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exchange\"/>
    </mc:Choice>
  </mc:AlternateContent>
  <bookViews>
    <workbookView xWindow="0" yWindow="0" windowWidth="23040" windowHeight="11745" activeTab="1"/>
  </bookViews>
  <sheets>
    <sheet name="Sheet1" sheetId="1" r:id="rId1"/>
    <sheet name="Sheet2" sheetId="2" r:id="rId2"/>
  </sheets>
  <definedNames>
    <definedName name="SpreadsheetBuilder_1" hidden="1">Sheet2!$A$1:$B$507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87" i="2" l="1"/>
  <c r="G890" i="1"/>
  <c r="H888" i="1"/>
  <c r="H887" i="1"/>
  <c r="B888" i="2"/>
  <c r="E887" i="1"/>
  <c r="F890" i="1"/>
  <c r="I887" i="1"/>
  <c r="B890" i="2"/>
  <c r="B886" i="2"/>
  <c r="H890" i="1"/>
  <c r="I888" i="1"/>
  <c r="H889" i="1"/>
  <c r="G888" i="1"/>
  <c r="G885" i="1"/>
  <c r="B889" i="2"/>
  <c r="E889" i="1"/>
  <c r="C889" i="1"/>
  <c r="F886" i="1"/>
  <c r="D888" i="1"/>
  <c r="E885" i="1"/>
  <c r="F888" i="1"/>
  <c r="E890" i="1"/>
  <c r="B885" i="2"/>
  <c r="F889" i="1"/>
  <c r="G887" i="1"/>
  <c r="C885" i="1"/>
  <c r="I886" i="1"/>
  <c r="D889" i="1"/>
  <c r="I890" i="1"/>
  <c r="C886" i="1"/>
  <c r="G886" i="1"/>
  <c r="G889" i="1"/>
  <c r="D886" i="1"/>
  <c r="H885" i="1"/>
  <c r="F885" i="1"/>
  <c r="F887" i="1"/>
  <c r="D885" i="1"/>
  <c r="D890" i="1"/>
  <c r="C887" i="1"/>
  <c r="E888" i="1"/>
  <c r="C888" i="1"/>
  <c r="E886" i="1"/>
  <c r="I889" i="1"/>
  <c r="I885" i="1"/>
  <c r="D887" i="1"/>
  <c r="C890" i="1"/>
  <c r="H886" i="1"/>
  <c r="B884" i="2"/>
  <c r="I356" i="1"/>
  <c r="E790" i="1"/>
  <c r="I529" i="1"/>
  <c r="H738" i="1"/>
  <c r="I243" i="1"/>
  <c r="I486" i="1"/>
  <c r="I580" i="1"/>
  <c r="H214" i="1"/>
  <c r="I747" i="1"/>
  <c r="D678" i="1"/>
  <c r="D792" i="1"/>
  <c r="G470" i="1"/>
  <c r="D862" i="1"/>
  <c r="I341" i="1"/>
  <c r="H538" i="1"/>
  <c r="I636" i="1"/>
  <c r="H851" i="1"/>
  <c r="H413" i="1"/>
  <c r="C863" i="1"/>
  <c r="E801" i="1"/>
  <c r="H537" i="1"/>
  <c r="C793" i="1"/>
  <c r="I774" i="1"/>
  <c r="D598" i="1"/>
  <c r="I369" i="1"/>
  <c r="E731" i="1"/>
  <c r="I432" i="1"/>
  <c r="I882" i="1"/>
  <c r="E762" i="1"/>
  <c r="H660" i="1"/>
  <c r="D799" i="1"/>
  <c r="I710" i="1"/>
  <c r="I616" i="1"/>
  <c r="I832" i="1"/>
  <c r="E339" i="1"/>
  <c r="I330" i="1"/>
  <c r="H17" i="1"/>
  <c r="I661" i="1"/>
  <c r="G841" i="1"/>
  <c r="H529" i="1"/>
  <c r="I816" i="1"/>
  <c r="I115" i="1"/>
  <c r="H73" i="1"/>
  <c r="I756" i="1"/>
  <c r="E686" i="1"/>
  <c r="H272" i="1"/>
  <c r="H182" i="1"/>
  <c r="H490" i="1"/>
  <c r="H732" i="1"/>
  <c r="E540" i="1"/>
  <c r="I823" i="1"/>
  <c r="E716" i="1"/>
  <c r="I82" i="1"/>
  <c r="G631" i="1"/>
  <c r="G726" i="1"/>
  <c r="I487" i="1"/>
  <c r="C510" i="1"/>
  <c r="H880" i="1"/>
  <c r="I248" i="1"/>
  <c r="C256" i="1"/>
  <c r="I278" i="1"/>
  <c r="F735" i="1"/>
  <c r="I536" i="1"/>
  <c r="G687" i="1"/>
  <c r="E461" i="1"/>
  <c r="G834" i="1"/>
  <c r="G678" i="1"/>
  <c r="I250" i="1"/>
  <c r="H508" i="1"/>
  <c r="E697" i="1"/>
  <c r="G763" i="1"/>
  <c r="I399" i="1"/>
  <c r="H404" i="1"/>
  <c r="D549" i="1"/>
  <c r="E710" i="1"/>
  <c r="G770" i="1"/>
  <c r="I780" i="1"/>
  <c r="E663" i="1"/>
  <c r="H136" i="1"/>
  <c r="F842" i="1"/>
  <c r="I634" i="1"/>
  <c r="E809" i="1"/>
  <c r="G812" i="1"/>
  <c r="I668" i="1"/>
  <c r="G416" i="1"/>
  <c r="G591" i="1"/>
  <c r="E303" i="1"/>
  <c r="I403" i="1"/>
  <c r="H350" i="1"/>
  <c r="I472" i="1"/>
  <c r="C686" i="1"/>
  <c r="I372" i="1"/>
  <c r="E754" i="1"/>
  <c r="I525" i="1"/>
  <c r="G438" i="1"/>
  <c r="H10" i="1"/>
  <c r="H589" i="1"/>
  <c r="D568" i="1"/>
  <c r="D372" i="1"/>
  <c r="I225" i="1"/>
  <c r="H474" i="1"/>
  <c r="I788" i="1"/>
  <c r="I442" i="1"/>
  <c r="I593" i="1"/>
  <c r="H122" i="1"/>
  <c r="E336" i="1"/>
  <c r="C620" i="1"/>
  <c r="D711" i="1"/>
  <c r="H76" i="1"/>
  <c r="I526" i="1"/>
  <c r="H316" i="1"/>
  <c r="I34" i="1"/>
  <c r="I22" i="1"/>
  <c r="I295" i="1"/>
  <c r="E665" i="1"/>
  <c r="G589" i="1"/>
  <c r="I492" i="1"/>
  <c r="H3" i="1"/>
  <c r="H827" i="1"/>
  <c r="I70" i="1"/>
  <c r="I499" i="1"/>
  <c r="I222" i="1"/>
  <c r="I873" i="1"/>
  <c r="I761" i="1"/>
  <c r="G560" i="1"/>
  <c r="D785" i="1"/>
  <c r="H480" i="1"/>
  <c r="I569" i="1"/>
  <c r="F738" i="1"/>
  <c r="I795" i="1"/>
  <c r="C809" i="1"/>
  <c r="I38" i="1"/>
  <c r="H125" i="1"/>
  <c r="I515" i="1"/>
  <c r="I2" i="1"/>
  <c r="C604" i="1"/>
  <c r="H639" i="1"/>
  <c r="C27" i="1"/>
  <c r="I53" i="1"/>
  <c r="H271" i="1"/>
  <c r="I647" i="1"/>
  <c r="I582" i="1"/>
  <c r="I584" i="1"/>
  <c r="I425" i="1"/>
  <c r="C768" i="1"/>
  <c r="H248" i="1"/>
  <c r="I342" i="1"/>
  <c r="C610" i="1"/>
  <c r="E530" i="1"/>
  <c r="E795" i="1"/>
  <c r="I429" i="1"/>
  <c r="D730" i="1"/>
  <c r="D550" i="1"/>
  <c r="C748" i="1"/>
  <c r="G821" i="1"/>
  <c r="I713" i="1"/>
  <c r="I367" i="1"/>
  <c r="H153" i="1"/>
  <c r="I860" i="1"/>
  <c r="G610" i="1"/>
  <c r="H31" i="1"/>
  <c r="I826" i="1"/>
  <c r="I665" i="1"/>
  <c r="I129" i="1"/>
  <c r="I271" i="1"/>
  <c r="I802" i="1"/>
  <c r="I846" i="1"/>
  <c r="I310" i="1"/>
  <c r="H141" i="1"/>
  <c r="I446" i="1"/>
  <c r="E620" i="1"/>
  <c r="E803" i="1"/>
  <c r="I377" i="1"/>
  <c r="D778" i="1"/>
  <c r="I187" i="1"/>
  <c r="D824" i="1"/>
  <c r="C776" i="1"/>
  <c r="H135" i="1"/>
  <c r="E684" i="1"/>
  <c r="G832" i="1"/>
  <c r="H835" i="1"/>
  <c r="E702" i="1"/>
  <c r="F700" i="1"/>
  <c r="F865" i="1"/>
  <c r="H274" i="1"/>
  <c r="I443" i="1"/>
  <c r="H176" i="1"/>
  <c r="I417" i="1"/>
  <c r="H818" i="1"/>
  <c r="I316" i="1"/>
  <c r="I878" i="1"/>
  <c r="H512" i="1"/>
  <c r="E368" i="1"/>
  <c r="H15" i="1"/>
  <c r="H335" i="1"/>
  <c r="I757" i="1"/>
  <c r="I722" i="1"/>
  <c r="I734" i="1"/>
  <c r="I47" i="1"/>
  <c r="H713" i="1"/>
  <c r="C767" i="1"/>
  <c r="H128" i="1"/>
  <c r="E230" i="1"/>
  <c r="C578" i="1"/>
  <c r="H313" i="1"/>
  <c r="F849" i="1"/>
  <c r="G798" i="1"/>
  <c r="H133" i="1"/>
  <c r="H824" i="1"/>
  <c r="H60" i="1"/>
  <c r="I25" i="1"/>
  <c r="I748" i="1"/>
  <c r="I55" i="1"/>
  <c r="E584" i="1"/>
  <c r="H186" i="1"/>
  <c r="H281" i="1"/>
  <c r="C855" i="1"/>
  <c r="I268" i="1"/>
  <c r="H481" i="1"/>
  <c r="H519" i="1"/>
  <c r="F829" i="1"/>
  <c r="F788" i="1"/>
  <c r="E668" i="1"/>
  <c r="F786" i="1"/>
  <c r="H587" i="1"/>
  <c r="F453" i="1"/>
  <c r="I323" i="1"/>
  <c r="G513" i="1"/>
  <c r="H229" i="1"/>
  <c r="F632" i="1"/>
  <c r="C764" i="1"/>
  <c r="I743" i="1"/>
  <c r="F837" i="1"/>
  <c r="I244" i="1"/>
  <c r="H201" i="1"/>
  <c r="I294" i="1"/>
  <c r="F819" i="1"/>
  <c r="I628" i="1"/>
  <c r="I170" i="1"/>
  <c r="I146" i="1"/>
  <c r="I548" i="1"/>
  <c r="H232" i="1"/>
  <c r="I458" i="1"/>
  <c r="I806" i="1"/>
  <c r="I153" i="1"/>
  <c r="I241" i="1"/>
  <c r="I69" i="1"/>
  <c r="I455" i="1"/>
  <c r="I659" i="1"/>
  <c r="H427" i="1"/>
  <c r="D815" i="1"/>
  <c r="H426" i="1"/>
  <c r="I537" i="1"/>
  <c r="D838" i="1"/>
  <c r="G711" i="1"/>
  <c r="I719" i="1"/>
  <c r="H72" i="1"/>
  <c r="I701" i="1"/>
  <c r="D766" i="1"/>
  <c r="I764" i="1"/>
  <c r="E585" i="1"/>
  <c r="F509" i="1"/>
  <c r="H99" i="1"/>
  <c r="H165" i="1"/>
  <c r="G781" i="1"/>
  <c r="I775" i="1"/>
  <c r="H260" i="1"/>
  <c r="G756" i="1"/>
  <c r="I865" i="1"/>
  <c r="H472" i="1"/>
  <c r="H190" i="1"/>
  <c r="I439" i="1"/>
  <c r="I405" i="1"/>
  <c r="I73" i="1"/>
  <c r="G679" i="1"/>
  <c r="F866" i="1"/>
  <c r="I874" i="1"/>
  <c r="I574" i="1"/>
  <c r="H108" i="1"/>
  <c r="H506" i="1"/>
  <c r="D694" i="1"/>
  <c r="F876" i="1"/>
  <c r="F867" i="1"/>
  <c r="C746" i="1"/>
  <c r="H560" i="1"/>
  <c r="H78" i="1"/>
  <c r="E457" i="1"/>
  <c r="I147" i="1"/>
  <c r="D587" i="1"/>
  <c r="I160" i="1"/>
  <c r="I669" i="1"/>
  <c r="C745" i="1"/>
  <c r="I587" i="1"/>
  <c r="E849" i="1"/>
  <c r="I505" i="1"/>
  <c r="I191" i="1"/>
  <c r="G612" i="1"/>
  <c r="E838" i="1"/>
  <c r="H453" i="1"/>
  <c r="H775" i="1"/>
  <c r="I188" i="1"/>
  <c r="C623" i="1"/>
  <c r="F663" i="1"/>
  <c r="I413" i="1"/>
  <c r="I214" i="1"/>
  <c r="I549" i="1"/>
  <c r="I165" i="1"/>
  <c r="I60" i="1"/>
  <c r="I203" i="1"/>
  <c r="I344" i="1"/>
  <c r="F793" i="1"/>
  <c r="D774" i="1"/>
  <c r="F831" i="1"/>
  <c r="I427" i="1"/>
  <c r="I711" i="1"/>
  <c r="F677" i="1"/>
  <c r="I467" i="1"/>
  <c r="I485" i="1"/>
  <c r="I353" i="1"/>
  <c r="I272" i="1"/>
  <c r="E786" i="1"/>
  <c r="G522" i="1"/>
  <c r="E404" i="1"/>
  <c r="D748" i="1"/>
  <c r="F716" i="1"/>
  <c r="I324" i="1"/>
  <c r="H751" i="1"/>
  <c r="C437" i="1"/>
  <c r="E773" i="1"/>
  <c r="B881" i="2"/>
  <c r="G401" i="1"/>
  <c r="I200" i="1"/>
  <c r="F253" i="1"/>
  <c r="E53" i="1"/>
  <c r="I531" i="1"/>
  <c r="E542" i="1"/>
  <c r="I274" i="1"/>
  <c r="I364" i="1"/>
  <c r="E499" i="1"/>
  <c r="C712" i="1"/>
  <c r="G340" i="1"/>
  <c r="D687" i="1"/>
  <c r="I872" i="1"/>
  <c r="H360" i="1"/>
  <c r="H219" i="1"/>
  <c r="I298" i="1"/>
  <c r="G732" i="1"/>
  <c r="I332" i="1"/>
  <c r="I629" i="1"/>
  <c r="G674" i="1"/>
  <c r="F686" i="1"/>
  <c r="I192" i="1"/>
  <c r="H444" i="1"/>
  <c r="D519" i="1"/>
  <c r="I108" i="1"/>
  <c r="H338" i="1"/>
  <c r="H36" i="1"/>
  <c r="I303" i="1"/>
  <c r="I396" i="1"/>
  <c r="C626" i="1"/>
  <c r="C682" i="1"/>
  <c r="C786" i="1"/>
  <c r="I213" i="1"/>
  <c r="I473" i="1"/>
  <c r="I287" i="1"/>
  <c r="I206" i="1"/>
  <c r="G861" i="1"/>
  <c r="I562" i="1"/>
  <c r="I234" i="1"/>
  <c r="H235" i="1"/>
  <c r="E603" i="1"/>
  <c r="H131" i="1"/>
  <c r="G757" i="1"/>
  <c r="I42" i="1"/>
  <c r="H18" i="1"/>
  <c r="F789" i="1"/>
  <c r="I448" i="1"/>
  <c r="I708" i="1"/>
  <c r="I702" i="1"/>
  <c r="H296" i="1"/>
  <c r="I810" i="1"/>
  <c r="H491" i="1"/>
  <c r="I667" i="1"/>
  <c r="I555" i="1"/>
  <c r="I14" i="1"/>
  <c r="H864" i="1"/>
  <c r="E816" i="1"/>
  <c r="I479" i="1"/>
  <c r="I328" i="1"/>
  <c r="I43" i="1"/>
  <c r="I308" i="1"/>
  <c r="H852" i="1"/>
  <c r="I415" i="1"/>
  <c r="E687" i="1"/>
  <c r="I151" i="1"/>
  <c r="I741" i="1"/>
  <c r="H517" i="1"/>
  <c r="D753" i="1"/>
  <c r="F691" i="1"/>
  <c r="E682" i="1"/>
  <c r="H862" i="1"/>
  <c r="I821" i="1"/>
  <c r="E733" i="1"/>
  <c r="F652" i="1"/>
  <c r="I184" i="1"/>
  <c r="I782" i="1"/>
  <c r="I57" i="1"/>
  <c r="I110" i="1"/>
  <c r="I657" i="1"/>
  <c r="C455" i="1"/>
  <c r="I649" i="1"/>
  <c r="I721" i="1"/>
  <c r="E758" i="1"/>
  <c r="E352" i="1"/>
  <c r="G621" i="1"/>
  <c r="D733" i="1"/>
  <c r="D836" i="1"/>
  <c r="I138" i="1"/>
  <c r="H69" i="1"/>
  <c r="I68" i="1"/>
  <c r="E660" i="1"/>
  <c r="E748" i="1"/>
  <c r="I424" i="1"/>
  <c r="I459" i="1"/>
  <c r="H353" i="1"/>
  <c r="H94" i="1"/>
  <c r="H422" i="1"/>
  <c r="I534" i="1"/>
  <c r="H729" i="1"/>
  <c r="E677" i="1"/>
  <c r="I352" i="1"/>
  <c r="E628" i="1"/>
  <c r="I133" i="1"/>
  <c r="I340" i="1"/>
  <c r="E866" i="1"/>
  <c r="H103" i="1"/>
  <c r="E738" i="1"/>
  <c r="G772" i="1"/>
  <c r="E794" i="1"/>
  <c r="I731" i="1"/>
  <c r="H470" i="1"/>
  <c r="H206" i="1"/>
  <c r="F798" i="1"/>
  <c r="I770" i="1"/>
  <c r="I664" i="1"/>
  <c r="D548" i="1"/>
  <c r="E297" i="1"/>
  <c r="I5" i="1"/>
  <c r="I252" i="1"/>
  <c r="F758" i="1"/>
  <c r="I687" i="1"/>
  <c r="E445" i="1"/>
  <c r="C633" i="1"/>
  <c r="E876" i="1"/>
  <c r="I599" i="1"/>
  <c r="E481" i="1"/>
  <c r="F657" i="1"/>
  <c r="H694" i="1"/>
  <c r="I627" i="1"/>
  <c r="G494" i="1"/>
  <c r="D132" i="1"/>
  <c r="E775" i="1"/>
  <c r="H790" i="1"/>
  <c r="I83" i="1"/>
  <c r="E828" i="1"/>
  <c r="H403" i="1"/>
  <c r="G700" i="1"/>
  <c r="G819" i="1"/>
  <c r="H285" i="1"/>
  <c r="I591" i="1"/>
  <c r="G566" i="1"/>
  <c r="D343" i="1"/>
  <c r="B877" i="2"/>
  <c r="I67" i="1"/>
  <c r="I261" i="1"/>
  <c r="I198" i="1"/>
  <c r="G733" i="1"/>
  <c r="H242" i="1"/>
  <c r="I11" i="1"/>
  <c r="I481" i="1"/>
  <c r="H850" i="1"/>
  <c r="I28" i="1"/>
  <c r="D662" i="1"/>
  <c r="C280" i="1"/>
  <c r="I779" i="1"/>
  <c r="H140" i="1"/>
  <c r="C232" i="1"/>
  <c r="C472" i="1"/>
  <c r="F748" i="1"/>
  <c r="H213" i="1"/>
  <c r="H184" i="1"/>
  <c r="H577" i="1"/>
  <c r="I305" i="1"/>
  <c r="H67" i="1"/>
  <c r="H75" i="1"/>
  <c r="I579" i="1"/>
  <c r="I752" i="1"/>
  <c r="H358" i="1"/>
  <c r="D790" i="1"/>
  <c r="E650" i="1"/>
  <c r="C779" i="1"/>
  <c r="I552" i="1"/>
  <c r="I656" i="1"/>
  <c r="I762" i="1"/>
  <c r="I618" i="1"/>
  <c r="G842" i="1"/>
  <c r="I148" i="1"/>
  <c r="I601" i="1"/>
  <c r="F594" i="1"/>
  <c r="H25" i="1"/>
  <c r="G539" i="1"/>
  <c r="F815" i="1"/>
  <c r="H430" i="1"/>
  <c r="I423" i="1"/>
  <c r="C392" i="1"/>
  <c r="G562" i="1"/>
  <c r="G602" i="1"/>
  <c r="H114" i="1"/>
  <c r="D793" i="1"/>
  <c r="G758" i="1"/>
  <c r="I709" i="1"/>
  <c r="H421" i="1"/>
  <c r="D704" i="1"/>
  <c r="H130" i="1"/>
  <c r="C521" i="1"/>
  <c r="H417" i="1"/>
  <c r="H124" i="1"/>
  <c r="F817" i="1"/>
  <c r="H837" i="1"/>
  <c r="H226" i="1"/>
  <c r="D692" i="1"/>
  <c r="G651" i="1"/>
  <c r="G736" i="1"/>
  <c r="E746" i="1"/>
  <c r="I465" i="1"/>
  <c r="E548" i="1"/>
  <c r="I339" i="1"/>
  <c r="F551" i="1"/>
  <c r="H43" i="1"/>
  <c r="I883" i="1"/>
  <c r="I231" i="1"/>
  <c r="H287" i="1"/>
  <c r="H307" i="1"/>
  <c r="G785" i="1"/>
  <c r="C771" i="1"/>
  <c r="I877" i="1"/>
  <c r="I327" i="1"/>
  <c r="I588" i="1"/>
  <c r="H578" i="1"/>
  <c r="C687" i="1"/>
  <c r="I127" i="1"/>
  <c r="I881" i="1"/>
  <c r="H522" i="1"/>
  <c r="G807" i="1"/>
  <c r="F539" i="1"/>
  <c r="C847" i="1"/>
  <c r="I521" i="1"/>
  <c r="I550" i="1"/>
  <c r="F858" i="1"/>
  <c r="I132" i="1"/>
  <c r="E868" i="1"/>
  <c r="F470" i="1"/>
  <c r="I466" i="1"/>
  <c r="E598" i="1"/>
  <c r="C562" i="1"/>
  <c r="I86" i="1"/>
  <c r="E725" i="1"/>
  <c r="I632" i="1"/>
  <c r="I828" i="1"/>
  <c r="G859" i="1"/>
  <c r="I496" i="1"/>
  <c r="I130" i="1"/>
  <c r="E519" i="1"/>
  <c r="I13" i="1"/>
  <c r="I715" i="1"/>
  <c r="I262" i="1"/>
  <c r="I870" i="1"/>
  <c r="I824" i="1"/>
  <c r="G516" i="1"/>
  <c r="I12" i="1"/>
  <c r="I475" i="1"/>
  <c r="I631" i="1"/>
  <c r="H804" i="1"/>
  <c r="H64" i="1"/>
  <c r="D809" i="1"/>
  <c r="D413" i="1"/>
  <c r="C606" i="1"/>
  <c r="H340" i="1"/>
  <c r="E862" i="1"/>
  <c r="F726" i="1"/>
  <c r="D676" i="1"/>
  <c r="I510" i="1"/>
  <c r="I700" i="1"/>
  <c r="G718" i="1"/>
  <c r="C499" i="1"/>
  <c r="F303" i="1"/>
  <c r="I603" i="1"/>
  <c r="H27" i="1"/>
  <c r="F692" i="1"/>
  <c r="H145" i="1"/>
  <c r="I514" i="1"/>
  <c r="G806" i="1"/>
  <c r="G755" i="1"/>
  <c r="E732" i="1"/>
  <c r="G882" i="1"/>
  <c r="I378" i="1"/>
  <c r="H842" i="1"/>
  <c r="G814" i="1"/>
  <c r="C716" i="1"/>
  <c r="C714" i="1"/>
  <c r="G868" i="1"/>
  <c r="I189" i="1"/>
  <c r="G705" i="1"/>
  <c r="H687" i="1"/>
  <c r="H88" i="1"/>
  <c r="H303" i="1"/>
  <c r="I414" i="1"/>
  <c r="H327" i="1"/>
  <c r="I279" i="1"/>
  <c r="I464" i="1"/>
  <c r="E643" i="1"/>
  <c r="I179" i="1"/>
  <c r="G282" i="1"/>
  <c r="G530" i="1"/>
  <c r="I626" i="1"/>
  <c r="G722" i="1"/>
  <c r="I109" i="1"/>
  <c r="H361" i="1"/>
  <c r="H96" i="1"/>
  <c r="I617" i="1"/>
  <c r="I149" i="1"/>
  <c r="E769" i="1"/>
  <c r="H211" i="1"/>
  <c r="I7" i="1"/>
  <c r="I292" i="1"/>
  <c r="I763" i="1"/>
  <c r="C670" i="1"/>
  <c r="I163" i="1"/>
  <c r="I232" i="1"/>
  <c r="D858" i="1"/>
  <c r="H95" i="1"/>
  <c r="G869" i="1"/>
  <c r="F261" i="1"/>
  <c r="I75" i="1"/>
  <c r="H882" i="1"/>
  <c r="F524" i="1"/>
  <c r="C836" i="1"/>
  <c r="I807" i="1"/>
  <c r="I696" i="1"/>
  <c r="F801" i="1"/>
  <c r="E370" i="1"/>
  <c r="E707" i="1"/>
  <c r="D804" i="1"/>
  <c r="I845" i="1"/>
  <c r="H120" i="1"/>
  <c r="I329" i="1"/>
  <c r="I814" i="1"/>
  <c r="F878" i="1"/>
  <c r="I92" i="1"/>
  <c r="I688" i="1"/>
  <c r="E788" i="1"/>
  <c r="I212" i="1"/>
  <c r="H317" i="1"/>
  <c r="D542" i="1"/>
  <c r="I831" i="1"/>
  <c r="C591" i="1"/>
  <c r="D764" i="1"/>
  <c r="I134" i="1"/>
  <c r="H524" i="1"/>
  <c r="G760" i="1"/>
  <c r="I410" i="1"/>
  <c r="D620" i="1"/>
  <c r="H457" i="1"/>
  <c r="I297" i="1"/>
  <c r="H437" i="1"/>
  <c r="I801" i="1"/>
  <c r="I145" i="1"/>
  <c r="F821" i="1"/>
  <c r="C724" i="1"/>
  <c r="H162" i="1"/>
  <c r="G809" i="1"/>
  <c r="H118" i="1"/>
  <c r="I784" i="1"/>
  <c r="F640" i="1"/>
  <c r="C489" i="1"/>
  <c r="F803" i="1"/>
  <c r="D460" i="1"/>
  <c r="G777" i="1"/>
  <c r="G727" i="1"/>
  <c r="H387" i="1"/>
  <c r="H435" i="1"/>
  <c r="G740" i="1"/>
  <c r="C333" i="1"/>
  <c r="E247" i="1"/>
  <c r="F279" i="1"/>
  <c r="F661" i="1"/>
  <c r="H671" i="1"/>
  <c r="D768" i="1"/>
  <c r="I765" i="1"/>
  <c r="F862" i="1"/>
  <c r="H225" i="1"/>
  <c r="E753" i="1"/>
  <c r="G305" i="1"/>
  <c r="I91" i="1"/>
  <c r="F802" i="1"/>
  <c r="I435" i="1"/>
  <c r="I506" i="1"/>
  <c r="H266" i="1"/>
  <c r="I880" i="1"/>
  <c r="F749" i="1"/>
  <c r="G650" i="1"/>
  <c r="I144" i="1"/>
  <c r="H668" i="1"/>
  <c r="I519" i="1"/>
  <c r="E850" i="1"/>
  <c r="F824" i="1"/>
  <c r="E419" i="1"/>
  <c r="I829" i="1"/>
  <c r="H375" i="1"/>
  <c r="H583" i="1"/>
  <c r="I117" i="1"/>
  <c r="H793" i="1"/>
  <c r="I194" i="1"/>
  <c r="G843" i="1"/>
  <c r="H536" i="1"/>
  <c r="I220" i="1"/>
  <c r="I245" i="1"/>
  <c r="E604" i="1"/>
  <c r="H503" i="1"/>
  <c r="G703" i="1"/>
  <c r="I683" i="1"/>
  <c r="I402" i="1"/>
  <c r="F557" i="1"/>
  <c r="I837" i="1"/>
  <c r="I79" i="1"/>
  <c r="I504" i="1"/>
  <c r="I228" i="1"/>
  <c r="E558" i="1"/>
  <c r="E522" i="1"/>
  <c r="I74" i="1"/>
  <c r="I247" i="1"/>
  <c r="I528" i="1"/>
  <c r="I433" i="1"/>
  <c r="H445" i="1"/>
  <c r="E563" i="1"/>
  <c r="G767" i="1"/>
  <c r="H879" i="1"/>
  <c r="G845" i="1"/>
  <c r="E576" i="1"/>
  <c r="H292" i="1"/>
  <c r="H811" i="1"/>
  <c r="G801" i="1"/>
  <c r="H655" i="1"/>
  <c r="H215" i="1"/>
  <c r="E642" i="1"/>
  <c r="G468" i="1"/>
  <c r="H244" i="1"/>
  <c r="I540" i="1"/>
  <c r="C796" i="1"/>
  <c r="I124" i="1"/>
  <c r="D827" i="1"/>
  <c r="E780" i="1"/>
  <c r="I445" i="1"/>
  <c r="E676" i="1"/>
  <c r="F592" i="1"/>
  <c r="I183" i="1"/>
  <c r="I301" i="1"/>
  <c r="E818" i="1"/>
  <c r="I851" i="1"/>
  <c r="H16" i="1"/>
  <c r="E855" i="1"/>
  <c r="I78" i="1"/>
  <c r="H411" i="1"/>
  <c r="I509" i="1"/>
  <c r="I236" i="1"/>
  <c r="I111" i="1"/>
  <c r="H334" i="1"/>
  <c r="I440" i="1"/>
  <c r="H159" i="1"/>
  <c r="I798" i="1"/>
  <c r="I361" i="1"/>
  <c r="G476" i="1"/>
  <c r="H175" i="1"/>
  <c r="H414" i="1"/>
  <c r="I673" i="1"/>
  <c r="I786" i="1"/>
  <c r="F846" i="1"/>
  <c r="H144" i="1"/>
  <c r="C649" i="1"/>
  <c r="H857" i="1"/>
  <c r="G604" i="1"/>
  <c r="F810" i="1"/>
  <c r="I497" i="1"/>
  <c r="C837" i="1"/>
  <c r="E675" i="1"/>
  <c r="I772" i="1"/>
  <c r="H377" i="1"/>
  <c r="I441" i="1"/>
  <c r="I32" i="1"/>
  <c r="C825" i="1"/>
  <c r="H53" i="1"/>
  <c r="I843" i="1"/>
  <c r="I660" i="1"/>
  <c r="I758" i="1"/>
  <c r="I17" i="1"/>
  <c r="G776" i="1"/>
  <c r="G879" i="1"/>
  <c r="I368" i="1"/>
  <c r="I208" i="1"/>
  <c r="I643" i="1"/>
  <c r="H326" i="1"/>
  <c r="C693" i="1"/>
  <c r="F720" i="1"/>
  <c r="H800" i="1"/>
  <c r="F746" i="1"/>
  <c r="I143" i="1"/>
  <c r="F725" i="1"/>
  <c r="D433" i="1"/>
  <c r="H240" i="1"/>
  <c r="C645" i="1"/>
  <c r="F278" i="1"/>
  <c r="H778" i="1"/>
  <c r="E867" i="1"/>
  <c r="I677" i="1"/>
  <c r="H559" i="1"/>
  <c r="E588" i="1"/>
  <c r="F198" i="1"/>
  <c r="D43" i="1"/>
  <c r="F754" i="1"/>
  <c r="G750" i="1"/>
  <c r="G641" i="1"/>
  <c r="I654" i="1"/>
  <c r="H245" i="1"/>
  <c r="H12" i="1"/>
  <c r="I395" i="1"/>
  <c r="H533" i="1"/>
  <c r="E814" i="1"/>
  <c r="D867" i="1"/>
  <c r="I839" i="1"/>
  <c r="I400" i="1"/>
  <c r="C419" i="1"/>
  <c r="I689" i="1"/>
  <c r="E708" i="1"/>
  <c r="C729" i="1"/>
  <c r="H556" i="1"/>
  <c r="G831" i="1"/>
  <c r="C669" i="1"/>
  <c r="I376" i="1"/>
  <c r="F603" i="1"/>
  <c r="I218" i="1"/>
  <c r="I524" i="1"/>
  <c r="H423" i="1"/>
  <c r="E728" i="1"/>
  <c r="D881" i="1"/>
  <c r="I172" i="1"/>
  <c r="I434" i="1"/>
  <c r="I363" i="1"/>
  <c r="I460" i="1"/>
  <c r="E871" i="1"/>
  <c r="F774" i="1"/>
  <c r="F678" i="1"/>
  <c r="I598" i="1"/>
  <c r="I622" i="1"/>
  <c r="G552" i="1"/>
  <c r="I277" i="1"/>
  <c r="G692" i="1"/>
  <c r="I483" i="1"/>
  <c r="I792" i="1"/>
  <c r="G594" i="1"/>
  <c r="I447" i="1"/>
  <c r="H180" i="1"/>
  <c r="I334" i="1"/>
  <c r="I270" i="1"/>
  <c r="I4" i="1"/>
  <c r="H692" i="1"/>
  <c r="I154" i="1"/>
  <c r="B874" i="2"/>
  <c r="I300" i="1"/>
  <c r="I613" i="1"/>
  <c r="I366" i="1"/>
  <c r="F750" i="1"/>
  <c r="I695" i="1"/>
  <c r="G829" i="1"/>
  <c r="I671" i="1"/>
  <c r="I100" i="1"/>
  <c r="I507" i="1"/>
  <c r="I61" i="1"/>
  <c r="I607" i="1"/>
  <c r="I777" i="1"/>
  <c r="C872" i="1"/>
  <c r="I812" i="1"/>
  <c r="C485" i="1"/>
  <c r="D417" i="1"/>
  <c r="G521" i="1"/>
  <c r="G866" i="1"/>
  <c r="H499" i="1"/>
  <c r="I116" i="1"/>
  <c r="H518" i="1"/>
  <c r="H282" i="1"/>
  <c r="H29" i="1"/>
  <c r="H347" i="1"/>
  <c r="I644" i="1"/>
  <c r="C644" i="1"/>
  <c r="I393" i="1"/>
  <c r="F709" i="1"/>
  <c r="D807" i="1"/>
  <c r="G749" i="1"/>
  <c r="I401" i="1"/>
  <c r="F839" i="1"/>
  <c r="I596" i="1"/>
  <c r="F676" i="1"/>
  <c r="I545" i="1"/>
  <c r="E680" i="1"/>
  <c r="F796" i="1"/>
  <c r="G506" i="1"/>
  <c r="H716" i="1"/>
  <c r="I406" i="1"/>
  <c r="I289" i="1"/>
  <c r="I240" i="1"/>
  <c r="I735" i="1"/>
  <c r="I30" i="1"/>
  <c r="H401" i="1"/>
  <c r="I645" i="1"/>
  <c r="D805" i="1"/>
  <c r="E555" i="1"/>
  <c r="I336" i="1"/>
  <c r="I470" i="1"/>
  <c r="I454" i="1"/>
  <c r="I825" i="1"/>
  <c r="I625" i="1"/>
  <c r="D844" i="1"/>
  <c r="I242" i="1"/>
  <c r="C787" i="1"/>
  <c r="I554" i="1"/>
  <c r="C410" i="1"/>
  <c r="H346" i="1"/>
  <c r="H42" i="1"/>
  <c r="I630" i="1"/>
  <c r="I337" i="1"/>
  <c r="H554" i="1"/>
  <c r="I139" i="1"/>
  <c r="I568" i="1"/>
  <c r="G569" i="1"/>
  <c r="C738" i="1"/>
  <c r="I59" i="1"/>
  <c r="H731" i="1"/>
  <c r="I648" i="1"/>
  <c r="G765" i="1"/>
  <c r="I52" i="1"/>
  <c r="I350" i="1"/>
  <c r="H170" i="1"/>
  <c r="F779" i="1"/>
  <c r="I674" i="1"/>
  <c r="F688" i="1"/>
  <c r="H332" i="1"/>
  <c r="H223" i="1"/>
  <c r="I421" i="1"/>
  <c r="H456" i="1"/>
  <c r="E672" i="1"/>
  <c r="D734" i="1"/>
  <c r="I858" i="1"/>
  <c r="H83" i="1"/>
  <c r="E767" i="1"/>
  <c r="E474" i="1"/>
  <c r="D557" i="1"/>
  <c r="H681" i="1"/>
  <c r="I556" i="1"/>
  <c r="H63" i="1"/>
  <c r="I293" i="1"/>
  <c r="H638" i="1"/>
  <c r="I175" i="1"/>
  <c r="I135" i="1"/>
  <c r="C842" i="1"/>
  <c r="I511" i="1"/>
  <c r="G280" i="1"/>
  <c r="H328" i="1"/>
  <c r="H432" i="1"/>
  <c r="G666" i="1"/>
  <c r="H598" i="1"/>
  <c r="I178" i="1"/>
  <c r="E534" i="1"/>
  <c r="F732" i="1"/>
  <c r="I723" i="1"/>
  <c r="H256" i="1"/>
  <c r="H183" i="1"/>
  <c r="H369" i="1"/>
  <c r="F871" i="1"/>
  <c r="E516" i="1"/>
  <c r="D726" i="1"/>
  <c r="H115" i="1"/>
  <c r="H832" i="1"/>
  <c r="D821" i="1"/>
  <c r="I338" i="1"/>
  <c r="I90" i="1"/>
  <c r="I597" i="1"/>
  <c r="I223" i="1"/>
  <c r="C676" i="1"/>
  <c r="G696" i="1"/>
  <c r="H809" i="1"/>
  <c r="F843" i="1"/>
  <c r="E872" i="1"/>
  <c r="H47" i="1"/>
  <c r="G683" i="1"/>
  <c r="I211" i="1"/>
  <c r="I123" i="1"/>
  <c r="I482" i="1"/>
  <c r="I158" i="1"/>
  <c r="E783" i="1"/>
  <c r="G605" i="1"/>
  <c r="H79" i="1"/>
  <c r="E510" i="1"/>
  <c r="F783" i="1"/>
  <c r="I426" i="1"/>
  <c r="D407" i="1"/>
  <c r="I142" i="1"/>
  <c r="H365" i="1"/>
  <c r="I461" i="1"/>
  <c r="C668" i="1"/>
  <c r="H436" i="1"/>
  <c r="H314" i="1"/>
  <c r="F851" i="1"/>
  <c r="I76" i="1"/>
  <c r="I783" i="1"/>
  <c r="I804" i="1"/>
  <c r="I797" i="1"/>
  <c r="I216" i="1"/>
  <c r="H351" i="1"/>
  <c r="G762" i="1"/>
  <c r="I725" i="1"/>
  <c r="I605" i="1"/>
  <c r="C789" i="1"/>
  <c r="C502" i="1"/>
  <c r="F877" i="1"/>
  <c r="H612" i="1"/>
  <c r="I306" i="1"/>
  <c r="H378" i="1"/>
  <c r="I320" i="1"/>
  <c r="C755" i="1"/>
  <c r="C772" i="1"/>
  <c r="E755" i="1"/>
  <c r="H71" i="1"/>
  <c r="G511" i="1"/>
  <c r="G315" i="1"/>
  <c r="I331" i="1"/>
  <c r="E566" i="1"/>
  <c r="E507" i="1"/>
  <c r="H14" i="1"/>
  <c r="C757" i="1"/>
  <c r="G697" i="1"/>
  <c r="H74" i="1"/>
  <c r="H193" i="1"/>
  <c r="H399" i="1"/>
  <c r="F671" i="1"/>
  <c r="G688" i="1"/>
  <c r="I471" i="1"/>
  <c r="H308" i="1"/>
  <c r="I291" i="1"/>
  <c r="G704" i="1"/>
  <c r="H257" i="1"/>
  <c r="D840" i="1"/>
  <c r="D573" i="1"/>
  <c r="E405" i="1"/>
  <c r="I799" i="1"/>
  <c r="F482" i="1"/>
  <c r="I698" i="1"/>
  <c r="I56" i="1"/>
  <c r="G820" i="1"/>
  <c r="H548" i="1"/>
  <c r="I862" i="1"/>
  <c r="G717" i="1"/>
  <c r="E551" i="1"/>
  <c r="G754" i="1"/>
  <c r="I565" i="1"/>
  <c r="H412" i="1"/>
  <c r="H572" i="1"/>
  <c r="G747" i="1"/>
  <c r="I685" i="1"/>
  <c r="G837" i="1"/>
  <c r="I263" i="1"/>
  <c r="D869" i="1"/>
  <c r="D839" i="1"/>
  <c r="H485" i="1"/>
  <c r="D492" i="1"/>
  <c r="I387" i="1"/>
  <c r="I373" i="1"/>
  <c r="H348" i="1"/>
  <c r="I544" i="1"/>
  <c r="H792" i="1"/>
  <c r="D691" i="1"/>
  <c r="H237" i="1"/>
  <c r="G773" i="1"/>
  <c r="E276" i="1"/>
  <c r="C762" i="1"/>
  <c r="F702" i="1"/>
  <c r="C866" i="1"/>
  <c r="I546" i="1"/>
  <c r="I273" i="1"/>
  <c r="I388" i="1"/>
  <c r="I309" i="1"/>
  <c r="I749" i="1"/>
  <c r="I564" i="1"/>
  <c r="I836" i="1"/>
  <c r="I312" i="1"/>
  <c r="E740" i="1"/>
  <c r="H34" i="1"/>
  <c r="H744" i="1"/>
  <c r="I103" i="1"/>
  <c r="H355" i="1"/>
  <c r="I817" i="1"/>
  <c r="I535" i="1"/>
  <c r="I820" i="1"/>
  <c r="I422" i="1"/>
  <c r="I595" i="1"/>
  <c r="F623" i="1"/>
  <c r="H329" i="1"/>
  <c r="I50" i="1"/>
  <c r="I612" i="1"/>
  <c r="I444" i="1"/>
  <c r="I833" i="1"/>
  <c r="I449" i="1"/>
  <c r="H330" i="1"/>
  <c r="H552" i="1"/>
  <c r="I18" i="1"/>
  <c r="C877" i="1"/>
  <c r="H469" i="1"/>
  <c r="E29" i="1"/>
  <c r="G873" i="1"/>
  <c r="I614" i="1"/>
  <c r="H717" i="1"/>
  <c r="I284" i="1"/>
  <c r="H438" i="1"/>
  <c r="H497" i="1"/>
  <c r="F684" i="1"/>
  <c r="C408" i="1"/>
  <c r="D883" i="1"/>
  <c r="H250" i="1"/>
  <c r="H333" i="1"/>
  <c r="I354" i="1"/>
  <c r="D743" i="1"/>
  <c r="H860" i="1"/>
  <c r="I859" i="1"/>
  <c r="F680" i="1"/>
  <c r="I676" i="1"/>
  <c r="H152" i="1"/>
  <c r="H264" i="1"/>
  <c r="C766" i="1"/>
  <c r="H665" i="1"/>
  <c r="D639" i="1"/>
  <c r="H9" i="1"/>
  <c r="G452" i="1"/>
  <c r="I140" i="1"/>
  <c r="E671" i="1"/>
  <c r="I6" i="1"/>
  <c r="H231" i="1"/>
  <c r="H216" i="1"/>
  <c r="H263" i="1"/>
  <c r="H652" i="1"/>
  <c r="I16" i="1"/>
  <c r="I841" i="1"/>
  <c r="E796" i="1"/>
  <c r="I581" i="1"/>
  <c r="H286" i="1"/>
  <c r="C758" i="1"/>
  <c r="I379" i="1"/>
  <c r="I707" i="1"/>
  <c r="G716" i="1"/>
  <c r="I345" i="1"/>
  <c r="C389" i="1"/>
  <c r="D770" i="1"/>
  <c r="I469" i="1"/>
  <c r="I610" i="1"/>
  <c r="I760" i="1"/>
  <c r="I404" i="1"/>
  <c r="I217" i="1"/>
  <c r="H721" i="1"/>
  <c r="G685" i="1"/>
  <c r="F455" i="1"/>
  <c r="H868" i="1"/>
  <c r="F451" i="1"/>
  <c r="G816" i="1"/>
  <c r="C374" i="1"/>
  <c r="I650" i="1"/>
  <c r="D843" i="1"/>
  <c r="I494" i="1"/>
  <c r="F522" i="1"/>
  <c r="E690" i="1"/>
  <c r="D377" i="1"/>
  <c r="D823" i="1"/>
  <c r="G646" i="1"/>
  <c r="I72" i="1"/>
  <c r="I633" i="1"/>
  <c r="I182" i="1"/>
  <c r="I253" i="1"/>
  <c r="I107" i="1"/>
  <c r="I457" i="1"/>
  <c r="H40" i="1"/>
  <c r="G677" i="1"/>
  <c r="E726" i="1"/>
  <c r="H582" i="1"/>
  <c r="H205" i="1"/>
  <c r="I453" i="1"/>
  <c r="I863" i="1"/>
  <c r="H4" i="1"/>
  <c r="G572" i="1"/>
  <c r="I205" i="1"/>
  <c r="H154" i="1"/>
  <c r="I386" i="1"/>
  <c r="H588" i="1"/>
  <c r="F420" i="1"/>
  <c r="H624" i="1"/>
  <c r="I102" i="1"/>
  <c r="I176" i="1"/>
  <c r="H372" i="1"/>
  <c r="C743" i="1"/>
  <c r="D667" i="1"/>
  <c r="I97" i="1"/>
  <c r="C718" i="1"/>
  <c r="H356" i="1"/>
  <c r="E830" i="1"/>
  <c r="I733" i="1"/>
  <c r="D617" i="1"/>
  <c r="G684" i="1"/>
  <c r="C731" i="1"/>
  <c r="F855" i="1"/>
  <c r="I71" i="1"/>
  <c r="F872" i="1"/>
  <c r="I288" i="1"/>
  <c r="F780" i="1"/>
  <c r="I604" i="1"/>
  <c r="I416" i="1"/>
  <c r="D335" i="1"/>
  <c r="H844" i="1"/>
  <c r="I866" i="1"/>
  <c r="I754" i="1"/>
  <c r="I407" i="1"/>
  <c r="H123" i="1"/>
  <c r="F763" i="1"/>
  <c r="G694" i="1"/>
  <c r="E523" i="1"/>
  <c r="H661" i="1"/>
  <c r="H54" i="1"/>
  <c r="I658" i="1"/>
  <c r="G813" i="1"/>
  <c r="I662" i="1"/>
  <c r="E802" i="1"/>
  <c r="G752" i="1"/>
  <c r="F864" i="1"/>
  <c r="I533" i="1"/>
  <c r="I543" i="1"/>
  <c r="H253" i="1"/>
  <c r="I768" i="1"/>
  <c r="F674" i="1"/>
  <c r="I520" i="1"/>
  <c r="C622" i="1"/>
  <c r="I559" i="1"/>
  <c r="D772" i="1"/>
  <c r="I226" i="1"/>
  <c r="D359" i="1"/>
  <c r="H484" i="1"/>
  <c r="H84" i="1"/>
  <c r="F757" i="1"/>
  <c r="I141" i="1"/>
  <c r="H297" i="1"/>
  <c r="I391" i="1"/>
  <c r="F394" i="1"/>
  <c r="G682" i="1"/>
  <c r="H678" i="1"/>
  <c r="I751" i="1"/>
  <c r="F777" i="1"/>
  <c r="I739" i="1"/>
  <c r="F656" i="1"/>
  <c r="I46" i="1"/>
  <c r="I811" i="1"/>
  <c r="H258" i="1"/>
  <c r="F775" i="1"/>
  <c r="E747" i="1"/>
  <c r="F823" i="1"/>
  <c r="H241" i="1"/>
  <c r="F767" i="1"/>
  <c r="H191" i="1"/>
  <c r="F685" i="1"/>
  <c r="C812" i="1"/>
  <c r="G404" i="1"/>
  <c r="E841" i="1"/>
  <c r="I321" i="1"/>
  <c r="I623" i="1"/>
  <c r="G501" i="1"/>
  <c r="E600" i="1"/>
  <c r="H62" i="1"/>
  <c r="I229" i="1"/>
  <c r="H496" i="1"/>
  <c r="G783" i="1"/>
  <c r="I635" i="1"/>
  <c r="G495" i="1"/>
  <c r="I195" i="1"/>
  <c r="F425" i="1"/>
  <c r="G838" i="1"/>
  <c r="F856" i="1"/>
  <c r="C632" i="1"/>
  <c r="I730" i="1"/>
  <c r="D700" i="1"/>
  <c r="I98" i="1"/>
  <c r="H331" i="1"/>
  <c r="H509" i="1"/>
  <c r="D488" i="1"/>
  <c r="H747" i="1"/>
  <c r="E65" i="1"/>
  <c r="I732" i="1"/>
  <c r="H305" i="1"/>
  <c r="H682" i="1"/>
  <c r="G728" i="1"/>
  <c r="I539" i="1"/>
  <c r="E480" i="1"/>
  <c r="C783" i="1"/>
  <c r="H513" i="1"/>
  <c r="C416" i="1"/>
  <c r="H166" i="1"/>
  <c r="F745" i="1"/>
  <c r="F580" i="1"/>
  <c r="F576" i="1"/>
  <c r="H858" i="1"/>
  <c r="I522" i="1"/>
  <c r="I489" i="1"/>
  <c r="F713" i="1"/>
  <c r="C401" i="1"/>
  <c r="G680" i="1"/>
  <c r="D480" i="1"/>
  <c r="H594" i="1"/>
  <c r="I96" i="1"/>
  <c r="H132" i="1"/>
  <c r="I553" i="1"/>
  <c r="I48" i="1"/>
  <c r="F784" i="1"/>
  <c r="C191" i="1"/>
  <c r="I744" i="1"/>
  <c r="H856" i="1"/>
  <c r="I728" i="1"/>
  <c r="I680" i="1"/>
  <c r="G768" i="1"/>
  <c r="G640" i="1"/>
  <c r="G464" i="1"/>
  <c r="E592" i="1"/>
  <c r="D762" i="1"/>
  <c r="G827" i="1"/>
  <c r="F642" i="1"/>
  <c r="I853" i="1"/>
  <c r="I221" i="1"/>
  <c r="F504" i="1"/>
  <c r="F639" i="1"/>
  <c r="H230" i="1"/>
  <c r="H195" i="1"/>
  <c r="D861" i="1"/>
  <c r="C664" i="1"/>
  <c r="C514" i="1"/>
  <c r="F833" i="1"/>
  <c r="F690" i="1"/>
  <c r="H525" i="1"/>
  <c r="E659" i="1"/>
  <c r="I62" i="1"/>
  <c r="F764" i="1"/>
  <c r="H383" i="1"/>
  <c r="H98" i="1"/>
  <c r="I547" i="1"/>
  <c r="C464" i="1"/>
  <c r="I171" i="1"/>
  <c r="I385" i="1"/>
  <c r="E667" i="1"/>
  <c r="I150" i="1"/>
  <c r="F766" i="1"/>
  <c r="I383" i="1"/>
  <c r="H753" i="1"/>
  <c r="I875" i="1"/>
  <c r="I778" i="1"/>
  <c r="D668" i="1"/>
  <c r="E568" i="1"/>
  <c r="F752" i="1"/>
  <c r="H676" i="1"/>
  <c r="D633" i="1"/>
  <c r="G796" i="1"/>
  <c r="G615" i="1"/>
  <c r="I431" i="1"/>
  <c r="H109" i="1"/>
  <c r="F695" i="1"/>
  <c r="C327" i="1"/>
  <c r="C721" i="1"/>
  <c r="H468" i="1"/>
  <c r="D427" i="1"/>
  <c r="C827" i="1"/>
  <c r="G480" i="1"/>
  <c r="H217" i="1"/>
  <c r="I371" i="1"/>
  <c r="H37" i="1"/>
  <c r="D619" i="1"/>
  <c r="I781" i="1"/>
  <c r="E438" i="1"/>
  <c r="F626" i="1"/>
  <c r="I578" i="1"/>
  <c r="C803" i="1"/>
  <c r="E772" i="1"/>
  <c r="G815" i="1"/>
  <c r="C770" i="1"/>
  <c r="G556" i="1"/>
  <c r="F834" i="1"/>
  <c r="I527" i="1"/>
  <c r="I729" i="1"/>
  <c r="I283" i="1"/>
  <c r="C707" i="1"/>
  <c r="I375" i="1"/>
  <c r="F396" i="1"/>
  <c r="H498" i="1"/>
  <c r="H357" i="1"/>
  <c r="E385" i="1"/>
  <c r="I162" i="1"/>
  <c r="I215" i="1"/>
  <c r="C319" i="1"/>
  <c r="H277" i="1"/>
  <c r="I164" i="1"/>
  <c r="C469" i="1"/>
  <c r="I105" i="1"/>
  <c r="C102" i="1"/>
  <c r="D780" i="1"/>
  <c r="E656" i="1"/>
  <c r="I478" i="1"/>
  <c r="C801" i="1"/>
  <c r="H521" i="1"/>
  <c r="F540" i="1"/>
  <c r="H433" i="1"/>
  <c r="G250" i="1"/>
  <c r="I830" i="1"/>
  <c r="F591" i="1"/>
  <c r="G670" i="1"/>
  <c r="D825" i="1"/>
  <c r="F629" i="1"/>
  <c r="G459" i="1"/>
  <c r="E426" i="1"/>
  <c r="G590" i="1"/>
  <c r="I530" i="1"/>
  <c r="E698" i="1"/>
  <c r="G724" i="1"/>
  <c r="I304" i="1"/>
  <c r="G825" i="1"/>
  <c r="C829" i="1"/>
  <c r="H600" i="1"/>
  <c r="F434" i="1"/>
  <c r="H602" i="1"/>
  <c r="D344" i="1"/>
  <c r="I488" i="1"/>
  <c r="I173" i="1"/>
  <c r="F715" i="1"/>
  <c r="I65" i="1"/>
  <c r="G851" i="1"/>
  <c r="H52" i="1"/>
  <c r="D880" i="1"/>
  <c r="F183" i="1"/>
  <c r="I705" i="1"/>
  <c r="I359" i="1"/>
  <c r="I119" i="1"/>
  <c r="H699" i="1"/>
  <c r="C782" i="1"/>
  <c r="H565" i="1"/>
  <c r="I389" i="1"/>
  <c r="F698" i="1"/>
  <c r="I495" i="1"/>
  <c r="C871" i="1"/>
  <c r="F776" i="1"/>
  <c r="F430" i="1"/>
  <c r="E655" i="1"/>
  <c r="H783" i="1"/>
  <c r="D665" i="1"/>
  <c r="I484" i="1"/>
  <c r="H275" i="1"/>
  <c r="I714" i="1"/>
  <c r="D857" i="1"/>
  <c r="H110" i="1"/>
  <c r="E337" i="1"/>
  <c r="G588" i="1"/>
  <c r="H228" i="1"/>
  <c r="I348" i="1"/>
  <c r="H547" i="1"/>
  <c r="H55" i="1"/>
  <c r="I869" i="1"/>
  <c r="D482" i="1"/>
  <c r="G875" i="1"/>
  <c r="E577" i="1"/>
  <c r="H467" i="1"/>
  <c r="H107" i="1"/>
  <c r="H254" i="1"/>
  <c r="C309" i="1"/>
  <c r="H840" i="1"/>
  <c r="E617" i="1"/>
  <c r="D197" i="1"/>
  <c r="G836" i="1"/>
  <c r="E456" i="1"/>
  <c r="E436" i="1"/>
  <c r="I619" i="1"/>
  <c r="G745" i="1"/>
  <c r="C653" i="1"/>
  <c r="H19" i="1"/>
  <c r="H542" i="1"/>
  <c r="H89" i="1"/>
  <c r="C567" i="1"/>
  <c r="H2" i="1"/>
  <c r="H379" i="1"/>
  <c r="E557" i="1"/>
  <c r="H364" i="1"/>
  <c r="C816" i="1"/>
  <c r="F768" i="1"/>
  <c r="I793" i="1"/>
  <c r="E678" i="1"/>
  <c r="E532" i="1"/>
  <c r="D239" i="1"/>
  <c r="D640" i="1"/>
  <c r="D525" i="1"/>
  <c r="I790" i="1"/>
  <c r="G833" i="1"/>
  <c r="H686" i="1"/>
  <c r="H396" i="1"/>
  <c r="F759" i="1"/>
  <c r="H391" i="1"/>
  <c r="D97" i="1"/>
  <c r="D693" i="1"/>
  <c r="I516" i="1"/>
  <c r="I646" i="1"/>
  <c r="I474" i="1"/>
  <c r="C639" i="1"/>
  <c r="E861" i="1"/>
  <c r="I589" i="1"/>
  <c r="D724" i="1"/>
  <c r="C336" i="1"/>
  <c r="E825" i="1"/>
  <c r="G242" i="1"/>
  <c r="D566" i="1"/>
  <c r="I169" i="1"/>
  <c r="H117" i="1"/>
  <c r="H46" i="1"/>
  <c r="D830" i="1"/>
  <c r="C696" i="1"/>
  <c r="H528" i="1"/>
  <c r="I235" i="1"/>
  <c r="E824" i="1"/>
  <c r="E625" i="1"/>
  <c r="C579" i="1"/>
  <c r="D670" i="1"/>
  <c r="H167" i="1"/>
  <c r="G660" i="1"/>
  <c r="E768" i="1"/>
  <c r="I39" i="1"/>
  <c r="C749" i="1"/>
  <c r="E820" i="1"/>
  <c r="H319" i="1"/>
  <c r="F840" i="1"/>
  <c r="D556" i="1"/>
  <c r="I202" i="1"/>
  <c r="H462" i="1"/>
  <c r="F785" i="1"/>
  <c r="H728" i="1"/>
  <c r="D161" i="1"/>
  <c r="E77" i="1"/>
  <c r="B882" i="2"/>
  <c r="C609" i="1"/>
  <c r="D144" i="1"/>
  <c r="D860" i="1"/>
  <c r="D484" i="1"/>
  <c r="F318" i="1"/>
  <c r="I204" i="1"/>
  <c r="C380" i="1"/>
  <c r="F206" i="1"/>
  <c r="C584" i="1"/>
  <c r="C67" i="1"/>
  <c r="H562" i="1"/>
  <c r="D362" i="1"/>
  <c r="D86" i="1"/>
  <c r="I672" i="1"/>
  <c r="E241" i="1"/>
  <c r="D98" i="1"/>
  <c r="D389" i="1"/>
  <c r="H817" i="1"/>
  <c r="H90" i="1"/>
  <c r="I207" i="1"/>
  <c r="C763" i="1"/>
  <c r="H787" i="1"/>
  <c r="H111" i="1"/>
  <c r="C862" i="1"/>
  <c r="I609" i="1"/>
  <c r="H819" i="1"/>
  <c r="E823" i="1"/>
  <c r="G794" i="1"/>
  <c r="H6" i="1"/>
  <c r="I128" i="1"/>
  <c r="I551" i="1"/>
  <c r="I871" i="1"/>
  <c r="I567" i="1"/>
  <c r="F845" i="1"/>
  <c r="H523" i="1"/>
  <c r="I822" i="1"/>
  <c r="D59" i="1"/>
  <c r="F252" i="1"/>
  <c r="F704" i="1"/>
  <c r="I27" i="1"/>
  <c r="I518" i="1"/>
  <c r="F573" i="1"/>
  <c r="D564" i="1"/>
  <c r="E776" i="1"/>
  <c r="I538" i="1"/>
  <c r="I561" i="1"/>
  <c r="F650" i="1"/>
  <c r="G487" i="1"/>
  <c r="G853" i="1"/>
  <c r="D845" i="1"/>
  <c r="E777" i="1"/>
  <c r="E875" i="1"/>
  <c r="F620" i="1"/>
  <c r="H650" i="1"/>
  <c r="C566" i="1"/>
  <c r="I655" i="1"/>
  <c r="G507" i="1"/>
  <c r="H310" i="1"/>
  <c r="I805" i="1"/>
  <c r="E508" i="1"/>
  <c r="H875" i="1"/>
  <c r="F800" i="1"/>
  <c r="D524" i="1"/>
  <c r="H284" i="1"/>
  <c r="H137" i="1"/>
  <c r="I476" i="1"/>
  <c r="E739" i="1"/>
  <c r="D829" i="1"/>
  <c r="I840" i="1"/>
  <c r="E791" i="1"/>
  <c r="H397" i="1"/>
  <c r="I93" i="1"/>
  <c r="I462" i="1"/>
  <c r="D876" i="1"/>
  <c r="D714" i="1"/>
  <c r="I33" i="1"/>
  <c r="E389" i="1"/>
  <c r="H569" i="1"/>
  <c r="I260" i="1"/>
  <c r="I21" i="1"/>
  <c r="G425" i="1"/>
  <c r="E859" i="1"/>
  <c r="I577" i="1"/>
  <c r="H238" i="1"/>
  <c r="G246" i="1"/>
  <c r="G460" i="1"/>
  <c r="D187" i="1"/>
  <c r="H483" i="1"/>
  <c r="I697" i="1"/>
  <c r="C524" i="1"/>
  <c r="I666" i="1"/>
  <c r="G707" i="1"/>
  <c r="C287" i="1"/>
  <c r="F532" i="1"/>
  <c r="F736" i="1"/>
  <c r="D577" i="1"/>
  <c r="H881" i="1"/>
  <c r="H200" i="1"/>
  <c r="G596" i="1"/>
  <c r="I773" i="1"/>
  <c r="F816" i="1"/>
  <c r="C31" i="1"/>
  <c r="D708" i="1"/>
  <c r="C500" i="1"/>
  <c r="I827" i="1"/>
  <c r="C217" i="1"/>
  <c r="I800" i="1"/>
  <c r="C788" i="1"/>
  <c r="G550" i="1"/>
  <c r="D795" i="1"/>
  <c r="I374" i="1"/>
  <c r="E836" i="1"/>
  <c r="D652" i="1"/>
  <c r="H478" i="1"/>
  <c r="G817" i="1"/>
  <c r="I456" i="1"/>
  <c r="E447" i="1"/>
  <c r="H368" i="1"/>
  <c r="H35" i="1"/>
  <c r="I29" i="1"/>
  <c r="C112" i="1"/>
  <c r="C818" i="1"/>
  <c r="C860" i="1"/>
  <c r="H267" i="1"/>
  <c r="E874" i="1"/>
  <c r="C833" i="1"/>
  <c r="G549" i="1"/>
  <c r="D663" i="1"/>
  <c r="H294" i="1"/>
  <c r="G690" i="1"/>
  <c r="D707" i="1"/>
  <c r="G664" i="1"/>
  <c r="C695" i="1"/>
  <c r="I259" i="1"/>
  <c r="H139" i="1"/>
  <c r="I181" i="1"/>
  <c r="I493" i="1"/>
  <c r="H148" i="1"/>
  <c r="I282" i="1"/>
  <c r="C692" i="1"/>
  <c r="H765" i="1"/>
  <c r="G554" i="1"/>
  <c r="F616" i="1"/>
  <c r="I49" i="1"/>
  <c r="I682" i="1"/>
  <c r="G673" i="1"/>
  <c r="E695" i="1"/>
  <c r="F818" i="1"/>
  <c r="E843" i="1"/>
  <c r="H273" i="1"/>
  <c r="H323" i="1"/>
  <c r="H450" i="1"/>
  <c r="C709" i="1"/>
  <c r="G345" i="1"/>
  <c r="C759" i="1"/>
  <c r="I41" i="1"/>
  <c r="I572" i="1"/>
  <c r="F813" i="1"/>
  <c r="H613" i="1"/>
  <c r="F414" i="1"/>
  <c r="C420" i="1"/>
  <c r="F348" i="1"/>
  <c r="F669" i="1"/>
  <c r="H181" i="1"/>
  <c r="H447" i="1"/>
  <c r="E475" i="1"/>
  <c r="F577" i="1"/>
  <c r="D418" i="1"/>
  <c r="I557" i="1"/>
  <c r="F730" i="1"/>
  <c r="G653" i="1"/>
  <c r="E416" i="1"/>
  <c r="H344" i="1"/>
  <c r="G479" i="1"/>
  <c r="D277" i="1"/>
  <c r="C874" i="1"/>
  <c r="H675" i="1"/>
  <c r="D185" i="1"/>
  <c r="I258" i="1"/>
  <c r="I594" i="1"/>
  <c r="H341" i="1"/>
  <c r="H290" i="1"/>
  <c r="G647" i="1"/>
  <c r="H455" i="1"/>
  <c r="H782" i="1"/>
  <c r="H395" i="1"/>
  <c r="H262" i="1"/>
  <c r="H343" i="1"/>
  <c r="F151" i="1"/>
  <c r="H279" i="1"/>
  <c r="I558" i="1"/>
  <c r="H704" i="1"/>
  <c r="E495" i="1"/>
  <c r="I199" i="1"/>
  <c r="G447" i="1"/>
  <c r="H541" i="1"/>
  <c r="H13" i="1"/>
  <c r="C660" i="1"/>
  <c r="D864" i="1"/>
  <c r="G585" i="1"/>
  <c r="H101" i="1"/>
  <c r="C278" i="1"/>
  <c r="D380" i="1"/>
  <c r="E335" i="1"/>
  <c r="D787" i="1"/>
  <c r="I436" i="1"/>
  <c r="I652" i="1"/>
  <c r="I600" i="1"/>
  <c r="H247" i="1"/>
  <c r="I238" i="1"/>
  <c r="H394" i="1"/>
  <c r="E854" i="1"/>
  <c r="G713" i="1"/>
  <c r="H789" i="1"/>
  <c r="E673" i="1"/>
  <c r="C800" i="1"/>
  <c r="H44" i="1"/>
  <c r="I126" i="1"/>
  <c r="E349" i="1"/>
  <c r="E810" i="1"/>
  <c r="C594" i="1"/>
  <c r="H861" i="1"/>
  <c r="D855" i="1"/>
  <c r="E763" i="1"/>
  <c r="I136" i="1"/>
  <c r="I370" i="1"/>
  <c r="E574" i="1"/>
  <c r="E834" i="1"/>
  <c r="E752" i="1"/>
  <c r="I95" i="1"/>
  <c r="I438" i="1"/>
  <c r="E414" i="1"/>
  <c r="H758" i="1"/>
  <c r="I84" i="1"/>
  <c r="F873" i="1"/>
  <c r="E863" i="1"/>
  <c r="I868" i="1"/>
  <c r="E549" i="1"/>
  <c r="I508" i="1"/>
  <c r="C666" i="1"/>
  <c r="I196" i="1"/>
  <c r="H810" i="1"/>
  <c r="D612" i="1"/>
  <c r="F466" i="1"/>
  <c r="C744" i="1"/>
  <c r="C139" i="1"/>
  <c r="H495" i="1"/>
  <c r="H615" i="1"/>
  <c r="E649" i="1"/>
  <c r="D561" i="1"/>
  <c r="I254" i="1"/>
  <c r="F836" i="1"/>
  <c r="H362" i="1"/>
  <c r="I716" i="1"/>
  <c r="C865" i="1"/>
  <c r="D589" i="1"/>
  <c r="D765" i="1"/>
  <c r="G710" i="1"/>
  <c r="H312" i="1"/>
  <c r="I346" i="1"/>
  <c r="I193" i="1"/>
  <c r="E342" i="1"/>
  <c r="F647" i="1"/>
  <c r="F728" i="1"/>
  <c r="H198" i="1"/>
  <c r="I724" i="1"/>
  <c r="E793" i="1"/>
  <c r="G473" i="1"/>
  <c r="D364" i="1"/>
  <c r="I10" i="1"/>
  <c r="G877" i="1"/>
  <c r="D602" i="1"/>
  <c r="H392" i="1"/>
  <c r="H100" i="1"/>
  <c r="F604" i="1"/>
  <c r="I428" i="1"/>
  <c r="C531" i="1"/>
  <c r="C542" i="1"/>
  <c r="F157" i="1"/>
  <c r="E5" i="1"/>
  <c r="G324" i="1"/>
  <c r="C741" i="1"/>
  <c r="G568" i="1"/>
  <c r="D45" i="1"/>
  <c r="I503" i="1"/>
  <c r="I512" i="1"/>
  <c r="B880" i="2"/>
  <c r="F825" i="1"/>
  <c r="I704" i="1"/>
  <c r="H795" i="1"/>
  <c r="D882" i="1"/>
  <c r="H21" i="1"/>
  <c r="I745" i="1"/>
  <c r="I101" i="1"/>
  <c r="D853" i="1"/>
  <c r="H7" i="1"/>
  <c r="D560" i="1"/>
  <c r="H558" i="1"/>
  <c r="I264" i="1"/>
  <c r="I583" i="1"/>
  <c r="G306" i="1"/>
  <c r="F631" i="1"/>
  <c r="I769" i="1"/>
  <c r="C577" i="1"/>
  <c r="E513" i="1"/>
  <c r="H324" i="1"/>
  <c r="E450" i="1"/>
  <c r="I849" i="1"/>
  <c r="I257" i="1"/>
  <c r="I755" i="1"/>
  <c r="H239" i="1"/>
  <c r="D431" i="1"/>
  <c r="I106" i="1"/>
  <c r="E701" i="1"/>
  <c r="C656" i="1"/>
  <c r="H382" i="1"/>
  <c r="D518" i="1"/>
  <c r="F869" i="1"/>
  <c r="I256" i="1"/>
  <c r="F227" i="1"/>
  <c r="G392" i="1"/>
  <c r="G81" i="1"/>
  <c r="H142" i="1"/>
  <c r="I249" i="1"/>
  <c r="D351" i="1"/>
  <c r="G601" i="1"/>
  <c r="E804" i="1"/>
  <c r="F741" i="1"/>
  <c r="E634" i="1"/>
  <c r="H586" i="1"/>
  <c r="D818" i="1"/>
  <c r="H138" i="1"/>
  <c r="I767" i="1"/>
  <c r="G648" i="1"/>
  <c r="D423" i="1"/>
  <c r="H420" i="1"/>
  <c r="I834" i="1"/>
  <c r="E639" i="1"/>
  <c r="C574" i="1"/>
  <c r="D842" i="1"/>
  <c r="G493" i="1"/>
  <c r="H464" i="1"/>
  <c r="G515" i="1"/>
  <c r="H116" i="1"/>
  <c r="I81" i="1"/>
  <c r="I156" i="1"/>
  <c r="D661" i="1"/>
  <c r="F699" i="1"/>
  <c r="G482" i="1"/>
  <c r="I8" i="1"/>
  <c r="F545" i="1"/>
  <c r="I838" i="1"/>
  <c r="H8" i="1"/>
  <c r="F711" i="1"/>
  <c r="G275" i="1"/>
  <c r="C658" i="1"/>
  <c r="H416" i="1"/>
  <c r="D656" i="1"/>
  <c r="G734" i="1"/>
  <c r="D261" i="1"/>
  <c r="H41" i="1"/>
  <c r="I394" i="1"/>
  <c r="I357" i="1"/>
  <c r="E699" i="1"/>
  <c r="D319" i="1"/>
  <c r="I463" i="1"/>
  <c r="D752" i="1"/>
  <c r="D648" i="1"/>
  <c r="H877" i="1"/>
  <c r="I663" i="1"/>
  <c r="E822" i="1"/>
  <c r="I813" i="1"/>
  <c r="H564" i="1"/>
  <c r="H798" i="1"/>
  <c r="H77" i="1"/>
  <c r="I639" i="1"/>
  <c r="H299" i="1"/>
  <c r="H591" i="1"/>
  <c r="G729" i="1"/>
  <c r="F584" i="1"/>
  <c r="H121" i="1"/>
  <c r="D361" i="1"/>
  <c r="G818" i="1"/>
  <c r="G350" i="1"/>
  <c r="G463" i="1"/>
  <c r="G624" i="1"/>
  <c r="D487" i="1"/>
  <c r="H33" i="1"/>
  <c r="E157" i="1"/>
  <c r="G779" i="1"/>
  <c r="G474" i="1"/>
  <c r="C618" i="1"/>
  <c r="C243" i="1"/>
  <c r="E497" i="1"/>
  <c r="H38" i="1"/>
  <c r="G811" i="1"/>
  <c r="F706" i="1"/>
  <c r="H373" i="1"/>
  <c r="I210" i="1"/>
  <c r="E826" i="1"/>
  <c r="H218" i="1"/>
  <c r="H590" i="1"/>
  <c r="G878" i="1"/>
  <c r="I718" i="1"/>
  <c r="C301" i="1"/>
  <c r="D7" i="1"/>
  <c r="H208" i="1"/>
  <c r="C777" i="1"/>
  <c r="I452" i="1"/>
  <c r="D706" i="1"/>
  <c r="C339" i="1"/>
  <c r="C780" i="1"/>
  <c r="G216" i="1"/>
  <c r="I314" i="1"/>
  <c r="H388" i="1"/>
  <c r="E831" i="1"/>
  <c r="I737" i="1"/>
  <c r="E661" i="1"/>
  <c r="I381" i="1"/>
  <c r="E800" i="1"/>
  <c r="G856" i="1"/>
  <c r="I746" i="1"/>
  <c r="F518" i="1"/>
  <c r="H126" i="1"/>
  <c r="F153" i="1"/>
  <c r="H30" i="1"/>
  <c r="I40" i="1"/>
  <c r="C630" i="1"/>
  <c r="C503" i="1"/>
  <c r="H566" i="1"/>
  <c r="E770" i="1"/>
  <c r="G669" i="1"/>
  <c r="H672" i="1"/>
  <c r="D422" i="1"/>
  <c r="D429" i="1"/>
  <c r="C526" i="1"/>
  <c r="I818" i="1"/>
  <c r="F608" i="1"/>
  <c r="F614" i="1"/>
  <c r="F392" i="1"/>
  <c r="G731" i="1"/>
  <c r="E778" i="1"/>
  <c r="H711" i="1"/>
  <c r="D611" i="1"/>
  <c r="H146" i="1"/>
  <c r="H370" i="1"/>
  <c r="I651" i="1"/>
  <c r="I315" i="1"/>
  <c r="D816" i="1"/>
  <c r="E265" i="1"/>
  <c r="I706" i="1"/>
  <c r="E561" i="1"/>
  <c r="D99" i="1"/>
  <c r="E373" i="1"/>
  <c r="I19" i="1"/>
  <c r="I624" i="1"/>
  <c r="H808" i="1"/>
  <c r="F380" i="1"/>
  <c r="D604" i="1"/>
  <c r="G880" i="1"/>
  <c r="G850" i="1"/>
  <c r="D312" i="1"/>
  <c r="H442" i="1"/>
  <c r="I675" i="1"/>
  <c r="D623" i="1"/>
  <c r="H463" i="1"/>
  <c r="F807" i="1"/>
  <c r="H488" i="1"/>
  <c r="I398" i="1"/>
  <c r="G373" i="1"/>
  <c r="H390" i="1"/>
  <c r="D483" i="1"/>
  <c r="I360" i="1"/>
  <c r="E817" i="1"/>
  <c r="D791" i="1"/>
  <c r="E844" i="1"/>
  <c r="G573" i="1"/>
  <c r="H500" i="1"/>
  <c r="E845" i="1"/>
  <c r="G525" i="1"/>
  <c r="F309" i="1"/>
  <c r="H304" i="1"/>
  <c r="H874" i="1"/>
  <c r="F526" i="1"/>
  <c r="F687" i="1"/>
  <c r="D554" i="1"/>
  <c r="H102" i="1"/>
  <c r="E468" i="1"/>
  <c r="H185" i="1"/>
  <c r="C655" i="1"/>
  <c r="E692" i="1"/>
  <c r="F300" i="1"/>
  <c r="F590" i="1"/>
  <c r="I602" i="1"/>
  <c r="H611" i="1"/>
  <c r="I255" i="1"/>
  <c r="F778" i="1"/>
  <c r="G654" i="1"/>
  <c r="G444" i="1"/>
  <c r="E833" i="1"/>
  <c r="G858" i="1"/>
  <c r="D189" i="1"/>
  <c r="I736" i="1"/>
  <c r="H866" i="1"/>
  <c r="H278" i="1"/>
  <c r="H424" i="1"/>
  <c r="C506" i="1"/>
  <c r="D789" i="1"/>
  <c r="C817" i="1"/>
  <c r="H493" i="1"/>
  <c r="I351" i="1"/>
  <c r="C822" i="1"/>
  <c r="G849" i="1"/>
  <c r="D820" i="1"/>
  <c r="D229" i="1"/>
  <c r="G426" i="1"/>
  <c r="H149" i="1"/>
  <c r="D478" i="1"/>
  <c r="D798" i="1"/>
  <c r="E527" i="1"/>
  <c r="C175" i="1"/>
  <c r="H616" i="1"/>
  <c r="D153" i="1"/>
  <c r="E128" i="1"/>
  <c r="C190" i="1"/>
  <c r="H593" i="1"/>
  <c r="I491" i="1"/>
  <c r="C878" i="1"/>
  <c r="H192" i="1"/>
  <c r="G293" i="1"/>
  <c r="F755" i="1"/>
  <c r="C235" i="1"/>
  <c r="C563" i="1"/>
  <c r="G553" i="1"/>
  <c r="F683" i="1"/>
  <c r="E390" i="1"/>
  <c r="F799" i="1"/>
  <c r="G600" i="1"/>
  <c r="I23" i="1"/>
  <c r="I322" i="1"/>
  <c r="F791" i="1"/>
  <c r="F544" i="1"/>
  <c r="D859" i="1"/>
  <c r="G578" i="1"/>
  <c r="I118" i="1"/>
  <c r="I24" i="1"/>
  <c r="E626" i="1"/>
  <c r="I20" i="1"/>
  <c r="H280" i="1"/>
  <c r="I131" i="1"/>
  <c r="H400" i="1"/>
  <c r="F511" i="1"/>
  <c r="I319" i="1"/>
  <c r="G830" i="1"/>
  <c r="C29" i="1"/>
  <c r="H760" i="1"/>
  <c r="I31" i="1"/>
  <c r="G748" i="1"/>
  <c r="I3" i="1"/>
  <c r="I490" i="1"/>
  <c r="G370" i="1"/>
  <c r="F281" i="1"/>
  <c r="E572" i="1"/>
  <c r="I54" i="1"/>
  <c r="G502" i="1"/>
  <c r="H86" i="1"/>
  <c r="E489" i="1"/>
  <c r="E719" i="1"/>
  <c r="H197" i="1"/>
  <c r="I125" i="1"/>
  <c r="E85" i="1"/>
  <c r="F848" i="1"/>
  <c r="E435" i="1"/>
  <c r="E852" i="1"/>
  <c r="H489" i="1"/>
  <c r="I15" i="1"/>
  <c r="I852" i="1"/>
  <c r="F404" i="1"/>
  <c r="D600" i="1"/>
  <c r="H830" i="1"/>
  <c r="F568" i="1"/>
  <c r="E779" i="1"/>
  <c r="D574" i="1"/>
  <c r="G435" i="1"/>
  <c r="E760" i="1"/>
  <c r="C681" i="1"/>
  <c r="I227" i="1"/>
  <c r="H24" i="1"/>
  <c r="E402" i="1"/>
  <c r="I335" i="1"/>
  <c r="C753" i="1"/>
  <c r="F718" i="1"/>
  <c r="C652" i="1"/>
  <c r="G788" i="1"/>
  <c r="G691" i="1"/>
  <c r="G782" i="1"/>
  <c r="I879" i="1"/>
  <c r="F881" i="1"/>
  <c r="G789" i="1"/>
  <c r="E870" i="1"/>
  <c r="F787" i="1"/>
  <c r="D635" i="1"/>
  <c r="G527" i="1"/>
  <c r="F794" i="1"/>
  <c r="G535" i="1"/>
  <c r="D651" i="1"/>
  <c r="I275" i="1"/>
  <c r="G461" i="1"/>
  <c r="I246" i="1"/>
  <c r="I137" i="1"/>
  <c r="I861" i="1"/>
  <c r="G865" i="1"/>
  <c r="I815" i="1"/>
  <c r="H5" i="1"/>
  <c r="H243" i="1"/>
  <c r="C595" i="1"/>
  <c r="F853" i="1"/>
  <c r="H674" i="1"/>
  <c r="D444" i="1"/>
  <c r="E878" i="1"/>
  <c r="F724" i="1"/>
  <c r="E881" i="1"/>
  <c r="H82" i="1"/>
  <c r="I35" i="1"/>
  <c r="F722" i="1"/>
  <c r="F772" i="1"/>
  <c r="C205" i="1"/>
  <c r="D167" i="1"/>
  <c r="F438" i="1"/>
  <c r="I621" i="1"/>
  <c r="C873" i="1"/>
  <c r="C539" i="1"/>
  <c r="H702" i="1"/>
  <c r="H836" i="1"/>
  <c r="D579" i="1"/>
  <c r="I532" i="1"/>
  <c r="H816" i="1"/>
  <c r="F633" i="1"/>
  <c r="G481" i="1"/>
  <c r="D404" i="1"/>
  <c r="G186" i="1"/>
  <c r="E511" i="1"/>
  <c r="C747" i="1"/>
  <c r="D841" i="1"/>
  <c r="E586" i="1"/>
  <c r="H209" i="1"/>
  <c r="E721" i="1"/>
  <c r="G281" i="1"/>
  <c r="C372" i="1"/>
  <c r="C207" i="1"/>
  <c r="E391" i="1"/>
  <c r="C680" i="1"/>
  <c r="D746" i="1"/>
  <c r="C148" i="1"/>
  <c r="H526" i="1"/>
  <c r="H466" i="1"/>
  <c r="H449" i="1"/>
  <c r="I766" i="1"/>
  <c r="G739" i="1"/>
  <c r="F600" i="1"/>
  <c r="I120" i="1"/>
  <c r="H374" i="1"/>
  <c r="I864" i="1"/>
  <c r="H527" i="1"/>
  <c r="G636" i="1"/>
  <c r="C739" i="1"/>
  <c r="E713" i="1"/>
  <c r="F812" i="1"/>
  <c r="F830" i="1"/>
  <c r="E681" i="1"/>
  <c r="I523" i="1"/>
  <c r="C879" i="1"/>
  <c r="H32" i="1"/>
  <c r="E290" i="1"/>
  <c r="E526" i="1"/>
  <c r="E637" i="1"/>
  <c r="E729" i="1"/>
  <c r="H386" i="1"/>
  <c r="I717" i="1"/>
  <c r="I58" i="1"/>
  <c r="F561" i="1"/>
  <c r="C870" i="1"/>
  <c r="I842" i="1"/>
  <c r="I653" i="1"/>
  <c r="C834" i="1"/>
  <c r="E217" i="1"/>
  <c r="H202" i="1"/>
  <c r="D570" i="1"/>
  <c r="F489" i="1"/>
  <c r="D695" i="1"/>
  <c r="G490" i="1"/>
  <c r="I237" i="1"/>
  <c r="E361" i="1"/>
  <c r="F177" i="1"/>
  <c r="F601" i="1"/>
  <c r="E185" i="1"/>
  <c r="C266" i="1"/>
  <c r="F65" i="1"/>
  <c r="D616" i="1"/>
  <c r="G742" i="1"/>
  <c r="C560" i="1"/>
  <c r="C150" i="1"/>
  <c r="I302" i="1"/>
  <c r="H654" i="1"/>
  <c r="C848" i="1"/>
  <c r="G265" i="1"/>
  <c r="H352" i="1"/>
  <c r="G313" i="1"/>
  <c r="D810" i="1"/>
  <c r="H160" i="1"/>
  <c r="C363" i="1"/>
  <c r="F333" i="1"/>
  <c r="G546" i="1"/>
  <c r="H461" i="1"/>
  <c r="C734" i="1"/>
  <c r="I326" i="1"/>
  <c r="H259" i="1"/>
  <c r="E281" i="1"/>
  <c r="H441" i="1"/>
  <c r="D447" i="1"/>
  <c r="F40" i="1"/>
  <c r="F705" i="1"/>
  <c r="C677" i="1"/>
  <c r="H579" i="1"/>
  <c r="E806" i="1"/>
  <c r="H797" i="1"/>
  <c r="G475" i="1"/>
  <c r="C854" i="1"/>
  <c r="D674" i="1"/>
  <c r="H627" i="1"/>
  <c r="D672" i="1"/>
  <c r="C802" i="1"/>
  <c r="E524" i="1"/>
  <c r="E48" i="1"/>
  <c r="E441" i="1"/>
  <c r="H415" i="1"/>
  <c r="E94" i="1"/>
  <c r="C422" i="1"/>
  <c r="G540" i="1"/>
  <c r="C781" i="1"/>
  <c r="E126" i="1"/>
  <c r="E700" i="1"/>
  <c r="F505" i="1"/>
  <c r="F292" i="1"/>
  <c r="D720" i="1"/>
  <c r="D378" i="1"/>
  <c r="C325" i="1"/>
  <c r="G231" i="1"/>
  <c r="G737" i="1"/>
  <c r="E742" i="1"/>
  <c r="I740" i="1"/>
  <c r="E851" i="1"/>
  <c r="G780" i="1"/>
  <c r="H805" i="1"/>
  <c r="I358" i="1"/>
  <c r="F668" i="1"/>
  <c r="I785" i="1"/>
  <c r="G663" i="1"/>
  <c r="C269" i="1"/>
  <c r="H570" i="1"/>
  <c r="I307" i="1"/>
  <c r="I349" i="1"/>
  <c r="C661" i="1"/>
  <c r="H321" i="1"/>
  <c r="I290" i="1"/>
  <c r="I819" i="1"/>
  <c r="C698" i="1"/>
  <c r="I566" i="1"/>
  <c r="I759" i="1"/>
  <c r="E666" i="1"/>
  <c r="E409" i="1"/>
  <c r="F624" i="1"/>
  <c r="G689" i="1"/>
  <c r="H39" i="1"/>
  <c r="E484" i="1"/>
  <c r="H440" i="1"/>
  <c r="F521" i="1"/>
  <c r="H618" i="1"/>
  <c r="I408" i="1"/>
  <c r="H545" i="1"/>
  <c r="E332" i="1"/>
  <c r="E294" i="1"/>
  <c r="F512" i="1"/>
  <c r="E430" i="1"/>
  <c r="F653" i="1"/>
  <c r="D84" i="1"/>
  <c r="G791" i="1"/>
  <c r="G808" i="1"/>
  <c r="I575" i="1"/>
  <c r="G627" i="1"/>
  <c r="F578" i="1"/>
  <c r="C603" i="1"/>
  <c r="H843" i="1"/>
  <c r="D866" i="1"/>
  <c r="H647" i="1"/>
  <c r="I155" i="1"/>
  <c r="G725" i="1"/>
  <c r="E383" i="1"/>
  <c r="I419" i="1"/>
  <c r="D346" i="1"/>
  <c r="C564" i="1"/>
  <c r="E478" i="1"/>
  <c r="G422" i="1"/>
  <c r="E819" i="1"/>
  <c r="H298" i="1"/>
  <c r="F270" i="1"/>
  <c r="F553" i="1"/>
  <c r="F571" i="1"/>
  <c r="D481" i="1"/>
  <c r="C850" i="1"/>
  <c r="C237" i="1"/>
  <c r="C704" i="1"/>
  <c r="I89" i="1"/>
  <c r="G655" i="1"/>
  <c r="D875" i="1"/>
  <c r="E343" i="1"/>
  <c r="C722" i="1"/>
  <c r="F285" i="1"/>
  <c r="B875" i="2"/>
  <c r="H106" i="1"/>
  <c r="G793" i="1"/>
  <c r="I113" i="1"/>
  <c r="E720" i="1"/>
  <c r="E730" i="1"/>
  <c r="I104" i="1"/>
  <c r="G327" i="1"/>
  <c r="G526" i="1"/>
  <c r="I678" i="1"/>
  <c r="H516" i="1"/>
  <c r="D223" i="1"/>
  <c r="I355" i="1"/>
  <c r="I500" i="1"/>
  <c r="I738" i="1"/>
  <c r="G632" i="1"/>
  <c r="D634" i="1"/>
  <c r="D680" i="1"/>
  <c r="G508" i="1"/>
  <c r="F769" i="1"/>
  <c r="E847" i="1"/>
  <c r="I99" i="1"/>
  <c r="C740" i="1"/>
  <c r="C807" i="1"/>
  <c r="H745" i="1"/>
  <c r="H511" i="1"/>
  <c r="E473" i="1"/>
  <c r="D394" i="1"/>
  <c r="C638" i="1"/>
  <c r="G517" i="1"/>
  <c r="F761" i="1"/>
  <c r="H199" i="1"/>
  <c r="I615" i="1"/>
  <c r="F491" i="1"/>
  <c r="C378" i="1"/>
  <c r="F670" i="1"/>
  <c r="C142" i="1"/>
  <c r="E664" i="1"/>
  <c r="E509" i="1"/>
  <c r="I750" i="1"/>
  <c r="D822" i="1"/>
  <c r="E842" i="1"/>
  <c r="H157" i="1"/>
  <c r="D437" i="1"/>
  <c r="F645" i="1"/>
  <c r="H597" i="1"/>
  <c r="C421" i="1"/>
  <c r="H752" i="1"/>
  <c r="D302" i="1"/>
  <c r="C7" i="1"/>
  <c r="E7" i="1"/>
  <c r="D453" i="1"/>
  <c r="G303" i="1"/>
  <c r="I384" i="1"/>
  <c r="C384" i="1"/>
  <c r="F606" i="1"/>
  <c r="G202" i="1"/>
  <c r="F558" i="1"/>
  <c r="C536" i="1"/>
  <c r="F165" i="1"/>
  <c r="I313" i="1"/>
  <c r="D716" i="1"/>
  <c r="G388" i="1"/>
  <c r="D575" i="1"/>
  <c r="D388" i="1"/>
  <c r="G855" i="1"/>
  <c r="D739" i="1"/>
  <c r="D572" i="1"/>
  <c r="H649" i="1"/>
  <c r="F34" i="1"/>
  <c r="F468" i="1"/>
  <c r="H311" i="1"/>
  <c r="H177" i="1"/>
  <c r="D539" i="1"/>
  <c r="E388" i="1"/>
  <c r="D327" i="1"/>
  <c r="F147" i="1"/>
  <c r="D398" i="1"/>
  <c r="F335" i="1"/>
  <c r="E533" i="1"/>
  <c r="E133" i="1"/>
  <c r="G489" i="1"/>
  <c r="F486" i="1"/>
  <c r="C505" i="1"/>
  <c r="H617" i="1"/>
  <c r="F258" i="1"/>
  <c r="E219" i="1"/>
  <c r="D736" i="1"/>
  <c r="F826" i="1"/>
  <c r="H859" i="1"/>
  <c r="F386" i="1"/>
  <c r="E618" i="1"/>
  <c r="E288" i="1"/>
  <c r="H510" i="1"/>
  <c r="C545" i="1"/>
  <c r="D158" i="1"/>
  <c r="H70" i="1"/>
  <c r="E341" i="1"/>
  <c r="F808" i="1"/>
  <c r="E787" i="1"/>
  <c r="F314" i="1"/>
  <c r="D850" i="1"/>
  <c r="C805" i="1"/>
  <c r="D721" i="1"/>
  <c r="D477" i="1"/>
  <c r="F371" i="1"/>
  <c r="C49" i="1"/>
  <c r="E724" i="1"/>
  <c r="D696" i="1"/>
  <c r="D247" i="1"/>
  <c r="G160" i="1"/>
  <c r="C629" i="1"/>
  <c r="C318" i="1"/>
  <c r="C274" i="1"/>
  <c r="E75" i="1"/>
  <c r="G24" i="1"/>
  <c r="F169" i="1"/>
  <c r="C415" i="1"/>
  <c r="G102" i="1"/>
  <c r="D452" i="1"/>
  <c r="F375" i="1"/>
  <c r="E689" i="1"/>
  <c r="H645" i="1"/>
  <c r="H51" i="1"/>
  <c r="F859" i="1"/>
  <c r="F213" i="1"/>
  <c r="C587" i="1"/>
  <c r="G797" i="1"/>
  <c r="H337" i="1"/>
  <c r="G623" i="1"/>
  <c r="D449" i="1"/>
  <c r="F742" i="1"/>
  <c r="F611" i="1"/>
  <c r="I693" i="1"/>
  <c r="G214" i="1"/>
  <c r="E705" i="1"/>
  <c r="D873" i="1"/>
  <c r="H691" i="1"/>
  <c r="H134" i="1"/>
  <c r="F449" i="1"/>
  <c r="G862" i="1"/>
  <c r="I51" i="1"/>
  <c r="F223" i="1"/>
  <c r="D201" i="1"/>
  <c r="I803" i="1"/>
  <c r="F781" i="1"/>
  <c r="C261" i="1"/>
  <c r="I9" i="1"/>
  <c r="F255" i="1"/>
  <c r="I318" i="1"/>
  <c r="H156" i="1"/>
  <c r="I390" i="1"/>
  <c r="C726" i="1"/>
  <c r="F400" i="1"/>
  <c r="F256" i="1"/>
  <c r="G625" i="1"/>
  <c r="G509" i="1"/>
  <c r="D523" i="1"/>
  <c r="G790" i="1"/>
  <c r="H322" i="1"/>
  <c r="H409" i="1"/>
  <c r="G393" i="1"/>
  <c r="D450" i="1"/>
  <c r="E256" i="1"/>
  <c r="C334" i="1"/>
  <c r="H187" i="1"/>
  <c r="C275" i="1"/>
  <c r="E597" i="1"/>
  <c r="C125" i="1"/>
  <c r="G723" i="1"/>
  <c r="D698" i="1"/>
  <c r="E149" i="1"/>
  <c r="E482" i="1"/>
  <c r="D65" i="1"/>
  <c r="F762" i="1"/>
  <c r="C117" i="1"/>
  <c r="D626" i="1"/>
  <c r="C366" i="1"/>
  <c r="C615" i="1"/>
  <c r="G162" i="1"/>
  <c r="H342" i="1"/>
  <c r="G510" i="1"/>
  <c r="G332" i="1"/>
  <c r="D305" i="1"/>
  <c r="F173" i="1"/>
  <c r="G362" i="1"/>
  <c r="E556" i="1"/>
  <c r="G428" i="1"/>
  <c r="F850" i="1"/>
  <c r="I480" i="1"/>
  <c r="I409" i="1"/>
  <c r="E477" i="1"/>
  <c r="F703" i="1"/>
  <c r="I159" i="1"/>
  <c r="H158" i="1"/>
  <c r="E410" i="1"/>
  <c r="D397" i="1"/>
  <c r="E570" i="1"/>
  <c r="D777" i="1"/>
  <c r="D338" i="1"/>
  <c r="D95" i="1"/>
  <c r="D274" i="1"/>
  <c r="C423" i="1"/>
  <c r="C400" i="1"/>
  <c r="E858" i="1"/>
  <c r="C555" i="1"/>
  <c r="F508" i="1"/>
  <c r="G455" i="1"/>
  <c r="F372" i="1"/>
  <c r="I166" i="1"/>
  <c r="H659" i="1"/>
  <c r="C227" i="1"/>
  <c r="D141" i="1"/>
  <c r="D729" i="1"/>
  <c r="E479" i="1"/>
  <c r="E798" i="1"/>
  <c r="F660" i="1"/>
  <c r="I230" i="1"/>
  <c r="E799" i="1"/>
  <c r="C357" i="1"/>
  <c r="I299" i="1"/>
  <c r="E366" i="1"/>
  <c r="C558" i="1"/>
  <c r="I856" i="1"/>
  <c r="C479" i="1"/>
  <c r="H150" i="1"/>
  <c r="D329" i="1"/>
  <c r="I585" i="1"/>
  <c r="G872" i="1"/>
  <c r="C402" i="1"/>
  <c r="G109" i="1"/>
  <c r="C299" i="1"/>
  <c r="G159" i="1"/>
  <c r="C700" i="1"/>
  <c r="C520" i="1"/>
  <c r="C628" i="1"/>
  <c r="D837" i="1"/>
  <c r="E591" i="1"/>
  <c r="D119" i="1"/>
  <c r="G8" i="1"/>
  <c r="C353" i="1"/>
  <c r="F187" i="1"/>
  <c r="G88" i="1"/>
  <c r="F43" i="1"/>
  <c r="G784" i="1"/>
  <c r="H85" i="1"/>
  <c r="C857" i="1"/>
  <c r="G344" i="1"/>
  <c r="H701" i="1"/>
  <c r="C593" i="1"/>
  <c r="E633" i="1"/>
  <c r="G741" i="1"/>
  <c r="I45" i="1"/>
  <c r="C635" i="1"/>
  <c r="C845" i="1"/>
  <c r="I771" i="1"/>
  <c r="I186" i="1"/>
  <c r="C736" i="1"/>
  <c r="D654" i="1"/>
  <c r="C544" i="1"/>
  <c r="G538" i="1"/>
  <c r="H841" i="1"/>
  <c r="I513" i="1"/>
  <c r="D508" i="1"/>
  <c r="H571" i="1"/>
  <c r="C785" i="1"/>
  <c r="G637" i="1"/>
  <c r="I365" i="1"/>
  <c r="C761" i="1"/>
  <c r="C530" i="1"/>
  <c r="I641" i="1"/>
  <c r="D794" i="1"/>
  <c r="D863" i="1"/>
  <c r="H270" i="1"/>
  <c r="F682" i="1"/>
  <c r="G278" i="1"/>
  <c r="I808" i="1"/>
  <c r="G672" i="1"/>
  <c r="E60" i="1"/>
  <c r="E486" i="1"/>
  <c r="D710" i="1"/>
  <c r="C512" i="1"/>
  <c r="E427" i="1"/>
  <c r="C352" i="1"/>
  <c r="D520" i="1"/>
  <c r="F499" i="1"/>
  <c r="C70" i="1"/>
  <c r="E562" i="1"/>
  <c r="C161" i="1"/>
  <c r="F852" i="1"/>
  <c r="E745" i="1"/>
  <c r="G343" i="1"/>
  <c r="I36" i="1"/>
  <c r="G753" i="1"/>
  <c r="E766" i="1"/>
  <c r="D40" i="1"/>
  <c r="G871" i="1"/>
  <c r="G681" i="1"/>
  <c r="F369" i="1"/>
  <c r="E490" i="1"/>
  <c r="F207" i="1"/>
  <c r="C778" i="1"/>
  <c r="E696" i="1"/>
  <c r="G649" i="1"/>
  <c r="C532" i="1"/>
  <c r="C96" i="1"/>
  <c r="E386" i="1"/>
  <c r="H773" i="1"/>
  <c r="I876" i="1"/>
  <c r="H434" i="1"/>
  <c r="F875" i="1"/>
  <c r="E683" i="1"/>
  <c r="E136" i="1"/>
  <c r="D455" i="1"/>
  <c r="F268" i="1"/>
  <c r="F747" i="1"/>
  <c r="D646" i="1"/>
  <c r="E331" i="1"/>
  <c r="H236" i="1"/>
  <c r="G708" i="1"/>
  <c r="C614" i="1"/>
  <c r="H822" i="1"/>
  <c r="E877" i="1"/>
  <c r="H291" i="1"/>
  <c r="D293" i="1"/>
  <c r="C797" i="1"/>
  <c r="I382" i="1"/>
  <c r="C597" i="1"/>
  <c r="G558" i="1"/>
  <c r="F602" i="1"/>
  <c r="I563" i="1"/>
  <c r="I177" i="1"/>
  <c r="H693" i="1"/>
  <c r="H371" i="1"/>
  <c r="C159" i="1"/>
  <c r="E853" i="1"/>
  <c r="D769" i="1"/>
  <c r="H81" i="1"/>
  <c r="D435" i="1"/>
  <c r="G574" i="1"/>
  <c r="D267" i="1"/>
  <c r="G322" i="1"/>
  <c r="E309" i="1"/>
  <c r="C240" i="1"/>
  <c r="H59" i="1"/>
  <c r="G397" i="1"/>
  <c r="C473" i="1"/>
  <c r="G548" i="1"/>
  <c r="E879" i="1"/>
  <c r="E629" i="1"/>
  <c r="G847" i="1"/>
  <c r="I317" i="1"/>
  <c r="H366" i="1"/>
  <c r="H452" i="1"/>
  <c r="D856" i="1"/>
  <c r="H614" i="1"/>
  <c r="F605" i="1"/>
  <c r="I835" i="1"/>
  <c r="D637" i="1"/>
  <c r="F597" i="1"/>
  <c r="H849" i="1"/>
  <c r="F513" i="1"/>
  <c r="F543" i="1"/>
  <c r="D506" i="1"/>
  <c r="E37" i="1"/>
  <c r="D826" i="1"/>
  <c r="F552" i="1"/>
  <c r="G72" i="1"/>
  <c r="C13" i="1"/>
  <c r="H56" i="1"/>
  <c r="E451" i="1"/>
  <c r="H821" i="1"/>
  <c r="D116" i="1"/>
  <c r="G547" i="1"/>
  <c r="H367" i="1"/>
  <c r="F868" i="1"/>
  <c r="H596" i="1"/>
  <c r="C470" i="1"/>
  <c r="G486" i="1"/>
  <c r="F804" i="1"/>
  <c r="G565" i="1"/>
  <c r="G524" i="1"/>
  <c r="C710" i="1"/>
  <c r="E440" i="1"/>
  <c r="C285" i="1"/>
  <c r="D468" i="1"/>
  <c r="E55" i="1"/>
  <c r="E83" i="1"/>
  <c r="D689" i="1"/>
  <c r="D814" i="1"/>
  <c r="F721" i="1"/>
  <c r="G155" i="1"/>
  <c r="D129" i="1"/>
  <c r="E757" i="1"/>
  <c r="E371" i="1"/>
  <c r="D91" i="1"/>
  <c r="E113" i="1"/>
  <c r="D78" i="1"/>
  <c r="C337" i="1"/>
  <c r="F293" i="1"/>
  <c r="E571" i="1"/>
  <c r="F556" i="1"/>
  <c r="G580" i="1"/>
  <c r="H553" i="1"/>
  <c r="G418" i="1"/>
  <c r="G676" i="1"/>
  <c r="D740" i="1"/>
  <c r="D510" i="1"/>
  <c r="F723" i="1"/>
  <c r="E455" i="1"/>
  <c r="D103" i="1"/>
  <c r="D677" i="1"/>
  <c r="F863" i="1"/>
  <c r="D546" i="1"/>
  <c r="D270" i="1"/>
  <c r="E211" i="1"/>
  <c r="F299" i="1"/>
  <c r="C648" i="1"/>
  <c r="D669" i="1"/>
  <c r="H534" i="1"/>
  <c r="E3" i="1"/>
  <c r="D9" i="1"/>
  <c r="F756" i="1"/>
  <c r="F164" i="1"/>
  <c r="C808" i="1"/>
  <c r="D36" i="1"/>
  <c r="F90" i="1"/>
  <c r="C576" i="1"/>
  <c r="C226" i="1"/>
  <c r="C830" i="1"/>
  <c r="I742" i="1"/>
  <c r="E807" i="1"/>
  <c r="H459" i="1"/>
  <c r="I590" i="1"/>
  <c r="H246" i="1"/>
  <c r="I703" i="1"/>
  <c r="F479" i="1"/>
  <c r="H741" i="1"/>
  <c r="C732" i="1"/>
  <c r="H301" i="1"/>
  <c r="I776" i="1"/>
  <c r="H48" i="1"/>
  <c r="D19" i="1"/>
  <c r="F431" i="1"/>
  <c r="H806" i="1"/>
  <c r="I87" i="1"/>
  <c r="D213" i="1"/>
  <c r="C573" i="1"/>
  <c r="H544" i="1"/>
  <c r="I88" i="1"/>
  <c r="G614" i="1"/>
  <c r="G642" i="1"/>
  <c r="E291" i="1"/>
  <c r="I397" i="1"/>
  <c r="H58" i="1"/>
  <c r="F481" i="1"/>
  <c r="F127" i="1"/>
  <c r="E658" i="1"/>
  <c r="E175" i="1"/>
  <c r="G652" i="1"/>
  <c r="H408" i="1"/>
  <c r="C551" i="1"/>
  <c r="D552" i="1"/>
  <c r="D495" i="1"/>
  <c r="D269" i="1"/>
  <c r="B883" i="2"/>
  <c r="E173" i="1"/>
  <c r="H112" i="1"/>
  <c r="F672" i="1"/>
  <c r="G496" i="1"/>
  <c r="H826" i="1"/>
  <c r="D511" i="1"/>
  <c r="D722" i="1"/>
  <c r="E864" i="1"/>
  <c r="D331" i="1"/>
  <c r="H475" i="1"/>
  <c r="G390" i="1"/>
  <c r="E411" i="1"/>
  <c r="I190" i="1"/>
  <c r="G719" i="1"/>
  <c r="H820" i="1"/>
  <c r="H794" i="1"/>
  <c r="G701" i="1"/>
  <c r="H486" i="1"/>
  <c r="D475" i="1"/>
  <c r="F376" i="1"/>
  <c r="D747" i="1"/>
  <c r="F421" i="1"/>
  <c r="I498" i="1"/>
  <c r="D283" i="1"/>
  <c r="D645" i="1"/>
  <c r="F528" i="1"/>
  <c r="F579" i="1"/>
  <c r="H669" i="1"/>
  <c r="D719" i="1"/>
  <c r="H50" i="1"/>
  <c r="E424" i="1"/>
  <c r="H514" i="1"/>
  <c r="C215" i="1"/>
  <c r="I411" i="1"/>
  <c r="E384" i="1"/>
  <c r="H471" i="1"/>
  <c r="E703" i="1"/>
  <c r="H207" i="1"/>
  <c r="G571" i="1"/>
  <c r="H574" i="1"/>
  <c r="E749" i="1"/>
  <c r="F618" i="1"/>
  <c r="E545" i="1"/>
  <c r="D234" i="1"/>
  <c r="D632" i="1"/>
  <c r="C636" i="1"/>
  <c r="C798" i="1"/>
  <c r="C846" i="1"/>
  <c r="C459" i="1"/>
  <c r="G77" i="1"/>
  <c r="C351" i="1"/>
  <c r="E630" i="1"/>
  <c r="C851" i="1"/>
  <c r="F81" i="1"/>
  <c r="H302" i="1"/>
  <c r="C385" i="1"/>
  <c r="D647" i="1"/>
  <c r="F432" i="1"/>
  <c r="D854" i="1"/>
  <c r="G417" i="1"/>
  <c r="E520" i="1"/>
  <c r="E432" i="1"/>
  <c r="E627" i="1"/>
  <c r="I720" i="1"/>
  <c r="C370" i="1"/>
  <c r="H66" i="1"/>
  <c r="G844" i="1"/>
  <c r="D618" i="1"/>
  <c r="E559" i="1"/>
  <c r="I265" i="1"/>
  <c r="H221" i="1"/>
  <c r="G457" i="1"/>
  <c r="C210" i="1"/>
  <c r="C463" i="1"/>
  <c r="C282" i="1"/>
  <c r="C715" i="1"/>
  <c r="D117" i="1"/>
  <c r="E610" i="1"/>
  <c r="C861" i="1"/>
  <c r="C477" i="1"/>
  <c r="H599" i="1"/>
  <c r="I679" i="1"/>
  <c r="E39" i="1"/>
  <c r="E267" i="1"/>
  <c r="G70" i="1"/>
  <c r="E138" i="1"/>
  <c r="E101" i="1"/>
  <c r="I64" i="1"/>
  <c r="H349" i="1"/>
  <c r="I642" i="1"/>
  <c r="I692" i="1"/>
  <c r="G620" i="1"/>
  <c r="I606" i="1"/>
  <c r="I185" i="1"/>
  <c r="F475" i="1"/>
  <c r="D531" i="1"/>
  <c r="I251" i="1"/>
  <c r="H220" i="1"/>
  <c r="H163" i="1"/>
  <c r="F428" i="1"/>
  <c r="I586" i="1"/>
  <c r="H531" i="1"/>
  <c r="D666" i="1"/>
  <c r="H799" i="1"/>
  <c r="G456" i="1"/>
  <c r="I517" i="1"/>
  <c r="H318" i="1"/>
  <c r="I571" i="1"/>
  <c r="E525" i="1"/>
  <c r="E109" i="1"/>
  <c r="E518" i="1"/>
  <c r="I637" i="1"/>
  <c r="G698" i="1"/>
  <c r="H549" i="1"/>
  <c r="G87" i="1"/>
  <c r="E257" i="1"/>
  <c r="H61" i="1"/>
  <c r="F659" i="1"/>
  <c r="G35" i="1"/>
  <c r="E488" i="1"/>
  <c r="I380" i="1"/>
  <c r="G367" i="1"/>
  <c r="E121" i="1"/>
  <c r="D474" i="1"/>
  <c r="D334" i="1"/>
  <c r="G720" i="1"/>
  <c r="H628" i="1"/>
  <c r="F357" i="1"/>
  <c r="H626" i="1"/>
  <c r="C288" i="1"/>
  <c r="I501" i="1"/>
  <c r="E827" i="1"/>
  <c r="G555" i="1"/>
  <c r="H625" i="1"/>
  <c r="G766" i="1"/>
  <c r="H658" i="1"/>
  <c r="D476" i="1"/>
  <c r="H93" i="1"/>
  <c r="D424" i="1"/>
  <c r="H829" i="1"/>
  <c r="D636" i="1"/>
  <c r="D221" i="1"/>
  <c r="E99" i="1"/>
  <c r="D627" i="1"/>
  <c r="D215" i="1"/>
  <c r="H677" i="1"/>
  <c r="I570" i="1"/>
  <c r="D808" i="1"/>
  <c r="G400" i="1"/>
  <c r="H855" i="1"/>
  <c r="I541" i="1"/>
  <c r="F395" i="1"/>
  <c r="E396" i="1"/>
  <c r="G503" i="1"/>
  <c r="H380" i="1"/>
  <c r="H289" i="1"/>
  <c r="D165" i="1"/>
  <c r="H876" i="1"/>
  <c r="F673" i="1"/>
  <c r="G619" i="1"/>
  <c r="H644" i="1"/>
  <c r="H105" i="1"/>
  <c r="D592" i="1"/>
  <c r="G607" i="1"/>
  <c r="H402" i="1"/>
  <c r="G864" i="1"/>
  <c r="H80" i="1"/>
  <c r="E271" i="1"/>
  <c r="D107" i="1"/>
  <c r="I694" i="1"/>
  <c r="F259" i="1"/>
  <c r="I161" i="1"/>
  <c r="F737" i="1"/>
  <c r="C482" i="1"/>
  <c r="E735" i="1"/>
  <c r="H776" i="1"/>
  <c r="C153" i="1"/>
  <c r="H748" i="1"/>
  <c r="E114" i="1"/>
  <c r="D214" i="1"/>
  <c r="G645" i="1"/>
  <c r="H28" i="1"/>
  <c r="I847" i="1"/>
  <c r="E528" i="1"/>
  <c r="G746" i="1"/>
  <c r="H620" i="1"/>
  <c r="I638" i="1"/>
  <c r="H315" i="1"/>
  <c r="I690" i="1"/>
  <c r="I114" i="1"/>
  <c r="I468" i="1"/>
  <c r="H249" i="1"/>
  <c r="H663" i="1"/>
  <c r="D538" i="1"/>
  <c r="C813" i="1"/>
  <c r="G860" i="1"/>
  <c r="E501" i="1"/>
  <c r="E442" i="1"/>
  <c r="C411" i="1"/>
  <c r="C640" i="1"/>
  <c r="G504" i="1"/>
  <c r="C516" i="1"/>
  <c r="H573" i="1"/>
  <c r="F112" i="1"/>
  <c r="G846" i="1"/>
  <c r="I684" i="1"/>
  <c r="G466" i="1"/>
  <c r="C702" i="1"/>
  <c r="I174" i="1"/>
  <c r="C806" i="1"/>
  <c r="F283" i="1"/>
  <c r="H407" i="1"/>
  <c r="D735" i="1"/>
  <c r="C508" i="1"/>
  <c r="E805" i="1"/>
  <c r="E358" i="1"/>
  <c r="G194" i="1"/>
  <c r="E428" i="1"/>
  <c r="D533" i="1"/>
  <c r="D569" i="1"/>
  <c r="D454" i="1"/>
  <c r="G839" i="1"/>
  <c r="D879" i="1"/>
  <c r="D540" i="1"/>
  <c r="H405" i="1"/>
  <c r="I794" i="1"/>
  <c r="F697" i="1"/>
  <c r="D307" i="1"/>
  <c r="D309" i="1"/>
  <c r="D673" i="1"/>
  <c r="H227" i="1"/>
  <c r="E496" i="1"/>
  <c r="C754" i="1"/>
  <c r="H710" i="1"/>
  <c r="C450" i="1"/>
  <c r="G325" i="1"/>
  <c r="F199" i="1"/>
  <c r="E393" i="1"/>
  <c r="H735" i="1"/>
  <c r="G317" i="1"/>
  <c r="F665" i="1"/>
  <c r="G570" i="1"/>
  <c r="E515" i="1"/>
  <c r="G454" i="1"/>
  <c r="C843" i="1"/>
  <c r="E669" i="1"/>
  <c r="E636" i="1"/>
  <c r="H255" i="1"/>
  <c r="I791" i="1"/>
  <c r="C765" i="1"/>
  <c r="E251" i="1"/>
  <c r="D803" i="1"/>
  <c r="H812" i="1"/>
  <c r="I560" i="1"/>
  <c r="D593" i="1"/>
  <c r="D660" i="1"/>
  <c r="C493" i="1"/>
  <c r="H261" i="1"/>
  <c r="D384" i="1"/>
  <c r="H557" i="1"/>
  <c r="F487" i="1"/>
  <c r="F129" i="1"/>
  <c r="C383" i="1"/>
  <c r="D649" i="1"/>
  <c r="G761" i="1"/>
  <c r="C784" i="1"/>
  <c r="G823" i="1"/>
  <c r="C388" i="1"/>
  <c r="E356" i="1"/>
  <c r="D585" i="1"/>
  <c r="C443" i="1"/>
  <c r="C91" i="1"/>
  <c r="F393" i="1"/>
  <c r="H476" i="1"/>
  <c r="C607" i="1"/>
  <c r="F811" i="1"/>
  <c r="H502" i="1"/>
  <c r="H708" i="1"/>
  <c r="E662" i="1"/>
  <c r="D260" i="1"/>
  <c r="I233" i="1"/>
  <c r="E182" i="1"/>
  <c r="F350" i="1"/>
  <c r="I333" i="1"/>
  <c r="G799" i="1"/>
  <c r="C760" i="1"/>
  <c r="D469" i="1"/>
  <c r="E654" i="1"/>
  <c r="F805" i="1"/>
  <c r="D464" i="1"/>
  <c r="F517" i="1"/>
  <c r="G100" i="1"/>
  <c r="D342" i="1"/>
  <c r="E183" i="1"/>
  <c r="H632" i="1"/>
  <c r="D385" i="1"/>
  <c r="E607" i="1"/>
  <c r="F589" i="1"/>
  <c r="D597" i="1"/>
  <c r="D517" i="1"/>
  <c r="E302" i="1"/>
  <c r="F771" i="1"/>
  <c r="C109" i="1"/>
  <c r="F145" i="1"/>
  <c r="H606" i="1"/>
  <c r="C527" i="1"/>
  <c r="G485" i="1"/>
  <c r="H381" i="1"/>
  <c r="E759" i="1"/>
  <c r="G822" i="1"/>
  <c r="F286" i="1"/>
  <c r="E235" i="1"/>
  <c r="H164" i="1"/>
  <c r="I285" i="1"/>
  <c r="I224" i="1"/>
  <c r="C727" i="1"/>
  <c r="I286" i="1"/>
  <c r="I122" i="1"/>
  <c r="I854" i="1"/>
  <c r="C672" i="1"/>
  <c r="C32" i="1"/>
  <c r="G639" i="1"/>
  <c r="H515" i="1"/>
  <c r="E873" i="1"/>
  <c r="H634" i="1"/>
  <c r="D773" i="1"/>
  <c r="C454" i="1"/>
  <c r="H174" i="1"/>
  <c r="E431" i="1"/>
  <c r="G795" i="1"/>
  <c r="E268" i="1"/>
  <c r="H507" i="1"/>
  <c r="G715" i="1"/>
  <c r="I180" i="1"/>
  <c r="H320" i="1"/>
  <c r="I592" i="1"/>
  <c r="F212" i="1"/>
  <c r="G693" i="1"/>
  <c r="C538" i="1"/>
  <c r="C601" i="1"/>
  <c r="G730" i="1"/>
  <c r="C432" i="1"/>
  <c r="D537" i="1"/>
  <c r="C129" i="1"/>
  <c r="E458" i="1"/>
  <c r="D638" i="1"/>
  <c r="D406" i="1"/>
  <c r="G253" i="1"/>
  <c r="D605" i="1"/>
  <c r="C673" i="1"/>
  <c r="C828" i="1"/>
  <c r="D408" i="1"/>
  <c r="B873" i="2"/>
  <c r="C665" i="1"/>
  <c r="C101" i="1"/>
  <c r="E704" i="1"/>
  <c r="F422" i="1"/>
  <c r="C835" i="1"/>
  <c r="B878" i="2"/>
  <c r="F641" i="1"/>
  <c r="C824" i="1"/>
  <c r="G792" i="1"/>
  <c r="C281" i="1"/>
  <c r="D80" i="1"/>
  <c r="E167" i="1"/>
  <c r="D162" i="1"/>
  <c r="C507" i="1"/>
  <c r="I197" i="1"/>
  <c r="G695" i="1"/>
  <c r="H823" i="1"/>
  <c r="E711" i="1"/>
  <c r="G533" i="1"/>
  <c r="E648" i="1"/>
  <c r="F630" i="1"/>
  <c r="E79" i="1"/>
  <c r="H204" i="1"/>
  <c r="I640" i="1"/>
  <c r="C45" i="1"/>
  <c r="E502" i="1"/>
  <c r="F19" i="1"/>
  <c r="G826" i="1"/>
  <c r="E647" i="1"/>
  <c r="F70" i="1"/>
  <c r="G667" i="1"/>
  <c r="E301" i="1"/>
  <c r="C856" i="1"/>
  <c r="E13" i="1"/>
  <c r="E205" i="1"/>
  <c r="G557" i="1"/>
  <c r="C199" i="1"/>
  <c r="C820" i="1"/>
  <c r="D776" i="1"/>
  <c r="D681" i="1"/>
  <c r="C471" i="1"/>
  <c r="I450" i="1"/>
  <c r="D555" i="1"/>
  <c r="H770" i="1"/>
  <c r="E771" i="1"/>
  <c r="E252" i="1"/>
  <c r="F696" i="1"/>
  <c r="H580" i="1"/>
  <c r="G244" i="1"/>
  <c r="E880" i="1"/>
  <c r="H418" i="1"/>
  <c r="H224" i="1"/>
  <c r="E407" i="1"/>
  <c r="H555" i="1"/>
  <c r="G551" i="1"/>
  <c r="E363" i="1"/>
  <c r="F71" i="1"/>
  <c r="I219" i="1"/>
  <c r="F822" i="1"/>
  <c r="D812" i="1"/>
  <c r="C581" i="1"/>
  <c r="C53" i="1"/>
  <c r="D745" i="1"/>
  <c r="C481" i="1"/>
  <c r="G810" i="1"/>
  <c r="C708" i="1"/>
  <c r="C821" i="1"/>
  <c r="F390" i="1"/>
  <c r="D872" i="1"/>
  <c r="F617" i="1"/>
  <c r="D472" i="1"/>
  <c r="G644" i="1"/>
  <c r="I670" i="1"/>
  <c r="G659" i="1"/>
  <c r="H872" i="1"/>
  <c r="F363" i="1"/>
  <c r="I362" i="1"/>
  <c r="D610" i="1"/>
  <c r="C883" i="1"/>
  <c r="H833" i="1"/>
  <c r="C488" i="1"/>
  <c r="H196" i="1"/>
  <c r="F835" i="1"/>
  <c r="E554" i="1"/>
  <c r="G671" i="1"/>
  <c r="H389" i="1"/>
  <c r="I267" i="1"/>
  <c r="G883" i="1"/>
  <c r="F694" i="1"/>
  <c r="I276" i="1"/>
  <c r="H269" i="1"/>
  <c r="H854" i="1"/>
  <c r="I789" i="1"/>
  <c r="D817" i="1"/>
  <c r="D801" i="1"/>
  <c r="D786" i="1"/>
  <c r="I753" i="1"/>
  <c r="E466" i="1"/>
  <c r="G848" i="1"/>
  <c r="E674" i="1"/>
  <c r="E723" i="1"/>
  <c r="I77" i="1"/>
  <c r="C220" i="1"/>
  <c r="D382" i="1"/>
  <c r="C602" i="1"/>
  <c r="G702" i="1"/>
  <c r="F530" i="1"/>
  <c r="F550" i="1"/>
  <c r="H91" i="1"/>
  <c r="I201" i="1"/>
  <c r="I296" i="1"/>
  <c r="D586" i="1"/>
  <c r="H354" i="1"/>
  <c r="H65" i="1"/>
  <c r="F797" i="1"/>
  <c r="F533" i="1"/>
  <c r="G528" i="1"/>
  <c r="B879" i="2"/>
  <c r="D702" i="1"/>
  <c r="G828" i="1"/>
  <c r="D709" i="1"/>
  <c r="D502" i="1"/>
  <c r="C844" i="1"/>
  <c r="H725" i="1"/>
  <c r="F610" i="1"/>
  <c r="H727" i="1"/>
  <c r="H251" i="1"/>
  <c r="G559" i="1"/>
  <c r="F484" i="1"/>
  <c r="H104" i="1"/>
  <c r="H847" i="1"/>
  <c r="E573" i="1"/>
  <c r="E764" i="1"/>
  <c r="F809" i="1"/>
  <c r="H398" i="1"/>
  <c r="I347" i="1"/>
  <c r="C582" i="1"/>
  <c r="I855" i="1"/>
  <c r="H700" i="1"/>
  <c r="I477" i="1"/>
  <c r="G57" i="1"/>
  <c r="H171" i="1"/>
  <c r="G156" i="1"/>
  <c r="F649" i="1"/>
  <c r="C637" i="1"/>
  <c r="H643" i="1"/>
  <c r="E547" i="1"/>
  <c r="F495" i="1"/>
  <c r="C452" i="1"/>
  <c r="D505" i="1"/>
  <c r="E365" i="1"/>
  <c r="F190" i="1"/>
  <c r="E789" i="1"/>
  <c r="H520" i="1"/>
  <c r="E222" i="1"/>
  <c r="I451" i="1"/>
  <c r="I542" i="1"/>
  <c r="C751" i="1"/>
  <c r="H268" i="1"/>
  <c r="E883" i="1"/>
  <c r="H815" i="1"/>
  <c r="D79" i="1"/>
  <c r="G52" i="1"/>
  <c r="D877" i="1"/>
  <c r="H309" i="1"/>
  <c r="F538" i="1"/>
  <c r="E15" i="1"/>
  <c r="D442" i="1"/>
  <c r="C113" i="1"/>
  <c r="H543" i="1"/>
  <c r="E372" i="1"/>
  <c r="E727" i="1"/>
  <c r="G857" i="1"/>
  <c r="F446" i="1"/>
  <c r="H234" i="1"/>
  <c r="C647" i="1"/>
  <c r="E813" i="1"/>
  <c r="F344" i="1"/>
  <c r="F210" i="1"/>
  <c r="E238" i="1"/>
  <c r="C211" i="1"/>
  <c r="G854" i="1"/>
  <c r="E89" i="1"/>
  <c r="F542" i="1"/>
  <c r="C537" i="1"/>
  <c r="E493" i="1"/>
  <c r="G34" i="1"/>
  <c r="G738" i="1"/>
  <c r="G586" i="1"/>
  <c r="H683" i="1"/>
  <c r="E521" i="1"/>
  <c r="D401" i="1"/>
  <c r="G184" i="1"/>
  <c r="E848" i="1"/>
  <c r="H873" i="1"/>
  <c r="H252" i="1"/>
  <c r="I681" i="1"/>
  <c r="C867" i="1"/>
  <c r="I37" i="1"/>
  <c r="H448" i="1"/>
  <c r="D375" i="1"/>
  <c r="E395" i="1"/>
  <c r="C268" i="1"/>
  <c r="H767" i="1"/>
  <c r="H306" i="1"/>
  <c r="H451" i="1"/>
  <c r="E606" i="1"/>
  <c r="D718" i="1"/>
  <c r="E774" i="1"/>
  <c r="D73" i="1"/>
  <c r="C409" i="1"/>
  <c r="H550" i="1"/>
  <c r="I85" i="1"/>
  <c r="I266" i="1"/>
  <c r="H477" i="1"/>
  <c r="D383" i="1"/>
  <c r="D227" i="1"/>
  <c r="F882" i="1"/>
  <c r="H155" i="1"/>
  <c r="D758" i="1"/>
  <c r="E357" i="1"/>
  <c r="D849" i="1"/>
  <c r="C548" i="1"/>
  <c r="G469" i="1"/>
  <c r="C627" i="1"/>
  <c r="F792" i="1"/>
  <c r="D725" i="1"/>
  <c r="E338" i="1"/>
  <c r="D345" i="1"/>
  <c r="I112" i="1"/>
  <c r="C451" i="1"/>
  <c r="D497" i="1"/>
  <c r="I686" i="1"/>
  <c r="F744" i="1"/>
  <c r="G505" i="1"/>
  <c r="C137" i="1"/>
  <c r="D675" i="1"/>
  <c r="H92" i="1"/>
  <c r="E400" i="1"/>
  <c r="I280" i="1"/>
  <c r="C259" i="1"/>
  <c r="H385" i="1"/>
  <c r="C733" i="1"/>
  <c r="D852" i="1"/>
  <c r="F458" i="1"/>
  <c r="G774" i="1"/>
  <c r="C466" i="1"/>
  <c r="C330" i="1"/>
  <c r="H719" i="1"/>
  <c r="G413" i="1"/>
  <c r="C541" i="1"/>
  <c r="F139" i="1"/>
  <c r="G805" i="1"/>
  <c r="I66" i="1"/>
  <c r="F534" i="1"/>
  <c r="F667" i="1"/>
  <c r="G824" i="1"/>
  <c r="G564" i="1"/>
  <c r="E792" i="1"/>
  <c r="D175" i="1"/>
  <c r="H494" i="1"/>
  <c r="F646" i="1"/>
  <c r="F586" i="1"/>
  <c r="C859" i="1"/>
  <c r="D796" i="1"/>
  <c r="I867" i="1"/>
  <c r="D436" i="1"/>
  <c r="F681" i="1"/>
  <c r="F765" i="1"/>
  <c r="H621" i="1"/>
  <c r="C646" i="1"/>
  <c r="E839" i="1"/>
  <c r="G318" i="1"/>
  <c r="C654" i="1"/>
  <c r="C449" i="1"/>
  <c r="H814" i="1"/>
  <c r="F444" i="1"/>
  <c r="I269" i="1"/>
  <c r="G575" i="1"/>
  <c r="C433" i="1"/>
  <c r="F693" i="1"/>
  <c r="F567" i="1"/>
  <c r="F159" i="1"/>
  <c r="E328" i="1"/>
  <c r="D69" i="1"/>
  <c r="C5" i="1"/>
  <c r="I239" i="1"/>
  <c r="G335" i="1"/>
  <c r="I573" i="1"/>
  <c r="D251" i="1"/>
  <c r="I727" i="1"/>
  <c r="G193" i="1"/>
  <c r="I281" i="1"/>
  <c r="G222" i="1"/>
  <c r="H791" i="1"/>
  <c r="H179" i="1"/>
  <c r="I343" i="1"/>
  <c r="G424" i="1"/>
  <c r="C484" i="1"/>
  <c r="F598" i="1"/>
  <c r="F50" i="1"/>
  <c r="G233" i="1"/>
  <c r="F770" i="1"/>
  <c r="C375" i="1"/>
  <c r="I712" i="1"/>
  <c r="H575" i="1"/>
  <c r="D699" i="1"/>
  <c r="G616" i="1"/>
  <c r="E467" i="1"/>
  <c r="C424" i="1"/>
  <c r="C498" i="1"/>
  <c r="I94" i="1"/>
  <c r="C717" i="1"/>
  <c r="E506" i="1"/>
  <c r="E73" i="1"/>
  <c r="G389" i="1"/>
  <c r="H679" i="1"/>
  <c r="D642" i="1"/>
  <c r="H487" i="1"/>
  <c r="E709" i="1"/>
  <c r="G53" i="1"/>
  <c r="F262" i="1"/>
  <c r="E761" i="1"/>
  <c r="F461" i="1"/>
  <c r="D701" i="1"/>
  <c r="D784" i="1"/>
  <c r="E9" i="1"/>
  <c r="E26" i="1"/>
  <c r="G309" i="1"/>
  <c r="E376" i="1"/>
  <c r="E108" i="1"/>
  <c r="C465" i="1"/>
  <c r="C678" i="1"/>
  <c r="G264" i="1"/>
  <c r="F734" i="1"/>
  <c r="E353" i="1"/>
  <c r="D366" i="1"/>
  <c r="G127" i="1"/>
  <c r="H754" i="1"/>
  <c r="H11" i="1"/>
  <c r="G79" i="1"/>
  <c r="C396" i="1"/>
  <c r="D298" i="1"/>
  <c r="G363" i="1"/>
  <c r="G166" i="1"/>
  <c r="C518" i="1"/>
  <c r="D24" i="1"/>
  <c r="E196" i="1"/>
  <c r="D485" i="1"/>
  <c r="D516" i="1"/>
  <c r="E536" i="1"/>
  <c r="C364" i="1"/>
  <c r="G369" i="1"/>
  <c r="C429" i="1"/>
  <c r="H535" i="1"/>
  <c r="H777" i="1"/>
  <c r="G78" i="1"/>
  <c r="E624" i="1"/>
  <c r="E102" i="1"/>
  <c r="C561" i="1"/>
  <c r="E398" i="1"/>
  <c r="F135" i="1"/>
  <c r="I325" i="1"/>
  <c r="G386" i="1"/>
  <c r="F115" i="1"/>
  <c r="F416" i="1"/>
  <c r="F209" i="1"/>
  <c r="C414" i="1"/>
  <c r="D590" i="1"/>
  <c r="C76" i="1"/>
  <c r="F708" i="1"/>
  <c r="C50" i="1"/>
  <c r="G25" i="1"/>
  <c r="G867" i="1"/>
  <c r="F49" i="1"/>
  <c r="G576" i="1"/>
  <c r="H161" i="1"/>
  <c r="H865" i="1"/>
  <c r="G333" i="1"/>
  <c r="G236" i="1"/>
  <c r="D273" i="1"/>
  <c r="E611" i="1"/>
  <c r="I152" i="1"/>
  <c r="C725" i="1"/>
  <c r="D306" i="1"/>
  <c r="E569" i="1"/>
  <c r="F609" i="1"/>
  <c r="E552" i="1"/>
  <c r="D32" i="1"/>
  <c r="F111" i="1"/>
  <c r="G40" i="1"/>
  <c r="F474" i="1"/>
  <c r="D463" i="1"/>
  <c r="D434" i="1"/>
  <c r="D333" i="1"/>
  <c r="D51" i="1"/>
  <c r="F403" i="1"/>
  <c r="E714" i="1"/>
  <c r="F588" i="1"/>
  <c r="E434" i="1"/>
  <c r="D264" i="1"/>
  <c r="F429" i="1"/>
  <c r="C705" i="1"/>
  <c r="D628" i="1"/>
  <c r="E381" i="1"/>
  <c r="H657" i="1"/>
  <c r="C120" i="1"/>
  <c r="C180" i="1"/>
  <c r="C131" i="1"/>
  <c r="E460" i="1"/>
  <c r="C2" i="1"/>
  <c r="G257" i="1"/>
  <c r="C474" i="1"/>
  <c r="F168" i="1"/>
  <c r="F743" i="1"/>
  <c r="F412" i="1"/>
  <c r="C347" i="1"/>
  <c r="H640" i="1"/>
  <c r="F596" i="1"/>
  <c r="H803" i="1"/>
  <c r="F861" i="1"/>
  <c r="C245" i="1"/>
  <c r="D311" i="1"/>
  <c r="E317" i="1"/>
  <c r="F456" i="1"/>
  <c r="E722" i="1"/>
  <c r="H585" i="1"/>
  <c r="E433" i="1"/>
  <c r="C236" i="1"/>
  <c r="E355" i="1"/>
  <c r="E237" i="1"/>
  <c r="G44" i="1"/>
  <c r="F397" i="1"/>
  <c r="E715" i="1"/>
  <c r="C250" i="1"/>
  <c r="D653" i="1"/>
  <c r="G67" i="1"/>
  <c r="D368" i="1"/>
  <c r="G599" i="1"/>
  <c r="G208" i="1"/>
  <c r="C882" i="1"/>
  <c r="C12" i="1"/>
  <c r="C792" i="1"/>
  <c r="H473" i="1"/>
  <c r="G9" i="1"/>
  <c r="H532" i="1"/>
  <c r="H363" i="1"/>
  <c r="C305" i="1"/>
  <c r="D621" i="1"/>
  <c r="F500" i="1"/>
  <c r="C328" i="1"/>
  <c r="H129" i="1"/>
  <c r="H705" i="1"/>
  <c r="F109" i="1"/>
  <c r="F701" i="1"/>
  <c r="G7" i="1"/>
  <c r="D819" i="1"/>
  <c r="D70" i="1"/>
  <c r="H802" i="1"/>
  <c r="F245" i="1"/>
  <c r="G225" i="1"/>
  <c r="D683" i="1"/>
  <c r="H736" i="1"/>
  <c r="F529" i="1"/>
  <c r="F841" i="1"/>
  <c r="F448" i="1"/>
  <c r="D446" i="1"/>
  <c r="C456" i="1"/>
  <c r="H584" i="1"/>
  <c r="F480" i="1"/>
  <c r="G436" i="1"/>
  <c r="F244" i="1"/>
  <c r="G523" i="1"/>
  <c r="G643" i="1"/>
  <c r="G803" i="1"/>
  <c r="H443" i="1"/>
  <c r="G412" i="1"/>
  <c r="C864" i="1"/>
  <c r="C756" i="1"/>
  <c r="H97" i="1"/>
  <c r="E229" i="1"/>
  <c r="D280" i="1"/>
  <c r="H189" i="1"/>
  <c r="H883" i="1"/>
  <c r="D415" i="1"/>
  <c r="E487" i="1"/>
  <c r="F447" i="1"/>
  <c r="G629" i="1"/>
  <c r="E546" i="1"/>
  <c r="C511" i="1"/>
  <c r="G665" i="1"/>
  <c r="F515" i="1"/>
  <c r="D290" i="1"/>
  <c r="E282" i="1"/>
  <c r="D479" i="1"/>
  <c r="G446" i="1"/>
  <c r="G133" i="1"/>
  <c r="F593" i="1"/>
  <c r="C98" i="1"/>
  <c r="F36" i="1"/>
  <c r="E653" i="1"/>
  <c r="C869" i="1"/>
  <c r="C295" i="1"/>
  <c r="E856" i="1"/>
  <c r="E135" i="1"/>
  <c r="C568" i="1"/>
  <c r="H393" i="1"/>
  <c r="F634" i="1"/>
  <c r="F204" i="1"/>
  <c r="E821" i="1"/>
  <c r="C795" i="1"/>
  <c r="C663" i="1"/>
  <c r="C93" i="1"/>
  <c r="F406" i="1"/>
  <c r="E172" i="1"/>
  <c r="F284" i="1"/>
  <c r="E63" i="1"/>
  <c r="H551" i="1"/>
  <c r="D870" i="1"/>
  <c r="D240" i="1"/>
  <c r="D379" i="1"/>
  <c r="D233" i="1"/>
  <c r="G751" i="1"/>
  <c r="F138" i="1"/>
  <c r="D685" i="1"/>
  <c r="H651" i="1"/>
  <c r="E232" i="1"/>
  <c r="F229" i="1"/>
  <c r="F33" i="1"/>
  <c r="D553" i="1"/>
  <c r="F94" i="1"/>
  <c r="H173" i="1"/>
  <c r="D76" i="1"/>
  <c r="F565" i="1"/>
  <c r="C852" i="1"/>
  <c r="H576" i="1"/>
  <c r="F67" i="1"/>
  <c r="F362" i="1"/>
  <c r="F563" i="1"/>
  <c r="G583" i="1"/>
  <c r="H295" i="1"/>
  <c r="D874" i="1"/>
  <c r="C391" i="1"/>
  <c r="F714" i="1"/>
  <c r="C156" i="1"/>
  <c r="E553" i="1"/>
  <c r="D846" i="1"/>
  <c r="D2" i="1"/>
  <c r="G544" i="1"/>
  <c r="D210" i="1"/>
  <c r="C799" i="1"/>
  <c r="F844" i="1"/>
  <c r="D17" i="1"/>
  <c r="F790" i="1"/>
  <c r="F378" i="1"/>
  <c r="D443" i="1"/>
  <c r="D58" i="1"/>
  <c r="E784" i="1"/>
  <c r="C127" i="1"/>
  <c r="F555" i="1"/>
  <c r="H756" i="1"/>
  <c r="G542" i="1"/>
  <c r="E131" i="1"/>
  <c r="D659" i="1"/>
  <c r="C497" i="1"/>
  <c r="E197" i="1"/>
  <c r="G579" i="1"/>
  <c r="D393" i="1"/>
  <c r="D218" i="1"/>
  <c r="G440" i="1"/>
  <c r="D315" i="1"/>
  <c r="D114" i="1"/>
  <c r="D578" i="1"/>
  <c r="G141" i="1"/>
  <c r="F664" i="1"/>
  <c r="G18" i="1"/>
  <c r="E401" i="1"/>
  <c r="E646" i="1"/>
  <c r="H623" i="1"/>
  <c r="F179" i="1"/>
  <c r="D365" i="1"/>
  <c r="F506" i="1"/>
  <c r="F327" i="1"/>
  <c r="C453" i="1"/>
  <c r="H87" i="1"/>
  <c r="G261" i="1"/>
  <c r="C550" i="1"/>
  <c r="H172" i="1"/>
  <c r="D231" i="1"/>
  <c r="C55" i="1"/>
  <c r="C322" i="1"/>
  <c r="H774" i="1"/>
  <c r="D596" i="1"/>
  <c r="C307" i="1"/>
  <c r="G154" i="1"/>
  <c r="F516" i="1"/>
  <c r="D741" i="1"/>
  <c r="E590" i="1"/>
  <c r="D599" i="1"/>
  <c r="E580" i="1"/>
  <c r="I620" i="1"/>
  <c r="F233" i="1"/>
  <c r="D835" i="1"/>
  <c r="C617" i="1"/>
  <c r="G567" i="1"/>
  <c r="E537" i="1"/>
  <c r="I420" i="1"/>
  <c r="E299" i="1"/>
  <c r="H831" i="1"/>
  <c r="G292" i="1"/>
  <c r="E564" i="1"/>
  <c r="G414" i="1"/>
  <c r="F54" i="1"/>
  <c r="H283" i="1"/>
  <c r="C719" i="1"/>
  <c r="E575" i="1"/>
  <c r="E191" i="1"/>
  <c r="C209" i="1"/>
  <c r="F628" i="1"/>
  <c r="F331" i="1"/>
  <c r="D275" i="1"/>
  <c r="D108" i="1"/>
  <c r="D410" i="1"/>
  <c r="C515" i="1"/>
  <c r="D31" i="1"/>
  <c r="F24" i="1"/>
  <c r="F53" i="1"/>
  <c r="D438" i="1"/>
  <c r="F121" i="1"/>
  <c r="D355" i="1"/>
  <c r="E781" i="1"/>
  <c r="G478" i="1"/>
  <c r="G442" i="1"/>
  <c r="F408" i="1"/>
  <c r="C880" i="1"/>
  <c r="C168" i="1"/>
  <c r="F17" i="1"/>
  <c r="F883" i="1"/>
  <c r="G395" i="1"/>
  <c r="C868" i="1"/>
  <c r="C200" i="1"/>
  <c r="H807" i="1"/>
  <c r="E485" i="1"/>
  <c r="D690" i="1"/>
  <c r="H695" i="1"/>
  <c r="G714" i="1"/>
  <c r="G153" i="1"/>
  <c r="G630" i="1"/>
  <c r="H492" i="1"/>
  <c r="C774" i="1"/>
  <c r="F651" i="1"/>
  <c r="G346" i="1"/>
  <c r="C171" i="1"/>
  <c r="F29" i="1"/>
  <c r="H867" i="1"/>
  <c r="I437" i="1"/>
  <c r="D878" i="1"/>
  <c r="F166" i="1"/>
  <c r="H23" i="1"/>
  <c r="D584" i="1"/>
  <c r="E737" i="1"/>
  <c r="F171" i="1"/>
  <c r="F170" i="1"/>
  <c r="F3" i="1"/>
  <c r="E657" i="1"/>
  <c r="F443" i="1"/>
  <c r="D145" i="1"/>
  <c r="E621" i="1"/>
  <c r="G323" i="1"/>
  <c r="G709" i="1"/>
  <c r="G450" i="1"/>
  <c r="F527" i="1"/>
  <c r="E857" i="1"/>
  <c r="F795" i="1"/>
  <c r="E494" i="1"/>
  <c r="C522" i="1"/>
  <c r="F224" i="1"/>
  <c r="C815" i="1"/>
  <c r="G61" i="1"/>
  <c r="G497" i="1"/>
  <c r="C354" i="1"/>
  <c r="C88" i="1"/>
  <c r="H22" i="1"/>
  <c r="I311" i="1"/>
  <c r="C238" i="1"/>
  <c r="G423" i="1"/>
  <c r="G744" i="1"/>
  <c r="D847" i="1"/>
  <c r="G584" i="1"/>
  <c r="G185" i="1"/>
  <c r="E208" i="1"/>
  <c r="G113" i="1"/>
  <c r="C399" i="1"/>
  <c r="E286" i="1"/>
  <c r="D207" i="1"/>
  <c r="G13" i="1"/>
  <c r="F502" i="1"/>
  <c r="E61" i="1"/>
  <c r="D160" i="1"/>
  <c r="E406" i="1"/>
  <c r="E260" i="1"/>
  <c r="F297" i="1"/>
  <c r="C147" i="1"/>
  <c r="D562" i="1"/>
  <c r="E190" i="1"/>
  <c r="C589" i="1"/>
  <c r="C367" i="1"/>
  <c r="D320" i="1"/>
  <c r="E408" i="1"/>
  <c r="F564" i="1"/>
  <c r="I576" i="1"/>
  <c r="D541" i="1"/>
  <c r="E266" i="1"/>
  <c r="C819" i="1"/>
  <c r="H656" i="1"/>
  <c r="H863" i="1"/>
  <c r="C841" i="1"/>
  <c r="F644" i="1"/>
  <c r="G172" i="1"/>
  <c r="E97" i="1"/>
  <c r="H646" i="1"/>
  <c r="F454" i="1"/>
  <c r="G686" i="1"/>
  <c r="H730" i="1"/>
  <c r="D728" i="1"/>
  <c r="F247" i="1"/>
  <c r="G477" i="1"/>
  <c r="G518" i="1"/>
  <c r="F58" i="1"/>
  <c r="D420" i="1"/>
  <c r="G597" i="1"/>
  <c r="D236" i="1"/>
  <c r="I848" i="1"/>
  <c r="D811" i="1"/>
  <c r="H505" i="1"/>
  <c r="E812" i="1"/>
  <c r="H465" i="1"/>
  <c r="F346" i="1"/>
  <c r="E882" i="1"/>
  <c r="E285" i="1"/>
  <c r="C43" i="1"/>
  <c r="D440" i="1"/>
  <c r="D622" i="1"/>
  <c r="C255" i="1"/>
  <c r="D576" i="1"/>
  <c r="C690" i="1"/>
  <c r="E295" i="1"/>
  <c r="F31" i="1"/>
  <c r="E594" i="1"/>
  <c r="H834" i="1"/>
  <c r="D254" i="1"/>
  <c r="I844" i="1"/>
  <c r="D142" i="1"/>
  <c r="F806" i="1"/>
  <c r="G338" i="1"/>
  <c r="F382" i="1"/>
  <c r="F658" i="1"/>
  <c r="C570" i="1"/>
  <c r="G371" i="1"/>
  <c r="G19" i="1"/>
  <c r="D358" i="1"/>
  <c r="D25" i="1"/>
  <c r="D46" i="1"/>
  <c r="G192" i="1"/>
  <c r="E756" i="1"/>
  <c r="D761" i="1"/>
  <c r="F194" i="1"/>
  <c r="D332" i="1"/>
  <c r="D159" i="1"/>
  <c r="F572" i="1"/>
  <c r="G42" i="1"/>
  <c r="D243" i="1"/>
  <c r="H410" i="1"/>
  <c r="E283" i="1"/>
  <c r="E125" i="1"/>
  <c r="E612" i="1"/>
  <c r="D248" i="1"/>
  <c r="I850" i="1"/>
  <c r="E27" i="1"/>
  <c r="E685" i="1"/>
  <c r="C823" i="1"/>
  <c r="C457" i="1"/>
  <c r="C258" i="1"/>
  <c r="H635" i="1"/>
  <c r="F341" i="1"/>
  <c r="C234" i="1"/>
  <c r="E578" i="1"/>
  <c r="C149" i="1"/>
  <c r="G3" i="1"/>
  <c r="E212" i="1"/>
  <c r="E608" i="1"/>
  <c r="C685" i="1"/>
  <c r="F315" i="1"/>
  <c r="D813" i="1"/>
  <c r="G311" i="1"/>
  <c r="E464" i="1"/>
  <c r="C202" i="1"/>
  <c r="E367" i="1"/>
  <c r="E199" i="1"/>
  <c r="H113" i="1"/>
  <c r="H689" i="1"/>
  <c r="C436" i="1"/>
  <c r="G800" i="1"/>
  <c r="C95" i="1"/>
  <c r="H610" i="1"/>
  <c r="D330" i="1"/>
  <c r="G5" i="1"/>
  <c r="H636" i="1"/>
  <c r="E324" i="1"/>
  <c r="G136" i="1"/>
  <c r="H631" i="1"/>
  <c r="F679" i="1"/>
  <c r="E46" i="1"/>
  <c r="D806" i="1"/>
  <c r="F462" i="1"/>
  <c r="E346" i="1"/>
  <c r="H345" i="1"/>
  <c r="C63" i="1"/>
  <c r="E744" i="1"/>
  <c r="D499" i="1"/>
  <c r="E158" i="1"/>
  <c r="H703" i="1"/>
  <c r="D13" i="1"/>
  <c r="D125" i="1"/>
  <c r="D191" i="1"/>
  <c r="C468" i="1"/>
  <c r="G307" i="1"/>
  <c r="F385" i="1"/>
  <c r="C341" i="1"/>
  <c r="H127" i="1"/>
  <c r="D354" i="1"/>
  <c r="F68" i="1"/>
  <c r="D5" i="1"/>
  <c r="C427" i="1"/>
  <c r="C229" i="1"/>
  <c r="G219" i="1"/>
  <c r="D416" i="1"/>
  <c r="D208" i="1"/>
  <c r="F84" i="1"/>
  <c r="E741" i="1"/>
  <c r="E59" i="1"/>
  <c r="E112" i="1"/>
  <c r="D285" i="1"/>
  <c r="H801" i="1"/>
  <c r="H376" i="1"/>
  <c r="F712" i="1"/>
  <c r="G45" i="1"/>
  <c r="D601" i="1"/>
  <c r="D281" i="1"/>
  <c r="C426" i="1"/>
  <c r="C75" i="1"/>
  <c r="F242" i="1"/>
  <c r="E218" i="1"/>
  <c r="F197" i="1"/>
  <c r="E140" i="1"/>
  <c r="D848" i="1"/>
  <c r="E641" i="1"/>
  <c r="F73" i="1"/>
  <c r="F581" i="1"/>
  <c r="E392" i="1"/>
  <c r="F319" i="1"/>
  <c r="H733" i="1"/>
  <c r="C332" i="1"/>
  <c r="H568" i="1"/>
  <c r="G118" i="1"/>
  <c r="H504" i="1"/>
  <c r="G96" i="1"/>
  <c r="E622" i="1"/>
  <c r="C84" i="1"/>
  <c r="C501" i="1"/>
  <c r="G320" i="1"/>
  <c r="C172" i="1"/>
  <c r="D130" i="1"/>
  <c r="E68" i="1"/>
  <c r="G6" i="1"/>
  <c r="F99" i="1"/>
  <c r="E147" i="1"/>
  <c r="H726" i="1"/>
  <c r="H781" i="1"/>
  <c r="F814" i="1"/>
  <c r="D85" i="1"/>
  <c r="G239" i="1"/>
  <c r="H666" i="1"/>
  <c r="H425" i="1"/>
  <c r="D833" i="1"/>
  <c r="D448" i="1"/>
  <c r="F503" i="1"/>
  <c r="H718" i="1"/>
  <c r="F384" i="1"/>
  <c r="D630" i="1"/>
  <c r="G171" i="1"/>
  <c r="H845" i="1"/>
  <c r="E22" i="1"/>
  <c r="G310" i="1"/>
  <c r="D336" i="1"/>
  <c r="G534" i="1"/>
  <c r="D140" i="1"/>
  <c r="F92" i="1"/>
  <c r="C590" i="1"/>
  <c r="F161" i="1"/>
  <c r="C77" i="1"/>
  <c r="F478" i="1"/>
  <c r="F221" i="1"/>
  <c r="F615" i="1"/>
  <c r="D512" i="1"/>
  <c r="D534" i="1"/>
  <c r="D426" i="1"/>
  <c r="H119" i="1"/>
  <c r="G409" i="1"/>
  <c r="E248" i="1"/>
  <c r="H697" i="1"/>
  <c r="F80" i="1"/>
  <c r="F263" i="1"/>
  <c r="C435" i="1"/>
  <c r="F322" i="1"/>
  <c r="G195" i="1"/>
  <c r="F312" i="1"/>
  <c r="H755" i="1"/>
  <c r="E581" i="1"/>
  <c r="C832" i="1"/>
  <c r="G735" i="1"/>
  <c r="C723" i="1"/>
  <c r="E734" i="1"/>
  <c r="F185" i="1"/>
  <c r="E811" i="1"/>
  <c r="D113" i="1"/>
  <c r="F612" i="1"/>
  <c r="E743" i="1"/>
  <c r="C651" i="1"/>
  <c r="E718" i="1"/>
  <c r="G31" i="1"/>
  <c r="E220" i="1"/>
  <c r="G71" i="1"/>
  <c r="E541" i="1"/>
  <c r="E227" i="1"/>
  <c r="I44" i="1"/>
  <c r="C735" i="1"/>
  <c r="F370" i="1"/>
  <c r="E623" i="1"/>
  <c r="F316" i="1"/>
  <c r="C242" i="1"/>
  <c r="F773" i="1"/>
  <c r="I392" i="1"/>
  <c r="H828" i="1"/>
  <c r="C223" i="1"/>
  <c r="H813" i="1"/>
  <c r="G721" i="1"/>
  <c r="C371" i="1"/>
  <c r="E360" i="1"/>
  <c r="F583" i="1"/>
  <c r="C368" i="1"/>
  <c r="D295" i="1"/>
  <c r="D712" i="1"/>
  <c r="G226" i="1"/>
  <c r="D494" i="1"/>
  <c r="C811" i="1"/>
  <c r="F523" i="1"/>
  <c r="F411" i="1"/>
  <c r="D30" i="1"/>
  <c r="D513" i="1"/>
  <c r="I209" i="1"/>
  <c r="D203" i="1"/>
  <c r="H633" i="1"/>
  <c r="E483" i="1"/>
  <c r="F477" i="1"/>
  <c r="D412" i="1"/>
  <c r="E829" i="1"/>
  <c r="I63" i="1"/>
  <c r="D350" i="1"/>
  <c r="D339" i="1"/>
  <c r="G699" i="1"/>
  <c r="F340" i="1"/>
  <c r="G163" i="1"/>
  <c r="E323" i="1"/>
  <c r="G196" i="1"/>
  <c r="G769" i="1"/>
  <c r="F870" i="1"/>
  <c r="E369" i="1"/>
  <c r="F238" i="1"/>
  <c r="C697" i="1"/>
  <c r="F501" i="1"/>
  <c r="C703" i="1"/>
  <c r="E846" i="1"/>
  <c r="E492" i="1"/>
  <c r="D526" i="1"/>
  <c r="E269" i="1"/>
  <c r="C11" i="1"/>
  <c r="E587" i="1"/>
  <c r="F463" i="1"/>
  <c r="F325" i="1"/>
  <c r="E712" i="1"/>
  <c r="D717" i="1"/>
  <c r="G500" i="1"/>
  <c r="D135" i="1"/>
  <c r="D697" i="1"/>
  <c r="C853" i="1"/>
  <c r="D146" i="1"/>
  <c r="D54" i="1"/>
  <c r="E319" i="1"/>
  <c r="D373" i="1"/>
  <c r="C221" i="1"/>
  <c r="C365" i="1"/>
  <c r="D588" i="1"/>
  <c r="I167" i="1"/>
  <c r="H742" i="1"/>
  <c r="E815" i="1"/>
  <c r="C162" i="1"/>
  <c r="D529" i="1"/>
  <c r="D271" i="1"/>
  <c r="C24" i="1"/>
  <c r="G611" i="1"/>
  <c r="G543" i="1"/>
  <c r="F37" i="1"/>
  <c r="C304" i="1"/>
  <c r="C585" i="1"/>
  <c r="F266" i="1"/>
  <c r="E168" i="1"/>
  <c r="E155" i="1"/>
  <c r="D217" i="1"/>
  <c r="C494" i="1"/>
  <c r="E198" i="1"/>
  <c r="G606" i="1"/>
  <c r="E224" i="1"/>
  <c r="D738" i="1"/>
  <c r="E670" i="1"/>
  <c r="F59" i="1"/>
  <c r="G238" i="1"/>
  <c r="G357" i="1"/>
  <c r="G358" i="1"/>
  <c r="F298" i="1"/>
  <c r="E19" i="1"/>
  <c r="G356" i="1"/>
  <c r="H567" i="1"/>
  <c r="C486" i="1"/>
  <c r="G210" i="1"/>
  <c r="E808" i="1"/>
  <c r="C107" i="1"/>
  <c r="G290" i="1"/>
  <c r="E202" i="1"/>
  <c r="E345" i="1"/>
  <c r="I168" i="1"/>
  <c r="F85" i="1"/>
  <c r="F398" i="1"/>
  <c r="C146" i="1"/>
  <c r="F415" i="1"/>
  <c r="G407" i="1"/>
  <c r="D64" i="1"/>
  <c r="F635" i="1"/>
  <c r="C321" i="1"/>
  <c r="C138" i="1"/>
  <c r="D559" i="1"/>
  <c r="C155" i="1"/>
  <c r="D34" i="1"/>
  <c r="F57" i="1"/>
  <c r="G270" i="1"/>
  <c r="D199" i="1"/>
  <c r="G46" i="1"/>
  <c r="F130" i="1"/>
  <c r="E69" i="1"/>
  <c r="G221" i="1"/>
  <c r="G349" i="1"/>
  <c r="E602" i="1"/>
  <c r="E691" i="1"/>
  <c r="G771" i="1"/>
  <c r="C57" i="1"/>
  <c r="E652" i="1"/>
  <c r="D625" i="1"/>
  <c r="F133" i="1"/>
  <c r="F232" i="1"/>
  <c r="I430" i="1"/>
  <c r="D392" i="1"/>
  <c r="F295" i="1"/>
  <c r="E469" i="1"/>
  <c r="F585" i="1"/>
  <c r="E64" i="1"/>
  <c r="F435" i="1"/>
  <c r="D8" i="1"/>
  <c r="F560" i="1"/>
  <c r="E645" i="1"/>
  <c r="D238" i="1"/>
  <c r="G661" i="1"/>
  <c r="D501" i="1"/>
  <c r="C439" i="1"/>
  <c r="D514" i="1"/>
  <c r="G56" i="1"/>
  <c r="F507" i="1"/>
  <c r="E694" i="1"/>
  <c r="E869" i="1"/>
  <c r="H169" i="1"/>
  <c r="H276" i="1"/>
  <c r="E316" i="1"/>
  <c r="E179" i="1"/>
  <c r="G92" i="1"/>
  <c r="G598" i="1"/>
  <c r="C496" i="1"/>
  <c r="G266" i="1"/>
  <c r="G312" i="1"/>
  <c r="H848" i="1"/>
  <c r="D641" i="1"/>
  <c r="H581" i="1"/>
  <c r="D303" i="1"/>
  <c r="E159" i="1"/>
  <c r="H869" i="1"/>
  <c r="G675" i="1"/>
  <c r="C128" i="1"/>
  <c r="G38" i="1"/>
  <c r="D414" i="1"/>
  <c r="F330" i="1"/>
  <c r="F494" i="1"/>
  <c r="H734" i="1"/>
  <c r="H359" i="1"/>
  <c r="G881" i="1"/>
  <c r="E124" i="1"/>
  <c r="E539" i="1"/>
  <c r="D756" i="1"/>
  <c r="D22" i="1"/>
  <c r="C267" i="1"/>
  <c r="F140" i="1"/>
  <c r="E203" i="1"/>
  <c r="G218" i="1"/>
  <c r="F854" i="1"/>
  <c r="F464" i="1"/>
  <c r="F832" i="1"/>
  <c r="G804" i="1"/>
  <c r="G190" i="1"/>
  <c r="E223" i="1"/>
  <c r="D545" i="1"/>
  <c r="C831" i="1"/>
  <c r="C553" i="1"/>
  <c r="I412" i="1"/>
  <c r="E751" i="1"/>
  <c r="D470" i="1"/>
  <c r="D357" i="1"/>
  <c r="D594" i="1"/>
  <c r="H746" i="1"/>
  <c r="C535" i="1"/>
  <c r="D268" i="1"/>
  <c r="I608" i="1"/>
  <c r="C775" i="1"/>
  <c r="D802" i="1"/>
  <c r="D322" i="1"/>
  <c r="F302" i="1"/>
  <c r="G207" i="1"/>
  <c r="C59" i="1"/>
  <c r="C90" i="1"/>
  <c r="E200" i="1"/>
  <c r="C46" i="1"/>
  <c r="H178" i="1"/>
  <c r="D658" i="1"/>
  <c r="F514" i="1"/>
  <c r="G512" i="1"/>
  <c r="F158" i="1"/>
  <c r="F424" i="1"/>
  <c r="H20" i="1"/>
  <c r="G863" i="1"/>
  <c r="C249" i="1"/>
  <c r="F74" i="1"/>
  <c r="H384" i="1"/>
  <c r="H501" i="1"/>
  <c r="G128" i="1"/>
  <c r="G181" i="1"/>
  <c r="E162" i="1"/>
  <c r="C22" i="1"/>
  <c r="F119" i="1"/>
  <c r="E736" i="1"/>
  <c r="G448" i="1"/>
  <c r="C608" i="1"/>
  <c r="H737" i="1"/>
  <c r="D515" i="1"/>
  <c r="D486" i="1"/>
  <c r="F450" i="1"/>
  <c r="D582" i="1"/>
  <c r="C359" i="1"/>
  <c r="F857" i="1"/>
  <c r="C233" i="1"/>
  <c r="C417" i="1"/>
  <c r="E326" i="1"/>
  <c r="E206" i="1"/>
  <c r="G4" i="1"/>
  <c r="D744" i="1"/>
  <c r="F241" i="1"/>
  <c r="F472" i="1"/>
  <c r="F488" i="1"/>
  <c r="E187" i="1"/>
  <c r="I699" i="1"/>
  <c r="F621" i="1"/>
  <c r="E296" i="1"/>
  <c r="F367" i="1"/>
  <c r="D205" i="1"/>
  <c r="H563" i="1"/>
  <c r="D439" i="1"/>
  <c r="E693" i="1"/>
  <c r="F228" i="1"/>
  <c r="C197" i="1"/>
  <c r="C279" i="1"/>
  <c r="F374" i="1"/>
  <c r="F264" i="1"/>
  <c r="H194" i="1"/>
  <c r="F707" i="1"/>
  <c r="H339" i="1"/>
  <c r="D340" i="1"/>
  <c r="G99" i="1"/>
  <c r="F191" i="1"/>
  <c r="G301" i="1"/>
  <c r="C349" i="1"/>
  <c r="G296" i="1"/>
  <c r="F402" i="1"/>
  <c r="E264" i="1"/>
  <c r="E347" i="1"/>
  <c r="F225" i="1"/>
  <c r="E34" i="1"/>
  <c r="H690" i="1"/>
  <c r="F566" i="1"/>
  <c r="G187" i="1"/>
  <c r="D705" i="1"/>
  <c r="F26" i="1"/>
  <c r="C270" i="1"/>
  <c r="G595" i="1"/>
  <c r="D313" i="1"/>
  <c r="C571" i="1"/>
  <c r="D865" i="1"/>
  <c r="H609" i="1"/>
  <c r="G16" i="1"/>
  <c r="D163" i="1"/>
  <c r="D300" i="1"/>
  <c r="E174" i="1"/>
  <c r="C212" i="1"/>
  <c r="F215" i="1"/>
  <c r="I726" i="1"/>
  <c r="D71" i="1"/>
  <c r="G354" i="1"/>
  <c r="F476" i="1"/>
  <c r="G85" i="1"/>
  <c r="C438" i="1"/>
  <c r="G638" i="1"/>
  <c r="G870" i="1"/>
  <c r="G215" i="1"/>
  <c r="H605" i="1"/>
  <c r="C513" i="1"/>
  <c r="E195" i="1"/>
  <c r="G111" i="1"/>
  <c r="C222" i="1"/>
  <c r="G319" i="1"/>
  <c r="D255" i="1"/>
  <c r="G125" i="1"/>
  <c r="C290" i="1"/>
  <c r="E262" i="1"/>
  <c r="F437" i="1"/>
  <c r="E359" i="1"/>
  <c r="C73" i="1"/>
  <c r="E234" i="1"/>
  <c r="D341" i="1"/>
  <c r="E750" i="1"/>
  <c r="E193" i="1"/>
  <c r="D775" i="1"/>
  <c r="C533" i="1"/>
  <c r="D458" i="1"/>
  <c r="F498" i="1"/>
  <c r="E263" i="1"/>
  <c r="E865" i="1"/>
  <c r="D664" i="1"/>
  <c r="E397" i="1"/>
  <c r="H539" i="1"/>
  <c r="D800" i="1"/>
  <c r="C671" i="1"/>
  <c r="E76" i="1"/>
  <c r="C72" i="1"/>
  <c r="G135" i="1"/>
  <c r="E204" i="1"/>
  <c r="F467" i="1"/>
  <c r="F760" i="1"/>
  <c r="G260" i="1"/>
  <c r="E270" i="1"/>
  <c r="C188" i="1"/>
  <c r="G852" i="1"/>
  <c r="G492" i="1"/>
  <c r="D21" i="1"/>
  <c r="D122" i="1"/>
  <c r="F782" i="1"/>
  <c r="F20" i="1"/>
  <c r="C405" i="1"/>
  <c r="E57" i="1"/>
  <c r="F727" i="1"/>
  <c r="C605" i="1"/>
  <c r="G328" i="1"/>
  <c r="F86" i="1"/>
  <c r="F643" i="1"/>
  <c r="C323" i="1"/>
  <c r="G228" i="1"/>
  <c r="C398" i="1"/>
  <c r="D184" i="1"/>
  <c r="F265" i="1"/>
  <c r="C66" i="1"/>
  <c r="G122" i="1"/>
  <c r="E87" i="1"/>
  <c r="C592" i="1"/>
  <c r="E535" i="1"/>
  <c r="E231" i="1"/>
  <c r="F174" i="1"/>
  <c r="G353" i="1"/>
  <c r="G657" i="1"/>
  <c r="C186" i="1"/>
  <c r="G298" i="1"/>
  <c r="C140" i="1"/>
  <c r="D643" i="1"/>
  <c r="G531" i="1"/>
  <c r="C4" i="1"/>
  <c r="C340" i="1"/>
  <c r="F180" i="1"/>
  <c r="G399" i="1"/>
  <c r="G410" i="1"/>
  <c r="G445" i="1"/>
  <c r="F860" i="1"/>
  <c r="H454" i="1"/>
  <c r="E300" i="1"/>
  <c r="E505" i="1"/>
  <c r="G294" i="1"/>
  <c r="C94" i="1"/>
  <c r="D258" i="1"/>
  <c r="G165" i="1"/>
  <c r="F128" i="1"/>
  <c r="E374" i="1"/>
  <c r="H714" i="1"/>
  <c r="D688" i="1"/>
  <c r="E614" i="1"/>
  <c r="F879" i="1"/>
  <c r="G658" i="1"/>
  <c r="D498" i="1"/>
  <c r="E596" i="1"/>
  <c r="C381" i="1"/>
  <c r="F519" i="1"/>
  <c r="I121" i="1"/>
  <c r="F30" i="1"/>
  <c r="D400" i="1"/>
  <c r="G73" i="1"/>
  <c r="G297" i="1"/>
  <c r="G787" i="1"/>
  <c r="G778" i="1"/>
  <c r="H49" i="1"/>
  <c r="H720" i="1"/>
  <c r="D349" i="1"/>
  <c r="C556" i="1"/>
  <c r="G462" i="1"/>
  <c r="F160" i="1"/>
  <c r="F753" i="1"/>
  <c r="E470" i="1"/>
  <c r="E635" i="1"/>
  <c r="C667" i="1"/>
  <c r="E255" i="1"/>
  <c r="H601" i="1"/>
  <c r="E472" i="1"/>
  <c r="E308" i="1"/>
  <c r="D871" i="1"/>
  <c r="C534" i="1"/>
  <c r="C504" i="1"/>
  <c r="E226" i="1"/>
  <c r="C18" i="1"/>
  <c r="I157" i="1"/>
  <c r="E514" i="1"/>
  <c r="C193" i="1"/>
  <c r="D242" i="1"/>
  <c r="D249" i="1"/>
  <c r="D143" i="1"/>
  <c r="D323" i="1"/>
  <c r="C348" i="1"/>
  <c r="E119" i="1"/>
  <c r="D287" i="1"/>
  <c r="F399" i="1"/>
  <c r="F251" i="1"/>
  <c r="G147" i="1"/>
  <c r="D337" i="1"/>
  <c r="F654" i="1"/>
  <c r="G391" i="1"/>
  <c r="F62" i="1"/>
  <c r="F18" i="1"/>
  <c r="C329" i="1"/>
  <c r="H68" i="1"/>
  <c r="D50" i="1"/>
  <c r="E298" i="1"/>
  <c r="G403" i="1"/>
  <c r="E560" i="1"/>
  <c r="C849" i="1"/>
  <c r="C251" i="1"/>
  <c r="F383" i="1"/>
  <c r="D462" i="1"/>
  <c r="G581" i="1"/>
  <c r="C178" i="1"/>
  <c r="D127" i="1"/>
  <c r="F338" i="1"/>
  <c r="C114" i="1"/>
  <c r="E765" i="1"/>
  <c r="D528" i="1"/>
  <c r="E272" i="1"/>
  <c r="C247" i="1"/>
  <c r="C557" i="1"/>
  <c r="H662" i="1"/>
  <c r="H780" i="1"/>
  <c r="C218" i="1"/>
  <c r="D459" i="1"/>
  <c r="C713" i="1"/>
  <c r="E471" i="1"/>
  <c r="G224" i="1"/>
  <c r="G372" i="1"/>
  <c r="E86" i="1"/>
  <c r="D182" i="1"/>
  <c r="D834" i="1"/>
  <c r="F47" i="1"/>
  <c r="C580" i="1"/>
  <c r="E41" i="1"/>
  <c r="G471" i="1"/>
  <c r="C355" i="1"/>
  <c r="F46" i="1"/>
  <c r="G635" i="1"/>
  <c r="E293" i="1"/>
  <c r="C306" i="1"/>
  <c r="C170" i="1"/>
  <c r="H604" i="1"/>
  <c r="H482" i="1"/>
  <c r="H26" i="1"/>
  <c r="E609" i="1"/>
  <c r="E160" i="1"/>
  <c r="F181" i="1"/>
  <c r="H712" i="1"/>
  <c r="F358" i="1"/>
  <c r="H210" i="1"/>
  <c r="E273" i="1"/>
  <c r="F328" i="1"/>
  <c r="G458" i="1"/>
  <c r="E550" i="1"/>
  <c r="C284" i="1"/>
  <c r="C858" i="1"/>
  <c r="D173" i="1"/>
  <c r="G103" i="1"/>
  <c r="F549" i="1"/>
  <c r="E679" i="1"/>
  <c r="E797" i="1"/>
  <c r="F25" i="1"/>
  <c r="D246" i="1"/>
  <c r="E491" i="1"/>
  <c r="H670" i="1"/>
  <c r="F96" i="1"/>
  <c r="H684" i="1"/>
  <c r="C316" i="1"/>
  <c r="D558" i="1"/>
  <c r="F510" i="1"/>
  <c r="D209" i="1"/>
  <c r="H428" i="1"/>
  <c r="G304" i="1"/>
  <c r="C674" i="1"/>
  <c r="E619" i="1"/>
  <c r="E144" i="1"/>
  <c r="C21" i="1"/>
  <c r="F150" i="1"/>
  <c r="G170" i="1"/>
  <c r="F102" i="1"/>
  <c r="D732" i="1"/>
  <c r="E418" i="1"/>
  <c r="E181" i="1"/>
  <c r="D509" i="1"/>
  <c r="G352" i="1"/>
  <c r="G380" i="1"/>
  <c r="F739" i="1"/>
  <c r="F95" i="1"/>
  <c r="D370" i="1"/>
  <c r="E452" i="1"/>
  <c r="H429" i="1"/>
  <c r="C289" i="1"/>
  <c r="G123" i="1"/>
  <c r="D235" i="1"/>
  <c r="C361" i="1"/>
  <c r="F379" i="1"/>
  <c r="D409" i="1"/>
  <c r="G536" i="1"/>
  <c r="D118" i="1"/>
  <c r="D94" i="1"/>
  <c r="C10" i="1"/>
  <c r="F113" i="1"/>
  <c r="G326" i="1"/>
  <c r="E127" i="1"/>
  <c r="C68" i="1"/>
  <c r="D731" i="1"/>
  <c r="G347" i="1"/>
  <c r="D90" i="1"/>
  <c r="C442" i="1"/>
  <c r="F142" i="1"/>
  <c r="G285" i="1"/>
  <c r="C219" i="1"/>
  <c r="G182" i="1"/>
  <c r="D232" i="1"/>
  <c r="F39" i="1"/>
  <c r="H300" i="1"/>
  <c r="D74" i="1"/>
  <c r="D92" i="1"/>
  <c r="E84" i="1"/>
  <c r="D631" i="1"/>
  <c r="D225" i="1"/>
  <c r="C616" i="1"/>
  <c r="F104" i="1"/>
  <c r="I502" i="1"/>
  <c r="E321" i="1"/>
  <c r="G91" i="1"/>
  <c r="F570" i="1"/>
  <c r="D168" i="1"/>
  <c r="C519" i="1"/>
  <c r="F290" i="1"/>
  <c r="D580" i="1"/>
  <c r="G383" i="1"/>
  <c r="E421" i="1"/>
  <c r="F366" i="1"/>
  <c r="D657" i="1"/>
  <c r="G342" i="1"/>
  <c r="C273" i="1"/>
  <c r="G330" i="1"/>
  <c r="C105" i="1"/>
  <c r="F11" i="1"/>
  <c r="D53" i="1"/>
  <c r="G484" i="1"/>
  <c r="F452" i="1"/>
  <c r="E148" i="1"/>
  <c r="C875" i="1"/>
  <c r="C362" i="1"/>
  <c r="G241" i="1"/>
  <c r="F28" i="1"/>
  <c r="E110" i="1"/>
  <c r="E334" i="1"/>
  <c r="G80" i="1"/>
  <c r="E90" i="1"/>
  <c r="F205" i="1"/>
  <c r="G83" i="1"/>
  <c r="E387" i="1"/>
  <c r="C34" i="1"/>
  <c r="F407" i="1"/>
  <c r="F733" i="1"/>
  <c r="E261" i="1"/>
  <c r="G411" i="1"/>
  <c r="D655" i="1"/>
  <c r="G379" i="1"/>
  <c r="C491" i="1"/>
  <c r="D682" i="1"/>
  <c r="D237" i="1"/>
  <c r="G93" i="1"/>
  <c r="C79" i="1"/>
  <c r="C9" i="1"/>
  <c r="D493" i="1"/>
  <c r="G874" i="1"/>
  <c r="F531" i="1"/>
  <c r="G532" i="1"/>
  <c r="E214" i="1"/>
  <c r="D544" i="1"/>
  <c r="D111" i="1"/>
  <c r="D522" i="1"/>
  <c r="D204" i="1"/>
  <c r="G563" i="1"/>
  <c r="D703" i="1"/>
  <c r="C447" i="1"/>
  <c r="D150" i="1"/>
  <c r="C403" i="1"/>
  <c r="E305" i="1"/>
  <c r="D457" i="1"/>
  <c r="F731" i="1"/>
  <c r="F275" i="1"/>
  <c r="D326" i="1"/>
  <c r="C840" i="1"/>
  <c r="C224" i="1"/>
  <c r="D169" i="1"/>
  <c r="D23" i="1"/>
  <c r="C335" i="1"/>
  <c r="E216" i="1"/>
  <c r="E137" i="1"/>
  <c r="G365" i="1"/>
  <c r="F599" i="1"/>
  <c r="C458" i="1"/>
  <c r="H561" i="1"/>
  <c r="G520" i="1"/>
  <c r="C254" i="1"/>
  <c r="H878" i="1"/>
  <c r="F304" i="1"/>
  <c r="C26" i="1"/>
  <c r="F176" i="1"/>
  <c r="C100" i="1"/>
  <c r="C387" i="1"/>
  <c r="C487" i="1"/>
  <c r="E454" i="1"/>
  <c r="D304" i="1"/>
  <c r="H784" i="1"/>
  <c r="E31" i="1"/>
  <c r="D603" i="1"/>
  <c r="C208" i="1"/>
  <c r="C48" i="1"/>
  <c r="I809" i="1"/>
  <c r="E171" i="1"/>
  <c r="F345" i="1"/>
  <c r="D115" i="1"/>
  <c r="G204" i="1"/>
  <c r="E439" i="1"/>
  <c r="C16" i="1"/>
  <c r="E420" i="1"/>
  <c r="D244" i="1"/>
  <c r="D245" i="1"/>
  <c r="F10" i="1"/>
  <c r="F436" i="1"/>
  <c r="G396" i="1"/>
  <c r="G420" i="1"/>
  <c r="C154" i="1"/>
  <c r="G151" i="1"/>
  <c r="G622" i="1"/>
  <c r="F294" i="1"/>
  <c r="E215" i="1"/>
  <c r="G432" i="1"/>
  <c r="D296" i="1"/>
  <c r="E498" i="1"/>
  <c r="G336" i="1"/>
  <c r="F8" i="1"/>
  <c r="F66" i="1"/>
  <c r="C839" i="1"/>
  <c r="F483" i="1"/>
  <c r="D467" i="1"/>
  <c r="D314" i="1"/>
  <c r="D419" i="1"/>
  <c r="E651" i="1"/>
  <c r="C115" i="1"/>
  <c r="C404" i="1"/>
  <c r="C126" i="1"/>
  <c r="C358" i="1"/>
  <c r="F237" i="1"/>
  <c r="G58" i="1"/>
  <c r="D181" i="1"/>
  <c r="C121" i="1"/>
  <c r="D650" i="1"/>
  <c r="E284" i="1"/>
  <c r="C448" i="1"/>
  <c r="F485" i="1"/>
  <c r="E36" i="1"/>
  <c r="D220" i="1"/>
  <c r="C214" i="1"/>
  <c r="C737" i="1"/>
  <c r="E213" i="1"/>
  <c r="G876" i="1"/>
  <c r="H739" i="1"/>
  <c r="E254" i="1"/>
  <c r="D779" i="1"/>
  <c r="C111" i="1"/>
  <c r="D89" i="1"/>
  <c r="D750" i="1"/>
  <c r="G764" i="1"/>
  <c r="D369" i="1"/>
  <c r="H325" i="1"/>
  <c r="C382" i="1"/>
  <c r="D686" i="1"/>
  <c r="G421" i="1"/>
  <c r="F838" i="1"/>
  <c r="G545" i="1"/>
  <c r="D133" i="1"/>
  <c r="F106" i="1"/>
  <c r="E835" i="1"/>
  <c r="D171" i="1"/>
  <c r="E56" i="1"/>
  <c r="F582" i="1"/>
  <c r="C444" i="1"/>
  <c r="D104" i="1"/>
  <c r="I857" i="1"/>
  <c r="F32" i="1"/>
  <c r="I787" i="1"/>
  <c r="F343" i="1"/>
  <c r="F152" i="1"/>
  <c r="F125" i="1"/>
  <c r="C467" i="1"/>
  <c r="E123" i="1"/>
  <c r="D390" i="1"/>
  <c r="D411" i="1"/>
  <c r="C701" i="1"/>
  <c r="E616" i="1"/>
  <c r="D374" i="1"/>
  <c r="C151" i="1"/>
  <c r="F638" i="1"/>
  <c r="D755" i="1"/>
  <c r="G514" i="1"/>
  <c r="F9" i="1"/>
  <c r="H768" i="1"/>
  <c r="E582" i="1"/>
  <c r="F203" i="1"/>
  <c r="F719" i="1"/>
  <c r="C600" i="1"/>
  <c r="D120" i="1"/>
  <c r="D644" i="1"/>
  <c r="D194" i="1"/>
  <c r="C720" i="1"/>
  <c r="G251" i="1"/>
  <c r="F729" i="1"/>
  <c r="F368" i="1"/>
  <c r="F460" i="1"/>
  <c r="E437" i="1"/>
  <c r="D466" i="1"/>
  <c r="C134" i="1"/>
  <c r="F740" i="1"/>
  <c r="D788" i="1"/>
  <c r="F6" i="1"/>
  <c r="F525" i="1"/>
  <c r="G142" i="1"/>
  <c r="C283" i="1"/>
  <c r="C3" i="1"/>
  <c r="C445" i="1"/>
  <c r="D188" i="1"/>
  <c r="G65" i="1"/>
  <c r="D193" i="1"/>
  <c r="D228" i="1"/>
  <c r="G449" i="1"/>
  <c r="D226" i="1"/>
  <c r="F105" i="1"/>
  <c r="D609" i="1"/>
  <c r="F51" i="1"/>
  <c r="D301" i="1"/>
  <c r="G277" i="1"/>
  <c r="E253" i="1"/>
  <c r="D615" i="1"/>
  <c r="E307" i="1"/>
  <c r="F202" i="1"/>
  <c r="C492" i="1"/>
  <c r="D291" i="1"/>
  <c r="C418" i="1"/>
  <c r="E16" i="1"/>
  <c r="F35" i="1"/>
  <c r="E327" i="1"/>
  <c r="E315" i="1"/>
  <c r="D831" i="1"/>
  <c r="C264" i="1"/>
  <c r="C141" i="1"/>
  <c r="C118" i="1"/>
  <c r="E453" i="1"/>
  <c r="E243" i="1"/>
  <c r="E463" i="1"/>
  <c r="D428" i="1"/>
  <c r="H151" i="1"/>
  <c r="D868" i="1"/>
  <c r="F441" i="1"/>
  <c r="C291" i="1"/>
  <c r="C588" i="1"/>
  <c r="G394" i="1"/>
  <c r="D82" i="1"/>
  <c r="G232" i="1"/>
  <c r="E188" i="1"/>
  <c r="H707" i="1"/>
  <c r="C166" i="1"/>
  <c r="D583" i="1"/>
  <c r="G220" i="1"/>
  <c r="G498" i="1"/>
  <c r="G121" i="1"/>
  <c r="E330" i="1"/>
  <c r="D496" i="1"/>
  <c r="G114" i="1"/>
  <c r="G378" i="1"/>
  <c r="G491" i="1"/>
  <c r="E24" i="1"/>
  <c r="D432" i="1"/>
  <c r="C260" i="1"/>
  <c r="E531" i="1"/>
  <c r="H673" i="1"/>
  <c r="H724" i="1"/>
  <c r="H769" i="1"/>
  <c r="D684" i="1"/>
  <c r="G179" i="1"/>
  <c r="F136" i="1"/>
  <c r="D629" i="1"/>
  <c r="D316" i="1"/>
  <c r="D532" i="1"/>
  <c r="E785" i="1"/>
  <c r="G374" i="1"/>
  <c r="C794" i="1"/>
  <c r="D614" i="1"/>
  <c r="F219" i="1"/>
  <c r="G150" i="1"/>
  <c r="F274" i="1"/>
  <c r="F492" i="1"/>
  <c r="G382" i="1"/>
  <c r="E860" i="1"/>
  <c r="G167" i="1"/>
  <c r="C804" i="1"/>
  <c r="D259" i="1"/>
  <c r="F356" i="1"/>
  <c r="D27" i="1"/>
  <c r="G271" i="1"/>
  <c r="E104" i="1"/>
  <c r="E500" i="1"/>
  <c r="E143" i="1"/>
  <c r="C394" i="1"/>
  <c r="E538" i="1"/>
  <c r="C791" i="1"/>
  <c r="E325" i="1"/>
  <c r="G633" i="1"/>
  <c r="E244" i="1"/>
  <c r="C543" i="1"/>
  <c r="F21" i="1"/>
  <c r="G712" i="1"/>
  <c r="C688" i="1"/>
  <c r="G360" i="1"/>
  <c r="F75" i="1"/>
  <c r="I418" i="1"/>
  <c r="F267" i="1"/>
  <c r="E565" i="1"/>
  <c r="F305" i="1"/>
  <c r="H764" i="1"/>
  <c r="E422" i="1"/>
  <c r="E503" i="1"/>
  <c r="F271" i="1"/>
  <c r="E12" i="1"/>
  <c r="C642" i="1"/>
  <c r="C8" i="1"/>
  <c r="G441" i="1"/>
  <c r="E154" i="1"/>
  <c r="G27" i="1"/>
  <c r="C460" i="1"/>
  <c r="G255" i="1"/>
  <c r="G197" i="1"/>
  <c r="G802" i="1"/>
  <c r="F493" i="1"/>
  <c r="G443" i="1"/>
  <c r="F388" i="1"/>
  <c r="E192" i="1"/>
  <c r="D170" i="1"/>
  <c r="H540" i="1"/>
  <c r="D530" i="1"/>
  <c r="F520" i="1"/>
  <c r="E504" i="1"/>
  <c r="C15" i="1"/>
  <c r="F216" i="1"/>
  <c r="C619" i="1"/>
  <c r="G433" i="1"/>
  <c r="F60" i="1"/>
  <c r="C440" i="1"/>
  <c r="C81" i="1"/>
  <c r="G592" i="1"/>
  <c r="E105" i="1"/>
  <c r="H607" i="1"/>
  <c r="F637" i="1"/>
  <c r="F625" i="1"/>
  <c r="H698" i="1"/>
  <c r="G835" i="1"/>
  <c r="D154" i="1"/>
  <c r="C198" i="1"/>
  <c r="E644" i="1"/>
  <c r="C257" i="1"/>
  <c r="D263" i="1"/>
  <c r="F107" i="1"/>
  <c r="C60" i="1"/>
  <c r="E465" i="1"/>
  <c r="F334" i="1"/>
  <c r="D715" i="1"/>
  <c r="D292" i="1"/>
  <c r="F828" i="1"/>
  <c r="G786" i="1"/>
  <c r="G308" i="1"/>
  <c r="F310" i="1"/>
  <c r="C231" i="1"/>
  <c r="G54" i="1"/>
  <c r="E67" i="1"/>
  <c r="C586" i="1"/>
  <c r="D403" i="1"/>
  <c r="E717" i="1"/>
  <c r="E593" i="1"/>
  <c r="D430" i="1"/>
  <c r="H685" i="1"/>
  <c r="C554" i="1"/>
  <c r="E221" i="1"/>
  <c r="C659" i="1"/>
  <c r="G230" i="1"/>
  <c r="D425" i="1"/>
  <c r="D219" i="1"/>
  <c r="G189" i="1"/>
  <c r="C540" i="1"/>
  <c r="G427" i="1"/>
  <c r="C44" i="1"/>
  <c r="E96" i="1"/>
  <c r="E95" i="1"/>
  <c r="C116" i="1"/>
  <c r="C271" i="1"/>
  <c r="D606" i="1"/>
  <c r="E583" i="1"/>
  <c r="E92" i="1"/>
  <c r="F337" i="1"/>
  <c r="G144" i="1"/>
  <c r="F323" i="1"/>
  <c r="D39" i="1"/>
  <c r="C575" i="1"/>
  <c r="F137" i="1"/>
  <c r="D797" i="1"/>
  <c r="C241" i="1"/>
  <c r="C163" i="1"/>
  <c r="E210" i="1"/>
  <c r="C350" i="1"/>
  <c r="F15" i="1"/>
  <c r="C225" i="1"/>
  <c r="D179" i="1"/>
  <c r="C343" i="1"/>
  <c r="D742" i="1"/>
  <c r="D147" i="1"/>
  <c r="C144" i="1"/>
  <c r="G314" i="1"/>
  <c r="D363" i="1"/>
  <c r="C495" i="1"/>
  <c r="D200" i="1"/>
  <c r="H715" i="1"/>
  <c r="C110" i="1"/>
  <c r="F535" i="1"/>
  <c r="D783" i="1"/>
  <c r="F64" i="1"/>
  <c r="E6" i="1"/>
  <c r="C47" i="1"/>
  <c r="C184" i="1"/>
  <c r="C611" i="1"/>
  <c r="D198" i="1"/>
  <c r="G143" i="1"/>
  <c r="D405" i="1"/>
  <c r="F22" i="1"/>
  <c r="E152" i="1"/>
  <c r="H785" i="1"/>
  <c r="C369" i="1"/>
  <c r="E310" i="1"/>
  <c r="G364" i="1"/>
  <c r="D527" i="1"/>
  <c r="G608" i="1"/>
  <c r="H431" i="1"/>
  <c r="G169" i="1"/>
  <c r="C612" i="1"/>
  <c r="C386" i="1"/>
  <c r="G284" i="1"/>
  <c r="C216" i="1"/>
  <c r="D757" i="1"/>
  <c r="F471" i="1"/>
  <c r="C213" i="1"/>
  <c r="C395" i="1"/>
  <c r="H619" i="1"/>
  <c r="E589" i="1"/>
  <c r="G145" i="1"/>
  <c r="G117" i="1"/>
  <c r="C425" i="1"/>
  <c r="C810" i="1"/>
  <c r="F276" i="1"/>
  <c r="D61" i="1"/>
  <c r="G158" i="1"/>
  <c r="F426" i="1"/>
  <c r="E378" i="1"/>
  <c r="G299" i="1"/>
  <c r="F365" i="1"/>
  <c r="C490" i="1"/>
  <c r="E62" i="1"/>
  <c r="F167" i="1"/>
  <c r="C104" i="1"/>
  <c r="D276" i="1"/>
  <c r="F547" i="1"/>
  <c r="G368" i="1"/>
  <c r="D230" i="1"/>
  <c r="D164" i="1"/>
  <c r="F569" i="1"/>
  <c r="C230" i="1"/>
  <c r="C143" i="1"/>
  <c r="F613" i="1"/>
  <c r="G262" i="1"/>
  <c r="C631" i="1"/>
  <c r="G402" i="1"/>
  <c r="F342" i="1"/>
  <c r="E139" i="1"/>
  <c r="E322" i="1"/>
  <c r="F554" i="1"/>
  <c r="G245" i="1"/>
  <c r="F155" i="1"/>
  <c r="C583" i="1"/>
  <c r="D177" i="1"/>
  <c r="F260" i="1"/>
  <c r="D771" i="1"/>
  <c r="F146" i="1"/>
  <c r="H786" i="1"/>
  <c r="F186" i="1"/>
  <c r="H749" i="1"/>
  <c r="E52" i="1"/>
  <c r="F847" i="1"/>
  <c r="F442" i="1"/>
  <c r="D206" i="1"/>
  <c r="D727" i="1"/>
  <c r="F41" i="1"/>
  <c r="C344" i="1"/>
  <c r="D55" i="1"/>
  <c r="G348" i="1"/>
  <c r="G541" i="1"/>
  <c r="C346" i="1"/>
  <c r="F417" i="1"/>
  <c r="F880" i="1"/>
  <c r="F655" i="1"/>
  <c r="F76" i="1"/>
  <c r="C253" i="1"/>
  <c r="F377" i="1"/>
  <c r="F559" i="1"/>
  <c r="C19" i="1"/>
  <c r="E350" i="1"/>
  <c r="E246" i="1"/>
  <c r="G321" i="1"/>
  <c r="H766" i="1"/>
  <c r="F548" i="1"/>
  <c r="C33" i="1"/>
  <c r="C69" i="1"/>
  <c r="C169" i="1"/>
  <c r="D289" i="1"/>
  <c r="G131" i="1"/>
  <c r="E42" i="1"/>
  <c r="E70" i="1"/>
  <c r="G209" i="1"/>
  <c r="H336" i="1"/>
  <c r="G840" i="1"/>
  <c r="D308" i="1"/>
  <c r="C373" i="1"/>
  <c r="D62" i="1"/>
  <c r="H630" i="1"/>
  <c r="G254" i="1"/>
  <c r="C683" i="1"/>
  <c r="H188" i="1"/>
  <c r="D679" i="1"/>
  <c r="G359" i="1"/>
  <c r="F827" i="1"/>
  <c r="G206" i="1"/>
  <c r="E249" i="1"/>
  <c r="C599" i="1"/>
  <c r="F413" i="1"/>
  <c r="F666" i="1"/>
  <c r="F249" i="1"/>
  <c r="C92" i="1"/>
  <c r="G291" i="1"/>
  <c r="F156" i="1"/>
  <c r="C752" i="1"/>
  <c r="E17" i="1"/>
  <c r="F13" i="1"/>
  <c r="G200" i="1"/>
  <c r="D72" i="1"/>
  <c r="F88" i="1"/>
  <c r="H688" i="1"/>
  <c r="F320" i="1"/>
  <c r="G334" i="1"/>
  <c r="F332" i="1"/>
  <c r="C89" i="1"/>
  <c r="E292" i="1"/>
  <c r="F188" i="1"/>
  <c r="C38" i="1"/>
  <c r="E333" i="1"/>
  <c r="D395" i="1"/>
  <c r="E567" i="1"/>
  <c r="D282" i="1"/>
  <c r="C310" i="1"/>
  <c r="D737" i="1"/>
  <c r="H839" i="1"/>
  <c r="C694" i="1"/>
  <c r="C302" i="1"/>
  <c r="E423" i="1"/>
  <c r="C158" i="1"/>
  <c r="D106" i="1"/>
  <c r="E380" i="1"/>
  <c r="E329" i="1"/>
  <c r="F149" i="1"/>
  <c r="C23" i="1"/>
  <c r="D28" i="1"/>
  <c r="D12" i="1"/>
  <c r="F273" i="1"/>
  <c r="C97" i="1"/>
  <c r="F587" i="1"/>
  <c r="C65" i="1"/>
  <c r="F418" i="1"/>
  <c r="E512" i="1"/>
  <c r="H203" i="1"/>
  <c r="E278" i="1"/>
  <c r="E103" i="1"/>
  <c r="C621" i="1"/>
  <c r="H761" i="1"/>
  <c r="G217" i="1"/>
  <c r="G384" i="1"/>
  <c r="C239" i="1"/>
  <c r="G76" i="1"/>
  <c r="C430" i="1"/>
  <c r="E313" i="1"/>
  <c r="C228" i="1"/>
  <c r="G105" i="1"/>
  <c r="C679" i="1"/>
  <c r="F120" i="1"/>
  <c r="C286" i="1"/>
  <c r="H546" i="1"/>
  <c r="G188" i="1"/>
  <c r="F108" i="1"/>
  <c r="G439" i="1"/>
  <c r="G37" i="1"/>
  <c r="G139" i="1"/>
  <c r="H772" i="1"/>
  <c r="H648" i="1"/>
  <c r="E14" i="1"/>
  <c r="F536" i="1"/>
  <c r="D471" i="1"/>
  <c r="E239" i="1"/>
  <c r="C14" i="1"/>
  <c r="F5" i="1"/>
  <c r="E529" i="1"/>
  <c r="F243" i="1"/>
  <c r="F717" i="1"/>
  <c r="G316" i="1"/>
  <c r="D749" i="1"/>
  <c r="G84" i="1"/>
  <c r="F230" i="1"/>
  <c r="G273" i="1"/>
  <c r="E186" i="1"/>
  <c r="D581" i="1"/>
  <c r="G618" i="1"/>
  <c r="G398" i="1"/>
  <c r="D310" i="1"/>
  <c r="G106" i="1"/>
  <c r="F55" i="1"/>
  <c r="H763" i="1"/>
  <c r="E340" i="1"/>
  <c r="E74" i="1"/>
  <c r="G98" i="1"/>
  <c r="G199" i="1"/>
  <c r="G89" i="1"/>
  <c r="E377" i="1"/>
  <c r="E23" i="1"/>
  <c r="C315" i="1"/>
  <c r="G467" i="1"/>
  <c r="F231" i="1"/>
  <c r="E279" i="1"/>
  <c r="G287" i="1"/>
  <c r="G132" i="1"/>
  <c r="G2" i="1"/>
  <c r="G603" i="1"/>
  <c r="G256" i="1"/>
  <c r="C476" i="1"/>
  <c r="D49" i="1"/>
  <c r="F595" i="1"/>
  <c r="G176" i="1"/>
  <c r="D176" i="1"/>
  <c r="E47" i="1"/>
  <c r="C206" i="1"/>
  <c r="D109" i="1"/>
  <c r="D14" i="1"/>
  <c r="F445" i="1"/>
  <c r="E151" i="1"/>
  <c r="D44" i="1"/>
  <c r="D608" i="1"/>
  <c r="E146" i="1"/>
  <c r="C379" i="1"/>
  <c r="D63" i="1"/>
  <c r="F820" i="1"/>
  <c r="D421" i="1"/>
  <c r="G483" i="1"/>
  <c r="G30" i="1"/>
  <c r="D37" i="1"/>
  <c r="C565" i="1"/>
  <c r="H762" i="1"/>
  <c r="G223" i="1"/>
  <c r="C54" i="1"/>
  <c r="E80" i="1"/>
  <c r="D299" i="1"/>
  <c r="C876" i="1"/>
  <c r="D565" i="1"/>
  <c r="C728" i="1"/>
  <c r="F178" i="1"/>
  <c r="F91" i="1"/>
  <c r="C42" i="1"/>
  <c r="E640" i="1"/>
  <c r="F117" i="1"/>
  <c r="D256" i="1"/>
  <c r="G656" i="1"/>
  <c r="F246" i="1"/>
  <c r="D151" i="1"/>
  <c r="G537" i="1"/>
  <c r="F38" i="1"/>
  <c r="G126" i="1"/>
  <c r="G203" i="1"/>
  <c r="E312" i="1"/>
  <c r="D174" i="1"/>
  <c r="F175" i="1"/>
  <c r="C338" i="1"/>
  <c r="H637" i="1"/>
  <c r="E145" i="1"/>
  <c r="D157" i="1"/>
  <c r="D723" i="1"/>
  <c r="F627" i="1"/>
  <c r="H57" i="1"/>
  <c r="F355" i="1"/>
  <c r="E184" i="1"/>
  <c r="E170" i="1"/>
  <c r="F78" i="1"/>
  <c r="D96" i="1"/>
  <c r="D155" i="1"/>
  <c r="F16" i="1"/>
  <c r="C706" i="1"/>
  <c r="E35" i="1"/>
  <c r="F208" i="1"/>
  <c r="D759" i="1"/>
  <c r="G406" i="1"/>
  <c r="G212" i="1"/>
  <c r="D66" i="1"/>
  <c r="F154" i="1"/>
  <c r="F182" i="1"/>
  <c r="F662" i="1"/>
  <c r="F110" i="1"/>
  <c r="F189" i="1"/>
  <c r="G161" i="1"/>
  <c r="F23" i="1"/>
  <c r="E306" i="1"/>
  <c r="E595" i="1"/>
  <c r="C185" i="1"/>
  <c r="G39" i="1"/>
  <c r="D137" i="1"/>
  <c r="C598" i="1"/>
  <c r="G235" i="1"/>
  <c r="G234" i="1"/>
  <c r="F301" i="1"/>
  <c r="E277" i="1"/>
  <c r="D190" i="1"/>
  <c r="F354" i="1"/>
  <c r="H288" i="1"/>
  <c r="F324" i="1"/>
  <c r="E236" i="1"/>
  <c r="E150" i="1"/>
  <c r="C39" i="1"/>
  <c r="G628" i="1"/>
  <c r="D3" i="1"/>
  <c r="G97" i="1"/>
  <c r="F391" i="1"/>
  <c r="F126" i="1"/>
  <c r="H757" i="1"/>
  <c r="H759" i="1"/>
  <c r="F636" i="1"/>
  <c r="F254" i="1"/>
  <c r="F546" i="1"/>
  <c r="G82" i="1"/>
  <c r="G351" i="1"/>
  <c r="E631" i="1"/>
  <c r="C431" i="1"/>
  <c r="G120" i="1"/>
  <c r="F220" i="1"/>
  <c r="E98" i="1"/>
  <c r="G429" i="1"/>
  <c r="D222" i="1"/>
  <c r="G252" i="1"/>
  <c r="G577" i="1"/>
  <c r="E176" i="1"/>
  <c r="G227" i="1"/>
  <c r="G33" i="1"/>
  <c r="F56" i="1"/>
  <c r="C41" i="1"/>
  <c r="E375" i="1"/>
  <c r="D77" i="1"/>
  <c r="F4" i="1"/>
  <c r="F234" i="1"/>
  <c r="F373" i="1"/>
  <c r="G94" i="1"/>
  <c r="G329" i="1"/>
  <c r="G465" i="1"/>
  <c r="G419" i="1"/>
  <c r="C195" i="1"/>
  <c r="E225" i="1"/>
  <c r="E165" i="1"/>
  <c r="F317" i="1"/>
  <c r="F469" i="1"/>
  <c r="C135" i="1"/>
  <c r="E91" i="1"/>
  <c r="G341" i="1"/>
  <c r="E544" i="1"/>
  <c r="F52" i="1"/>
  <c r="G140" i="1"/>
  <c r="E118" i="1"/>
  <c r="E100" i="1"/>
  <c r="D399" i="1"/>
  <c r="H479" i="1"/>
  <c r="F123" i="1"/>
  <c r="C176" i="1"/>
  <c r="E130" i="1"/>
  <c r="C342" i="1"/>
  <c r="H595" i="1"/>
  <c r="F192" i="1"/>
  <c r="E245" i="1"/>
  <c r="F239" i="1"/>
  <c r="G168" i="1"/>
  <c r="G453" i="1"/>
  <c r="C103" i="1"/>
  <c r="C252" i="1"/>
  <c r="D139" i="1"/>
  <c r="F751" i="1"/>
  <c r="C298" i="1"/>
  <c r="H592" i="1"/>
  <c r="G12" i="1"/>
  <c r="E49" i="1"/>
  <c r="G259" i="1"/>
  <c r="E351" i="1"/>
  <c r="E122" i="1"/>
  <c r="E706" i="1"/>
  <c r="F409" i="1"/>
  <c r="C244" i="1"/>
  <c r="F874" i="1"/>
  <c r="G361" i="1"/>
  <c r="F77" i="1"/>
  <c r="D851" i="1"/>
  <c r="D123" i="1"/>
  <c r="F195" i="1"/>
  <c r="G617" i="1"/>
  <c r="E444" i="1"/>
  <c r="E320" i="1"/>
  <c r="G138" i="1"/>
  <c r="G276" i="1"/>
  <c r="D131" i="1"/>
  <c r="C201" i="1"/>
  <c r="G706" i="1"/>
  <c r="G437" i="1"/>
  <c r="D767" i="1"/>
  <c r="F321" i="1"/>
  <c r="F349" i="1"/>
  <c r="F63" i="1"/>
  <c r="D376" i="1"/>
  <c r="C157" i="1"/>
  <c r="C313" i="1"/>
  <c r="G775" i="1"/>
  <c r="F410" i="1"/>
  <c r="H530" i="1"/>
  <c r="G178" i="1"/>
  <c r="G130" i="1"/>
  <c r="C881" i="1"/>
  <c r="C187" i="1"/>
  <c r="C475" i="1"/>
  <c r="D278" i="1"/>
  <c r="G376" i="1"/>
  <c r="E66" i="1"/>
  <c r="C56" i="1"/>
  <c r="D105" i="1"/>
  <c r="E399" i="1"/>
  <c r="G63" i="1"/>
  <c r="C25" i="1"/>
  <c r="C145" i="1"/>
  <c r="F575" i="1"/>
  <c r="D68" i="1"/>
  <c r="G112" i="1"/>
  <c r="F496" i="1"/>
  <c r="G561" i="1"/>
  <c r="F14" i="1"/>
  <c r="E632" i="1"/>
  <c r="E364" i="1"/>
  <c r="C390" i="1"/>
  <c r="D782" i="1"/>
  <c r="D266" i="1"/>
  <c r="F619" i="1"/>
  <c r="I80" i="1"/>
  <c r="C711" i="1"/>
  <c r="D563" i="1"/>
  <c r="H743" i="1"/>
  <c r="D26" i="1"/>
  <c r="F72" i="1"/>
  <c r="C203" i="1"/>
  <c r="F497" i="1"/>
  <c r="E207" i="1"/>
  <c r="F689" i="1"/>
  <c r="C303" i="1"/>
  <c r="G274" i="1"/>
  <c r="C434" i="1"/>
  <c r="G32" i="1"/>
  <c r="E382" i="1"/>
  <c r="C30" i="1"/>
  <c r="G229" i="1"/>
  <c r="C525" i="1"/>
  <c r="E443" i="1"/>
  <c r="G20" i="1"/>
  <c r="F87" i="1"/>
  <c r="E107" i="1"/>
  <c r="G116" i="1"/>
  <c r="H642" i="1"/>
  <c r="E177" i="1"/>
  <c r="F291" i="1"/>
  <c r="F236" i="1"/>
  <c r="F250" i="1"/>
  <c r="C528" i="1"/>
  <c r="D47" i="1"/>
  <c r="C790" i="1"/>
  <c r="C82" i="1"/>
  <c r="C314" i="1"/>
  <c r="E258" i="1"/>
  <c r="F710" i="1"/>
  <c r="H212" i="1"/>
  <c r="H265" i="1"/>
  <c r="D284" i="1"/>
  <c r="G211" i="1"/>
  <c r="E837" i="1"/>
  <c r="G180" i="1"/>
  <c r="D318" i="1"/>
  <c r="D571" i="1"/>
  <c r="C262" i="1"/>
  <c r="F100" i="1"/>
  <c r="H680" i="1"/>
  <c r="D196" i="1"/>
  <c r="C78" i="1"/>
  <c r="E11" i="1"/>
  <c r="F12" i="1"/>
  <c r="F352" i="1"/>
  <c r="F193" i="1"/>
  <c r="H608" i="1"/>
  <c r="C196" i="1"/>
  <c r="I611" i="1"/>
  <c r="D325" i="1"/>
  <c r="G191" i="1"/>
  <c r="G14" i="1"/>
  <c r="E579" i="1"/>
  <c r="G582" i="1"/>
  <c r="D781" i="1"/>
  <c r="F82" i="1"/>
  <c r="C675" i="1"/>
  <c r="E275" i="1"/>
  <c r="C37" i="1"/>
  <c r="G286" i="1"/>
  <c r="F211" i="1"/>
  <c r="G499" i="1"/>
  <c r="E120" i="1"/>
  <c r="F240" i="1"/>
  <c r="E782" i="1"/>
  <c r="C356" i="1"/>
  <c r="E476" i="1"/>
  <c r="G387" i="1"/>
  <c r="F93" i="1"/>
  <c r="F97" i="1"/>
  <c r="E613" i="1"/>
  <c r="H870" i="1"/>
  <c r="E161" i="1"/>
  <c r="C441" i="1"/>
  <c r="G10" i="1"/>
  <c r="D348" i="1"/>
  <c r="G288" i="1"/>
  <c r="G626" i="1"/>
  <c r="D272" i="1"/>
  <c r="D152" i="1"/>
  <c r="C750" i="1"/>
  <c r="C523" i="1"/>
  <c r="D75" i="1"/>
  <c r="E201" i="1"/>
  <c r="D102" i="1"/>
  <c r="F122" i="1"/>
  <c r="G50" i="1"/>
  <c r="G431" i="1"/>
  <c r="E194" i="1"/>
  <c r="E43" i="1"/>
  <c r="F405" i="1"/>
  <c r="H222" i="1"/>
  <c r="G59" i="1"/>
  <c r="C99" i="1"/>
  <c r="C814" i="1"/>
  <c r="E448" i="1"/>
  <c r="D352" i="1"/>
  <c r="G237" i="1"/>
  <c r="C36" i="1"/>
  <c r="G49" i="1"/>
  <c r="D6" i="1"/>
  <c r="E72" i="1"/>
  <c r="G66" i="1"/>
  <c r="E163" i="1"/>
  <c r="C293" i="1"/>
  <c r="C406" i="1"/>
  <c r="C393" i="1"/>
  <c r="D624" i="1"/>
  <c r="E166" i="1"/>
  <c r="G634" i="1"/>
  <c r="C17" i="1"/>
  <c r="H740" i="1"/>
  <c r="E54" i="1"/>
  <c r="C559" i="1"/>
  <c r="D128" i="1"/>
  <c r="C265" i="1"/>
  <c r="C64" i="1"/>
  <c r="E449" i="1"/>
  <c r="G451" i="1"/>
  <c r="D324" i="1"/>
  <c r="H168" i="1"/>
  <c r="G90" i="1"/>
  <c r="D57" i="1"/>
  <c r="D567" i="1"/>
  <c r="E287" i="1"/>
  <c r="H439" i="1"/>
  <c r="C71" i="1"/>
  <c r="E78" i="1"/>
  <c r="G205" i="1"/>
  <c r="G183" i="1"/>
  <c r="H446" i="1"/>
  <c r="G337" i="1"/>
  <c r="G385" i="1"/>
  <c r="D500" i="1"/>
  <c r="C58" i="1"/>
  <c r="H458" i="1"/>
  <c r="E242" i="1"/>
  <c r="G258" i="1"/>
  <c r="H629" i="1"/>
  <c r="G21" i="1"/>
  <c r="H706" i="1"/>
  <c r="D138" i="1"/>
  <c r="D18" i="1"/>
  <c r="C326" i="1"/>
  <c r="I691" i="1"/>
  <c r="G415" i="1"/>
  <c r="E394" i="1"/>
  <c r="G22" i="1"/>
  <c r="F361" i="1"/>
  <c r="C407" i="1"/>
  <c r="E259" i="1"/>
  <c r="D134" i="1"/>
  <c r="F118" i="1"/>
  <c r="C86" i="1"/>
  <c r="E25" i="1"/>
  <c r="E81" i="1"/>
  <c r="F648" i="1"/>
  <c r="D396" i="1"/>
  <c r="G164" i="1"/>
  <c r="D35" i="1"/>
  <c r="C130" i="1"/>
  <c r="C397" i="1"/>
  <c r="F439" i="1"/>
  <c r="E517" i="1"/>
  <c r="D38" i="1"/>
  <c r="C331" i="1"/>
  <c r="C345" i="1"/>
  <c r="G74" i="1"/>
  <c r="D88" i="1"/>
  <c r="E71" i="1"/>
  <c r="G41" i="1"/>
  <c r="G107" i="1"/>
  <c r="D461" i="1"/>
  <c r="D371" i="1"/>
  <c r="G488" i="1"/>
  <c r="D591" i="1"/>
  <c r="D828" i="1"/>
  <c r="D763" i="1"/>
  <c r="D367" i="1"/>
  <c r="D347" i="1"/>
  <c r="E32" i="1"/>
  <c r="D262" i="1"/>
  <c r="E28" i="1"/>
  <c r="E688" i="1"/>
  <c r="H723" i="1"/>
  <c r="F132" i="1"/>
  <c r="F622" i="1"/>
  <c r="G662" i="1"/>
  <c r="G283" i="1"/>
  <c r="D387" i="1"/>
  <c r="F103" i="1"/>
  <c r="E58" i="1"/>
  <c r="F131" i="1"/>
  <c r="E240" i="1"/>
  <c r="F45" i="1"/>
  <c r="D713" i="1"/>
  <c r="G124" i="1"/>
  <c r="D16" i="1"/>
  <c r="G177" i="1"/>
  <c r="E30" i="1"/>
  <c r="C650" i="1"/>
  <c r="E403" i="1"/>
  <c r="E132" i="1"/>
  <c r="E543" i="1"/>
  <c r="D156" i="1"/>
  <c r="H45" i="1"/>
  <c r="E832" i="1"/>
  <c r="C529" i="1"/>
  <c r="D112" i="1"/>
  <c r="E425" i="1"/>
  <c r="D543" i="1"/>
  <c r="G377" i="1"/>
  <c r="G355" i="1"/>
  <c r="E169" i="1"/>
  <c r="C173" i="1"/>
  <c r="D294" i="1"/>
  <c r="C625" i="1"/>
  <c r="E21" i="1"/>
  <c r="G15" i="1"/>
  <c r="G339" i="1"/>
  <c r="F326" i="1"/>
  <c r="F307" i="1"/>
  <c r="E141" i="1"/>
  <c r="G86" i="1"/>
  <c r="F143" i="1"/>
  <c r="F42" i="1"/>
  <c r="D29" i="1"/>
  <c r="G668" i="1"/>
  <c r="D202" i="1"/>
  <c r="F465" i="1"/>
  <c r="E40" i="1"/>
  <c r="G110" i="1"/>
  <c r="D381" i="1"/>
  <c r="F218" i="1"/>
  <c r="G173" i="1"/>
  <c r="F61" i="1"/>
  <c r="C684" i="1"/>
  <c r="C248" i="1"/>
  <c r="F116" i="1"/>
  <c r="G593" i="1"/>
  <c r="G104" i="1"/>
  <c r="F214" i="1"/>
  <c r="F419" i="1"/>
  <c r="C547" i="1"/>
  <c r="D15" i="1"/>
  <c r="D491" i="1"/>
  <c r="C480" i="1"/>
  <c r="F2" i="1"/>
  <c r="C360" i="1"/>
  <c r="E209" i="1"/>
  <c r="G381" i="1"/>
  <c r="G267" i="1"/>
  <c r="D83" i="1"/>
  <c r="I26" i="1"/>
  <c r="G115" i="1"/>
  <c r="C62" i="1"/>
  <c r="D760" i="1"/>
  <c r="C276" i="1"/>
  <c r="H696" i="1"/>
  <c r="H788" i="1"/>
  <c r="F196" i="1"/>
  <c r="B876" i="2"/>
  <c r="E462" i="1"/>
  <c r="E134" i="1"/>
  <c r="E304" i="1"/>
  <c r="I796" i="1"/>
  <c r="G249" i="1"/>
  <c r="F440" i="1"/>
  <c r="G613" i="1"/>
  <c r="D183" i="1"/>
  <c r="G405" i="1"/>
  <c r="G434" i="1"/>
  <c r="G148" i="1"/>
  <c r="E354" i="1"/>
  <c r="E840" i="1"/>
  <c r="C51" i="1"/>
  <c r="G129" i="1"/>
  <c r="C277" i="1"/>
  <c r="E93" i="1"/>
  <c r="E10" i="1"/>
  <c r="G69" i="1"/>
  <c r="F607" i="1"/>
  <c r="E45" i="1"/>
  <c r="F360" i="1"/>
  <c r="C179" i="1"/>
  <c r="E314" i="1"/>
  <c r="E189" i="1"/>
  <c r="F351" i="1"/>
  <c r="F389" i="1"/>
  <c r="F101" i="1"/>
  <c r="D353" i="1"/>
  <c r="G587" i="1"/>
  <c r="G157" i="1"/>
  <c r="D671" i="1"/>
  <c r="F124" i="1"/>
  <c r="D317" i="1"/>
  <c r="D490" i="1"/>
  <c r="H406" i="1"/>
  <c r="E142" i="1"/>
  <c r="E129" i="1"/>
  <c r="H653" i="1"/>
  <c r="C462" i="1"/>
  <c r="G60" i="1"/>
  <c r="E180" i="1"/>
  <c r="D451" i="1"/>
  <c r="E115" i="1"/>
  <c r="C572" i="1"/>
  <c r="C119" i="1"/>
  <c r="D224" i="1"/>
  <c r="H722" i="1"/>
  <c r="C292" i="1"/>
  <c r="D832" i="1"/>
  <c r="G68" i="1"/>
  <c r="F401" i="1"/>
  <c r="C769" i="1"/>
  <c r="G29" i="1"/>
  <c r="D751" i="1"/>
  <c r="E415" i="1"/>
  <c r="E344" i="1"/>
  <c r="E250" i="1"/>
  <c r="F163" i="1"/>
  <c r="D504" i="1"/>
  <c r="E412" i="1"/>
  <c r="G295" i="1"/>
  <c r="C28" i="1"/>
  <c r="F541" i="1"/>
  <c r="C35" i="1"/>
  <c r="G198" i="1"/>
  <c r="D60" i="1"/>
  <c r="F235" i="1"/>
  <c r="D489" i="1"/>
  <c r="C20" i="1"/>
  <c r="C634" i="1"/>
  <c r="D33" i="1"/>
  <c r="C164" i="1"/>
  <c r="E459" i="1"/>
  <c r="H846" i="1"/>
  <c r="G240" i="1"/>
  <c r="D356" i="1"/>
  <c r="E638" i="1"/>
  <c r="C160" i="1"/>
  <c r="F336" i="1"/>
  <c r="C181" i="1"/>
  <c r="C194" i="1"/>
  <c r="E18" i="1"/>
  <c r="E117" i="1"/>
  <c r="D172" i="1"/>
  <c r="E280" i="1"/>
  <c r="D186" i="1"/>
  <c r="E38" i="1"/>
  <c r="D81" i="1"/>
  <c r="F148" i="1"/>
  <c r="F347" i="1"/>
  <c r="H143" i="1"/>
  <c r="G149" i="1"/>
  <c r="G108" i="1"/>
  <c r="F288" i="1"/>
  <c r="C167" i="1"/>
  <c r="G248" i="1"/>
  <c r="C308" i="1"/>
  <c r="F364" i="1"/>
  <c r="G23" i="1"/>
  <c r="G302" i="1"/>
  <c r="C699" i="1"/>
  <c r="D211" i="1"/>
  <c r="F427" i="1"/>
  <c r="C192" i="1"/>
  <c r="D360" i="1"/>
  <c r="D4" i="1"/>
  <c r="C412" i="1"/>
  <c r="D121" i="1"/>
  <c r="C613" i="1"/>
  <c r="E446" i="1"/>
  <c r="D288" i="1"/>
  <c r="F490" i="1"/>
  <c r="D148" i="1"/>
  <c r="D386" i="1"/>
  <c r="H664" i="1"/>
  <c r="C87" i="1"/>
  <c r="D551" i="1"/>
  <c r="D252" i="1"/>
  <c r="D250" i="1"/>
  <c r="E51" i="1"/>
  <c r="H871" i="1"/>
  <c r="C312" i="1"/>
  <c r="G175" i="1"/>
  <c r="C80" i="1"/>
  <c r="G289" i="1"/>
  <c r="C174" i="1"/>
  <c r="D503" i="1"/>
  <c r="H419" i="1"/>
  <c r="E164" i="1"/>
  <c r="C183" i="1"/>
  <c r="C40" i="1"/>
  <c r="C838" i="1"/>
  <c r="F201" i="1"/>
  <c r="D507" i="1"/>
  <c r="C549" i="1"/>
  <c r="G119" i="1"/>
  <c r="C204" i="1"/>
  <c r="F423" i="1"/>
  <c r="G213" i="1"/>
  <c r="E50" i="1"/>
  <c r="D286" i="1"/>
  <c r="H779" i="1"/>
  <c r="F27" i="1"/>
  <c r="F226" i="1"/>
  <c r="G408" i="1"/>
  <c r="C136" i="1"/>
  <c r="G300" i="1"/>
  <c r="D124" i="1"/>
  <c r="F329" i="1"/>
  <c r="G36" i="1"/>
  <c r="G279" i="1"/>
  <c r="D391" i="1"/>
  <c r="D10" i="1"/>
  <c r="F222" i="1"/>
  <c r="D101" i="1"/>
  <c r="C546" i="1"/>
  <c r="H460" i="1"/>
  <c r="G609" i="1"/>
  <c r="F184" i="1"/>
  <c r="E111" i="1"/>
  <c r="F562" i="1"/>
  <c r="D402" i="1"/>
  <c r="H825" i="1"/>
  <c r="G201" i="1"/>
  <c r="F387" i="1"/>
  <c r="C826" i="1"/>
  <c r="D52" i="1"/>
  <c r="C552" i="1"/>
  <c r="D180" i="1"/>
  <c r="F141" i="1"/>
  <c r="G64" i="1"/>
  <c r="G95" i="1"/>
  <c r="F282" i="1"/>
  <c r="F473" i="1"/>
  <c r="C263" i="1"/>
  <c r="G28" i="1"/>
  <c r="D216" i="1"/>
  <c r="F79" i="1"/>
  <c r="F7" i="1"/>
  <c r="F257" i="1"/>
  <c r="G743" i="1"/>
  <c r="H709" i="1"/>
  <c r="D42" i="1"/>
  <c r="D178" i="1"/>
  <c r="G366" i="1"/>
  <c r="E88" i="1"/>
  <c r="E8" i="1"/>
  <c r="D279" i="1"/>
  <c r="E2" i="1"/>
  <c r="E82" i="1"/>
  <c r="E20" i="1"/>
  <c r="F248" i="1"/>
  <c r="F359" i="1"/>
  <c r="G146" i="1"/>
  <c r="C123" i="1"/>
  <c r="E605" i="1"/>
  <c r="C662" i="1"/>
  <c r="C461" i="1"/>
  <c r="F217" i="1"/>
  <c r="C446" i="1"/>
  <c r="C320" i="1"/>
  <c r="F83" i="1"/>
  <c r="H838" i="1"/>
  <c r="C657" i="1"/>
  <c r="D297" i="1"/>
  <c r="D110" i="1"/>
  <c r="G247" i="1"/>
  <c r="C478" i="1"/>
  <c r="E311" i="1"/>
  <c r="E417" i="1"/>
  <c r="F289" i="1"/>
  <c r="D41" i="1"/>
  <c r="C569" i="1"/>
  <c r="G134" i="1"/>
  <c r="D20" i="1"/>
  <c r="G26" i="1"/>
  <c r="C300" i="1"/>
  <c r="G263" i="1"/>
  <c r="C85" i="1"/>
  <c r="G519" i="1"/>
  <c r="C6" i="1"/>
  <c r="G48" i="1"/>
  <c r="E429" i="1"/>
  <c r="F172" i="1"/>
  <c r="D521" i="1"/>
  <c r="F89" i="1"/>
  <c r="E233" i="1"/>
  <c r="D149" i="1"/>
  <c r="C641" i="1"/>
  <c r="F287" i="1"/>
  <c r="E156" i="1"/>
  <c r="G17" i="1"/>
  <c r="G269" i="1"/>
  <c r="D257" i="1"/>
  <c r="F537" i="1"/>
  <c r="F381" i="1"/>
  <c r="E615" i="1"/>
  <c r="G43" i="1"/>
  <c r="F277" i="1"/>
  <c r="D56" i="1"/>
  <c r="C74" i="1"/>
  <c r="D265" i="1"/>
  <c r="F306" i="1"/>
  <c r="G375" i="1"/>
  <c r="F269" i="1"/>
  <c r="G101" i="1"/>
  <c r="F98" i="1"/>
  <c r="E153" i="1"/>
  <c r="D126" i="1"/>
  <c r="C83" i="1"/>
  <c r="C133" i="1"/>
  <c r="E379" i="1"/>
  <c r="G51" i="1"/>
  <c r="D253" i="1"/>
  <c r="D456" i="1"/>
  <c r="E348" i="1"/>
  <c r="D607" i="1"/>
  <c r="D595" i="1"/>
  <c r="E318" i="1"/>
  <c r="D212" i="1"/>
  <c r="H667" i="1"/>
  <c r="F162" i="1"/>
  <c r="C377" i="1"/>
  <c r="C509" i="1"/>
  <c r="D535" i="1"/>
  <c r="F339" i="1"/>
  <c r="C182" i="1"/>
  <c r="C624" i="1"/>
  <c r="H622" i="1"/>
  <c r="D473" i="1"/>
  <c r="C596" i="1"/>
  <c r="H853" i="1"/>
  <c r="D100" i="1"/>
  <c r="H233" i="1"/>
  <c r="F296" i="1"/>
  <c r="C294" i="1"/>
  <c r="G55" i="1"/>
  <c r="G174" i="1"/>
  <c r="F69" i="1"/>
  <c r="E228" i="1"/>
  <c r="H603" i="1"/>
  <c r="G243" i="1"/>
  <c r="D321" i="1"/>
  <c r="C132" i="1"/>
  <c r="F308" i="1"/>
  <c r="C376" i="1"/>
  <c r="G62" i="1"/>
  <c r="D241" i="1"/>
  <c r="G331" i="1"/>
  <c r="D93" i="1"/>
  <c r="C691" i="1"/>
  <c r="C152" i="1"/>
  <c r="D445" i="1"/>
  <c r="C61" i="1"/>
  <c r="C311" i="1"/>
  <c r="C773" i="1"/>
  <c r="C189" i="1"/>
  <c r="C106" i="1"/>
  <c r="C317" i="1"/>
  <c r="C297" i="1"/>
  <c r="H293" i="1"/>
  <c r="H750" i="1"/>
  <c r="C324" i="1"/>
  <c r="G529" i="1"/>
  <c r="E106" i="1"/>
  <c r="C246" i="1"/>
  <c r="D67" i="1"/>
  <c r="G11" i="1"/>
  <c r="E178" i="1"/>
  <c r="D87" i="1"/>
  <c r="C124" i="1"/>
  <c r="G268" i="1"/>
  <c r="D328" i="1"/>
  <c r="C177" i="1"/>
  <c r="F134" i="1"/>
  <c r="C413" i="1"/>
  <c r="D465" i="1"/>
  <c r="D441" i="1"/>
  <c r="E601" i="1"/>
  <c r="C296" i="1"/>
  <c r="C483" i="1"/>
  <c r="F675" i="1"/>
  <c r="E362" i="1"/>
  <c r="F144" i="1"/>
  <c r="C517" i="1"/>
  <c r="C742" i="1"/>
  <c r="C108" i="1"/>
  <c r="E116" i="1"/>
  <c r="F457" i="1"/>
  <c r="F459" i="1"/>
  <c r="D11" i="1"/>
  <c r="H641" i="1"/>
  <c r="E33" i="1"/>
  <c r="D547" i="1"/>
  <c r="C643" i="1"/>
  <c r="D195" i="1"/>
  <c r="D166" i="1"/>
  <c r="F433" i="1"/>
  <c r="F200" i="1"/>
  <c r="E274" i="1"/>
  <c r="D536" i="1"/>
  <c r="F353" i="1"/>
  <c r="C428" i="1"/>
  <c r="F574" i="1"/>
  <c r="F313" i="1"/>
  <c r="C272" i="1"/>
  <c r="H771" i="1"/>
  <c r="D48" i="1"/>
  <c r="C730" i="1"/>
  <c r="G152" i="1"/>
  <c r="F272" i="1"/>
  <c r="G75" i="1"/>
  <c r="H796" i="1"/>
  <c r="D754" i="1"/>
  <c r="E413" i="1"/>
  <c r="D613" i="1"/>
  <c r="G759" i="1"/>
  <c r="E599" i="1"/>
  <c r="D192" i="1"/>
  <c r="E44" i="1"/>
  <c r="G472" i="1"/>
  <c r="E289" i="1"/>
  <c r="C689" i="1"/>
  <c r="G137" i="1"/>
  <c r="F280" i="1"/>
  <c r="F114" i="1"/>
  <c r="F311" i="1"/>
  <c r="C122" i="1"/>
  <c r="D136" i="1"/>
  <c r="G272" i="1"/>
  <c r="F48" i="1"/>
  <c r="G430" i="1"/>
  <c r="G47" i="1"/>
  <c r="C52" i="1"/>
  <c r="E4" i="1"/>
  <c r="H147" i="1"/>
  <c r="F44" i="1"/>
  <c r="C165" i="1"/>
</calcChain>
</file>

<file path=xl/sharedStrings.xml><?xml version="1.0" encoding="utf-8"?>
<sst xmlns="http://schemas.openxmlformats.org/spreadsheetml/2006/main" count="4072" uniqueCount="3144">
  <si>
    <t>A UN Equity</t>
  </si>
  <si>
    <t>AAL UW Equity</t>
  </si>
  <si>
    <t>AAP UN Equity</t>
  </si>
  <si>
    <t>AAPL UW Equity</t>
  </si>
  <si>
    <t>ABBV UN Equity</t>
  </si>
  <si>
    <t>ABC UN Equity</t>
  </si>
  <si>
    <t>ABMD UW Equity</t>
  </si>
  <si>
    <t>ABT UN Equity</t>
  </si>
  <si>
    <t>ACN UN Equity</t>
  </si>
  <si>
    <t>ADBE UW Equity</t>
  </si>
  <si>
    <t>ADI UW Equity</t>
  </si>
  <si>
    <t>ADM UN Equity</t>
  </si>
  <si>
    <t>ADP UW Equity</t>
  </si>
  <si>
    <t>ADSK UW Equity</t>
  </si>
  <si>
    <t>AEE UN Equity</t>
  </si>
  <si>
    <t>AEP UW Equity</t>
  </si>
  <si>
    <t>AES UN Equity</t>
  </si>
  <si>
    <t>AFL UN Equity</t>
  </si>
  <si>
    <t>AIG UN Equity</t>
  </si>
  <si>
    <t>AIV UN Equity</t>
  </si>
  <si>
    <t>AIZ UN Equity</t>
  </si>
  <si>
    <t>AJG UN Equity</t>
  </si>
  <si>
    <t>AKAM UW Equity</t>
  </si>
  <si>
    <t>ALB UN Equity</t>
  </si>
  <si>
    <t>ALGN UW Equity</t>
  </si>
  <si>
    <t>ALK UN Equity</t>
  </si>
  <si>
    <t>ALL UN Equity</t>
  </si>
  <si>
    <t>ALLE UN Equity</t>
  </si>
  <si>
    <t>ALXN UW Equity</t>
  </si>
  <si>
    <t>AMAT UW Equity</t>
  </si>
  <si>
    <t>AMCR UN Equity</t>
  </si>
  <si>
    <t>AMD UW Equity</t>
  </si>
  <si>
    <t>AME UN Equity</t>
  </si>
  <si>
    <t>AMGN UW Equity</t>
  </si>
  <si>
    <t>AMP UN Equity</t>
  </si>
  <si>
    <t>AMT UN Equity</t>
  </si>
  <si>
    <t>AMZN UW Equity</t>
  </si>
  <si>
    <t>ANET UN Equity</t>
  </si>
  <si>
    <t>ANSS UW Equity</t>
  </si>
  <si>
    <t>ANTM UN Equity</t>
  </si>
  <si>
    <t>AON UN Equity</t>
  </si>
  <si>
    <t>AOS UN Equity</t>
  </si>
  <si>
    <t>APA UW Equity</t>
  </si>
  <si>
    <t>APD UN Equity</t>
  </si>
  <si>
    <t>APH UN Equity</t>
  </si>
  <si>
    <t>APTV UN Equity</t>
  </si>
  <si>
    <t>ARE UN Equity</t>
  </si>
  <si>
    <t>ATO UN Equity</t>
  </si>
  <si>
    <t>ATVI UW Equity</t>
  </si>
  <si>
    <t>AVB UN Equity</t>
  </si>
  <si>
    <t>AVGO UW Equity</t>
  </si>
  <si>
    <t>AVY UN Equity</t>
  </si>
  <si>
    <t>AWK UN Equity</t>
  </si>
  <si>
    <t>AXP UN Equity</t>
  </si>
  <si>
    <t>AZO UN Equity</t>
  </si>
  <si>
    <t>BA UN Equity</t>
  </si>
  <si>
    <t>BAC UN Equity</t>
  </si>
  <si>
    <t>BAX UN Equity</t>
  </si>
  <si>
    <t>BBY UN Equity</t>
  </si>
  <si>
    <t>BDX UN Equity</t>
  </si>
  <si>
    <t>BEN UN Equity</t>
  </si>
  <si>
    <t>BF/B UN Equity</t>
  </si>
  <si>
    <t>BIIB UW Equity</t>
  </si>
  <si>
    <t>BIO UN Equity</t>
  </si>
  <si>
    <t>BK UN Equity</t>
  </si>
  <si>
    <t>BKNG UW Equity</t>
  </si>
  <si>
    <t>BKR UN Equity</t>
  </si>
  <si>
    <t>BLK UN Equity</t>
  </si>
  <si>
    <t>BLL UN Equity</t>
  </si>
  <si>
    <t>BMY UN Equity</t>
  </si>
  <si>
    <t>BR UN Equity</t>
  </si>
  <si>
    <t>BRK/B UN Equity</t>
  </si>
  <si>
    <t>BSX UN Equity</t>
  </si>
  <si>
    <t>BWA UN Equity</t>
  </si>
  <si>
    <t>BXP UN Equity</t>
  </si>
  <si>
    <t>C UN Equity</t>
  </si>
  <si>
    <t>CAG UN Equity</t>
  </si>
  <si>
    <t>CAH UN Equity</t>
  </si>
  <si>
    <t>CARR UN Equity</t>
  </si>
  <si>
    <t>CAT UN Equity</t>
  </si>
  <si>
    <t>CB UN Equity</t>
  </si>
  <si>
    <t>CBOE UF Equity</t>
  </si>
  <si>
    <t>CBRE UN Equity</t>
  </si>
  <si>
    <t>CCI UN Equity</t>
  </si>
  <si>
    <t>CCL UN Equity</t>
  </si>
  <si>
    <t>CDNS UW Equity</t>
  </si>
  <si>
    <t>CDW UW Equity</t>
  </si>
  <si>
    <t>CE UN Equity</t>
  </si>
  <si>
    <t>CERN UW Equity</t>
  </si>
  <si>
    <t>CF UN Equity</t>
  </si>
  <si>
    <t>CFG UN Equity</t>
  </si>
  <si>
    <t>CHD UN Equity</t>
  </si>
  <si>
    <t>CHRW UW Equity</t>
  </si>
  <si>
    <t>CHTR UW Equity</t>
  </si>
  <si>
    <t>CI UN Equity</t>
  </si>
  <si>
    <t>CINF UW Equity</t>
  </si>
  <si>
    <t>CL UN Equity</t>
  </si>
  <si>
    <t>CLX UN Equity</t>
  </si>
  <si>
    <t>CMA UN Equity</t>
  </si>
  <si>
    <t>CMCSA UW Equity</t>
  </si>
  <si>
    <t>CME UW Equity</t>
  </si>
  <si>
    <t>CMG UN Equity</t>
  </si>
  <si>
    <t>CMI UN Equity</t>
  </si>
  <si>
    <t>CMS UN Equity</t>
  </si>
  <si>
    <t>CNC UN Equity</t>
  </si>
  <si>
    <t>CNP UN Equity</t>
  </si>
  <si>
    <t>COF UN Equity</t>
  </si>
  <si>
    <t>COG UN Equity</t>
  </si>
  <si>
    <t>COO UN Equity</t>
  </si>
  <si>
    <t>COP UN Equity</t>
  </si>
  <si>
    <t>COST UW Equity</t>
  </si>
  <si>
    <t>CPB UN Equity</t>
  </si>
  <si>
    <t>CPRT UW Equity</t>
  </si>
  <si>
    <t>CRM UN Equity</t>
  </si>
  <si>
    <t>CSCO UW Equity</t>
  </si>
  <si>
    <t>CSX UW Equity</t>
  </si>
  <si>
    <t>CTAS UW Equity</t>
  </si>
  <si>
    <t>CTLT UN Equity</t>
  </si>
  <si>
    <t>CTSH UW Equity</t>
  </si>
  <si>
    <t>CTVA UN Equity</t>
  </si>
  <si>
    <t>CTXS UW Equity</t>
  </si>
  <si>
    <t>CVS UN Equity</t>
  </si>
  <si>
    <t>CVX UN Equity</t>
  </si>
  <si>
    <t>CXO UN Equity</t>
  </si>
  <si>
    <t>D UN Equity</t>
  </si>
  <si>
    <t>DAL UN Equity</t>
  </si>
  <si>
    <t>DD UN Equity</t>
  </si>
  <si>
    <t>DE UN Equity</t>
  </si>
  <si>
    <t>DFS UN Equity</t>
  </si>
  <si>
    <t>DG UN Equity</t>
  </si>
  <si>
    <t>DGX UN Equity</t>
  </si>
  <si>
    <t>DHI UN Equity</t>
  </si>
  <si>
    <t>DHR UN Equity</t>
  </si>
  <si>
    <t>DIS UN Equity</t>
  </si>
  <si>
    <t>DISCA UW Equity</t>
  </si>
  <si>
    <t>DISCK UW Equity</t>
  </si>
  <si>
    <t>DISH UW Equity</t>
  </si>
  <si>
    <t>DLR UN Equity</t>
  </si>
  <si>
    <t>DLTR UW Equity</t>
  </si>
  <si>
    <t>DOV UN Equity</t>
  </si>
  <si>
    <t>DOW UN Equity</t>
  </si>
  <si>
    <t>DPZ UN Equity</t>
  </si>
  <si>
    <t>DRE UN Equity</t>
  </si>
  <si>
    <t>DRI UN Equity</t>
  </si>
  <si>
    <t>DTE UN Equity</t>
  </si>
  <si>
    <t>DUK UN Equity</t>
  </si>
  <si>
    <t>DVA UN Equity</t>
  </si>
  <si>
    <t>DVN UN Equity</t>
  </si>
  <si>
    <t>DXC UN Equity</t>
  </si>
  <si>
    <t>DXCM UW Equity</t>
  </si>
  <si>
    <t>EA UW Equity</t>
  </si>
  <si>
    <t>EBAY UW Equity</t>
  </si>
  <si>
    <t>ECL UN Equity</t>
  </si>
  <si>
    <t>ED UN Equity</t>
  </si>
  <si>
    <t>EFX UN Equity</t>
  </si>
  <si>
    <t>EIX UN Equity</t>
  </si>
  <si>
    <t>EL UN Equity</t>
  </si>
  <si>
    <t>EMN UN Equity</t>
  </si>
  <si>
    <t>EMR UN Equity</t>
  </si>
  <si>
    <t>EOG UN Equity</t>
  </si>
  <si>
    <t>EQIX UW Equity</t>
  </si>
  <si>
    <t>EQR UN Equity</t>
  </si>
  <si>
    <t>ES UN Equity</t>
  </si>
  <si>
    <t>ESS UN Equity</t>
  </si>
  <si>
    <t>ETN UN Equity</t>
  </si>
  <si>
    <t>ETR UN Equity</t>
  </si>
  <si>
    <t>ETSY UW Equity</t>
  </si>
  <si>
    <t>EVRG UN Equity</t>
  </si>
  <si>
    <t>EW UN Equity</t>
  </si>
  <si>
    <t>EXC UW Equity</t>
  </si>
  <si>
    <t>EXPD UW Equity</t>
  </si>
  <si>
    <t>EXPE UW Equity</t>
  </si>
  <si>
    <t>EXR UN Equity</t>
  </si>
  <si>
    <t>F UN Equity</t>
  </si>
  <si>
    <t>FANG UW Equity</t>
  </si>
  <si>
    <t>FAST UW Equity</t>
  </si>
  <si>
    <t>FB UW Equity</t>
  </si>
  <si>
    <t>FBHS UN Equity</t>
  </si>
  <si>
    <t>FCX UN Equity</t>
  </si>
  <si>
    <t>FDX UN Equity</t>
  </si>
  <si>
    <t>FE UN Equity</t>
  </si>
  <si>
    <t>FFIV UW Equity</t>
  </si>
  <si>
    <t>FIS UN Equity</t>
  </si>
  <si>
    <t>FISV UW Equity</t>
  </si>
  <si>
    <t>FITB UW Equity</t>
  </si>
  <si>
    <t>FLIR UW Equity</t>
  </si>
  <si>
    <t>FLS UN Equity</t>
  </si>
  <si>
    <t>FLT UN Equity</t>
  </si>
  <si>
    <t>FMC UN Equity</t>
  </si>
  <si>
    <t>FOX UW Equity</t>
  </si>
  <si>
    <t>FOXA UW Equity</t>
  </si>
  <si>
    <t>FRC UN Equity</t>
  </si>
  <si>
    <t>FRT UN Equity</t>
  </si>
  <si>
    <t>FTI UN Equity</t>
  </si>
  <si>
    <t>FTNT UW Equity</t>
  </si>
  <si>
    <t>FTV UN Equity</t>
  </si>
  <si>
    <t>GD UN Equity</t>
  </si>
  <si>
    <t>GE UN Equity</t>
  </si>
  <si>
    <t>GILD UW Equity</t>
  </si>
  <si>
    <t>GIS UN Equity</t>
  </si>
  <si>
    <t>GL UN Equity</t>
  </si>
  <si>
    <t>GLW UN Equity</t>
  </si>
  <si>
    <t>GM UN Equity</t>
  </si>
  <si>
    <t>GOOG UW Equity</t>
  </si>
  <si>
    <t>GOOGL UW Equity</t>
  </si>
  <si>
    <t>GPC UN Equity</t>
  </si>
  <si>
    <t>GPN UN Equity</t>
  </si>
  <si>
    <t>GPS UN Equity</t>
  </si>
  <si>
    <t>GRMN UW Equity</t>
  </si>
  <si>
    <t>GS UN Equity</t>
  </si>
  <si>
    <t>GWW UN Equity</t>
  </si>
  <si>
    <t>HAL UN Equity</t>
  </si>
  <si>
    <t>HAS UW Equity</t>
  </si>
  <si>
    <t>HBAN UW Equity</t>
  </si>
  <si>
    <t>HBI UN Equity</t>
  </si>
  <si>
    <t>HCA UN Equity</t>
  </si>
  <si>
    <t>HD UN Equity</t>
  </si>
  <si>
    <t>HES UN Equity</t>
  </si>
  <si>
    <t>HFC UN Equity</t>
  </si>
  <si>
    <t>HIG UN Equity</t>
  </si>
  <si>
    <t>HII UN Equity</t>
  </si>
  <si>
    <t>HLT UN Equity</t>
  </si>
  <si>
    <t>HOLX UW Equity</t>
  </si>
  <si>
    <t>HON UN Equity</t>
  </si>
  <si>
    <t>HPE UN Equity</t>
  </si>
  <si>
    <t>HPQ UN Equity</t>
  </si>
  <si>
    <t>HRL UN Equity</t>
  </si>
  <si>
    <t>HSIC UW Equity</t>
  </si>
  <si>
    <t>HST UW Equity</t>
  </si>
  <si>
    <t>HSY UN Equity</t>
  </si>
  <si>
    <t>HUM UN Equity</t>
  </si>
  <si>
    <t>HWM UN Equity</t>
  </si>
  <si>
    <t>IBM UN Equity</t>
  </si>
  <si>
    <t>ICE UN Equity</t>
  </si>
  <si>
    <t>IDXX UW Equity</t>
  </si>
  <si>
    <t>IEX UN Equity</t>
  </si>
  <si>
    <t>IFF UN Equity</t>
  </si>
  <si>
    <t>ILMN UW Equity</t>
  </si>
  <si>
    <t>INCY UW Equity</t>
  </si>
  <si>
    <t>INFO UN Equity</t>
  </si>
  <si>
    <t>INTC UW Equity</t>
  </si>
  <si>
    <t>INTU UW Equity</t>
  </si>
  <si>
    <t>IP UN Equity</t>
  </si>
  <si>
    <t>IPG UN Equity</t>
  </si>
  <si>
    <t>IPGP UW Equity</t>
  </si>
  <si>
    <t>IQV UN Equity</t>
  </si>
  <si>
    <t>IR UN Equity</t>
  </si>
  <si>
    <t>IRM UN Equity</t>
  </si>
  <si>
    <t>ISRG UW Equity</t>
  </si>
  <si>
    <t>IT UN Equity</t>
  </si>
  <si>
    <t>ITW UN Equity</t>
  </si>
  <si>
    <t>IVZ UN Equity</t>
  </si>
  <si>
    <t>J UN Equity</t>
  </si>
  <si>
    <t>JBHT UW Equity</t>
  </si>
  <si>
    <t>JCI UN Equity</t>
  </si>
  <si>
    <t>JKHY UW Equity</t>
  </si>
  <si>
    <t>JNJ UN Equity</t>
  </si>
  <si>
    <t>JNPR UN Equity</t>
  </si>
  <si>
    <t>JPM UN Equity</t>
  </si>
  <si>
    <t>K UN Equity</t>
  </si>
  <si>
    <t>KEY UN Equity</t>
  </si>
  <si>
    <t>KEYS UN Equity</t>
  </si>
  <si>
    <t>KHC UW Equity</t>
  </si>
  <si>
    <t>KIM UN Equity</t>
  </si>
  <si>
    <t>KLAC UW Equity</t>
  </si>
  <si>
    <t>KMB UN Equity</t>
  </si>
  <si>
    <t>KMI UN Equity</t>
  </si>
  <si>
    <t>KMX UN Equity</t>
  </si>
  <si>
    <t>KO UN Equity</t>
  </si>
  <si>
    <t>KR UN Equity</t>
  </si>
  <si>
    <t>KSU UN Equity</t>
  </si>
  <si>
    <t>L UN Equity</t>
  </si>
  <si>
    <t>LB UN Equity</t>
  </si>
  <si>
    <t>LDOS UN Equity</t>
  </si>
  <si>
    <t>LEG UN Equity</t>
  </si>
  <si>
    <t>LEN UN Equity</t>
  </si>
  <si>
    <t>LH UN Equity</t>
  </si>
  <si>
    <t>LHX UN Equity</t>
  </si>
  <si>
    <t>LIN UN Equity</t>
  </si>
  <si>
    <t>LKQ UW Equity</t>
  </si>
  <si>
    <t>LLY UN Equity</t>
  </si>
  <si>
    <t>LMT UN Equity</t>
  </si>
  <si>
    <t>LNC UN Equity</t>
  </si>
  <si>
    <t>LNT UW Equity</t>
  </si>
  <si>
    <t>LOW UN Equity</t>
  </si>
  <si>
    <t>LRCX UW Equity</t>
  </si>
  <si>
    <t>LUMN UN Equity</t>
  </si>
  <si>
    <t>LUV UN Equity</t>
  </si>
  <si>
    <t>LVS UN Equity</t>
  </si>
  <si>
    <t>LW UN Equity</t>
  </si>
  <si>
    <t>LYB UN Equity</t>
  </si>
  <si>
    <t>LYV UN Equity</t>
  </si>
  <si>
    <t>MA UN Equity</t>
  </si>
  <si>
    <t>MAA UN Equity</t>
  </si>
  <si>
    <t>MAR UW Equity</t>
  </si>
  <si>
    <t>MAS UN Equity</t>
  </si>
  <si>
    <t>MCD UN Equity</t>
  </si>
  <si>
    <t>MCHP UW Equity</t>
  </si>
  <si>
    <t>MCK UN Equity</t>
  </si>
  <si>
    <t>MCO UN Equity</t>
  </si>
  <si>
    <t>MDLZ UW Equity</t>
  </si>
  <si>
    <t>MDT UN Equity</t>
  </si>
  <si>
    <t>MET UN Equity</t>
  </si>
  <si>
    <t>MGM UN Equity</t>
  </si>
  <si>
    <t>MHK UN Equity</t>
  </si>
  <si>
    <t>MKC UN Equity</t>
  </si>
  <si>
    <t>MKTX UW Equity</t>
  </si>
  <si>
    <t>MLM UN Equity</t>
  </si>
  <si>
    <t>MMC UN Equity</t>
  </si>
  <si>
    <t>MMM UN Equity</t>
  </si>
  <si>
    <t>MNST UW Equity</t>
  </si>
  <si>
    <t>MO UN Equity</t>
  </si>
  <si>
    <t>MOS UN Equity</t>
  </si>
  <si>
    <t>MPC UN Equity</t>
  </si>
  <si>
    <t>MRK UN Equity</t>
  </si>
  <si>
    <t>MRO UN Equity</t>
  </si>
  <si>
    <t>MS UN Equity</t>
  </si>
  <si>
    <t>MSCI UN Equity</t>
  </si>
  <si>
    <t>MSFT UW Equity</t>
  </si>
  <si>
    <t>MSI UN Equity</t>
  </si>
  <si>
    <t>MTB UN Equity</t>
  </si>
  <si>
    <t>MTD UN Equity</t>
  </si>
  <si>
    <t>MU UW Equity</t>
  </si>
  <si>
    <t>MXIM UW Equity</t>
  </si>
  <si>
    <t>NCLH UN Equity</t>
  </si>
  <si>
    <t>NDAQ UW Equity</t>
  </si>
  <si>
    <t>NEE UN Equity</t>
  </si>
  <si>
    <t>NEM UN Equity</t>
  </si>
  <si>
    <t>NFLX UW Equity</t>
  </si>
  <si>
    <t>NI UN Equity</t>
  </si>
  <si>
    <t>NKE UN Equity</t>
  </si>
  <si>
    <t>NLOK UW Equity</t>
  </si>
  <si>
    <t>NLSN UN Equity</t>
  </si>
  <si>
    <t>NOC UN Equity</t>
  </si>
  <si>
    <t>NOV UN Equity</t>
  </si>
  <si>
    <t>NOW UN Equity</t>
  </si>
  <si>
    <t>NRG UN Equity</t>
  </si>
  <si>
    <t>NSC UN Equity</t>
  </si>
  <si>
    <t>NTAP UW Equity</t>
  </si>
  <si>
    <t>NTRS UW Equity</t>
  </si>
  <si>
    <t>NUE UN Equity</t>
  </si>
  <si>
    <t>NVDA UW Equity</t>
  </si>
  <si>
    <t>NVR UN Equity</t>
  </si>
  <si>
    <t>NWL UW Equity</t>
  </si>
  <si>
    <t>NWS UW Equity</t>
  </si>
  <si>
    <t>NWSA UW Equity</t>
  </si>
  <si>
    <t>O UN Equity</t>
  </si>
  <si>
    <t>ODFL UW Equity</t>
  </si>
  <si>
    <t>OKE UN Equity</t>
  </si>
  <si>
    <t>OMC UN Equity</t>
  </si>
  <si>
    <t>ORCL UN Equity</t>
  </si>
  <si>
    <t>ORLY UW Equity</t>
  </si>
  <si>
    <t>OTIS UN Equity</t>
  </si>
  <si>
    <t>OXY UN Equity</t>
  </si>
  <si>
    <t>PAYC UN Equity</t>
  </si>
  <si>
    <t>PAYX UW Equity</t>
  </si>
  <si>
    <t>PBCT UW Equity</t>
  </si>
  <si>
    <t>PCAR UW Equity</t>
  </si>
  <si>
    <t>PEAK UN Equity</t>
  </si>
  <si>
    <t>PEG UN Equity</t>
  </si>
  <si>
    <t>PEP UW Equity</t>
  </si>
  <si>
    <t>PFE UN Equity</t>
  </si>
  <si>
    <t>PFG UW Equity</t>
  </si>
  <si>
    <t>PG UN Equity</t>
  </si>
  <si>
    <t>PGR UN Equity</t>
  </si>
  <si>
    <t>PH UN Equity</t>
  </si>
  <si>
    <t>PHM UN Equity</t>
  </si>
  <si>
    <t>PKG UN Equity</t>
  </si>
  <si>
    <t>PKI UN Equity</t>
  </si>
  <si>
    <t>PLD UN Equity</t>
  </si>
  <si>
    <t>PM UN Equity</t>
  </si>
  <si>
    <t>PNC UN Equity</t>
  </si>
  <si>
    <t>PNR UN Equity</t>
  </si>
  <si>
    <t>PNW UN Equity</t>
  </si>
  <si>
    <t>POOL UW Equity</t>
  </si>
  <si>
    <t>PPG UN Equity</t>
  </si>
  <si>
    <t>PPL UN Equity</t>
  </si>
  <si>
    <t>PRGO UN Equity</t>
  </si>
  <si>
    <t>PRU UN Equity</t>
  </si>
  <si>
    <t>PSA UN Equity</t>
  </si>
  <si>
    <t>PSX UN Equity</t>
  </si>
  <si>
    <t>PVH UN Equity</t>
  </si>
  <si>
    <t>PWR UN Equity</t>
  </si>
  <si>
    <t>PXD UN Equity</t>
  </si>
  <si>
    <t>PYPL UW Equity</t>
  </si>
  <si>
    <t>QCOM UW Equity</t>
  </si>
  <si>
    <t>QRVO UW Equity</t>
  </si>
  <si>
    <t>RCL UN Equity</t>
  </si>
  <si>
    <t>RE UN Equity</t>
  </si>
  <si>
    <t>REG UW Equity</t>
  </si>
  <si>
    <t>REGN UW Equity</t>
  </si>
  <si>
    <t>RF UN Equity</t>
  </si>
  <si>
    <t>RHI UN Equity</t>
  </si>
  <si>
    <t>RJF UN Equity</t>
  </si>
  <si>
    <t>RL UN Equity</t>
  </si>
  <si>
    <t>RMD UN Equity</t>
  </si>
  <si>
    <t>ROK UN Equity</t>
  </si>
  <si>
    <t>ROL UN Equity</t>
  </si>
  <si>
    <t>ROP UN Equity</t>
  </si>
  <si>
    <t>ROST UW Equity</t>
  </si>
  <si>
    <t>RSG UN Equity</t>
  </si>
  <si>
    <t>RTX UN Equity</t>
  </si>
  <si>
    <t>SBAC UW Equity</t>
  </si>
  <si>
    <t>SBUX UW Equity</t>
  </si>
  <si>
    <t>SCHW UN Equity</t>
  </si>
  <si>
    <t>SEE UN Equity</t>
  </si>
  <si>
    <t>SHW UN Equity</t>
  </si>
  <si>
    <t>SIVB UW Equity</t>
  </si>
  <si>
    <t>SJM UN Equity</t>
  </si>
  <si>
    <t>SLB UN Equity</t>
  </si>
  <si>
    <t>SLG UN Equity</t>
  </si>
  <si>
    <t>SNA UN Equity</t>
  </si>
  <si>
    <t>SNPS UW Equity</t>
  </si>
  <si>
    <t>SO UN Equity</t>
  </si>
  <si>
    <t>SPG UN Equity</t>
  </si>
  <si>
    <t>SPGI UN Equity</t>
  </si>
  <si>
    <t>SRE UN Equity</t>
  </si>
  <si>
    <t>STE UN Equity</t>
  </si>
  <si>
    <t>STT UN Equity</t>
  </si>
  <si>
    <t>STX UW Equity</t>
  </si>
  <si>
    <t>STZ UN Equity</t>
  </si>
  <si>
    <t>SWK UN Equity</t>
  </si>
  <si>
    <t>SWKS UW Equity</t>
  </si>
  <si>
    <t>SYF UN Equity</t>
  </si>
  <si>
    <t>SYK UN Equity</t>
  </si>
  <si>
    <t>SYY UN Equity</t>
  </si>
  <si>
    <t>T UN Equity</t>
  </si>
  <si>
    <t>TAP UN Equity</t>
  </si>
  <si>
    <t>TDG UN Equity</t>
  </si>
  <si>
    <t>TDY UN Equity</t>
  </si>
  <si>
    <t>TEL UN Equity</t>
  </si>
  <si>
    <t>TER UW Equity</t>
  </si>
  <si>
    <t>TFC UN Equity</t>
  </si>
  <si>
    <t>TFX UN Equity</t>
  </si>
  <si>
    <t>TGT UN Equity</t>
  </si>
  <si>
    <t>TIF UN Equity</t>
  </si>
  <si>
    <t>TJX UN Equity</t>
  </si>
  <si>
    <t>TMO UN Equity</t>
  </si>
  <si>
    <t>TMUS UW Equity</t>
  </si>
  <si>
    <t>TPR UN Equity</t>
  </si>
  <si>
    <t>TROW UW Equity</t>
  </si>
  <si>
    <t>TRV UN Equity</t>
  </si>
  <si>
    <t>TSCO UW Equity</t>
  </si>
  <si>
    <t>TSN UN Equity</t>
  </si>
  <si>
    <t>TT UN Equity</t>
  </si>
  <si>
    <t>TTWO UW Equity</t>
  </si>
  <si>
    <t>TWTR UN Equity</t>
  </si>
  <si>
    <t>TXN UW Equity</t>
  </si>
  <si>
    <t>TXT UN Equity</t>
  </si>
  <si>
    <t>TYL UN Equity</t>
  </si>
  <si>
    <t>UA UN Equity</t>
  </si>
  <si>
    <t>UAA UN Equity</t>
  </si>
  <si>
    <t>UAL UW Equity</t>
  </si>
  <si>
    <t>UDR UN Equity</t>
  </si>
  <si>
    <t>UHS UN Equity</t>
  </si>
  <si>
    <t>ULTA UW Equity</t>
  </si>
  <si>
    <t>UNH UN Equity</t>
  </si>
  <si>
    <t>UNM UN Equity</t>
  </si>
  <si>
    <t>UNP UN Equity</t>
  </si>
  <si>
    <t>UPS UN Equity</t>
  </si>
  <si>
    <t>URI UN Equity</t>
  </si>
  <si>
    <t>USB UN Equity</t>
  </si>
  <si>
    <t>V UN Equity</t>
  </si>
  <si>
    <t>VAR UN Equity</t>
  </si>
  <si>
    <t>VFC UN Equity</t>
  </si>
  <si>
    <t>VIAC UW Equity</t>
  </si>
  <si>
    <t>VLO UN Equity</t>
  </si>
  <si>
    <t>VMC UN Equity</t>
  </si>
  <si>
    <t>VNO UN Equity</t>
  </si>
  <si>
    <t>VNT UN Equity</t>
  </si>
  <si>
    <t>VRSK UW Equity</t>
  </si>
  <si>
    <t>VRSN UW Equity</t>
  </si>
  <si>
    <t>VRTX UW Equity</t>
  </si>
  <si>
    <t>VTR UN Equity</t>
  </si>
  <si>
    <t>VTRS UW Equity</t>
  </si>
  <si>
    <t>VZ UN Equity</t>
  </si>
  <si>
    <t>WAB UN Equity</t>
  </si>
  <si>
    <t>WAT UN Equity</t>
  </si>
  <si>
    <t>WBA UW Equity</t>
  </si>
  <si>
    <t>WDC UW Equity</t>
  </si>
  <si>
    <t>WEC UN Equity</t>
  </si>
  <si>
    <t>WELL UN Equity</t>
  </si>
  <si>
    <t>WFC UN Equity</t>
  </si>
  <si>
    <t>WHR UN Equity</t>
  </si>
  <si>
    <t>WLTW UW Equity</t>
  </si>
  <si>
    <t>WM UN Equity</t>
  </si>
  <si>
    <t>WMB UN Equity</t>
  </si>
  <si>
    <t>WMT UN Equity</t>
  </si>
  <si>
    <t>WRB UN Equity</t>
  </si>
  <si>
    <t>WRK UN Equity</t>
  </si>
  <si>
    <t>WST UN Equity</t>
  </si>
  <si>
    <t>WU UN Equity</t>
  </si>
  <si>
    <t>WY UN Equity</t>
  </si>
  <si>
    <t>WYNN UW Equity</t>
  </si>
  <si>
    <t>XEL UW Equity</t>
  </si>
  <si>
    <t>XLNX UW Equity</t>
  </si>
  <si>
    <t>XOM UN Equity</t>
  </si>
  <si>
    <t>XRAY UW Equity</t>
  </si>
  <si>
    <t>XRX UN Equity</t>
  </si>
  <si>
    <t>XYL UN Equity</t>
  </si>
  <si>
    <t>YUM UN Equity</t>
  </si>
  <si>
    <t>ZBH UN Equity</t>
  </si>
  <si>
    <t>ZBRA UW Equity</t>
  </si>
  <si>
    <t>ZION UW Equity</t>
  </si>
  <si>
    <t>ZTS UN Equity</t>
  </si>
  <si>
    <t>Agilent Technologies, Inc. provides core bio-analytical and electronic measurement solutions to the communications, electronics, life sciences, and chemical analysis industries. The Company offers electronic and bio-analytical measurement, semiconductor, and board testing.</t>
  </si>
  <si>
    <t>American Airlines Group Inc. operates an airline that provides scheduled passenger, freight, and mail service throughout North America, the Caribbean, Latin America, Europe, and the Pacific. The Company also provides connecting service throughout the United States, Canada, and the Caribbean.</t>
  </si>
  <si>
    <t>Advance Auto Parts, Inc. is an automotive aftermarket parts provider that serves commercial and do-it-yourself customers, as well as independently owned operators. The Company operates stores in the United States, Canada, Puerto Rico, and the Virgin Islands.</t>
  </si>
  <si>
    <t>Apple Inc. designs, manufactures, and markets personal computers and related personal computing and mobile communication devices along with a variety of related software, services, peripherals, and networking solutions. Apple sells its products worldwide through its online stores, its retail stores, its direct sales force, third-party wholesalers, and resellers.</t>
  </si>
  <si>
    <t>AbbVie Inc. researches and develops pharmaceutical products. The Company produces pharmaceutical drugs for specialty therapeutic areas such as immunology, chronic kidney disease, hepatitis C, women's health, oncology, and neuroscience. AbbVie also offers treatments for diseases including multiple sclerosis, parkinson's, and alzheimer's disease.</t>
  </si>
  <si>
    <t>AmerisourceBergen Corporation provides pharmaceutical services. The Company offers brand generic pharmaceuticals, over-the-counter healthcare products, home healthcare supplies and equipment, and related services to healthcare providers. AmerisourceBergen distributes its products internationally.</t>
  </si>
  <si>
    <t>ABIOMED, Inc. develops, manufactures, and markets cardiovascular products. The Company develops technologies designed to assist and replace the pumping function of the heart. Abiomed's products and services are used by health care professionals in worldwide.</t>
  </si>
  <si>
    <t>Abbott Laboratories discovers, develops, manufactures, and sells a broad and diversified line of health care products and services. The Company's products include pharmaceuticals, nutritional, diagnostics, and vascular products. Abbott markets its products worldwide through affiliates and distributors.</t>
  </si>
  <si>
    <t>Accenture PLC provides management and technology consulting services and solutions. The Company delivers a range of specialized capabilities and solutions to clients across all industries on a worldwide basis. Accenture operates a network of businesses provides consulting, technology, outsourcing, and alliances.</t>
  </si>
  <si>
    <t>Adobe Inc. develops, markets, and supports computer software products and technologies. The Company's products allow users to express and use information across all print and electronic media. Adobe offers a line of application software products, type products, and content for creating, distributing, and managing information.</t>
  </si>
  <si>
    <t>Analog Devices, Inc. designs, manufactures, and markets integrated circuits used in analog and digital signal processing. The Company's products are used in communications, computer, industrial, instrumentation, military, aerospace, automotive, and high-performance consumer electronics applications. Analog Devices sells its products worldwide.</t>
  </si>
  <si>
    <t>Archer-Daniels-Midland Company procures, transports, stores, and merchandises agricultural commodities and products. The Company processes oilseeds, corn, milo, oats, barley, peanuts, and wheat. Archer-Daniels-Midland also processes produce products which have primarily two end uses including food or feed ingredients.</t>
  </si>
  <si>
    <t>Automatic Data Processing, Inc. is a global provider of business outsourcing solutions. The Company's services include a wide range of human resource, payroll, tax, and benefits administration solutions. Automatic Data also provides solutions to auto, truck, motorcycle, marine, and recreational vehicle dealers.</t>
  </si>
  <si>
    <t>Autodesk, Inc. supplies PC software and multimedia tools. The Company's two-dimensional and three-dimensional products are used across industries and in the home for architectural design, mechanical design, geographic information systems and mapping, and visualization applications. Autodesk's software products are sold worldwide through a network of dealers and distributors.</t>
  </si>
  <si>
    <t>Ameren Corporation is a public utility holding company. The Company, through its subsidiaries, generates electricity, delivers electricity, and distributes natural gas to customers in Missouri and Illinois.</t>
  </si>
  <si>
    <t>American Electric Power Company, Inc. (AEP) operates as a public utility holding company. The Company generates, transmits, distributes, and sells electricity to residential and commercial customers. AEP serves customers in the United States.</t>
  </si>
  <si>
    <t>The AES Corporation acquires, develops, owns, and operates generation plants and distribution businesses in several countries. The Company sells electricity under long term contracts and serves customers under its regulated utility businesses. AES also mines coal, turns seawater into drinking water, and develops alternative sources of energy.</t>
  </si>
  <si>
    <t>Aflac, Inc. is a general business holding company. The Company, through its subsidiaries, provides supplemental insurance to individuals in the United States and Japan. Aflac's products include accident and disability, cancer expense, short-term disability, sickness and hospital indemnity, hospital intensive care, and fixed-benefit dental plans.</t>
  </si>
  <si>
    <t>American International Group, Inc. is an international insurance organization serving commercial, institutional and individual customers. AIG provides property-casualty insurance, life insurance, and retirement services.</t>
  </si>
  <si>
    <t>Apartment Investment &amp; Management Company is a self-administered and self-managed real estate investment trust. The trust owns a geographically diversified portfolio of multifamily apartment properties in the United States, the District of Columbia, and Puerto Rico. Apartment Investment also provides property management and asset management services.</t>
  </si>
  <si>
    <t>Assurant, Inc. provides housing and lifestyle solutions that supports, protects, and connects major consumer purchases. The Company offers mobile device solutions, extended service contracts, and vehicle protection, as well as pre-funded funeral, renters, and lender-placed homeowners insurance. Assurant serves customers worldwide.</t>
  </si>
  <si>
    <t>Arthur J. Gallagher &amp; Co. and its subsidiaries provide insurance brokerage, risk management, employee benefit, and other related services to clients in the United States and abroad. The Company's principal activity is the negotiation and placement of insurance for its clients. Gallagher also specializes in furnishing risk management services.</t>
  </si>
  <si>
    <t>Akamai Technologies, Inc. provides services for accelerating and improving the delivery of content and applications over the internet, ranging from live and on-demand streaming video capabilities to conventional content on websites, to tools that help people transact business and reach out to new and existing customers.</t>
  </si>
  <si>
    <t>Albemarle Corporation produces specialty chemicals. The Company offers plastics, polymers, and elastomers, as well as cleaning products, agricultural compounds, pharmaceuticals, photographic chemicals, drilling compounds, and biocides. Albemarle focuses on lithium, bromine, refining catalysts, and applied surface treatment. Albemarle markets its products globally.</t>
  </si>
  <si>
    <t>Align Technology, Inc. designs, manufactures, and markets the invisalign system, a method for treating the misalignment of teeth. The Company offers a system that corrects the misalignment using a series of clear and removable appliances that move teeth to a desired final position. Align Technology serves customers worldwide.</t>
  </si>
  <si>
    <t>Alaska Air Group, Inc. is an airline holding company. The Company, through its subsidiaries, provides air services to passengers in multiple destinations. Alaska Air also provide freight and mail services, primarily to and within the state of Alaska and on the West Coast.</t>
  </si>
  <si>
    <t>The Allstate Corporation, through its subsidiaries, provides property-liability insurance as well as other types of insurance in the United States and Canada. The Company primarily sells private passenger automobile and homeowners insurance through independent and specialized brokers. Allstate also sells life insurance, annuity, and group pension products through agents.</t>
  </si>
  <si>
    <t>Allegion PLC provides security products and solutions. The Company offers mechanical and electronic security products, services, and systems to keep people and places safe. Allegion serves commercial, institutional, and residential customers in the Americas, Europe, the Middle East, India, Africa, and the Asia Pacific.</t>
  </si>
  <si>
    <t>Alexion Pharmaceuticals, Inc., a biopharmaceutical company, researches and develops proprietary immunoregulatory compounds for the treatment of autoimmune and cardiovascular diseases. The Company develops C5 complement inhibitors and apogens which are two classes of potential therapeutic compounds designed to selectively target specific disease-causing segments of the immune system.</t>
  </si>
  <si>
    <t>Applied Materials, Inc. develops, manufactures, markets, and services semiconductor wafer fabrication equipment and related spare parts for the worldwide semiconductor industry. The Company's customers include semiconductor wafer and integrated circuit manufacturers, flat panel liquid crystal displays, solar photovoltaic cells and modules and other electronic devices manufacturers.</t>
  </si>
  <si>
    <t>Amcor PLC operates as a packaging company. The Company offers wide range of flexible and rigid packaging, specialty cartons, closures, and services for food, beverage, pharmaceutical, and medical sectors. Amcor serves customers worldwide.</t>
  </si>
  <si>
    <t>Advanced Micro Devices, Inc. (AMD) produces semiconductor products and devices. The Company offers products such as microprocessors, embedded microprocessors, chipsets, graphics, video and multimedia products and supplies it to third-party foundries, as well as provides assembling, testing, and packaging services. AMD serves customers worldwide.</t>
  </si>
  <si>
    <t>AMETEK, Inc. is a global manufacturer of electronic instruments and electromechanical devices. The Company manufactures advanced instruments for process, aerospace, power, and industrial markets and is a supplier of electrical interconnects, specialty metals, technical motors and systems, and floor care and specialty motors.</t>
  </si>
  <si>
    <t>Amgen Inc. is an independent biotechnology medicines company that discovers, develops, manufactures, and markets medicines for grievous illnesses. The Company focuses on human therapeutics and concentrates on innovating novel medicines based on cellular and molecular biology.</t>
  </si>
  <si>
    <t>Ameriprise Financial, Inc. operates as a financial planning and services firm. The Company provides financial planning and products and services that are designed to be utilized as solutions for its clients' cash and liquidity, asset accumulation, income, protection, and estate and wealth transfer needs.</t>
  </si>
  <si>
    <t>American Tower Corporation is a real estate investment trust that owns, operates, and develops wireless communications and broadcast towers in the United States. The Company leases antennae sites on multi-tenant towers for a diverse range of wireless communications industries, including personal communications services, paging, and cellular.</t>
  </si>
  <si>
    <t>Amazon.com, Inc. is an online retailer that offers a wide range of products. The Company products include books, music, videotapes, computers, electronics, home and garden, and numerous other products. Amazon offers personalized shopping services, Web-based credit card payment, and direct shipping to customers.</t>
  </si>
  <si>
    <t>Arista Networks Inc. provides cloud networking solutions for data-centers and computer environments. The Company offers ethernet switches, pass-through cards, transceivers, and enhanced operating systems. Arista Networks also provides host adapter solutions and networking services. Arista Networks markets its products worldwide.</t>
  </si>
  <si>
    <t>ANSYS, Inc. develops, markets, and supports software solutions for design analysis and optimization. The Company's software accelerates product time to market, reduces production costs, improves engineering processes, and optimizes product quality and safety for a variety of manufactured products. ANSYS product family features open, flexible architecture for easy integration.</t>
  </si>
  <si>
    <t>Anthem Inc. operates as a health benefits company. The Company provides health, dental and vision, and pharmacy benefits, as well as life insurance, and life and disability insurance benefits. Anthem offers a broad spectrum of network-based managed care plans to large and small employer, individual, medicaid, and medicare markets.</t>
  </si>
  <si>
    <t>Aon PLC is a professional services provider. The Company is comprised of risk and insurance brokerage consulting. Aon's services include helping manage risk for clients, negotiating and placing insurance risk with other carriers, and advising clients related to health and benefits, retirement, compensation, strategic human capital, and human resource outsourcing.</t>
  </si>
  <si>
    <t>A.O. Smith Corporation manufactures residential and commercial water heating and water treatment equipment. The Company distributes its products worldwide.</t>
  </si>
  <si>
    <t>Apache Corporation is an independent energy company. The Company explores for, develops, and produces natural gas, crude oil, and natural gas liquids. Apache operates worldwide.</t>
  </si>
  <si>
    <t>Air Products and Chemicals, Inc. produces industrial atmospheric and specialty gases and performance materials and equipment. The Company's products include oxygen, nitrogen, argon, helium, specialty surfactants and amines, polyurethane, epoxy curatives, and resins. Air Products and Chemicals products are used in the beverage, health, and semiconductors fields.</t>
  </si>
  <si>
    <t>Amphenol Corporation designs, manufactures, and markets electrical, electronic and fiber optic connectors, interconnect systems, and coaxial and flat-ribbon cable. The Company's products are used in a variety of industries, including telephone, wireless, and data communications systems, cable television systems, and commercial and military aerospace electronics.</t>
  </si>
  <si>
    <t>Aptiv PLC manufactures and distributes vehicle components. The Company produces connector wires, safety restraint systems, pin headers, and underwater towed arrays for automobile and commercial vehicles. Aptiv supplies original equipment manufacturers worldwide.</t>
  </si>
  <si>
    <t>Alexandria Real Estate Equities, Inc. acquires, manages, expands, and develops office and laboratory space properties. The Company leases its properties to pharmaceutical, biotechnology, diagnostic and personal care products companies, research institutions, and related government agencies. Alexandria Real Estate Equities serves customers in the State of California.</t>
  </si>
  <si>
    <t>Atmos Energy Corporation distributes natural gas to utility customers. The Company's non-utility operations span various states and provide natural gas marketing and procurement services to large customers. Atmos Energy also manages company-owned natural gas storage and pipeline assets, including an intrastate natural gas pipeline in Texas.</t>
  </si>
  <si>
    <t>Activision Blizzard, Inc. publishes, develops, and distributes interactive entertainment software and peripheral products. The Company's products covers diverse game categories, including action/adventure, action sports, racing, role playing, simulation, first-person action, music-based gaming, and strategy.</t>
  </si>
  <si>
    <t>AvalonBay Communities, Inc. is a real estate investment trust. The Company develops, redevelops, acquires, owns, and operates multifamily communities in the United States.</t>
  </si>
  <si>
    <t>Broadcom Inc. designs, develops, and markets digital and analog semiconductors. The Company offers wireless RF components, storage adapters, controllers, networking processors, switches, fiber optic modules, motion control encoders, and optical sensors. Broadcom markets its products worldwide.</t>
  </si>
  <si>
    <t>Avery Dennison Corporation produces pressure-sensitive materials and a variety of tickets, tags, labels, and other converted products. The Company's pressure sensitive products are used in labeling, decorating, and specialty applications. Avery Dennison's non-pressure sensitive products include tickets, tags, RFID inlays, and services for retailers, apparel manufacturers, and brand owners.</t>
  </si>
  <si>
    <t>American Water Works Co., Inc. provides drinking water, wastewater, and other water-related services in multiple states and Ontario, Canada. The Company's primary business involves the ownership of regulated water and wastewater utilities that provide water and wastewater services to residential, commercial, and industrial customers.</t>
  </si>
  <si>
    <t>American Express Company is a global payment and travel company. The Company's principal products and services are charge and credit payment card products and travel-related services offered to consumers and businesses around the world.</t>
  </si>
  <si>
    <t>AutoZone, Inc. is a specialty retailer of automotive replacement parts and accessories. The Company offers an extensive product line for cars, sport utility vehicles, vans, and light trucks, including new and remanufactured automotive hard parts, maintenance items, accessories, and non-automotive products. Autozone operates in the United States, Puerto Rico, and Mexico.</t>
  </si>
  <si>
    <t>The Boeing Company, together with its subsidiaries, develops, produces, and markets commercial jet aircraft, as well as provides related support services to the commercial airline industry worldwide. The Company also researches, develops, produces, modifies, and supports information, space, and defense systems, including military aircraft, helicopters and space and missile systems.</t>
  </si>
  <si>
    <t>Bank of America Corporation operates as a bank. The Bank offers saving accounts, deposits, mortgage and construction loans, cash and wealth management, certificates of deposit, investment fund, credit and debit cards, insurance, mobile, and online banking services. Bank of America serves customers worldwide.</t>
  </si>
  <si>
    <t>Baxter International Inc. develops, manufactures, and markets products and technologies related to hemophilia, immune disorders, infectious diseases, kidney disease, trauma and other chronic and acute medical conditions. The Company's products are used by hospitals, kidney dialysis centers, nursing homes, rehabilitation centers, doctors' offices, and research laboratories.</t>
  </si>
  <si>
    <t>Best Buy Co., Inc. retails consumer electronics, home office products, entertainment software, appliances, and related services through its retail stores, as well as its web site. The Company also retails pre-recorded home entertainment products through retail stores.</t>
  </si>
  <si>
    <t>Becton, Dickinson and Company is a global medical technology company engaged principally in the development, manufacture, and sale of medical devices, instrument systems, and reagents used by healthcare institutions, life science researchers, clinical laboratories, the pharmaceutical industry, and the general public.</t>
  </si>
  <si>
    <t>Franklin Resources, Inc. provides investment advisory services to mutual fund, retirement, institutional, and separate accounts investors. The Company manages various asset classes including global equity, global institutional and municipal fixed income, money funds, alternative investments, and hedge funds.</t>
  </si>
  <si>
    <t>Brown-Forman Corporation manufactures, bottles, imports, exports, and markets a wide variety of alcoholic beverage brands. The Company's products include branded whiskey, vodka, wines, tequila, bourbon, and gin.</t>
  </si>
  <si>
    <t>Biogen Inc. develops, manufactures, and commercializes therapies, focusing on neurology, oncology, and immunology. The Company products address diseases such as multiple sclerosis, non-hodgkin's lymphoma, rheumatoid arthritis, crohn's disease, and psoriasis.</t>
  </si>
  <si>
    <t>Bio-Rad Laboratories, Inc. operates a chain of laboratories. The Company manufacturers and distributes life science research products, clinical diagnostics, and analytical instrumentation. Bio-Rad Laboratories products and systems separate complex chemical and biological materials, as well as identify, analyze, and purify their components.</t>
  </si>
  <si>
    <t>The Bank of New York Mellon Corporation (BNY Mellon) is a global financial services company. The Company provides asset and wealth management, asset servicing, issuer, clearing, and treasury services for institutions, corporations, and high net worth individuals.</t>
  </si>
  <si>
    <t>Booking Holdings Inc. operates as an online travel company. The Company offers a platform that allows to make travel reservations with providers of travel services, as well as provides accommodation reservations, rentals cars, airline tickets, and vacation packages. Booking Holdings serves customers worldwide.</t>
  </si>
  <si>
    <t>Baker Hughes Company provides oilfield products and services. The Company engages in surface logging, drilling, pipeline operations, petroleum engineering, and fertilizer solutions, as well as offers gas turbines, valves, actuators, pumps, flow meters, generators, and motors. Baker Hughes serves oil and gas industries worldwide.</t>
  </si>
  <si>
    <t>BlackRock, Inc. provides investment management services to institutional clients and to retail investors through various investment vehicles. The Company manages funds, as well as offers risk management services. BlackRock serves governments, companies, and foundations worldwide.</t>
  </si>
  <si>
    <t>Ball Corporation provides metal packaging for beverages, foods, and household products. The Company also supplies aerospace and other technologies and services to commercial and governmental customers. Ball serves customers worldwide.</t>
  </si>
  <si>
    <t>Bristol-Myers Squibb Company is a global biopharmaceutical company. The Company develops, licenses, manufactures, markets, and sells pharmaceutical and nutritional products. Bristol-Myers Squibb focuses on products and experimental therapies address cancer, heart disease, HIV and AIDS, diabetes, rheumatoid arthritis, hepatitis, organ transplant rejection, and psychiatric disorders.</t>
  </si>
  <si>
    <t>Broadridge Financial Solutions, Inc. provides technology-based outsourcing solutions to the financial services industries. The Company offers a broad range of solutions that help clients serve their retail and institutional customers across the entire investment lifecycle, including pre-trade, trade, and post-trade processing.</t>
  </si>
  <si>
    <t>Berkshire Hathaway Inc. is a holding company owning subsidiaries in a variety of business sectors. The Company's principal operations are insurance business conducted nationwide on a primary basis and worldwide on a reinsurance basis. Berkshire's other operations include a railway company, a specialty chemical company, and an international association of diversified businesses.</t>
  </si>
  <si>
    <t>Boston Scientific Corporation develops, manufactures, and markets minimally invasive medical devices. The Company's products are used in interventional cardiology, cardiac rhythm management, peripheral interventions, electrophysiology, neurovascular intervention, endoscopy, urology, gynecology, and neuromodulation.</t>
  </si>
  <si>
    <t>BorgWarner, Inc. supplies engineered systems and components, primarily for automotive powertrain applications. The Company's products are manufactured and sold worldwide, primarily to original equipment manufacturers of passenger cars, sport utility vehicles, and light trucks. BorgWarner operates manufacturing facilities in North America, Europe, and Asia.</t>
  </si>
  <si>
    <t>Boston Properties, Inc. operates as a real estate investment trust. The Company owns, manages, and develops office properties in the United States, with a significant presence in Boston, Washington, D.C., Midtown Manhattan, and San Francisco.</t>
  </si>
  <si>
    <t>Citigroup Inc. is a diversified financial services holding company that provides a broad range of financial services to consumer and corporate customers. The Company services include investment banking, retail brokerage, corporate banking, and cash management products and services. Citigroup serves customers globally.</t>
  </si>
  <si>
    <t>Conagra Brands, Inc. manufactures and markets packaged foods for retail consumers, restaurants, and institutions. The Company offers meals, entrees, condiments, sides, snacks, specialty potatoes, milled grain ingredients, dehydrated vegetables and seasonings, and blends and flavors.</t>
  </si>
  <si>
    <t>Cardinal Health, Inc. provides complementary products and services to healthcare providers and manufacturers. The Company's services include pharmaceutical distribution, health-care product manufacturing, distribution and consulting services, drug delivery systems development, pharmaceutical packaging, automated dispensing systems manufacturing, and retail pharmacy franchising.</t>
  </si>
  <si>
    <t>Carrier Global Corporation manufactures HVAC equipment. The Company offers heating, air-conditioning, and refrigeration solutions. Carrier Global serves customers worldwide.</t>
  </si>
  <si>
    <t>Caterpillar Inc. designs, manufactures, and markets construction, mining, and forestry machinery. The Company also manufactures engines and other related parts for its equipment, and offers financing and insurance. Caterpillar distributes its products through a worldwide organization of dealers.</t>
  </si>
  <si>
    <t>Chubb Limited operates as a property and casualty insurance company. The Company provides commercial and personal property, casualty, and personal accident and supplemental health insurance, reinsurance, and life insurance to a diverse group of clients.</t>
  </si>
  <si>
    <t>Cboe Global Markets, Inc. operates as a exchange holding company. The Company, through its subsidiaries, operates a financial options trading platform that provides cutting-edge trading and investment solutions includes equities, foreign exchange, indices, data and analytics, and trade reporting solutions. Cboe Global Markets serves customers worldwide.</t>
  </si>
  <si>
    <t>CBRE Group, Inc. provides real estate services. The Company offers property management, valuation, real estate investment, and advisory services. CBRE Group operates offices, data centers, multi-family, hotels, gaming, and retail sectors. CBRE Group serves customers globally.</t>
  </si>
  <si>
    <t>Crown Castle International Corp. operates as a real estate investment trust. The Company owns, operates, and leases towers and other infrastructure for wireless communications. Crown Castle manages and offers wireless communication coverage and infrastructure sites in the United States and Australia.</t>
  </si>
  <si>
    <t>Carnival Corporation owns and operates cruise ships offering cruises to all major vacation destinations including North America, United Kingdom, Germany, Southern Europe, South America, and Asia Pacific. The Company, through a subsidiary also owns and operates hotels and lodges. Dually-listed company with CCL LN.</t>
  </si>
  <si>
    <t>Cadence Design Systems, Inc. provides software technology, design and consulting services and technology. The Company licenses its electronic design automation software technology and provides a variety of professional services. Cadence's design realization solutions are used to design and develop complex chips and electronic systems, including semiconductors.</t>
  </si>
  <si>
    <t>CDW Corporation of Delaware provides information technology products and services. The Company offers hardware, software, computer peripherals, cloud computing, mobile devices, network communication, and security solutions. CDW serves business, government, education, and healthcare customers throughout North America.</t>
  </si>
  <si>
    <t>Celanese Corporation operates as a global integrated producer of chemicals and advanced materials. The Company offers products such as acetyl, acetate, vinyl emulsion, and engineered polymers. Celanese operations serves customers worldwide.</t>
  </si>
  <si>
    <t>Cerner Corporation is a worldwide supplier of healthcare solutions and services. The Company's solutions are designed to optimize clinical and financial outcomes for healthcare organizations ranging from single-doctor practices, to health systems, to entire countries, for the pharmaceutical and medical device industries, and for the healthcare commerce system.</t>
  </si>
  <si>
    <t>CF Industries Holdings, Inc. manufactures and distributes nitrogen and phosphate fertilizer products globally. The Company offers products in the nitrogen segment includes ammonia, urea, urea ammonium nitrate solution, ammonium nitrate, diesel exhaust fluid, and aqua ammonia.</t>
  </si>
  <si>
    <t>Citizens Financial Group, Inc. provides a full range of commercial banking services for retail and Institutional customers. The Bank offers consumer loans, commercial loans, mortgage loans, deposit products, internet banking, and trust services.</t>
  </si>
  <si>
    <t>Church &amp; Dwight Co., Inc. develops, manufactures, and distributes household, personal care, and specialty products. The Company offers contraceptive products, laundry and dishwashing detergents, toothbrushes, shampoos, vitamins, pregnancy test kits, and hair removers. Church &amp; Dwight sells its products to consumers through supermarkets, mass merchandisers, drugstores, and websites.</t>
  </si>
  <si>
    <t>C.H. Robinson Worldwide, Inc. provides multi-modal transportation services and logistics solutions. The Company operates a network of offices in North America, Europe, Asia, South America, and the Middle East. C.H. Robinson offers a variety of logistics services, such as fresh produce sourcing and freight consolidation.</t>
  </si>
  <si>
    <t>Charter Communications, Inc. operates as a cable telecommunications company. The Company offers cable broadcasting, internet, voice, and other business services. Charter Communications serves customers in the United States.</t>
  </si>
  <si>
    <t>Cigna Corporation operates as an insurance company. The Company offers life, accident, disability, supplemental, medicare, and dental insurance products and services. Cigna serves individuals, families, and businesses worldwide.</t>
  </si>
  <si>
    <t>Cincinnati Financial Corporation, through its subsidiaries, offers property and casualty and life insurance. The Company markets a variety of insurance products and provides leasing and financing services.</t>
  </si>
  <si>
    <t>Colgate-Palmolive Company is a consumer products company that markets its products throughout the world. The Company's products include toothpaste, toothbrushes, shampoos, deodorants, bar and liquid soaps, dishwashing liquid, and laundry products, as well as pet nutrition products for cats and dogs.</t>
  </si>
  <si>
    <t>The Clorox Company manufactures and markets consumer products sold primarily through grocery and other retail stores. The Company's principal products include household cleaning and bleach products, charcoal, cat litter, dressings and sauces, natural personal care, and trash bags. Clorox markets the majority of its products in North America and the LATAM countries.</t>
  </si>
  <si>
    <t>Comerica Incorporated is the holding company for business, individual, and investment banks with operations in the United States, Canada, and Mexico. The Company subsidiaries provides services such as corporate banking, international finance, treasury management, community and private banking, small business and individual lending, investment services, and institutional trust.</t>
  </si>
  <si>
    <t>Comcast Corporation provides media and television broadcasting services. The Company offers video streaming, television programming, high-speed Internet, cable television, and communication services. Comcast serves customers worldwide.</t>
  </si>
  <si>
    <t>CME Group Inc. operates a derivatives exchange that trades futures contracts and options on futures, interest rates, stock indexes, foreign exchange, and commodities. The Company brings together buyers and sellers of derivatives products on its trading floors, electronic trading platform, and through privately negotiated transactions that it clears.</t>
  </si>
  <si>
    <t>Chipotle Mexican Grill, Inc. owns and operates quick serve Mexican restaurants. The Company manages restaurants throughout the United States.</t>
  </si>
  <si>
    <t>Cummins Inc. designs, manufactures, distributes, and services diesel and natural gas engines. The Company also manufactures electric power generation systems and engine-related component products, including filtration and exhaust aftertreatment, fuel systems, controls, and air handling systems.</t>
  </si>
  <si>
    <t>CMS Energy Corporation is an energy company. The Company, through its subsidiaries, provides electricity and natural gas to its customers. CMS Energy also invests in and operates non-utility power generation plants in the United States and abroad.</t>
  </si>
  <si>
    <t>Centene Corporation provides multi-line healthcare solutions to individuals across all states and internationally. Centene's specialty services include medicaid and medicare health plans, treatment compliance, and nurse triage.</t>
  </si>
  <si>
    <t>CenterPoint Energy, Inc. is a public utility holding company. The Company, through its subsidiaries, conducts activities in electricity transmission and distribution, natural gas distribution, interstate pipeline and gathering operations, and power generation.</t>
  </si>
  <si>
    <t>Capital One Financial Corporation provides commercial banking services. The Bank accepts deposits and offers personal credit cards, investment products, loans, and online banking services. Capital One serves customers in the State of Virginia.</t>
  </si>
  <si>
    <t>Cabot Oil &amp; Gas Corporation is an independent oil and gas company that develops, exploits, and explores oil and gas properties located in North America. The Company holds interests Appalachian Basin, onshore Gulf Coast, including south and east Texas and north Louisiana, the Rocky Mountains and the Anadarko Basin as well as in the deep gas basin of Western Canada.</t>
  </si>
  <si>
    <t>The Cooper Companies, Inc. through its subsidiaries, develops, manufactures, and markets specialty healthcare products. The Company's products include contact lenses for the vision care market and diagnostic products, surgical instruments, and accessories for gynecologists and obstetricians.</t>
  </si>
  <si>
    <t>ConocoPhillips explores for, produces, transports, and markets crude oil, natural gas, natural gas liquids, liquefied natural gas, and bitumen on a worldwide basis.</t>
  </si>
  <si>
    <t>Costco Wholesale Corporation operates wholesale membership warehouses in multiple countries. The Company sells all kinds of food, automotive supplies, toys, hardware, sporting goods, jewelry, electronics, apparel, health, and beauty aids, as well as other goods.</t>
  </si>
  <si>
    <t>Campbell Soup Company, with its subsidiaries, manufactures and markets branded convenience food products. The Company's core divisions include soups and sauces, biscuits and confectionery, and foodservice. Campbell's distributes its products worldwide.</t>
  </si>
  <si>
    <t>Copart, Inc. provides vehicle suppliers, primarily insurance companies, with a variety of services to process and sell salvage vehicles through auctions. The Company offers salvaged vehicles that are primarily sold to licensed dismantlers, rebuilders, and used vehicle dealers.</t>
  </si>
  <si>
    <t>salesforce.com, inc. designs and develops enterprise software. The Company supplies a customer relationship management service to businesses worldwide providing a technology platform for customers and developers to build and run business applications. Clients uses salesforce.com to manage their customer, sales, and operational data.</t>
  </si>
  <si>
    <t>Cisco Systems, Inc. designs, manufactures, and sells Internet Protocol (IP)-based networking and other products related to the communications and information technology (IT) industry and provide services associated with these products and their use. The Company provides products for transporting data, voice, and video within buildings, across campuses, and globally.</t>
  </si>
  <si>
    <t>CSX Corporation is an international freight transportation company. The Company provides rail, intermodal, domestic container-shipping, barging, and contract logistics services around the world. CSX's rail transportation services are provided principally throughout the eastern United States.</t>
  </si>
  <si>
    <t>Cintas Corporation designs, manufactures, and implements corporate identity uniform programs. The Company also provides entrance mats, restroom supplies, promotional products, document management, fire protection, and first aid and safety services.</t>
  </si>
  <si>
    <t>Catalent, Inc. provides delivery technologies and development solutions for drugs, biologics, and consumer health products. The Company's oral, injectable, and respiratory delivery technologies address the diversity of the pharmaceutical industry including small molecules, large molecule biologics, and consumer health products.</t>
  </si>
  <si>
    <t>Cognizant Technology Solutions Corporation provides custom information technology (IT) consulting and technology services, as well as outsourcing services. The Company focuses on technology strategy consulting, complex systems development, enterprise software package implementation and maintenance, data warehousing, and business intelligence.</t>
  </si>
  <si>
    <t>Corteva, Inc. provides agricultural products. The Company offers seeds and crop protection products, as well as software solutions and digital services. Corteva serves customers worldwide.</t>
  </si>
  <si>
    <t>Citrix Systems, Inc. designs, develops, and markets technology solutions that allow applications to be delivered, supported, and shared on-demand. The Company develops and markets comprehensive solutions across all dimensions of application, server and desktop virtualization, as well as application and network optimization.</t>
  </si>
  <si>
    <t>CVS Health Corporation is an integrated pharmacy health care provider. The Company's offerings include pharmacy benefit management services; mail order, retail and specialty pharmacy; disease management programs; and retail clinics. The Company operates drugstores throughout the U.S., the District of Columbia, and Puerto Rico.</t>
  </si>
  <si>
    <t>Chevron Corporation is an integrated energy company with operations in countries located around the world. The Company produces and transports crude oil and natural gas. Chevron also refines, markets, and distributes fuels, as well as is involved in chemical and mining operations, power generation, and energy services.</t>
  </si>
  <si>
    <t>Concho Resources Inc. acquires, develops, and explores for oil and natural gas properties. The Company operates in the Permian Basin area of Southeast New Mexico and West Texas.</t>
  </si>
  <si>
    <t>Dominion Energy, Inc. produces and transports energy products. The Company offers natural gas and electric energy transmission, gathering, and storage solutions. Dominion Energy serves customers in the United States.</t>
  </si>
  <si>
    <t>Delta Air Lines, Inc. provides scheduled air transportation for passengers, freight, and mail over a network of routes. The Company offers flight status information, bookings, baggage handling, and other related services. Delta Air Lines serves customers worldwide.</t>
  </si>
  <si>
    <t>DuPont de Nemours, Inc. operates as a chemical company. The Company offers elastomeric photopolymer printing plates, structural and elastic adhesives, fluids, reinforcing composites, foams, coatings, rubber and elastomers, topical ingredients, food ingredients, animal nutrition, biomaterials, water purification technologies, and fibers.</t>
  </si>
  <si>
    <t>Deere &amp; Company manufactures and distributes a range of agricultural, construction, forestry, and commercial and consumer equipment. The Company supplies replacement parts for its own products and for those of other manufacturers. Deere also provides product and parts financing services. Deere and Company extends its services and products worldwide.</t>
  </si>
  <si>
    <t>Discover Financial Services operates as a credit card issuer and electronic payment services company. The Company issues credit cards and offers student and personal loans, as well as savings products such as certificates of deposit and money market accounts. Discover Financial Services manages automated teller machine networks.</t>
  </si>
  <si>
    <t>Dollar General Corporation operates a chain of discount retail stores located primarily in the southern, southwestern, midwestern, and eastern United States. The Company offer a broad selection of merchandise, including consumable products such as food, paper and cleaning products, health, beauty, pet supplies, and non-consumables such as seasonal merchandise.</t>
  </si>
  <si>
    <t>Quest Diagnostics Incorporated provides diagnostic testing, information, and services. The Company operates a national network of full-service laboratories, rapid response laboratories, and patient service centers. Quest Diagnostics offers esoteric, routine medical, drugs of abuse, and non-hospital-based anatomic pathology testing services.</t>
  </si>
  <si>
    <t>D.R. Horton, Inc. constructs and sells single-family homes designed primarily for the entry-level and move-up markets. The Company operates in the Midwest, Mid-Atlantic, Southeast, Southwest, and Western regions of the United States. D.R. Horton also, through its financial services operations, provide mortgage financing and title agency services to homebuyers.</t>
  </si>
  <si>
    <t>Danaher Corporation designs, manufactures, and markets professional, medical, industrial and commercial products, and services in the sectors of test and measurement, environmental, life sciences, dental, and industrial technologies.</t>
  </si>
  <si>
    <t>The Walt Disney Company is a entertainment company with operations in media networks, park experiences &amp; consumer products, studio entertainment and Direct-to-Consumer networks and channels. The Company serves customers worldwide.</t>
  </si>
  <si>
    <t>Discovery, Inc. provides non-fiction entertainment. The Company operates a wide range of educational television channels, as well as offers consumer and educational products and services and a diversified portfolio of digital media services. Discovery serves customers worldwide.</t>
  </si>
  <si>
    <t>DISH Network Corp. provides a direct broadcast satellite subscription television, audio programming, and interactive television services to commercial and residential subscribers in the United States.</t>
  </si>
  <si>
    <t>Digital Realty Trust, Inc. owns, acquires, repositions, and manages technology-related real estate. The Company's properties contain applications and operations critical to the day-to-day operations of technology industry tenants and corporate enterprise data center tenants. Digital property portfolio is located throughout the United States and in England.</t>
  </si>
  <si>
    <t>Dollar Tree, Inc. operates a discount variety store chain in the United States. The Company sells an assortment of everyday general merchandise. Dollar Tree offers kitchen and dinning, toys, books, crafts, cleaning, personal care, glasses, food carriers, gifts, and other household products.</t>
  </si>
  <si>
    <t>Dover Corporation manufactures industrial products and manufacturing equipments. The Company's products includes printing, identification, marking and coding systems, waste handling, industrial equipments, refrigeration systems, display cases, industrial pumps, fuel dispensers, nozzles, piping, and electronic tank gauge equipments. Dover serves customers worldwide.</t>
  </si>
  <si>
    <t>Dow Inc. produces and distributes chemical products. The Company manufactures and supplies chemicals for liquid injection molding, architecture fabrication, leather, textiles, automobiles, rubber consumer goods, and food industries. Dow serves customers worldwide.</t>
  </si>
  <si>
    <t>Domino's Pizza, Inc. operates a network of company-owned and franchise Domino's Pizza stores, located throughout the United States and in other countries. The Company also operates regional dough manufacturing and distribution centers in the contiguous United States and outside the United States.</t>
  </si>
  <si>
    <t>Duke Realty Corporation owns interests in industrial, office, and medical office properties across the Southeastern, Midwestern, and Southern United States. The Company provides leasing, property and asset management, acquisition, development, construction, build-to-suit, and other related services.</t>
  </si>
  <si>
    <t>Darden Restaurants, Inc. owns and operates full service restaurants. The Company operates a variety of seafood and Italian restaurants under a multitude of brand names. Darden Restaurants owns restaurants through North America.</t>
  </si>
  <si>
    <t>DTE Energy Company, a diversified energy company, develops and manages energy-related businesses and services nationwide. The Company, through its subsidiaries, generates, purchases, transmits, distributes, and sells electric energy in southeastern Michigan. DTE is also involved in gas pipelines and storage, unconventional gas exploration, development, and production.</t>
  </si>
  <si>
    <t>Duke Energy Corporation is an energy company located primarily in the Americas that owns an integrated network of energy assets. The Company manages a portfolio of natural gas and electric supply, delivery, and trading businesses in the United States and Latin America.</t>
  </si>
  <si>
    <t>DaVita Inc. provides a variety of health care services. The Company provides kidney dialysis services for patients suffering from chronic kidney failure. DaVita serves patients worldwide.</t>
  </si>
  <si>
    <t>Devon Energy Corporation operates as an independent energy company that is involved primarily in oil and gas exploration, development and production, the transportation of oil, gas, and NGLs and the processing of natural gas. The Company also has marketing and midstream operations primarily in North America that include gas, crude oil, and NGLs.</t>
  </si>
  <si>
    <t>DXC Technology Company provides information technology services. The Company offers analytics, applications, business process, cloud and workload, consulting, and security services and solutions. DXC Technology serves customers worldwide.</t>
  </si>
  <si>
    <t>DexCom Inc. operates as a medical device company focused on the design and development of continuous glucose monitoring systems for people with diabetes. The Company has developed a small implantable device that continuously measures glucose levels in subcutaneous tissue just under the skin and a small external receiver to which the sensor transmits glucose levels at specified intervals.</t>
  </si>
  <si>
    <t>Electronic Arts Inc. develops, publishes, and distributes branded interactive entertainment software worldwide for video game consoles, personal computers, handheld game players, and cellular handsets. The Company also provides online game-related services.</t>
  </si>
  <si>
    <t>eBay Inc. is a global commerce company. The Company's platforms are designed to enable sellers worldwide to organize and offer their inventory for sale and buyers to find and buy it. eBay's items can be new or used, plain or luxurious, commonplace or rare, trendy or one-of-a-kind.</t>
  </si>
  <si>
    <t>Ecolab Inc. is a global provider of water, hygiene, and infection prevention solutions for customers in food, healthcare, hospitality, industrial and oil and gas markets. The Company's services include food safety, sanitation, optimization of water and energy use, improvement of operational efficiency and sustainability.</t>
  </si>
  <si>
    <t>Consolidated Edison, Inc., through its subsidiaries, provides a variety of energy related products and services. The Company supplies electric service in New York, parts of New Jersey, and Pennsylvania as well as supplies electricity to wholesale customers.</t>
  </si>
  <si>
    <t>Equifax Inc. brings buyers and sellers together through its information management, transaction processing, direct marketing, and customer relationship management businesses. The Company serves the financial services, retail, credit card, telecommunications, utilities, transportation, information technology, and healthcare industries and government.</t>
  </si>
  <si>
    <t>Edison International, through its subsidiaries, develops, acquires, owns, and operates electric power generation facilities worldwide. The Company also provides capital and financial services for energy and infrastructure projects, as well as manages and sells real estate projects. Edison provides integrated energy services, utility outsourcing, and consumer products.</t>
  </si>
  <si>
    <t>The Estee Lauder Companies Inc. manufactures and markets a wide range of skin care, makeup, fragrance, and hair care products. The Company's products are sold in countries and territories around the world.</t>
  </si>
  <si>
    <t>Eastman Chemical Company is an international chemical company which produces chemicals, fibers, and plastics. The Company's operations include coatings, adhesives, specialty polymers, inks, fibers, performance chemicals and intermediates, performance polymers, and specialty plastics.</t>
  </si>
  <si>
    <t>Emerson Electric Co. designs and manufactures electronic and electrical equipment, software, systems, and services. The Company offers its products for industrial, commercial, and consumer markets worldwide through its network power, process management, industrial automation, climate technologies, and commercial and residential solutions divisions.</t>
  </si>
  <si>
    <t>EOG Resources, Inc. explores, develops, produces, and markets natural gas and crude oil. The Company operates in major producing basins in the United States, Canada, Trinidad, the United Kingdom North Sea, China, and from time to time select other international areas.</t>
  </si>
  <si>
    <t>Equinix, Inc. operates as a real estate investment trust. The Company invests in interconnected data centers. Equinix focuses on developing network and cloud-neutral data center platform for cloud and information technology, enterprises, network, and mobile services providers, as well as for financial companies.</t>
  </si>
  <si>
    <t>Equity Residential is a real estate investment trust. The Trust acquires, develops, and manages apartment complexes in the United States.</t>
  </si>
  <si>
    <t>Eversource Energy is a public utility holding company. The Company, through its subsidiaries, provides electric service to customers in Connecticut, New Hampshire, and western Massachusetts. Eversource Energy also distributes natural gas throughout Connecticut.</t>
  </si>
  <si>
    <t>Essex Property Trust, Inc. is a self-administered and self-managed real estate investment trust company. The Company specializes in acquiring, developing, and managing multifamily residential properties. Essex has ownership interests in residential properties and commercial properties located in the States of California and Washington.</t>
  </si>
  <si>
    <t>Eaton Corporation PLC manufactures engineered products for the industrial, vehicle, construction, commercial, and aerospace markets. The Company offers hydraulic products and fluid connectors, electrical power distribution and control equipment, truck drivetrain systems, engine components, and a wide variety of controls. Eaton conducts business worldwide.</t>
  </si>
  <si>
    <t>Entergy Corporation is an integrated energy company that is primarily focused on electric power production and retail electric distribution operations. The Company delivers electricity to utility customers in Arkansas, Louisiana, Mississippi, and Texas. Entergy also owns and operates nuclear plants in the northern United States.</t>
  </si>
  <si>
    <t>Etsy, Inc. provides e-commerce services. The Company offers handmade and vintage items, art, and supplies, as well as regular items such as clothing, housewares, paper goods, candles, bags and purses, music, and wood working items. Etsy serves customers throughout the United States.</t>
  </si>
  <si>
    <t>Evergy, Inc. provides electricity generation, transmission, and distribution services. The Company offers its services in the United States.</t>
  </si>
  <si>
    <t>Edwards Lifesciences Corporation designs, develops, manufactures, and markets products and services to treat late-stage cardiovascular disease. The Company offers products such as tissue replacement heart valves, heart valve repair, hemodynamic monitoring devices, angioscopy equipment, oxygenators, and pharmaceuticals. Edwards Lifesciences supplies its products worldwide.</t>
  </si>
  <si>
    <t>Exelon Corporation is a utility services holding company. The Company, through its subsidiaries, distributes electricity to customers in Illinois and Pennsylvania. Exelon also distributes gas to customers in the Philadelphia area as well as operates nuclear power plants in states that include Pennsylvania and New Jersey.</t>
  </si>
  <si>
    <t>Expeditors International of Washington, Inc. is a global logistics company. The Company provides air and ocean freight forwarding, vendor consolidation, customs clearance, marine insurance, distribution, and other international logistics services.</t>
  </si>
  <si>
    <t>Expedia Group, Inc. provides online travel services for leisure and small business travelers. The Company offers a wide range of travel shopping and reservation services, as well as provides real-time access to schedule, pricing, and availability information for airlines, hotels, and car rental companies. Expedia Group serves customers worldwide.</t>
  </si>
  <si>
    <t>Extra Space Storage Inc. operates as a fully integrated, self-administered, and self-managed real estate investment trust. The Company owns, operates, acquires, develops, and redevelops professionally managed self-storage properties.</t>
  </si>
  <si>
    <t>Ford Motor Company designs, manufactures, and services cars and trucks. The Company also provides vehicle-related financing, leasing, and insurance through its subsidiary.</t>
  </si>
  <si>
    <t>Diamondback Energy Inc operates as an independent oil and natural gas company currently focused on the acquisition, development, exploration, and exploitation of unconventional, onshore oil, and natural gas reserves in the Permian Basin in West Texas.</t>
  </si>
  <si>
    <t>Fastenal Company sells industrial and construction supplies in a wholesale and retail fashion. The Company markets its products and services throughout the United States, Canada, Mexico, Puerto Rico, Singapore, China, and the Netherlands.</t>
  </si>
  <si>
    <t>Facebook, Inc. operates a social networking website. The Company website allows people to communicate with their family, friends, and coworkers. Facebook develops technologies that facilitate the sharing of information, photographs, website links, and videos. Facebook users have the ability to share and restrict information based on their own specific criteria.</t>
  </si>
  <si>
    <t>Fortune Brands Home &amp; Security, Inc. provides home and security products. The Company offers kitchen and bath cabinetry, plumbing, accessories, windows material, door systems, security, and storage solutions. Fortune Brands Home &amp; Security serves customers worldwide.</t>
  </si>
  <si>
    <t>Freeport-McMoRan Inc. is an international natural resources company. The Company operates large, long-lived, geographically diverse assets with significant reserves of copper, gold, molybdenum, cobalt, oil, and gas.</t>
  </si>
  <si>
    <t>FedEx Corp. delivers packages and freight to multiple countries and territories through an integrated global network. The Company provides worldwide express delivery, ground small-parcel delivery, less-than-truckload freight delivery, supply chain management services, customs brokerage services, and trade facilitation and electronic commerce solutions.</t>
  </si>
  <si>
    <t>FirstEnergy Corp. operates as a public utility holding company. The Company, through its subsidiaries, generates, transmits, and distributes electricity, as well as offers exploration, production, and distribution of natural gas. FirstEnergy provides energy management and other energy related services.</t>
  </si>
  <si>
    <t>F5 Networks, Inc. provides integrated Internet traffic management solutions designed to improve the availability and performance of mission-critical Internet-based servers and applications. The Company's software-based solutions manage, control, and optimize Internet traffic and content. F5's solutions automatically deliver Internet content for service providers and e-businesses.</t>
  </si>
  <si>
    <t>Fidelity National Information Services, Inc. is a payment services provider. The Company provides credit and debit card processing, electronic banking services, check risk management, check cashing, and merchant card processing services to financial institutions and merchants.</t>
  </si>
  <si>
    <t>Fiserv, Inc. provides integrated information management and electronic commerce systems and services. The Company's solutions include transaction processing, electronic bill payment and presentment, business process outsourcing, document distribution services, and software and systems solutions.</t>
  </si>
  <si>
    <t>Fifth Third Bancorp is a diversified financial services company that operates banking centers in the Midwestern and Southeastern regions of the United States. The Company's principal businesses include retail banking, commercial banking, investment advisory, and data processing.</t>
  </si>
  <si>
    <t>FLIR Systems, Inc. designs, manufactures, and markets thermal imaging and broadcast camera systems for a variety of applications in the commercial and government markets. The Company makes products for condition monitoring, research and development, airborne observation and broadcast, search and rescue, and surveillance and reconnaissance.</t>
  </si>
  <si>
    <t>Flowserve Corporation designs, manufactures, distributes, and services industrial flow management equipment throughout the world. The Company provides pumps, valves, and mechanical seals primarily for the refinery and pipeline segments of the petroleum, chemical processing, power generation, and water treatment industries.</t>
  </si>
  <si>
    <t>FLEETCOR Technologies, Inc. operates as a business payments company. The Company offers payment solutions which help businesses control, simplify, and secure payment for fuel, general payables, toll, and lodging expenses. FLEETCOR Technologies serves customers worldwide.</t>
  </si>
  <si>
    <t>FMC Corporation provides agricultural solutions. The Company offers herbicides, insecticides and miticides, fungicides, harvest aids, and other crop chemicals used for seed corn, potatoes, sorghum, sweet corn, cotton, tobacco, sunflowers, grapes, and other related products. FMC serves customers worldwide.</t>
  </si>
  <si>
    <t>Fox Corporation operates as an entertainment company. The Company produces and licenses news, sports, and entertainment content for distribution through cable television systems, direct broadcast satellite operators, telecommunications companies, and online video distributors. Fox also manages broadcast studios, theaters, editing bays, sound stages, and other production facilities.</t>
  </si>
  <si>
    <t>First Republic Bank and its subsidiaries provide private banking, private business banking and private wealth management in urban, coastal markets in the U.S. First Republic delivers relationship-based service by providing a single point of contact for all of its services.</t>
  </si>
  <si>
    <t>Federal Realty Investment Trust is a self-administered real estate investment trust. The Company specializes in the ownership, management, development, and redevelopment of prime community and neighborhood shopping centers. Federal Realty Investment Trust serves customers in the United States.</t>
  </si>
  <si>
    <t>TechnipFMC plc provides oilfield services. The Company offers subsea, surface, onshore, and offshore solutions for oil and gas projects. TechnipFMC serves customers worldwide.</t>
  </si>
  <si>
    <t>Fortinet, Inc. provides network security solutions. The Company offers network security appliances, related software, and subscription services. Fortinet systems integrate the industry's broadest suite of security technologies, including firewall, VPN, antivirus, intrusion prevention (IPS), web filtering, antispam, and traffic shaping.</t>
  </si>
  <si>
    <t>Fortive Corporation operates as a diversified industrial growth company. The Company focuses on professional instrumentation, automation, sensing, and transportation technologies. Fortive serves customers worldwide.</t>
  </si>
  <si>
    <t>General Dynamics Corporation is a diversified defense company. The Company offers a broad portfolio of products and services in business aviation, combat vehicles, weapons systems, munitions, shipbuilding design and construction, information systems, and technologies.</t>
  </si>
  <si>
    <t>General Electric Company is a globally diversified technology and financial services company. The Company's products and services include aircraft engines, power generation, water processing, and household appliances to medical imaging, business and consumer financing, and industrial products.</t>
  </si>
  <si>
    <t>Gilead Sciences, Inc. is a research-based biopharmaceutical company that discovers, develops, and commercializes therapeutics to advance the care of patients suffering from life-threatening diseases. The Company primary areas of focus include HIV, AIDS, liver disease, and serious cardiovascular and respiratory conditions.</t>
  </si>
  <si>
    <t>General Mills, Inc. manufactures and markets branded and packaged consumer foods worldwide. The Company also supplies branded and unbranded food products to the foodservice and commercial baking industries.</t>
  </si>
  <si>
    <t>Globe Life Inc. operates as an insurance company. The Company offers term, whole, and children's life insurance, as well as accidental benefits, mortgage protection, and medicare supplement plans. Globe Life operates in the State of Texas.</t>
  </si>
  <si>
    <t>Corning Incorporated is a global technology-based company. The Company produces optical fiber, cable, and photonic components for the telecommunications industry, as well as manufactures glass panels, funnels, liquid crystal display glass, and projection video lens assemblies for the information display industry.</t>
  </si>
  <si>
    <t>General Motors Company designs, builds, and sells cars, trucks, crossovers, and automobile parts. The Company offers vehicle protection, parts, accessories, maintenance, satellite radio, and automotive financing services. General Motors provides its vehicles and services worldwide.</t>
  </si>
  <si>
    <t>Alphabet Inc. operates as a holding company. The Company, through its subsidiaries, provides web-based search, advertisements, maps, software applications, mobile operating systems, consumer content, enterprise solutions, commerce, and hardware products.</t>
  </si>
  <si>
    <t>Genuine Parts Company distributes automotive replacement parts, industrial replacement parts, office products, and electrical and electronic materials. The Company conducts business throughout most of the United States, in Canada, and in Mexico.</t>
  </si>
  <si>
    <t>Global Payments Inc. provides electronic transaction processing, information systems, and services. The Company serves the financial, corporate, government, and merchant communities worldwide. Global Payments offers funds transfer, merchant banking, accounting, Internet, and other services.</t>
  </si>
  <si>
    <t>The Gap, Inc. is an international specialty retailer operating retail and outlet stores. The Company sells casual apparel, accessories, and personal care products for men, women, and children. The Gap operates stores in the United States, Canada, the United Kingdom, France, Ireland, and Japan.</t>
  </si>
  <si>
    <t>Garmin Ltd. provides navigation, communications, and information devices which are enabled by Global Positioning System (GPS) technology. The Company designs, develops, manufactures, and markets hand-held, portable, and fixed mount GPS-enabled products and other navigation, communications, and information products.</t>
  </si>
  <si>
    <t>The Goldman Sachs Group, Inc., a bank holding company, is a global investment banking and securities firm specializing in investment banking, trading and principal investments, asset management and securities services. The Company provides services to corporations, financial institutions, governments, and high-net worth individuals.</t>
  </si>
  <si>
    <t>W.W. Grainger, Inc. distributes maintenance, repair, and operating supplies, and related information to the commercial, industrial, contractor, and institutional markets in North America. The Company's products include motors, HVAC equipment, lighting, hand and power tools, pumps, and electrical equipment.</t>
  </si>
  <si>
    <t>Halliburton Company provides energy and engineering and construction services, as well as manufactures products for the energy industry. The Company offers services and products and integrated solutions to customers in the exploration, development, and production of oil and natural gas.</t>
  </si>
  <si>
    <t>Hasbro, Inc. designs, manufactures, and markets toys, games, interactive software, puzzles, and infant products internationally. The Company's products include a variety of games, including traditional board, card, hand-held electronic, trading card, role-playing, and DVD games, as well as electronic learning aids and puzzles.</t>
  </si>
  <si>
    <t>Huntington Bancshares Incorporated is a multi-state bank holding company. The Company's subsidiaries provide full-service commercial and consumer banking services, mortgage banking, automobile financing, equipment leasing, investment management, trust, brokerage, customized insurance service programs, and other financial products and services.</t>
  </si>
  <si>
    <t>Hanesbrands, Inc. manufactures apparels and clothing products. The Company produces underwear, t-shirts, sport shirts, socks, bras, thermals, sweatshirts, sleepwear, and shoes for men, women, and children. Hanesbrands serves clients in the State of North Carolina.</t>
  </si>
  <si>
    <t>HCA Healthcare, Inc. offers health care services. The Hospital provides diagnosis, treatments, consultancy, nursing, surgeries, and other services, as well as medical education, physician resource center, and training programs. HCA Healthcare serves patients in the United States.</t>
  </si>
  <si>
    <t>The Home Depot, Inc. is a home improvement retailer that sells building materials and home improvement products. The Company sells a wide assortment of building materials, home improvement and lawn and garden products, and provide a number of services. Home Depot operates throughout the United States, Canada, China, and Mexico.</t>
  </si>
  <si>
    <t>Hess Corporation operates as a global independent energy company. The Company focuses on the exploration, development, production, transportation, purchase, and sale of crude oil, natural gas liquids, and natural gas. Hess manages production operations around the world.</t>
  </si>
  <si>
    <t>HollyFrontier Corporation, through its affiliates, refines, transports, stores, and markets petroleum products. The Company's refineries produce light products such as gasoline, diesel fuel, and jet fuel which are marketed in the southwestern United States, northern Mexico, and Montana.</t>
  </si>
  <si>
    <t>The Hartford Financial Services Group, Inc. provides a range of insurance products. The Company's products include property and casualty insurance, group benefits, and mutual funds. Hartford Financial Services Group operates in the United States.</t>
  </si>
  <si>
    <t>Huntington Ingalls Industries, Inc. (HII) designs, builds, and maintains nuclear and non-nuclear ships for the United States Navy and Coast Guard. The Company also provides after-market services for military ships worldwide. HII consists of two primary business divisions, Newport News Shipbuilding and Ingalls Shipbuilding.</t>
  </si>
  <si>
    <t>Hilton Worldwide Holdings Inc. operates as a holding company. The Company, through its subsidiaries, provides hospitality services. Hilton Worldwide Holdings owns and manages hotels, resorts, and time share properties globally.</t>
  </si>
  <si>
    <t>Hologic, Inc. is a developer, manufacturer, and supplier of premium diagnostic products, medical imaging systems, and surgical products. The Company's core business units focus on diagnostics, breast health, GYN surgical, and skeletal health.</t>
  </si>
  <si>
    <t>Honeywell International Inc. is a worldwide technology and manufacturing company. The Company provides aerospace products and services, control, sensing and security technologies for commercial buildings, safety and productivity solutions, specialty chemicals, advanced materials, process technology for refining and petrochemicals, and energy efficient products and solutions.</t>
  </si>
  <si>
    <t>Hewlett Packard Enterprise Company provides information technology solutions. The Company offers enterprise security, analytics and data management, applications development and testing, data center care, cloud consulting, and business process services. Hewlett Packard Enterprise serves customers worldwide.</t>
  </si>
  <si>
    <t>HP Inc. provides imaging and printing systems, computing systems, mobile devices, solutions, and services for business and home. The Company offers products which includes laser and inkjet printers, scanners, copiers and faxes, personal computers, workstations, storage solutions, and other computing and printing systems. HP sells its products worldwide.</t>
  </si>
  <si>
    <t>Hormel Foods Corporation manufactures and markets consumer-branded meat and food products. The Company processes meat and poultry products and produces a variety of prepared foods. Hormel markets its products around the world under a variety of branded names.</t>
  </si>
  <si>
    <t>Henry Schein, Inc. distributes healthcare products and services including practice management software to office-based healthcare practitioners. The Company has operations in North America and other countries. Henry Schein's operations include direct marketing, telesales, and field sales.</t>
  </si>
  <si>
    <t>Host Hotels &amp; Resorts Inc. is a real estate trust. The Trust which owns or holds controlling interests in upscale and luxury full-service hotel lodging properties in areas that include Washington, D.C., Toronto and Calgary, Canada, Mexico City, Mexico and Santiago, Chile, as well as Italy, Spain, Poland, Belgium, the Netherlands, and the United Kingdom.</t>
  </si>
  <si>
    <t>The Hershey Company manufactures chocolate and sugar confectionery products. The Company's principal products includes chocolate and sugar confectionery products, gum and mint refreshment products, and pantry items, such as baking ingredients, toppings, and beverages.</t>
  </si>
  <si>
    <t>Humana Inc. is a managed health care company with medical members located in the United States and Puerto Rico. The Company offers coordinated health care through health maintenance organizations, preferred provider organizations, point-of-service plans, and administrative services products. Humana offers its products to employer groups, government-sponsored plans, and individuals.</t>
  </si>
  <si>
    <t>Howmet Aerospace Inc. provides engineered metal products. The Company offers engines, fasteners, and structures, as well as forged wheels. Howmet Aerospace serves the aerospace and commercial transportation industries.</t>
  </si>
  <si>
    <t>International Business Machines Corporation (IBM) provides computer solutions. The Company offers application, technology consulting and support, process design and operations, cloud, digital workplace, and network services, as well as business resiliency, strategy, and design solutions. IBM serves clients worldwide.</t>
  </si>
  <si>
    <t>Intercontinental Exchange, Inc. operates global commodity and financial products marketplaces. The Company operates electronic energy markets and soft commodity exchanges as well. ICE offers access to contracts based on crude oil and refined products, natural gas, power and emissions, as well as agricultural commodities including cocoa, coffee, cotton, orange juice, and sugar.</t>
  </si>
  <si>
    <t>IDEXX Laboratories, Inc. provides diagnostic, detection, and information systems for veterinary, food, and water testing applications. The Company also operates an international network of veterinary reference laboratories. IDEXX offers its products to customers worldwide.</t>
  </si>
  <si>
    <t>IDEX Corporation designs, manufactures, and markets pump and dispensing equipment and other engineered products. The Company offers products including industrial pumps, lubrication systems, banding and clamping devices, and rescue tools. IDEX serves customers worldwide.</t>
  </si>
  <si>
    <t>International Flavors &amp; Fragrances Inc. creates, manufactures, and supplies flavors and fragrances for the food, beverage, personal care, and household products industries. The Company's flavors and fragrances are individual ingredients and compounds of a large number of ingredients that are blended, mixed, and reacted together to produce proprietary formulas.</t>
  </si>
  <si>
    <t>Illumina, Inc. develops, manufactures and markets integrated systems for the large scale analysis of genetic variation and biological function. The Company provides a comprehensive line of products and services that currently serve the sequencing, genotyping and gene expression markets for genomic research centers, pharmaceutical companies, academic institutions and biotechnology companies.</t>
  </si>
  <si>
    <t>Incyte Corporation is a biopharmaceutical company. The Company discovers, develops, and commercializes proprietary small molecule drugs, primarily used in oncology.</t>
  </si>
  <si>
    <t>IHS Markit Ltd. is a global diversified provider of critical information, analytics, and solutions. The Company offers next-generation information, analytics and solutions to customers in business, finance and government, improving their operational efficiency and providing deep insights. IHS Markit serves business and government customers worldwide.</t>
  </si>
  <si>
    <t>Intel Corporation designs, manufactures, and sells computer components and related products. The Company major products include microprocessors, chipsets, embedded processors and microcontrollers, flash memory, graphic, network and communication, systems management software, conferencing, and digital imaging products.</t>
  </si>
  <si>
    <t>Intuit Inc. develops and markets business and financial management software solutions for small and medium sized businesses, financial institutions, consumers, and accounting professionals. The Company provides software for small business management and payroll processing, personal finance, and tax preparation and filing.</t>
  </si>
  <si>
    <t>International Paper Company produces and distributes paper products. The Company offers uncoated printing and writing papers, pulp, and fiber-based packaging products. International Paper serves customers globally.</t>
  </si>
  <si>
    <t>The Interpublic Group of Companies, Inc. is an organization of advertising agencies and marketing service companies. The Company operates globally in the sectors of advertising, independent media buying, direct marketing, healthcare communications, interactive consulting services, marketing research, promotions, experiential and sport marketing, and public relations.</t>
  </si>
  <si>
    <t>IPG Photonics Corporation produces high-power fiber lasers and amplifiers. The Company develops and commercializes optical fiber-based lasers used in a wide range of applications such as materials processing, telecommunications, and medical applications.</t>
  </si>
  <si>
    <t>IQVIA Holdings Inc. focuses on technology solutions and contract research services. The Company offers a broad range of solutions which includes clinical development strategies, therapeutic expertise, predictive and prescriptive analytics, and patient retention services. IQVIA Holdings serves consumer health, biopharma, and medical technology industries globally.</t>
  </si>
  <si>
    <t>Ingersoll Rand Inc. manufactures flow control equipment. The Company offers vacuum systems, bottle blowers, pumps, and air and gas compressors. Ingersoll-Rand serves customers worldwide.</t>
  </si>
  <si>
    <t>Iron Mountain Incorporated is a storage and information management company. The Company provides records management, data management solutions, and information destruction services.</t>
  </si>
  <si>
    <t>Intuitive Surgical, Inc. design, manufactures, and markets surgical systems. The Company offers endoscopes, endoscopic retractors and disectors, scissors, scalpels, forceps, needle holders, electrocautery, ultrasonic cutters, and accessories during surgical procedures. Intuitive Surgical operates worldwide.</t>
  </si>
  <si>
    <t>Gartner, Inc. provides research and analysis on the computer hardware, software, communications, and related information technology industries. The Company's business segments includes research, consulting, measurement, events, and executive programs.</t>
  </si>
  <si>
    <t>Illinois Tool Works Inc. designs and manufactures fasteners, components, equipment, consumable systems, and a variety of specialty products and equipment. The Company's products include industrial fluids and adhesives, tooling for specialty applications, welding products, and quality measurement equipment and systems. Illinois Tool Works operates worldwide.</t>
  </si>
  <si>
    <t>Invesco Ltd. provides investment management services. The Company offers equity, fixed income, separate accounts, exchange traded, collective, and balance mutual funds. Invesco serves customers worldwide.</t>
  </si>
  <si>
    <t>Jacobs Engineering Group Inc. provides a broad range of technical, professional, and construction services to a large number of industrial, commercial, and governmental clients around the world. The Company offers interior, construction management, scientific research and testing, architecture, engineering, and operations and maintenance services.</t>
  </si>
  <si>
    <t>J.B. Hunt Transport Services, Inc. provides logistics services. The Company transports a variety of products including automotive parts, department store merchandise, paper and wood products, food and beverages, plastics, chemicals, and manufacturing materials and supplies.</t>
  </si>
  <si>
    <t>Johnson Controls International plc (JCI) provides building products and technology solutions. The Company offers air systems, building management, HVAC controls, security, and fire safety solutions. JCI serves customers worldwide.</t>
  </si>
  <si>
    <t>Jack Henry &amp; Associates, Inc. develops, markets, and installs integrated computer systems for in-house and service bureau data processing to banks and other financial institutions. Jack Henry also performs data conversion and software installation and customization for the implementation of its systems along with continuing customer maintenance.</t>
  </si>
  <si>
    <t>Johnson &amp; Johnson manufactures health care products and provides related services for the consumer, pharmaceutical, and medical devices and diagnostics markets. The Company sells products such as skin and hair care products, acetaminophen products, pharmaceuticals, diagnostic equipment, and surgical equipment in countries located around the world.</t>
  </si>
  <si>
    <t>Juniper Networks, Inc. provides internet infrastructure solutions for internet service providers and other telecommunications service providers. The Company offers network infrastructure solutions that includes IP routing, ethernet switching, security, and application acceleration.</t>
  </si>
  <si>
    <t>JPMorgan Chase &amp; Co. provides global financial services and retail banking. The Company provides services such as investment banking, treasury and securities services, asset management, private banking, card member services, commercial banking, and home finance. JP Morgan Chase serves business enterprises, institutions, and individuals.</t>
  </si>
  <si>
    <t>Kellogg Company manufactures and markets ready-to-eat cereal and other convenience foods. The Company's products include cereals, cookies, crackers, toaster pastries, cereal bars, fruit snacks, frozen waffles, and veggie foods. Kellogg markets its products in the United States, Canada, and other countries throughout the world.</t>
  </si>
  <si>
    <t>KeyCorp operates as a holding company. The Company, through its subsidiaries, provides retail and commercial banking, commercial leasing, investment management, consumer finance, and investment banking products and services to individual, corporate, and institutional clients.</t>
  </si>
  <si>
    <t>Keysight Technologies, Inc. offers electronic measurement services using wireless, modular, and software solutions.</t>
  </si>
  <si>
    <t>The Kraft Heinz Company produces food products. The Company distributes dairy products, sauces, flavored milk powders, and other products. Kraft Heinz serves customers worldwide.</t>
  </si>
  <si>
    <t>Kimco Realty Corporation is a real estate investment trust (REIT). The Company owns and operates open-air shopping centers with multiple locations in the United States and Puerto Rico. Kimco Realty owns properties which are usually anchored by a supermarket and big box store that sells day-to-day necessities.</t>
  </si>
  <si>
    <t>KLA Corporation produces and distributes semiconductors. The Company offers surface profilers, nanomechanical testers, chips, and semiconductor assembly solutions. KLA markets its products in the United States.</t>
  </si>
  <si>
    <t>Kimberly-Clark Corporation is a global health and hygiene company that manufactures and provides consumer products. The Company's products include diapers, tissues, paper towels, incontinence care products, surgical gowns, and disposable face masks. Kimberly-Clark's products are sold in countries around the world.</t>
  </si>
  <si>
    <t>Kinder Morgan, Inc. of Delaware operates as a pipeline transportation and energy storage company. The Company owns and operates pipelines that transport natural gas, gasoline, crude oil, carbon dioxide, and other products, as well as terminals that store petroleum products and chemicals and handle bulk materials like coal and petroleum coke.</t>
  </si>
  <si>
    <t>CarMax, Inc. sells at retail used cars and light trucks. The Company purchases, reconditions, and sells used vehicles in its superstores and franchises throughout the United States.</t>
  </si>
  <si>
    <t>The Coca-Cola Company manufactures, markets, and distributes soft drink concentrates and syrups. The Company also distributes and markets juice and juice-drink products. Coca-Cola distributes its products to retailers and wholesalers in the United States and internationally.</t>
  </si>
  <si>
    <t>The Kroger Co. operates supermarkets and convenience stores in the United States. The Company also manufactures and processes some of the foods that its supermarkets sell.</t>
  </si>
  <si>
    <t>Kansas City Southern, through its subsidiary, is the holding company for transportation segment subsidiaries and affiliates. The Company operates a railroad system that provides shippers with rail freight services in commercial and industrial markets of the United States and Mexico.</t>
  </si>
  <si>
    <t>Loews Corporation is a diversified holding company. The Company, through its subsidiaries, is involved in a variety of businesses including commercial property-casualty insurance, offshore drilling, natural gas exploration and production, operation of natural gas pipeline systems, and the operation of hotels and resorts.</t>
  </si>
  <si>
    <t>L Brands, Inc. sells women's apparel and beauty products. The Company offers various products including women's apparel, women's lingerie, beauty and personal care products, home fragrances, and other related products and accessories. L Brands serves customers in the United States, Canada, and the United Kingdom through specialty retail stores, websites, and catalogues.</t>
  </si>
  <si>
    <t>Leidos Holdings, Inc. provides scientific, engineering, systems integration, and technical services and solutions. The Company provides its services in the areas of national security, engineering, and health.</t>
  </si>
  <si>
    <t>Leggett &amp; Platt, Incorporated manufactures a wide range of engineered products. The Company's products include components for bedding, furniture, and other residential furnishings, as well as office and institutional furnishings components, retail store fixtures, and displays, specialty wire products, and automotive seating suspension and lumbar systems.</t>
  </si>
  <si>
    <t>Lennar Corporation constructs and sells single-family attached and detached homes, as well as buys and sells residential land. The Company also provides mortgage financing, title insurance, commercial real estate, investment management, and other financial services.</t>
  </si>
  <si>
    <t>Laboratory Corporation of America Holdings is a clinical laboratory company that offers clinical laboratory tests used by the medical profession in routine testing, patient diagnosis, and in the monitoring and treatment of disease. The Company develops specialty testing operations, such as oncology testing, HIV genotyping, and phenotyping, diagnostic genetics, and clinical trials.</t>
  </si>
  <si>
    <t>L3Harris Technologies, Inc. is an aerospace and defense technology innovator. The Company designs, develops, and manufactures radio communications products and systems, including single channel ground and airborne radio systems. L3Harris Technologies provides advanced defense and commercial technologies across air, land, sea, space, and cyber domains.</t>
  </si>
  <si>
    <t>Linde Public Limited Company operates as an industrial gas and engineering company. The Company offers products, technologies, and services that help customers improve their economic and environmental performance in a connected world. Linde serves customers worldwide.</t>
  </si>
  <si>
    <t>LKQ Corporation offers automotive products and services. The Company provides alternative collision replacement parts, recycled engines, and transmissions, as well as remanufactured engines. LKQ offers customers in North America, Central America, and Europe. LKQ offers replacement systems, components, and parts for the repair of automobiles and light, medium, and heavy-duty trucks.</t>
  </si>
  <si>
    <t>Eli Lilly and Company discovers, develops, manufactures, and sells pharmaceutical products for humans and animals. The Company products are sold in countries around the world. Eli Lilly products include neuroscience, endocrine, anti-infectives, cardiovascular agents, oncology, and animal health products.</t>
  </si>
  <si>
    <t>Lockheed Martin Corporation is a global security company that primarily researches, designs, develops, manufactures, and integrates advanced technology products and services. The Company businesses span space, telecommunications, electronics, information and services, aeronautics, energy, and systems integration. Lockheed Martin operates worldwide.</t>
  </si>
  <si>
    <t>Lincoln National Corporation is a financial services company headquartered in Radnor, PA, marketed as Lincoln Financial Group. The Company offers diverse solutions including annuities, life, group life, disability and dental insurance, employer-sponsored retirement plans, savings plans, and comprehensive financial planning and advisory services.</t>
  </si>
  <si>
    <t>Alliant Energy Corporation provides public-utility services. The Company supplies electricity, natural gas, and water to residential and commercial customers. Alliant Energy serves customers in the States of Illinois, Iowa, Minnesota, and Wisconsin.</t>
  </si>
  <si>
    <t>Lowe's Companies, Inc. is a home improvement retailer that distributes building materials and supplies through stores in the United States. The Company offers a complete line of products and services for home decorating, maintenance, repair, remodeling, and property maintenance.</t>
  </si>
  <si>
    <t>Lam Research Corporation manufactures, markets, and services semiconductor processing equipment used in the making of integrated circuits. The Company's products are used to deposit special films on a silicon wafer and etch away portions of various films to create a circuit design. Lam Research sells its products worldwide.</t>
  </si>
  <si>
    <t>CenturyLink Inc. also known as Lumen Technologies, provides digital solutions for home and business premises. The Company offers communications, network security, cloud solutions, voice, and managed services. Lumen Technologies customers worldwide.</t>
  </si>
  <si>
    <t>Southwest Airlines Co. is a domestic airline that provides primarily short-haul, high-frequency, and point-to-point services. The Company offers flights throughout the United States.</t>
  </si>
  <si>
    <t>Las Vegas Sands Corp owns and operates casino resorts and convention centers. The Company operates in the United States, Macau and Singapore. Las Vegas Sand offers a wide range of gaming activities and entertainment as well as overnight accommodations, while its expo centers host a wide range of entertainment shows, expositions, and other activities.</t>
  </si>
  <si>
    <t>Lamb Weston Holdings, Inc. operates as a holding company. The Company, through its subsidiaries, produces and supplies frozen potato products. Lamb Weston Holdings offers fries, oven roasted potatoes, puffs, chips, slices, and prepared potato products.</t>
  </si>
  <si>
    <t>LyondellBasell Industries N.V. manufactures plastic, chemical, and fuel products. The Company offers products for the manufacturing of personal care products, fresh food packaging, lightweight plastics, construction materials, automotive components, durable textiles, medical applications, and biofuels. LyondellBasell Industries markets its products worldwide.</t>
  </si>
  <si>
    <t>Live Nation Entertainment, Inc. produces live concerts and sells tickets to those events over the Internet. The Company also offers ticketing services for leading arenas, stadiums, professional sports franchises and leagues, college sports teams, performing arts venues, museums and theaters.</t>
  </si>
  <si>
    <t>Mastercard Incorporated provides financial transaction processing services. The Company offers payment processing services for credit and debit cards, electronic cash, automated teller machines, and travelers checks. Mastercard serves customers worldwide.</t>
  </si>
  <si>
    <t>Mid-America Apartment Communities, Inc. is a self-administered and self-managed real estate investment trust which owns, develops, acquires, and operates multi family apartment communities in the southeast and midwest United States and Texas. In addition, the Company conducts third party property management, development, and construction activities through its service corporation.</t>
  </si>
  <si>
    <t>Marriott International Inc. of Maryland is a worldwide operator and franchisor of hotels. The Company franchises lodging facilities and vacation timesharing resorts under various brand names. Marriott also provides services to home and condominium owner associations for projects associated with several of its brands.</t>
  </si>
  <si>
    <t>Masco Corporation manufactures and sells home improvement and building products. The Company's products include faucets, kitchen and bath cabinets, architectural coatings, and builders hardware products. Masco sells its products through mass merchandisers, home centers, hardware stores, and other wholesale and retail outlets to consumers and contractors.</t>
  </si>
  <si>
    <t>McDonald's Corporation franchises and operates fast-food restaurants in the global restaurant industry. The Company's restaurants serves a variety of value-priced menu products in countries around the world.</t>
  </si>
  <si>
    <t>Microchip Technology Incorporated designs, manufactures, and markets microcontrollers, related mixed-signal and memory products, and application development systems for high-volume embedded control applications. The Company also designs, develops, and markets linear and mixed-signal, power management, and thermal management products.</t>
  </si>
  <si>
    <t>McKesson Corporation distributes pharmaceuticals, medical-surgical supplies, and health and beauty care products throughout North America. The Company also develops, implements, and supports software that facilitates the integration of data throughout the health enterprise. In addition, McKesson offers analytic, care management, and patient solutions for payers.</t>
  </si>
  <si>
    <t>Moody's Corporation is a credit rating, research, and risk analysis firm. The Company provides credit ratings and related research, data and analytical tools, quantitative credit risk measures, risk scoring software, and credit portfolio management solutions and securities pricing software and valuation models.</t>
  </si>
  <si>
    <t>Mondelez International Inc. is a food and beverage company. The Company manufactures and markets packaged food products, including snacks, beverages, cheese, convenient meals and various packaged grocery products. Mondelez International sells its products throughout the world.</t>
  </si>
  <si>
    <t>Medtronic, PLC develops therapeutic and diagnostic medical products. The Company's principal products include those for bradycardia pacing, tachyarrhythmia management, atrial fibrillation management, heart failure management, heart valve replacement, malignant and non-malignant pain, and movement disorders. Medtronic's products are sold worldwide.</t>
  </si>
  <si>
    <t>MetLife, Inc. provides individual insurance, employee benefits, and financial services with operations throughout the United States and the regions of Latin America, Europe, and Asia Pacific. The Company's products include life insurance, annuities, automobile and homeowners insurance, retail banking, and other financial services to individuals, as well as group insurance.</t>
  </si>
  <si>
    <t>MGM Resorts International operates gaming, hospitality, and entertainment resorts. The Company offers accommodation, dining, meeting, convention and hospitality management services for casino and non-casino properties around the world.</t>
  </si>
  <si>
    <t>Mohawk Industries, Inc. designs, manufactures, sources, distributes, and markets flooring for residential and commercial applications. The Company offers carpet, ceramic tile, laminate, wood, stone, vinyl, and rugs. Mohawk markets residential and commercial flooring in the United States, and residential flooring in Europe.</t>
  </si>
  <si>
    <t>McCormick &amp; Company, Incorporated of Maryland manufactures, markets, and distributes flavor products including spices, herbs, extracts, seasonings, and flavorings and other specialty food products to the food industry. The Company sells to retail stores, food manufacturers, and food service businesses.</t>
  </si>
  <si>
    <t>MarketAxess Holdings, Inc. operates an electronic, multi-dealer to client platform for U.S. and European high-grade corporate and emerging markets bond trading. The Company develops technology delivers price discovery and trade execution services to institutional and broker-dealer clients.</t>
  </si>
  <si>
    <t>Martin Marietta Materials, Inc. produces aggregates for the construction industry, including highways, infrastructure, commercial, and residential. The Company also manufactures and markets magnesia-based products, including heat-resistant refractory products for the steel industry, chemical products for industrial and environmental uses, and dolomitic lime.</t>
  </si>
  <si>
    <t>Marsh &amp; McLennan Companies, Inc. is a professional services firm providing advice and solutions in the areas of risk, strategy, and human capital. Marsh &amp; McLennan offers analysis, advice, and transactional capabilities to clients worldwide.</t>
  </si>
  <si>
    <t>3M Company conducts operations in electronics, telecommunications, industrial, consumer and office, health care, safety, and other markets. The Company businesses share technologies, manufacturing operations, marketing channels, and other resources. 3M serves customers worldwide.</t>
  </si>
  <si>
    <t>Monster Beverage Corporation operates as a holding company. The Company, through its subsidiaries, markets and distributes energy drinks. Monster Beverage serves customers worldwide.</t>
  </si>
  <si>
    <t>Altria Group, Inc. is a holding company. The Company, through subsidiaries, manufactures and sells cigarettes and other tobacco products, including cigars and pipe tobacco. Altria holds an interest in a brewery company.</t>
  </si>
  <si>
    <t>The Mosaic Company produces and distributes crop nutrients to the agricultural communities. The Company offers feed ingredients, crop nutrient, industrial products, concentrated phosphates, and potash. Mosaic serves customers worldwide.</t>
  </si>
  <si>
    <t>Marathon Petroleum Corporation operates as a crude oil refining company. The Company refines, supplies, markets, and transports petroleum products. Marathon Petroleum serves customers in the United States.</t>
  </si>
  <si>
    <t>Merck &amp; Co., Inc. is a global health care company that delivers health solutions through its prescription medicines, vaccines, biologic therapies, animal health, and consumer care products, which it markets directly and through its joint ventures. The Company has operations in pharmaceutical, animal health, and consumer care.</t>
  </si>
  <si>
    <t>Marathon Oil Corporation is an independent international energy company. The Company engages in exploration and production of petroleum and natural gas. Marathon Oil serves customers globally.</t>
  </si>
  <si>
    <t>Morgan Stanley, a bank holding company, provides diversified financial services on a worldwide basis. The Company operates a global securities business which serves individual and institutional investors and investment banking clients. Morgan Stanley also operates a global asset management business.</t>
  </si>
  <si>
    <t>MSCI Inc. provides investment decision support tools to investment institutions worldwide. The Company produces indices and risk and return portfolio analytics for use in managing investment portfolios.</t>
  </si>
  <si>
    <t>Microsoft Corporation develops, manufactures, licenses, sells, and supports software products. The Company offers operating system software, server application software, business and consumer applications software, software development tools, and Internet and intranet software. Microsoft also develops video game consoles and digital music entertainment devices.</t>
  </si>
  <si>
    <t>Motorola Solutions, Inc. is a data communications and telecommunications equipment provider. The Company develops data capture, wireless, infrastructure, bar code scanning, two-way radios, and wireless broadband networks. Motorola also produces public safety and government products, voice and data communications products and systems, and wireless LAN securities.</t>
  </si>
  <si>
    <t>M&amp;T Bank Corporation is a bank holding company. The Company, through its banking subsidiaries, offer a variety of commercial banking, trust, and investment services to their customers. M&amp;T Bank operates branch offices in New York, Maryland, Pennsylvania, Delaware, New Jersey, Virginia, West Virginia, and the District of Columbia.</t>
  </si>
  <si>
    <t>Mettler-Toledo International Inc. manufactures and markets weighing instruments for use in laboratory, industrial, and food retailing applications. The Company also supplies several related analytical and measurement technologies. Mettler-Toledo provides its services to customers worldwide.</t>
  </si>
  <si>
    <t>Micron Technology, Inc., through its subsidiaries, manufactures and markets dynamic random access memory chips (DRAMs), static random access memory chips (SRAMs), flash memory, semiconductor components, and memory modules.</t>
  </si>
  <si>
    <t>Maxim Integrated Products, Inc. designs, develops, manufactures, and markets linear and mixed-signal integrated circuits. The Company offers switching regulators, battery management, amplifiers, data converters, filters, opticals, and memory products. Maxim Integrated Products serves customers globally.</t>
  </si>
  <si>
    <t>Norwegian Cruise Line Holdings Ltd. operates a fleet of passenger cruise ships. The Company offers an array of cruise itineraries and theme cruises, as well as markets its services through various distribution channels including retail and travel agents, international and incentive sales, and consumer direct. Norwegian Cruise Line Holdings serves customers worldwide.</t>
  </si>
  <si>
    <t>Nasdaq, Inc. operates as a stock exchange. The Company provides trading, clearing, exchange technology, regulatory, securities listing, analysis, investing tools and guides, financial, and information services. Nasdaq offers its services worldwide.</t>
  </si>
  <si>
    <t>NextEra Energy, Inc. provides sustainable energy generation and distribution services. The Company generates electricity through wind, solar, and natural gas. Through its subsidiaries, NextEra Energy also operates multiple commercial nuclear power units.</t>
  </si>
  <si>
    <t>Newmont Corporation acquires, explores, and develops mineral properties. The Company produces and markets gold, copper, silver, zinc, and lead. Newmont serves customers worldwide.</t>
  </si>
  <si>
    <t>Netflix Inc. is an Internet subscription service for watching television shows and movies. Subscribers can instantly watch unlimited television shows and movies streamed over the Internet to their televisions, computers, and mobile devices and in the United States, subscribers can receive standard definition DVDs and Blu-ray Discs delivered to their homes.</t>
  </si>
  <si>
    <t>NiSource Inc. is an energy holding company. The Company's subsidiaries provide natural gas, electricity, and other products and services to customers located within a corridor that runs from the Gulf Coast through the Midwest to New England.</t>
  </si>
  <si>
    <t>NIKE, Inc. designs, develops, and markets athletic footwear, apparel, equipment, and accessory products for men, women, and children. The Company sells its products worldwide to retail stores, through its own stores, subsidiaries, and distributors.</t>
  </si>
  <si>
    <t>NortonLifeLock Inc. provides consumer cyber security solutions. The Company offers solutions which enables consumers to protect their devices, online privacy, identity, and home networks. NortonLifeLock serves customers worldwide.</t>
  </si>
  <si>
    <t>Nielsen Holdings PLC offers marketing services. The Company provides demand analysis, product development, sales measurement, price and trade promotion strategies, and product launch services. Nielsen Holdings serves customers worldwide.</t>
  </si>
  <si>
    <t>Northrop Grumman Corporation is a global security company. The Company provides systems, products, and solutions in aerospace, electronics, information systems, and technical services. Northrop Grumman serves government and commercial customers worldwide.</t>
  </si>
  <si>
    <t>National Oilwell Varco Inc. is a worldwide provider of equipment and components used in oil and gas drilling and production operations, oilfield services, and supply chain integration services to the upstream oil and gas industry.</t>
  </si>
  <si>
    <t>ServiceNow, Inc. provides enterprise information technology (IT) management software. The Company designs, develops, and produces prepackaged computer software, cloud services, and IT service management platform. ServiceNow serves customers throughout the United States.</t>
  </si>
  <si>
    <t>NRG Energy, Inc. owns and operates a diverse portfolio of power-generating facilities primarily in the United States. The Company offers energy production and cogeneration facilities, thermal energy production, and energy resource recovery facilities.</t>
  </si>
  <si>
    <t>Norfolk Southern Corporation provides rail transportation services. The Company transports raw materials, intermediate products, and finished goods primarily in the Southeast, East, and Midwest and, via interchange with rail carriers, to and from the rest of the United States. Norfolk Southern also transports overseas freight through several Atlantic and Gulf Coast ports</t>
  </si>
  <si>
    <t>NetApp, Inc. provides storage and data management solutions. The Company's storage solutions include specialized hardware, software, and services that provide storage management for open network environments. NetApp serves enterprises, government agencies, and universities worldwide.</t>
  </si>
  <si>
    <t>Northern Trust Corporation is a financial holding company that provides investment management, asset and fund administration, fiduciary, and banking solutions for corporations, institutions, and affluent individuals. Northern Trust banking operations are its primary operations.</t>
  </si>
  <si>
    <t>Nucor Corporation manufactures steel products. The Company's products include carbon and alloy steel, steel joints, steel deck, cold finished steel, steel grinding balls, steel bearing products, and metal building systems. Nucor also brokers ferrous and nonferrous metals, pig iron, HBI, and DRI, supplies ferro-alloys, processes ferrous, and nonferrous scrap.</t>
  </si>
  <si>
    <t>NVIDIA Corporation designs, develops, and markets three dimensional (3D) graphics processors and related software. The Company offers products that provides interactive 3D graphics to the mainstream personal computer market.</t>
  </si>
  <si>
    <t>NVR, Inc. builds and markets homes and conducts mortgage banking activities. The Company builds single-family detached homes, town homes, and condominium buildings under the Ryan Homes, NVHomes, and other trade names. NVR provides a number of mortgage related services to its homebuilding customers and to other customers through its mortgage banking operations.</t>
  </si>
  <si>
    <t>Newell Brands, Inc. retails consumer products. The Company offers housewares, home furnishings, office supplies, tools and hardware, and hair accessories. Newell Brands markets its products worldwide.</t>
  </si>
  <si>
    <t>News Corporation is a media and information services company. The Company's business is comprised of news and information, book publishing, digital real estate, and cable network programming services. News serves customers globally.</t>
  </si>
  <si>
    <t>Realty Income Corporation owns and manages a portfolio of commercial properties located across the United States. The Company focuses on acquiring single-tenant retail locations, leased to regional and national chains, and under long-term net lease agreements.</t>
  </si>
  <si>
    <t>Old Dominion Freight Line, Inc. is an inter-regional and multi-regional motor carrier. The Company primarily transports less-than-truckload shipments of general commodities, such as consumer goods, textiles, and capital goods. Old Dominion Freight Line serves regional markets throughout the United States.</t>
  </si>
  <si>
    <t>ONEOK, Inc. is a diversified energy company. The Company is involved in the natural gas and natural gas liquids business across the United States.</t>
  </si>
  <si>
    <t>Omnicom Group Inc. provides advertising, marketing, and corporate communications services. The Company's agencies, which operate in major markets around the world, provide a comprehensive range of services including traditional media advertising; customer relationship management (CRM); public relations; and specialty communications.</t>
  </si>
  <si>
    <t>Oracle Corporation supplies software for enterprise information management. The Company offers databases and relational servers, application development and decision support tools, and enterprise business applications. Oracle's software runs on network computers, personal digital assistants, set-top devices, PCs, workstations, minicomputers, mainframes, and massively parallel computers.</t>
  </si>
  <si>
    <t>O'Reilly Automotive, Inc. retails and supplies automotive aftermarket parts, tools, supplies, equipment, and accessories. The Company sells its products to do-it-yourself customers, professional mechanics, and service technicians. O'Reilly operates stores throughout the United States.</t>
  </si>
  <si>
    <t>Otis Worldwide Corporation manufactures, installs, and services building systems. The Company offers elevators, escalators, and other moving products. Otis Worldwide serves customers worldwide.</t>
  </si>
  <si>
    <t>Occidental Petroleum Corporation explores for, develops, produces, and markets crude oil and natural gas. The Company also manufactures and markets a variety of basic chemicals, vinyls and performance chemicals. Occidental also gathers, treats, processes, transports, stores, trades and markets crude oil, natural gas, NGLs, condensate and carbon dioxide (CO2) and generates and markets power.</t>
  </si>
  <si>
    <t>Paycom Software, Inc. designs and develops software solutions. The Company provides data analytical software products to manage the employment life cycle from recruitment to retirement. Paycom Software serves customers in the United States.</t>
  </si>
  <si>
    <t>Paychex, Inc. provides comprehensive payroll and integrated human resource and employee benefits outsourcing solutions for small to medium-sized businesses in the United States. The Company's services range from calculating payroll and filing tax payments to administering retirement plans and workers' compensation.</t>
  </si>
  <si>
    <t>People's United Financial, Inc. is a savings and loan holding company. The Company provides commercial, retail, and business banking, and wealth management services to individual, corporate, and municipal customers.</t>
  </si>
  <si>
    <t>PACCAR Inc designs, develops, manufactures, and distributes light, medium, and heavy-duty trucks, and related aftermarket distribution of parts. The Company also offers finance and leasing services to its customers and dealers.</t>
  </si>
  <si>
    <t>Healthpeak Properties, Inc. operates as a real estate investment trust. The Trust invests in health care related real estate properties such as senior housing, life sciences, medical offices, hospitals, and skilled nursing homes. Healthpeak Properties serves customers in the United States.</t>
  </si>
  <si>
    <t>Public Service Enterprise Group Incorporated is a public utility holding company. The Company, through its subsidiaries, generates, transmits, and distributes electricity and produces natural gas in the Northeastern and Mid Atlantic United States.</t>
  </si>
  <si>
    <t>PepsiCo, Inc. operates worldwide beverage, snack, and food businesses. The Company manufactures or uses contract manufacturers, markets, and sells a variety of grain-based snacks, carbonated and non-carbonated beverages, and foods in countries throughout the world.</t>
  </si>
  <si>
    <t>Pfizer Inc. operates as a pharmaceutical company. The Company offers medicines, vaccines, medical devices, and consumer healthcare products for oncology, inflammation, cardiovascular, and other therapeutic areas. Pfizer serves customers worldwide.</t>
  </si>
  <si>
    <t>Principal Financial Group, Inc. provides financial products and services to businesses, individuals, and institutional clients. The Company offers retirement solutions, life and health insurance, wellness programs, and investment and banking products.</t>
  </si>
  <si>
    <t>The Procter &amp; Gamble Company manufactures and markets consumer products in countries throughout the world. The Company provides products in the laundry and cleaning, paper, beauty care, food and beverage, and health care segments. Procter &amp; Gamble products are sold primarily through mass merchandisers, grocery stores, membership club stores, drug stores, and neighborhood stores.</t>
  </si>
  <si>
    <t>The Progressive Corporation is an insurance holding company. The Company, through its subsidiaries, provide personal and commercial automobile insurance and other specialty property-casualty insurance and related services throughout the United States.</t>
  </si>
  <si>
    <t>Parker-Hannifin Corporation manufactures motion control products, including fluid power systems, electromechanical controls, and related components. The Company also produces fluid purification, fluid flow, process instrumentation, air conditioning, refrigeration, and electromagnetic shielding and thermal management products.</t>
  </si>
  <si>
    <t>PulteGroup Inc. sells and constructs homes, and purchases, develops, and sells residential land and develops active adult communities. The Company also provides mortgage financing, title insurance, and other services to home buyers. PulteGroup has operations in various markets across the United States and Puerto Rico.</t>
  </si>
  <si>
    <t>Packaging Corporation of America manufactures containerboard and corrugated packaging products for use in protecting goods during shipment. The Company also produces multi-color boxes and displays, as well as meat and wax-coated boxes for the agricultural industry.</t>
  </si>
  <si>
    <t>PerkinElmer, Inc. provides technology, services, and solutions to the diagnostics, research, environmental, industrial and laboratory services market. The Company's products include equipment used for genetic screening and drug discovery, optoelectronics, analytical instruments, image detection systems, and fluid containment products.</t>
  </si>
  <si>
    <t>Prologis, Inc. is an owner, operator, and developer of industrial real estate, focused on global and regional markets across the Americas, Europe, and Asia. The Company also leases modern distribution facilities to customers, including manufacturers, retailers, transportation companies, third-party logistics providers, and other enterprises.</t>
  </si>
  <si>
    <t>Philip Morris International Inc. operates as a holding company. The Company, through its subsidiaries, licensees, produces, sells, distributes, and markets a wide range of branded cigarettes and tobacco products. Philip Morris International serves customers worldwide.</t>
  </si>
  <si>
    <t>PNC Financial Services Group, Inc. is a diversified financial services organization. The Company provides regional banking, wholesale banking, and asset management services nationally and in the Company's primary regional markets.</t>
  </si>
  <si>
    <t>Pentair plc is a global water company, delivering a range of smart, sustainable water solutions for residential, commercial, industrial, infrastructure and agriculture applications. The Company's solutions enable people, business and industry to access clean, safe water, reduce water consumption, and recover and reuse it.</t>
  </si>
  <si>
    <t>Pinnacle West Capital Corporation is a utility holding company. The Company, through its subsidiary, provides retail and wholesale electric service to most of the State of Arizona. Pinnacle West Capital through a subsidiary, also is involved in real estate development activities in the western United States.</t>
  </si>
  <si>
    <t>Pool Corporation is a wholesale distributor of swimming pool supplies, equipment, and related products. The Company's inventory includes a diverse range of products, from construction materials, replacement parts, and fencing to pool care products and spas. Pool serves customers worldwide.</t>
  </si>
  <si>
    <t>PPG Industries, Inc. supplies products for the manufacturing, construction, automotive, chemical processing, and other industries worldwide. The Company makes protective and decorative coatings, flat glass, fabricated glass products, continuous-strand fiber glass products, and industrial and specialty chemicals.</t>
  </si>
  <si>
    <t>PPL Corporation is an energy and utility holding company. The Company, through its subsidiaries, generates electricity from power plants in the northeastern and western United States, and markets wholesale and retail energy primarily in the northeastern and western portions of the United States, and delivers electricity in Pennsylvania and the United Kingdom.</t>
  </si>
  <si>
    <t>Perrigo Company PLC engages in providing over-the-counter (OTC) self-care and wellness solutions. The Company operates through three segments: Consumer Self-Care Americas, Consumer Self-Care International, and Prescription Pharmaceuticals. Perrigo's primary markets and locations of manufacturing and logistics operations are the US, Mexico, Europe, Israel and Australia.</t>
  </si>
  <si>
    <t>Prudential Financial, Inc. provides financial services throughout the United States and several locations worldwide. The Company offers a variety of products and services, including life insurance, mutual funds, annuities, pension, and retirement related services, as well as administration and asset management.</t>
  </si>
  <si>
    <t>Public Storage is a real estate investment trust. The Trust's principal business activities include the acquisition, development, ownership, and operation of self-storage facilities in the United States. Public Storage also own an equity interest in an owner and operator of self-storage facilities in Europe.</t>
  </si>
  <si>
    <t>Phillips 66 is a downstream energy company. The Company's operations include oil refining, marketing, and transportation. Phillips 66's operations also include chemical manufacturing and power generation.</t>
  </si>
  <si>
    <t>PVH Corp. designs, sources, manufactures, and markets men's, women's, and children's apparel and footwear. The Company markets its products at a wholesale level through department store chains and directly to consumers through retail stores. PVH offers attire that includes dress shirts, sportswear, neckwear, and footwear.</t>
  </si>
  <si>
    <t>Quanta Services, Inc. provides specialized contracting services to electric utilities, telecommunication, cable television operators, and governmental entities. The Company also installs transportation control and lighting systems and provides specialty electric power and communication services for industrial and commercial customers. Quanta operates projects throughout North America.</t>
  </si>
  <si>
    <t>Pioneer Natural Resources Company operates as an independent oil and gas exploration and production company. The Company engages in onshore oil and gas drilling, exploration, and production in the United States.</t>
  </si>
  <si>
    <t>PayPal Holdings, Inc. operates as a technology platform company that enables digital and mobile payments on behalf of consumers and merchants. The Company offers online payment solutions. PayPal Holdings serves customers worldwide.</t>
  </si>
  <si>
    <t>Qualcomm Incorporated operates as a multinational semiconductor and telecommunications equipment company. The Company develops and delivers digital wireless communications products and services based on CDMA digital technology. Qualcomm serves customers worldwide.</t>
  </si>
  <si>
    <t>Qorvo Inc, designs, develops, manufactures, and markets a variety of high performance analog and mixed signal integrated circuits for the communications markets. The Company's products are used for wireless communications applications such as cellular and PCS, cordless telephony, wireless LANs, industrial radios, wireless security, and remote meter reading.</t>
  </si>
  <si>
    <t>Royal Caribbean Cruises Ltd. operates as a global cruise company operating a fleet of vessels in the cruise vacation industries. The Company operates through brands which primarily serve the contemporary, premium, and deluxe segments of the cruise vacation industry which also includes the budget and luxury segments.</t>
  </si>
  <si>
    <t>Everest Re Group, Ltd. provides reinsurance to property and casualty insurers in the United States and international markets. The Company also provides property and casualty insurance to policyholders in the United States and Canada. In addition, Everest Re offers excess and surplus lines insurance in the United States.</t>
  </si>
  <si>
    <t>Regency Centers Corporation is a self-administered and self-managed real estate investment trust that owns and operates grocery anchored neighborhood retail centers. The Company currently owns and operates properties in various states located throughout the United States.</t>
  </si>
  <si>
    <t>Regeneron Pharmaceuticals, Inc. is a biopharmaceutical company. The Company discovers, develops, and commercializes pharmaceutical products for the treatment of serious medical conditions. Regeneron Pharmaceuticals serves the healthcare sector in the United States.</t>
  </si>
  <si>
    <t>Regions Financial Corporation operates as a regional multi-bank holding company. The Company provides mortgage banking, credit life insurance, leasing, commercial accounts receivable factoring, specialty mortgage financing, and securities brokerage services. Regions provides banking services throughout the South, Midwest, and Eastern United States.</t>
  </si>
  <si>
    <t>Robert Half International, Inc. provides temporary and permanent staffing services. The Company supplies temporary, full-time, and senior-level project professionals for accounting, finance, office, administrative support, information technology, legal support, marketing, advertising, and public relations sectors.</t>
  </si>
  <si>
    <t>Raymond James Financial, Inc. provides financial services to individuals, corporations, and municipalities through its subsidiary investment firms. The Company operates throughout the United States, Canada and overseas.</t>
  </si>
  <si>
    <t>Ralph Lauren Corporation designs, markets, and distributes men's, women's and children's apparel, accessories, fragrances, and home furnishings. The Company's products are sold under a wide range of brands. Ralph Lauren's operations include wholesale, retail, and licensing.</t>
  </si>
  <si>
    <t>ResMed Inc. develops, manufactures, and markets medical equipment for the treatment of sleep disordered breathing. The Company sells diagnostic and treatment devices in various countries through its subsidiaries and independent distributors.</t>
  </si>
  <si>
    <t>Rockwell Automation, Inc. produces industrial automation products. The Company offers products such as control systems, motor control devices, sensors, and industrial control panels. Rockwell Automation markets its products worldwide.</t>
  </si>
  <si>
    <t>Rollins, Inc., operates as a holding company. The Company, through its subsidiary, provides essential pest control services, including protection against termite damage, rodents, and insects. Rollins serves customers in the United States, Canada, and Mexico.</t>
  </si>
  <si>
    <t>Roper Technologies, Inc. manufactures and distributes industrial equipment. The Company offers industrial controls, fluid handling, pumps, medical and scientific devices, analytical instrumentation products, radio frequency identification (RFID) communication technology, and software solutions.</t>
  </si>
  <si>
    <t>Ross Stores, Inc. operates two brands of off-price retail apparel and home accessories stores. Ross Stores offers name brand and designer apparel, accessories, footwear, and home fashions at discount prices.</t>
  </si>
  <si>
    <t>Republic Services, Inc. provides non-hazardous solid waste collection and disposal services in the United States. The Company provides solid waste collection services for commercial, industrial, municipal, and residential customers. Republic also operates transfer stations, landfills, and recycling facilities.</t>
  </si>
  <si>
    <t>Raytheon Technologies Corporation operates as an aircraft manufacturing company. The Company focuses on technology offerings and engineering teams to deliver innovative solutions such as aero structures, avionics, interiors, mechanical systems, mission systems, aircraft engines, power and control systems, radars, software, and other products.</t>
  </si>
  <si>
    <t>SBA Communications Corporation owns and operates wireless communications infrastructure in the United States. The Company offers site leasing and development, construction, and consulting services. SBA Communications leases antenna space on its multi-tenant towers to a variety of wireless service providers under long-term lease contracts.</t>
  </si>
  <si>
    <t>Starbucks Corporation retails, roasts, and provides its own brand of specialty coffee. The Company operates retail locations worldwide and sells whole bean coffees through its sales group, direct response business, supermarkets, and on the world wide web. Starbucks also produces and sells bottled coffee drinks and a line of ice creams.</t>
  </si>
  <si>
    <t>The Charles Schwab Corporation provides a variety of financial services to individual investors, independent investment managers, retirement plans, and institutions. The Company provides its clients with securities brokerage, banking, and related financial services through offices in the United States, Puerto Rico, and the United Kingdom.</t>
  </si>
  <si>
    <t>Sealed Air Corporation manufactures packaging and performance-based materials and equipment systems that serve food, industrial, medical, and consumer applications.</t>
  </si>
  <si>
    <t>The Sherwin-Williams Company manufactures, distributes, and sells paints, coatings, and related products. The Company's products are sold to professional, industrial, commercial, and retail customers primarily in North and South America. Sherwin Williams also has additional operations in the Caribbean region, Europe, and Asia.</t>
  </si>
  <si>
    <t>SVB Financial Group is the holding company for Silicon Valley Bank. The Bank is a commercial bank that serves emerging growth and middle-market growth companies in targeted niches, focusing on the technology and life sciences industries. Silicon Valley operates offices throughout the Silicon Valley and other areas of California, as well as in other states.</t>
  </si>
  <si>
    <t>The JM Smucker Company manufactures and markets food products on a worldwide basis. The Company's principal products include peanut butter, shortening and oils, fruit spreads, canned milk, baking mixes and ready-to-spread frostings, flour and baking ingredients, juices and beverages, frozen sandwiches, dessert toppings, syrups, pickles and condiments, and potato side dishes.</t>
  </si>
  <si>
    <t>Schlumberger N.V. also known as Schlumberger Limited is an oil services company. The Company, through its subsidiaries, provides a wide range of services, including technology, project management, and information solutions to the international petroleum industry as well as advanced acquisition and data processing surveys.</t>
  </si>
  <si>
    <t>SL Green Realty Corp. is a fully integrated, self-administered, and self-managed real estate investment trust. The Trust is exclusively focused on owning and operating office buildings in Manhattan.</t>
  </si>
  <si>
    <t>Snap-on Incorporated develops, manufactures, and distributes tool and equipment solutions worldwide. The Company's products include hand and power tools, diagnostics and shop equipment, tool storage products, diagnostics software, and other solutions for the automotive service industry. Customers include professional service technicians and motor service shop owners, among others.</t>
  </si>
  <si>
    <t>Synopsys, Inc. supplies electronic design automation solutions to the global electronics market. The Company provides design technologies to creators of advanced integrated circuits, electronic systems, and systems on a chip. Synopsys also provides consulting services and support to its customers to streamline the overall design process and accelerate time to market.</t>
  </si>
  <si>
    <t>The Southern Company is a public utility holding company. The Company, through its subsidiaries, generates, wholesales, and retails electricity in the southeastern United States. The Company also offers wireless telecommunications services, and provides businesses with two-way radio, telephone, paging, and internet access services, as well as wholesales fiber optic solutions.</t>
  </si>
  <si>
    <t>Simon Property Group, Inc. is a self-administered and self-managed, real estate investment trust. The Company owns, develops, and manages retail real estate properties including regional malls, outlet centers, community/lifestyle centers, and international properties. Simon Property Group serves customers in the State of Indiana.</t>
  </si>
  <si>
    <t>S&amp;P Global Inc. provides clients with financial information services. The Company offers information regarding ratings, benchmarks, and analytics in the global capital and commodity markets. S&amp;P Global operates worldwide.</t>
  </si>
  <si>
    <t>Sempra Energy operates as an energy infrastructure company. The Company focuses on delivering sustainable energy to consumers, as well as invests in, develops, and operates transmission and distribution infrastructure in North America including California, Texas, Mexico, and the LNG export market.</t>
  </si>
  <si>
    <t>STERIS Public Limited Company operates as a provider of infection prevention and other procedural products and services. The Company offers sterilizers and washers, surgical tables, lights and equipment management systems, and endoscopy accessories. STERIS serves healthcare, pharmaceutical, and medical device industries.</t>
  </si>
  <si>
    <t>State Street Corporation services institutional investors and manages financial assets worldwide. The Company's products and services include custody, accounting, administration, daily pricing, international exchange services, cash management, financial asset management, securities lending, and investment advisory services.</t>
  </si>
  <si>
    <t>Seagate Technology PLC designs, manufactures, and markets hard disk drives for enterprise applications, client compute applications, client non-compute applications, personal data backup systems, portable external storage systems and digital media systems. The Company also provides data storage services for businesses, including online backup, data protection and recovery solutions.</t>
  </si>
  <si>
    <t>Constellation Brands, Inc. produces and markets alcoholic beverages in North America, Europe, and Australia, and New Zealand. The Company has a portfolio of brands across the wine, imported beer, and distilled spirits categories. Constellation conducts its business through wholly owned subsidiaries as well as through a variety of joint ventures with various other entities.</t>
  </si>
  <si>
    <t>Stanley Black &amp; Decker Inc. is a diversified global provider of hand tools, power tools and related accessories, mechanical access and electronic security solutions, healthcare solutions, engineered fastening systems, and more.</t>
  </si>
  <si>
    <t>Skyworks Solutions, Inc. a wireless semiconductor company, designs and manufactures radio frequency and complete semiconductor system solutions for mobile communications applications. The Company provides front-end modules, radio frequency subsystems, and system solutions to wireless handset and infrastructure customers worldwide.</t>
  </si>
  <si>
    <t>Synchrony Financial operates as a consumer financial services company. The Company provides a range of credit products through programs we have established with a diverse group of national and regional retailers, local merchants, manufacturers, buying groups, industry associations, and healthcare service providers.</t>
  </si>
  <si>
    <t>Stryker Corporation develops, manufactures, and markets specialty surgical and medical products. The Company's products include implants, biologics, surgical, neurologic, ear, nose and throat and interventional pain equipment, endoscopic, surgical navigation, communications and digital imaging systems, as well as patient handling and emergency medical equipment.</t>
  </si>
  <si>
    <t>Sysco Corporation distributes food and related products primarily to the foodservice industry. The Company also distributes personal care guest amenities, housekeeping supplies, room accessories, and textiles to the lodging industry. Sysco serves customers in the United States.</t>
  </si>
  <si>
    <t>AT&amp;T Inc. is a communications holding company. The Company, through its subsidiaries and affiliates, provides local and long-distance phone service, wireless and data communications, Internet access and messaging, IP-based and satellite television, security services, telecommunications equipment, and directory advertising and publishing.</t>
  </si>
  <si>
    <t>Molson Coors Beverage Company operates as a brewing company. The Company brews and produces beer. Molson Coors Brewing serves customers worldwide.</t>
  </si>
  <si>
    <t>TransDigm Group, Inc., through subsidiaries, manufactures aircraft components. The Company produces ignition systems and components, gear pumps, mechanical and electromechanical actuators and controls, NiCad batteries and chargers, power conditioning devices, hold-open rods and locking devices, engineered connectors and latches, cockpit security devices, and AC and DC motors.</t>
  </si>
  <si>
    <t>Teledyne Technologies Inc. provides electronic subsystems and instrumentation. The Company provides aerospace and defense electronics, digital imaging products and software, monitoring instrumentation for marine and environmental applications, harsh environment interconnect products, and subsystems for satellite communications. Teledyne also provides engineered systems.</t>
  </si>
  <si>
    <t>TE Connectivity Limited provides engineered electronic components, network solutions, undersea telecommunication systems, and wireless systems. The Company designs, manufactures, and markets products for customers in industries ranging from automotive, appliance, and aerospace and defense to telecommunications, computers, and consumer electronics.</t>
  </si>
  <si>
    <t>Teradyne, Inc. designs, manufactures, sells, and supports semiconductor test products and services on a worldwide basis. The Company's test equipment products and services include, semiconductor test systems, military, aerospace test instrumentation, circuit-board test, inspection systems, automotive diagnostic, and test systems.</t>
  </si>
  <si>
    <t>Truist Financial Corporation provides financial services. The Company offers wide range of services including retail, small business and commercial banking, asset management, capital markets, commercial real estate, corporate and institutional banking, insurance, mortgage, payments, and specialized lending and wealth management solutions.</t>
  </si>
  <si>
    <t>Teleflex Incorporated is a global provider of medical technology products. The Company primarily develops, manufactures and supplies single-use medical devices used by hospitals and healthcare providers for common diagnostic and therapeutic procedures in critical care and surgical applications.</t>
  </si>
  <si>
    <t>Target Corporation operates general merchandise discount stores. The Company focuses on merchandising operations which includes general merchandise and food discount stores and a fully integrated online business. Target also offers credit to qualified applicants through its branded proprietary credit cards.</t>
  </si>
  <si>
    <t>Tiffany &amp; Co. operates jewelry stores and manufactures products through its subsidiary corporations. The Company operates retail stores in the Americas, Asia-Pacific, Japan, Europe and the United Arab Emirates, and also engages in direct selling through internet, catalog, and business gift operations.</t>
  </si>
  <si>
    <t>The TJX Companies, Inc. is an off-price apparel and home fashion retailer in the United States and worldwide. The Company operates off-price retail concepts in the US, Canada, and Europe that offer a wide range of brand name and designer merchandise.</t>
  </si>
  <si>
    <t>Thermo Fisher Scientific, Inc. manufactures scientific instruments, consumables, and chemicals. The Company offers analytical instruments, laboratory equipment, software, services, consumables, reagents, chemicals, and supplies to pharmaceutical and biotech companies, hospitals and clinical diagnostic labs, universities, research institutions, and government agencies.</t>
  </si>
  <si>
    <t>T-Mobile US, Inc. is a national wireless carrier in the United States. The Company offers consumer, business, and prepaid wireless connectivity options alongside an array of data plans.</t>
  </si>
  <si>
    <t>Tapestry, Inc. designs and markets clothes and accessories. The Company offers handbags, leather goods, footwear, fragrance, jewelry, outer wear, ready-to-wear, scarves, sunwear, travel accessories, and watches. Tapestry serves customers in the United States.</t>
  </si>
  <si>
    <t>T. Rowe Price Group Inc. is a financial services holding company. The Company, through its subsidiaries, provides investment advisory services to individual and institutional investors. T. Rowe manages a broad range of U.S. and international stock, blended asset, bond, and money market mutual funds and other investment portfolios.</t>
  </si>
  <si>
    <t>The Travelers Companies, Inc. operates as an insurance company. The Company provides commercial and personal property and casualty insurance products and services to businesses, government units, associations, and individuals.</t>
  </si>
  <si>
    <t>Tractor Supply Company operates a retail farm store chain in the United States. The Company provides farm maintenance, animal, general maintenance, lawn and garden, light truck equipment, work clothing, and other products. Tractor Supply serves hobby, part-time, and full-time farmers and ranchers, as well as rural customers, contractors, and tradesman.</t>
  </si>
  <si>
    <t>Tyson Foods, Inc. produces, distributes, and markets chicken, beef, pork, prepared foods, and related allied products. The Company's products are marketed and sold to national and regional grocery retailers, regional grocery wholesalers, meat distributors, warehouse club stores, military commissaries, and industrial food processing companies.</t>
  </si>
  <si>
    <t>Trane Technologies Public Limited Company manufactures industrial equipment. The Company offers central heaters, air conditioners, electric vehicles, air cleaners, and fluid handling products. Trane Technologies serves customers worldwide.</t>
  </si>
  <si>
    <t>Take-Two Interactive Software, Inc. develops, markets, distributes, and publishes interactive entertainment software games and accessories. The Company's products are for console systems, handheld gaming systems and personal computers and are delivered through physical retail, digital download, online, and cloud streaming services.</t>
  </si>
  <si>
    <t>Twitter, Inc. provides online social networking and microblogging service. The Company offers users the ability to follow other users activity, read, and post tweets. Twitter serves customers worldwide.</t>
  </si>
  <si>
    <t>Texas Instruments Incorporated operates as a semiconductor design and manufacturing company. The Company develops analog ICs and embedded processors. Texas Instruments serves customers worldwide.</t>
  </si>
  <si>
    <t>Textron Inc. operates as a multi-industry company with operations in aircraft, defense, industrial products, and finance. The Company provides airplanes, helicopters, weapons, and automotive products. Textron's finance division offers asset based lending, aviation, distribution, golf, and resort finance, as well as structured capital.</t>
  </si>
  <si>
    <t>Tyler Technologies, Inc. provides end-to-end information management solutions and services for local governments. The Company's client base includes local government offices throughout the United States, Canada, Puerto Rico, and the United Kingdom.</t>
  </si>
  <si>
    <t>Under Armour, Inc. develops, markets, and distributes branded performance products for men, women, and youth. The Company designs and sells a broad offering of apparel and accessories made of synthetic microfibers.</t>
  </si>
  <si>
    <t>United Airlines Holdings, Inc. operates as a holding company. The Company, through its subsidiaries, provides air transportation services. United Airlines Holdings owns and manages airlines that transports people and cargos. United Airlines Holdings serves customers worldwide.</t>
  </si>
  <si>
    <t>UDR, Inc. is a self-administered real estate investment trust. The Company owns, operates, and develops apartment communities located nationwide.</t>
  </si>
  <si>
    <t>Universal Health Services, Inc. operates as a healthcare management company. The Company provides acute care hospitals, behavioral health, and surgery centers. Universal provides services such as general surgery, internal medicine, radiology, and pediatric services throughout in the United States, United Kingdom, and Puerto Rico.</t>
  </si>
  <si>
    <t>Ulta Beauty, Inc. operates a chain of beauty stores. The Company offers cosmetics, fragrance, skin and hair care products, and salon services. Ulta Beauty serves customers throughout the United States.</t>
  </si>
  <si>
    <t>UnitedHealth Group Incorporated owns and manages organized health systems. The Company provides employers products and resources to plan and administer employee benefit programs. UnitedHealth serves customers in the United States.</t>
  </si>
  <si>
    <t>Unum Group provides group disability and special risk insurance. The Company provides disability insurance, group life insurance, and payroll-deducted voluntary benefits offered to employees at their work sites. Unum Group serves customers in the United States and United Kingdom.</t>
  </si>
  <si>
    <t>Union Pacific Corporation is a rail transportation company. The Company's railroad hauls a variety of goods, including agricultural, automotive, and chemical products. Union Pacific offers long-haul routes from all major West Coast and Gulf Coast ports to eastern gateways as well as connects with Canada's rail systems and serves the major gateways to Mexico.</t>
  </si>
  <si>
    <t>United Parcel Service, Inc. (UPS) delivers packages and documents throughout the United States and in other countries and territories. The Company also provides global supply chain services and less-than-truckload transportation, primarily in the US UPS's business consists of integrated air and ground pick-up and delivery network</t>
  </si>
  <si>
    <t>United Rentals, Inc., through its subsidiary, is an equipment rental company operating a network of locations in the United States and Canada. The Company serves the construction industry, industrial and commercial concerns, homeowners, and other individuals.</t>
  </si>
  <si>
    <t>U.S. Bancorp is a diversified financial services company that provides lending and depository services, cash management, foreign exchange and trust and investment management services. The Company also provides credit card services, mortgage banking, insurance, brokerage, and leasing. U.S Bancorp operates in the Midwest and Western United States.</t>
  </si>
  <si>
    <t>Visa Inc. operates a retail electronic payments network and manages global financial services. The Company also offers global commerce through the transfer of value and information among financial institutions, merchants, consumers, businesses, and government entities.</t>
  </si>
  <si>
    <t>Varian Medical Systems, Inc. designs, manufactures, sells, and services medical equipment. The Company offers radiotherapy, radiosurgery, X-ray tube technology, digital image detectors, cargo screening, and non-destructive testing equipment. Varian Medical Systems serves the healthcare sector globally.</t>
  </si>
  <si>
    <t>VF Corporation is an international apparel company. The Company owns a broad portfolio of brands in the jeanswear, outerwear, packs, footwear, sportswear, and occupational apparel categories. VF products are marketed to consumers shopping in specialty stores, upscale, traditional department stores, national chains, and mass merchants.</t>
  </si>
  <si>
    <t>ViacomCBS Inc. operates as a multimedia company. The Company provides television and radio stations, produces and syndicates television programs, broadcasting, publishes books, and online content, as well as provides outdoor advertising. ViacomCBS serves clients worldwide.</t>
  </si>
  <si>
    <t>Valero Energy Corporation is an independent petroleum refining and marketing company that owns and operates refineries in the United States, Canada, and Aruba. The Company produces conventional gasolines, distillates, jet fuel, asphalt, petrochemicals, lubricants, and other refined products, as well as offers diesel fuel, low-sulfur and ultra-low-sulfur diesel fuel, and oxygenates.</t>
  </si>
  <si>
    <t>Vulcan Materials Company produces construction aggregates. The Company's principal product lines are aggregates, asphalt mix and concrete, and cement. Vulcan Materials serves customers in the United States of America.</t>
  </si>
  <si>
    <t>Vornado Realty Trust is a fully-integrated real estate investment trust. The Trust owns, manages, and leases office properties in New York City, Chicago and San Francisco.</t>
  </si>
  <si>
    <t>Vontier Corporation operates as an industrial technology company. The Company offers environmental sensors, fueling equipment, field payment hardware, remote management and workflow software, vehicle tracking, and fleet management software solutions. Vontier serves customers worldwide.</t>
  </si>
  <si>
    <t>Verisk Analytics, Inc. conducts risk assessment services and decision analytics. The Company offers data, statistical, and actuarial services, as well as standardized insurance policy programs, underwriting information, and rating-integrity tools. Verisk Analytics provides data and software information services to the property, casualty, and mortgage fields in the United States.</t>
  </si>
  <si>
    <t>VeriSign, Inc. operates as a provider of domain name registry services and internet infrastructure. The Company enables the security, stability, and resiliency of key internet infrastructure and services, as well as provides root zone maintainer services. VeriSign serves customers worldwide.</t>
  </si>
  <si>
    <t>Vertex Pharmaceuticals Incorporated discovers, develops, and commercializes pharmaceutical products. The Company develops drugs for the treatment of cystic fibrosis, cancer, inflammatory bowel, autoimmune disease, and neurological disorders. Vertex Pharmaceuticals serves healthcare sector worldwide.</t>
  </si>
  <si>
    <t>Ventas, Inc. is a real estate investment trust. The Trust owns seniors housing communities, skilled nursing facilities, hospitals, and medical office buildings in the United States and Canada.</t>
  </si>
  <si>
    <t>Viatris Inc. is a global healthcare company formed through the combination of Mylan and Upjohn. The company has a diverse portfolio including brand name products, key brands, branded and complex generics, biosimilars, and over the counter offerings across a wide range of therapeutic areas.</t>
  </si>
  <si>
    <t>Verizon Communications Inc. is an integrated telecommunications company that provides wire line voice and data services, wireless services, Internet services, and published directory information. The Company also provides network services for the federal government including business phone lines, data services, telecommunications equipment, and payphones.</t>
  </si>
  <si>
    <t>Westinghouse Air Brake Technologies Corporation, doing business as Wabtec Corporation provides technology products and services for the rail industry on a worldwide basis. The Company manufactures a range of products for locomotives, freight cars, and passenger transit vehicles. Westinghouse Air Brake Technologies also builds new locomotives and provides aftermarket services.</t>
  </si>
  <si>
    <t>Waters Corporation provides high-performance liquid chromatography products and services. The Company distributes its products worldwide to a wide range of industries such as pharmaceuticals, chemicals, and environmental testing. Waters also designs, manufactures, sells, and services thermal analysis, rheometry, calorimetry instruments, and related software products.</t>
  </si>
  <si>
    <t>Walgreens Boots Alliance, Inc., operates retail drugstores that offer a wide variety of prescription and non-prescription drugs as well as general goods. The Company also offers health services, including primary and acute care, wellness, pharmacy and disease management services, and health and fitness. Walgreens Boots Alliance serves customers in the United States.</t>
  </si>
  <si>
    <t>Western Digital Corporation is a global provider of solutions for the collection, storage, management, protection and use of digital content, including audio and video. The Company's products include hard drives, solid-state drives, and home entertainment and networking products.</t>
  </si>
  <si>
    <t>WEC Energy Group, Inc. operates as an electric and natural gas delivery company. The Company manages electric and natural gas distribution and transmission lines, as well as power plants. WEC Energy Group serves customers in Wisconsin, Illinois, Michigan, and Minnesota.</t>
  </si>
  <si>
    <t>Welltower Inc. operates as a real estate investment trust. The Trust invests in senior housing and health care real estate properties.</t>
  </si>
  <si>
    <t>Wells Fargo &amp; Company operates as a diversified financial services. The Company provides banking, insurance, investments, mortgage, leasing, credit cards, and consumer finance. Wells Fargo &amp; Company serves physical stores, internet, and other distribution channels worldwide.</t>
  </si>
  <si>
    <t>Whirlpool Corporation manufactures and markets major home appliances. The Company provides principal products include laundry appliances, refrigeration, room air conditioning equipment, cooking appliances, dishwashers, and mixers and other small household appliances. Whirlpool serves customers worldwide</t>
  </si>
  <si>
    <t>Willis Towers Watson Public Limited Company operates as an advisory, broking, and solutions company. The Company provides a range of insurance brokerage, reinsurance, and risk management consulting services. Willis Towers Watson serves customers worldwide.</t>
  </si>
  <si>
    <t>Waste Management, Inc. provides waste management services including collection, transfer, recycling, resource recovery, and disposal services, and operates waste-to-energy facilities. The Company serves municipal, commercial, industrial, and residential customers throughout North America.</t>
  </si>
  <si>
    <t>The Williams Companies, Inc. is an energy infrastructure company focused on connecting North America's hydrocarbon resource plays to growing markets for natural gas, natural gas liquids (NGLs), and olefins. The Company owns and operates midstream gathering and processing assets, and interstate natural gas pipelines.</t>
  </si>
  <si>
    <t>Walmart Inc. operates discount stores, supercenters, and neighborhood markets. The Company offers merchandise such as apparel, house wares, small appliances, electronics, musical instruments, books, home improvement, shoes, jewelry, toddler, games, household essentials, pets, pharmaceutical products, party supplies, and automotive tools. Walmart serves customers worldwide.</t>
  </si>
  <si>
    <t>W. R. Berkley Corporation operates as an insurance agency. The Company offers property casualty insurance and reinsurance products. W. R. Berkley serves customers globally.</t>
  </si>
  <si>
    <t>WestRock Company provides corrugated packaging solutions. The Company offers merchandising displays, paperboard, folding cartons, kraft papers, protective packaging, and pulp. WestRock serves customers worldwide.</t>
  </si>
  <si>
    <t>West Pharmaceutical Services, Inc. applies value-added services to the process of bringing new drug therapies and healthcare products to global markets. The Company's technologies include the design and manufacture of packaging components, research and development of drug delivery systems, and contract laboratory services and other services.</t>
  </si>
  <si>
    <t>The Western Union Company offers global money transfer services. The Company offers consumer to consumer money transfer and bill paying services, and sells money orders.</t>
  </si>
  <si>
    <t>Weyerhaeuser Company is an integrated forest products company with offices and operations worldwide. The Company primarily grows and harvests trees, develops and construct real estate, and makes a range of forest products. Weyerhaeuser is also classified as a REIT.</t>
  </si>
  <si>
    <t>Wynn Resorts, Limited owns and operates luxury hotels and destination casino resorts in Las Vegas, Nevada, Macau, and China. The Company offers amenities such as guest rooms and suites, restaurants, golf course, and an on-site luxury automotive dealership.</t>
  </si>
  <si>
    <t>Xcel Energy, Inc. provides electric and natural gas services. The Company offers a variety of energy-related services including generation, transmission, and distribution of electricity and natural gas throughout the United States. Xcel Energy serves customers in portions of Colorado, Michigan, Minnesota, New Mexico, North Dakota, South Dakota, Texas, and Wisconsin.</t>
  </si>
  <si>
    <t>Xilinx, Inc. designs, develops, and markets complete programmable logic solutions. The Company's solutions include advanced integrated circuits, software design tools, predefined system functions delivered as cores of logic, and field engineering support. Xilinx sells its products through several channels of distribution to customers in the United States and overseas.</t>
  </si>
  <si>
    <t>Exxon Mobil Corporation operates petroleum and petro chemicals businesses. The Company provides operations include exploration and production of oil and gas, electric power generation, and coal and minerals operations. Exxon Mobil also manufactures and markets fuels, lubricants, and chemicals. Exxon Mobil serves customers worldwide.</t>
  </si>
  <si>
    <t>Dentsply Sirona Inc. manufactures and distributes dental supplies on a worldwide basis. The Company's products include dental prosthetics, endodontic instruments, dental sealants, ultrasonic scalers, dental x-ray equipment, and intraoral cameras. Dentsply also provides impression materials, orthodontic appliances, and dental operatory software systems and other dental products.</t>
  </si>
  <si>
    <t>Xerox Holdings Corporation operates as a holding company. The Company, through its subsidiaries provides printers, scanners, supplies, and accessories. Xerox Holdings serves health care, insurance, government and retail sectors worldwide.</t>
  </si>
  <si>
    <t>Xylem, Inc. is a designer, manufacturer, equipment, and service provider for water and wastewater applications addressing the full-cycle of water from collection, distribution, and use to the return of water to the environment. The Company's products include water and wastewater pumps, treatment and testing equipment, industrial pumps, valves, heat exchangers, and dispensing equipment.</t>
  </si>
  <si>
    <t>Yum! Brands, Inc, owns and franchises quick-service restaurants worldwide. The Company develops, operates, franchises, and licenses a worldwide system of restaurants which prepare, package, and sell a menu of food items.</t>
  </si>
  <si>
    <t>Zimmer Biomet Holdings, Inc. designs, develops, manufactures, and markets medical equipment. The Company offers orthopedic, dental, and spinal reconstructive implants, as well as bone cement and related surgical products. Zimmer Biomet Holdings serves patients worldwide.</t>
  </si>
  <si>
    <t>Zebra Technologies Corporation designs and manufactures enterprise mobile computers, advanced data capture devices, such as laser, 2D and RFID scanners and readers, and specialty printers for barcode labeling and personal identification. The Company also produces WLAN products, real-time location systems, related supplies, and application software.</t>
  </si>
  <si>
    <t>Zions Bancorporation, N.A. provides personal and commercial banking services. The Bank offers deposits, personal loans, e-banking, trade finance, foreign exchange, mortgage, and other banking services. Zions Bancorp serves customers throughout the United States.</t>
  </si>
  <si>
    <t>Zoetis Inc. discovers, develops, manufactures, and commercializes animal health medicines and vaccines, with a focus on both livestock and companion animals. The Company markets its products in North America, Europe, Africa, Asia, Australia, and Latin America.</t>
  </si>
  <si>
    <t>A US Equity</t>
  </si>
  <si>
    <t>AAP US Equity</t>
  </si>
  <si>
    <t>ABBV US Equity</t>
  </si>
  <si>
    <t>ABC US Equity</t>
  </si>
  <si>
    <t>ABT US Equity</t>
  </si>
  <si>
    <t>ACN US Equity</t>
  </si>
  <si>
    <t>ADM US Equity</t>
  </si>
  <si>
    <t>AEE US Equity</t>
  </si>
  <si>
    <t>AES US Equity</t>
  </si>
  <si>
    <t>AFL US Equity</t>
  </si>
  <si>
    <t>AIG US Equity</t>
  </si>
  <si>
    <t>AIV US Equity</t>
  </si>
  <si>
    <t>AIZ US Equity</t>
  </si>
  <si>
    <t>AJG US Equity</t>
  </si>
  <si>
    <t>ALB US Equity</t>
  </si>
  <si>
    <t>ALK US Equity</t>
  </si>
  <si>
    <t>ALL US Equity</t>
  </si>
  <si>
    <t>ALLE US Equity</t>
  </si>
  <si>
    <t>AMCR US Equity</t>
  </si>
  <si>
    <t>AME US Equity</t>
  </si>
  <si>
    <t>AMP US Equity</t>
  </si>
  <si>
    <t>AMT US Equity</t>
  </si>
  <si>
    <t>ANET US Equity</t>
  </si>
  <si>
    <t>ANTM US Equity</t>
  </si>
  <si>
    <t>AON US Equity</t>
  </si>
  <si>
    <t>AOS US Equity</t>
  </si>
  <si>
    <t>APD US Equity</t>
  </si>
  <si>
    <t>APH US Equity</t>
  </si>
  <si>
    <t>APTV US Equity</t>
  </si>
  <si>
    <t>ARE US Equity</t>
  </si>
  <si>
    <t>ATO US Equity</t>
  </si>
  <si>
    <t>AVB US Equity</t>
  </si>
  <si>
    <t>AVY US Equity</t>
  </si>
  <si>
    <t>AWK US Equity</t>
  </si>
  <si>
    <t>AXP US Equity</t>
  </si>
  <si>
    <t>AZO US Equity</t>
  </si>
  <si>
    <t>BA US Equity</t>
  </si>
  <si>
    <t>BAC US Equity</t>
  </si>
  <si>
    <t>BAX US Equity</t>
  </si>
  <si>
    <t>BBY US Equity</t>
  </si>
  <si>
    <t>BDX US Equity</t>
  </si>
  <si>
    <t>BEN US Equity</t>
  </si>
  <si>
    <t>BF/B US Equity</t>
  </si>
  <si>
    <t>BIO US Equity</t>
  </si>
  <si>
    <t>BK US Equity</t>
  </si>
  <si>
    <t>BKR US Equity</t>
  </si>
  <si>
    <t>BLK US Equity</t>
  </si>
  <si>
    <t>BLL US Equity</t>
  </si>
  <si>
    <t>BMY US Equity</t>
  </si>
  <si>
    <t>BR US Equity</t>
  </si>
  <si>
    <t>BRK/B US Equity</t>
  </si>
  <si>
    <t>BSX US Equity</t>
  </si>
  <si>
    <t>BWA US Equity</t>
  </si>
  <si>
    <t>BXP US Equity</t>
  </si>
  <si>
    <t>C US Equity</t>
  </si>
  <si>
    <t>CAG US Equity</t>
  </si>
  <si>
    <t>CAH US Equity</t>
  </si>
  <si>
    <t>CARR US Equity</t>
  </si>
  <si>
    <t>CAT US Equity</t>
  </si>
  <si>
    <t>CB US Equity</t>
  </si>
  <si>
    <t>CBRE US Equity</t>
  </si>
  <si>
    <t>CCI US Equity</t>
  </si>
  <si>
    <t>CCL US Equity</t>
  </si>
  <si>
    <t>CE US Equity</t>
  </si>
  <si>
    <t>CF US Equity</t>
  </si>
  <si>
    <t>CFG US Equity</t>
  </si>
  <si>
    <t>CHD US Equity</t>
  </si>
  <si>
    <t>CI US Equity</t>
  </si>
  <si>
    <t>CL US Equity</t>
  </si>
  <si>
    <t>CLX US Equity</t>
  </si>
  <si>
    <t>CMA US Equity</t>
  </si>
  <si>
    <t>CMG US Equity</t>
  </si>
  <si>
    <t>CMI US Equity</t>
  </si>
  <si>
    <t>CMS US Equity</t>
  </si>
  <si>
    <t>CNC US Equity</t>
  </si>
  <si>
    <t>CNP US Equity</t>
  </si>
  <si>
    <t>COF US Equity</t>
  </si>
  <si>
    <t>COG US Equity</t>
  </si>
  <si>
    <t>COO US Equity</t>
  </si>
  <si>
    <t>COP US Equity</t>
  </si>
  <si>
    <t>CPB US Equity</t>
  </si>
  <si>
    <t>CRM US Equity</t>
  </si>
  <si>
    <t>CTLT US Equity</t>
  </si>
  <si>
    <t>CTVA US Equity</t>
  </si>
  <si>
    <t>CVS US Equity</t>
  </si>
  <si>
    <t>CVX US Equity</t>
  </si>
  <si>
    <t>CXO US Equity</t>
  </si>
  <si>
    <t>D US Equity</t>
  </si>
  <si>
    <t>DAL US Equity</t>
  </si>
  <si>
    <t>DD US Equity</t>
  </si>
  <si>
    <t>DE US Equity</t>
  </si>
  <si>
    <t>DFS US Equity</t>
  </si>
  <si>
    <t>DG US Equity</t>
  </si>
  <si>
    <t>DGX US Equity</t>
  </si>
  <si>
    <t>DHI US Equity</t>
  </si>
  <si>
    <t>DHR US Equity</t>
  </si>
  <si>
    <t>DIS US Equity</t>
  </si>
  <si>
    <t>DLR US Equity</t>
  </si>
  <si>
    <t>DOV US Equity</t>
  </si>
  <si>
    <t>DOW US Equity</t>
  </si>
  <si>
    <t>DPZ US Equity</t>
  </si>
  <si>
    <t>DRE US Equity</t>
  </si>
  <si>
    <t>DRI US Equity</t>
  </si>
  <si>
    <t>DTE US Equity</t>
  </si>
  <si>
    <t>DUK US Equity</t>
  </si>
  <si>
    <t>DVA US Equity</t>
  </si>
  <si>
    <t>DVN US Equity</t>
  </si>
  <si>
    <t>DXC US Equity</t>
  </si>
  <si>
    <t>ECL US Equity</t>
  </si>
  <si>
    <t>ED US Equity</t>
  </si>
  <si>
    <t>EFX US Equity</t>
  </si>
  <si>
    <t>EIX US Equity</t>
  </si>
  <si>
    <t>EL US Equity</t>
  </si>
  <si>
    <t>EMN US Equity</t>
  </si>
  <si>
    <t>EMR US Equity</t>
  </si>
  <si>
    <t>EOG US Equity</t>
  </si>
  <si>
    <t>EQR US Equity</t>
  </si>
  <si>
    <t>ES US Equity</t>
  </si>
  <si>
    <t>ESS US Equity</t>
  </si>
  <si>
    <t>ETN US Equity</t>
  </si>
  <si>
    <t>ETR US Equity</t>
  </si>
  <si>
    <t>EVRG US Equity</t>
  </si>
  <si>
    <t>EW US Equity</t>
  </si>
  <si>
    <t>EXR US Equity</t>
  </si>
  <si>
    <t>F US Equity</t>
  </si>
  <si>
    <t>FBHS US Equity</t>
  </si>
  <si>
    <t>FCX US Equity</t>
  </si>
  <si>
    <t>FDX US Equity</t>
  </si>
  <si>
    <t>FE US Equity</t>
  </si>
  <si>
    <t>FIS US Equity</t>
  </si>
  <si>
    <t>FLS US Equity</t>
  </si>
  <si>
    <t>FLT US Equity</t>
  </si>
  <si>
    <t>FMC US Equity</t>
  </si>
  <si>
    <t>FRC US Equity</t>
  </si>
  <si>
    <t>FRT US Equity</t>
  </si>
  <si>
    <t>FTI US Equity</t>
  </si>
  <si>
    <t>FTV US Equity</t>
  </si>
  <si>
    <t>GD US Equity</t>
  </si>
  <si>
    <t>GE US Equity</t>
  </si>
  <si>
    <t>GIS US Equity</t>
  </si>
  <si>
    <t>GL US Equity</t>
  </si>
  <si>
    <t>GLW US Equity</t>
  </si>
  <si>
    <t>GM US Equity</t>
  </si>
  <si>
    <t>GPC US Equity</t>
  </si>
  <si>
    <t>GPN US Equity</t>
  </si>
  <si>
    <t>GPS US Equity</t>
  </si>
  <si>
    <t>GS US Equity</t>
  </si>
  <si>
    <t>GWW US Equity</t>
  </si>
  <si>
    <t>HAL US Equity</t>
  </si>
  <si>
    <t>HBI US Equity</t>
  </si>
  <si>
    <t>HCA US Equity</t>
  </si>
  <si>
    <t>HD US Equity</t>
  </si>
  <si>
    <t>HES US Equity</t>
  </si>
  <si>
    <t>HFC US Equity</t>
  </si>
  <si>
    <t>HIG US Equity</t>
  </si>
  <si>
    <t>HII US Equity</t>
  </si>
  <si>
    <t>HLT US Equity</t>
  </si>
  <si>
    <t>HON US Equity</t>
  </si>
  <si>
    <t>HPE US Equity</t>
  </si>
  <si>
    <t>HPQ US Equity</t>
  </si>
  <si>
    <t>HRL US Equity</t>
  </si>
  <si>
    <t>HSY US Equity</t>
  </si>
  <si>
    <t>HUM US Equity</t>
  </si>
  <si>
    <t>HWM US Equity</t>
  </si>
  <si>
    <t>IBM US Equity</t>
  </si>
  <si>
    <t>ICE US Equity</t>
  </si>
  <si>
    <t>IEX US Equity</t>
  </si>
  <si>
    <t>IFF US Equity</t>
  </si>
  <si>
    <t>INFO US Equity</t>
  </si>
  <si>
    <t>IP US Equity</t>
  </si>
  <si>
    <t>IPG US Equity</t>
  </si>
  <si>
    <t>IQV US Equity</t>
  </si>
  <si>
    <t>IR US Equity</t>
  </si>
  <si>
    <t>IRM US Equity</t>
  </si>
  <si>
    <t>IT US Equity</t>
  </si>
  <si>
    <t>ITW US Equity</t>
  </si>
  <si>
    <t>IVZ US Equity</t>
  </si>
  <si>
    <t>J US Equity</t>
  </si>
  <si>
    <t>JCI US Equity</t>
  </si>
  <si>
    <t>JNJ US Equity</t>
  </si>
  <si>
    <t>JNPR US Equity</t>
  </si>
  <si>
    <t>JPM US Equity</t>
  </si>
  <si>
    <t>K US Equity</t>
  </si>
  <si>
    <t>KEY US Equity</t>
  </si>
  <si>
    <t>KEYS US Equity</t>
  </si>
  <si>
    <t>KIM US Equity</t>
  </si>
  <si>
    <t>KMB US Equity</t>
  </si>
  <si>
    <t>KMI US Equity</t>
  </si>
  <si>
    <t>KMX US Equity</t>
  </si>
  <si>
    <t>KO US Equity</t>
  </si>
  <si>
    <t>KR US Equity</t>
  </si>
  <si>
    <t>KSU US Equity</t>
  </si>
  <si>
    <t>L US Equity</t>
  </si>
  <si>
    <t>LB US Equity</t>
  </si>
  <si>
    <t>LDOS US Equity</t>
  </si>
  <si>
    <t>LEG US Equity</t>
  </si>
  <si>
    <t>LEN US Equity</t>
  </si>
  <si>
    <t>LH US Equity</t>
  </si>
  <si>
    <t>LHX US Equity</t>
  </si>
  <si>
    <t>LIN US Equity</t>
  </si>
  <si>
    <t>LLY US Equity</t>
  </si>
  <si>
    <t>LMT US Equity</t>
  </si>
  <si>
    <t>LNC US Equity</t>
  </si>
  <si>
    <t>LOW US Equity</t>
  </si>
  <si>
    <t>LUMN US Equity</t>
  </si>
  <si>
    <t>LUV US Equity</t>
  </si>
  <si>
    <t>LVS US Equity</t>
  </si>
  <si>
    <t>LW US Equity</t>
  </si>
  <si>
    <t>LYB US Equity</t>
  </si>
  <si>
    <t>LYV US Equity</t>
  </si>
  <si>
    <t>MA US Equity</t>
  </si>
  <si>
    <t>MAA US Equity</t>
  </si>
  <si>
    <t>MAS US Equity</t>
  </si>
  <si>
    <t>MCD US Equity</t>
  </si>
  <si>
    <t>MCK US Equity</t>
  </si>
  <si>
    <t>MCO US Equity</t>
  </si>
  <si>
    <t>MDT US Equity</t>
  </si>
  <si>
    <t>MET US Equity</t>
  </si>
  <si>
    <t>MGM US Equity</t>
  </si>
  <si>
    <t>MHK US Equity</t>
  </si>
  <si>
    <t>MKC US Equity</t>
  </si>
  <si>
    <t>MLM US Equity</t>
  </si>
  <si>
    <t>MMC US Equity</t>
  </si>
  <si>
    <t>MMM US Equity</t>
  </si>
  <si>
    <t>MO US Equity</t>
  </si>
  <si>
    <t>MOS US Equity</t>
  </si>
  <si>
    <t>MPC US Equity</t>
  </si>
  <si>
    <t>MRK US Equity</t>
  </si>
  <si>
    <t>MRO US Equity</t>
  </si>
  <si>
    <t>MS US Equity</t>
  </si>
  <si>
    <t>MSCI US Equity</t>
  </si>
  <si>
    <t>MSI US Equity</t>
  </si>
  <si>
    <t>MTB US Equity</t>
  </si>
  <si>
    <t>MTD US Equity</t>
  </si>
  <si>
    <t>NCLH US Equity</t>
  </si>
  <si>
    <t>NEE US Equity</t>
  </si>
  <si>
    <t>NEM US Equity</t>
  </si>
  <si>
    <t>NI US Equity</t>
  </si>
  <si>
    <t>NKE US Equity</t>
  </si>
  <si>
    <t>NLSN US Equity</t>
  </si>
  <si>
    <t>NOC US Equity</t>
  </si>
  <si>
    <t>NOV US Equity</t>
  </si>
  <si>
    <t>NOW US Equity</t>
  </si>
  <si>
    <t>NRG US Equity</t>
  </si>
  <si>
    <t>NSC US Equity</t>
  </si>
  <si>
    <t>NUE US Equity</t>
  </si>
  <si>
    <t>NVR US Equity</t>
  </si>
  <si>
    <t>O US Equity</t>
  </si>
  <si>
    <t>OKE US Equity</t>
  </si>
  <si>
    <t>OMC US Equity</t>
  </si>
  <si>
    <t>ORCL US Equity</t>
  </si>
  <si>
    <t>OTIS US Equity</t>
  </si>
  <si>
    <t>OXY US Equity</t>
  </si>
  <si>
    <t>PAYC US Equity</t>
  </si>
  <si>
    <t>PEAK US Equity</t>
  </si>
  <si>
    <t>PEG US Equity</t>
  </si>
  <si>
    <t>PFE US Equity</t>
  </si>
  <si>
    <t>PG US Equity</t>
  </si>
  <si>
    <t>PGR US Equity</t>
  </si>
  <si>
    <t>PH US Equity</t>
  </si>
  <si>
    <t>PHM US Equity</t>
  </si>
  <si>
    <t>PKG US Equity</t>
  </si>
  <si>
    <t>PKI US Equity</t>
  </si>
  <si>
    <t>PLD US Equity</t>
  </si>
  <si>
    <t>PM US Equity</t>
  </si>
  <si>
    <t>PNC US Equity</t>
  </si>
  <si>
    <t>PNR US Equity</t>
  </si>
  <si>
    <t>PNW US Equity</t>
  </si>
  <si>
    <t>PPG US Equity</t>
  </si>
  <si>
    <t>PPL US Equity</t>
  </si>
  <si>
    <t>PRGO US Equity</t>
  </si>
  <si>
    <t>PRU US Equity</t>
  </si>
  <si>
    <t>PSA US Equity</t>
  </si>
  <si>
    <t>PSX US Equity</t>
  </si>
  <si>
    <t>PVH US Equity</t>
  </si>
  <si>
    <t>PWR US Equity</t>
  </si>
  <si>
    <t>PXD US Equity</t>
  </si>
  <si>
    <t>RCL US Equity</t>
  </si>
  <si>
    <t>RE US Equity</t>
  </si>
  <si>
    <t>RF US Equity</t>
  </si>
  <si>
    <t>RHI US Equity</t>
  </si>
  <si>
    <t>RJF US Equity</t>
  </si>
  <si>
    <t>RL US Equity</t>
  </si>
  <si>
    <t>RMD US Equity</t>
  </si>
  <si>
    <t>ROK US Equity</t>
  </si>
  <si>
    <t>ROL US Equity</t>
  </si>
  <si>
    <t>ROP US Equity</t>
  </si>
  <si>
    <t>RSG US Equity</t>
  </si>
  <si>
    <t>RTX US Equity</t>
  </si>
  <si>
    <t>SCHW US Equity</t>
  </si>
  <si>
    <t>SEE US Equity</t>
  </si>
  <si>
    <t>SHW US Equity</t>
  </si>
  <si>
    <t>SJM US Equity</t>
  </si>
  <si>
    <t>SLB US Equity</t>
  </si>
  <si>
    <t>SLG US Equity</t>
  </si>
  <si>
    <t>SNA US Equity</t>
  </si>
  <si>
    <t>SO US Equity</t>
  </si>
  <si>
    <t>SPG US Equity</t>
  </si>
  <si>
    <t>SPGI US Equity</t>
  </si>
  <si>
    <t>SRE US Equity</t>
  </si>
  <si>
    <t>STE US Equity</t>
  </si>
  <si>
    <t>STT US Equity</t>
  </si>
  <si>
    <t>STZ US Equity</t>
  </si>
  <si>
    <t>SWK US Equity</t>
  </si>
  <si>
    <t>SYF US Equity</t>
  </si>
  <si>
    <t>SYK US Equity</t>
  </si>
  <si>
    <t>SYY US Equity</t>
  </si>
  <si>
    <t>T US Equity</t>
  </si>
  <si>
    <t>TAP US Equity</t>
  </si>
  <si>
    <t>TDG US Equity</t>
  </si>
  <si>
    <t>TDY US Equity</t>
  </si>
  <si>
    <t>TEL US Equity</t>
  </si>
  <si>
    <t>TFC US Equity</t>
  </si>
  <si>
    <t>TFX US Equity</t>
  </si>
  <si>
    <t>TGT US Equity</t>
  </si>
  <si>
    <t>TIF US Equity</t>
  </si>
  <si>
    <t>TJX US Equity</t>
  </si>
  <si>
    <t>TMO US Equity</t>
  </si>
  <si>
    <t>TPR US Equity</t>
  </si>
  <si>
    <t>TRV US Equity</t>
  </si>
  <si>
    <t>TSN US Equity</t>
  </si>
  <si>
    <t>TT US Equity</t>
  </si>
  <si>
    <t>TWTR US Equity</t>
  </si>
  <si>
    <t>TXT US Equity</t>
  </si>
  <si>
    <t>TYL US Equity</t>
  </si>
  <si>
    <t>UA US Equity</t>
  </si>
  <si>
    <t>UAA US Equity</t>
  </si>
  <si>
    <t>UDR US Equity</t>
  </si>
  <si>
    <t>UHS US Equity</t>
  </si>
  <si>
    <t>USH US Equity</t>
  </si>
  <si>
    <t>USM US Equity</t>
  </si>
  <si>
    <t>USP US Equity</t>
  </si>
  <si>
    <t>UPS US Equity</t>
  </si>
  <si>
    <t>URI US Equity</t>
  </si>
  <si>
    <t>USB US Equity</t>
  </si>
  <si>
    <t>V US Equity</t>
  </si>
  <si>
    <t>VAR US Equity</t>
  </si>
  <si>
    <t>VFC US Equity</t>
  </si>
  <si>
    <t>VLO US Equity</t>
  </si>
  <si>
    <t>VMC US Equity</t>
  </si>
  <si>
    <t>VNO US Equity</t>
  </si>
  <si>
    <t>VNT US Equity</t>
  </si>
  <si>
    <t>VTR US Equity</t>
  </si>
  <si>
    <t>VZ US Equity</t>
  </si>
  <si>
    <t>WAB US Equity</t>
  </si>
  <si>
    <t>WAT US Equity</t>
  </si>
  <si>
    <t>WEC US Equity</t>
  </si>
  <si>
    <t>WELL US Equity</t>
  </si>
  <si>
    <t>WFC US Equity</t>
  </si>
  <si>
    <t>WHR US Equity</t>
  </si>
  <si>
    <t>WM US Equity</t>
  </si>
  <si>
    <t>WMB US Equity</t>
  </si>
  <si>
    <t>WMT US Equity</t>
  </si>
  <si>
    <t>WRB US Equity</t>
  </si>
  <si>
    <t>WRK US Equity</t>
  </si>
  <si>
    <t>WST US Equity</t>
  </si>
  <si>
    <t>WU US Equity</t>
  </si>
  <si>
    <t>WY US Equity</t>
  </si>
  <si>
    <t>XOM US Equity</t>
  </si>
  <si>
    <t>XRX US Equity</t>
  </si>
  <si>
    <t>XYL US Equity</t>
  </si>
  <si>
    <t>YUM US Equity</t>
  </si>
  <si>
    <t>ZBH US Equity</t>
  </si>
  <si>
    <t>ZTS US Equity</t>
  </si>
  <si>
    <t>AAL US Equity</t>
  </si>
  <si>
    <t>AAPL US Equity</t>
  </si>
  <si>
    <t>ABMD US Equity</t>
  </si>
  <si>
    <t>ADBE US Equity</t>
  </si>
  <si>
    <t>ADI US Equity</t>
  </si>
  <si>
    <t>ADP US Equity</t>
  </si>
  <si>
    <t>ADSK US Equity</t>
  </si>
  <si>
    <t>AEP US Equity</t>
  </si>
  <si>
    <t>AKAM US Equity</t>
  </si>
  <si>
    <t>ALGN US Equity</t>
  </si>
  <si>
    <t>ALXN US Equity</t>
  </si>
  <si>
    <t>AMAT US Equity</t>
  </si>
  <si>
    <t>AMD US Equity</t>
  </si>
  <si>
    <t>AMGN US Equity</t>
  </si>
  <si>
    <t>AMZN US Equity</t>
  </si>
  <si>
    <t>ANSS US Equity</t>
  </si>
  <si>
    <t>APA US Equity</t>
  </si>
  <si>
    <t>ATVI US Equity</t>
  </si>
  <si>
    <t>AVGO US Equity</t>
  </si>
  <si>
    <t>BIIB US Equity</t>
  </si>
  <si>
    <t>BKNG US Equity</t>
  </si>
  <si>
    <t>CDNS US Equity</t>
  </si>
  <si>
    <t>CDW US Equity</t>
  </si>
  <si>
    <t>CERN US Equity</t>
  </si>
  <si>
    <t>CHRW US Equity</t>
  </si>
  <si>
    <t>CHTR US Equity</t>
  </si>
  <si>
    <t>CINF US Equity</t>
  </si>
  <si>
    <t>CMCSA US Equity</t>
  </si>
  <si>
    <t>CME US Equity</t>
  </si>
  <si>
    <t>COST US Equity</t>
  </si>
  <si>
    <t>CPRT US Equity</t>
  </si>
  <si>
    <t>CSCO US Equity</t>
  </si>
  <si>
    <t>CSX US Equity</t>
  </si>
  <si>
    <t>CTAS US Equity</t>
  </si>
  <si>
    <t>CTSH US Equity</t>
  </si>
  <si>
    <t>CTXS US Equity</t>
  </si>
  <si>
    <t>DISCA US Equity</t>
  </si>
  <si>
    <t>DISCK US Equity</t>
  </si>
  <si>
    <t>DISH US Equity</t>
  </si>
  <si>
    <t>DLTR US Equity</t>
  </si>
  <si>
    <t>DXCM US Equity</t>
  </si>
  <si>
    <t>EA US Equity</t>
  </si>
  <si>
    <t>EBAY US Equity</t>
  </si>
  <si>
    <t>EQIX US Equity</t>
  </si>
  <si>
    <t>ETSY US Equity</t>
  </si>
  <si>
    <t>EXC US Equity</t>
  </si>
  <si>
    <t>EXPD US Equity</t>
  </si>
  <si>
    <t>EXPE US Equity</t>
  </si>
  <si>
    <t>FANG US Equity</t>
  </si>
  <si>
    <t>FAST US Equity</t>
  </si>
  <si>
    <t>FB US Equity</t>
  </si>
  <si>
    <t>FFIV US Equity</t>
  </si>
  <si>
    <t>FISV US Equity</t>
  </si>
  <si>
    <t>FITB US Equity</t>
  </si>
  <si>
    <t>FLIR US Equity</t>
  </si>
  <si>
    <t>FOX US Equity</t>
  </si>
  <si>
    <t>FOXA US Equity</t>
  </si>
  <si>
    <t>FTNT US Equity</t>
  </si>
  <si>
    <t>GILD US Equity</t>
  </si>
  <si>
    <t>GOOG US Equity</t>
  </si>
  <si>
    <t>GOOGL US Equity</t>
  </si>
  <si>
    <t>GRMN US Equity</t>
  </si>
  <si>
    <t>HAS US Equity</t>
  </si>
  <si>
    <t>HBAN US Equity</t>
  </si>
  <si>
    <t>HOLX US Equity</t>
  </si>
  <si>
    <t>HSIC US Equity</t>
  </si>
  <si>
    <t>HST US Equity</t>
  </si>
  <si>
    <t>IDXX US Equity</t>
  </si>
  <si>
    <t>ILMN US Equity</t>
  </si>
  <si>
    <t>INCY US Equity</t>
  </si>
  <si>
    <t>INTC US Equity</t>
  </si>
  <si>
    <t>INTU US Equity</t>
  </si>
  <si>
    <t>IPGP US Equity</t>
  </si>
  <si>
    <t>ISRG US Equity</t>
  </si>
  <si>
    <t>JBHT US Equity</t>
  </si>
  <si>
    <t>JKHY US Equity</t>
  </si>
  <si>
    <t>KHC US Equity</t>
  </si>
  <si>
    <t>KLAC US Equity</t>
  </si>
  <si>
    <t>LKQ US Equity</t>
  </si>
  <si>
    <t>LNT US Equity</t>
  </si>
  <si>
    <t>LRCX US Equity</t>
  </si>
  <si>
    <t>MAR US Equity</t>
  </si>
  <si>
    <t>MCHP US Equity</t>
  </si>
  <si>
    <t>MDLZ US Equity</t>
  </si>
  <si>
    <t>MKTX US Equity</t>
  </si>
  <si>
    <t>MNST US Equity</t>
  </si>
  <si>
    <t>MSFT US Equity</t>
  </si>
  <si>
    <t>MU US Equity</t>
  </si>
  <si>
    <t>MXIM US Equity</t>
  </si>
  <si>
    <t>NDAQ US Equity</t>
  </si>
  <si>
    <t>NFLX US Equity</t>
  </si>
  <si>
    <t>NLOK US Equity</t>
  </si>
  <si>
    <t>NTAP US Equity</t>
  </si>
  <si>
    <t>NTRS US Equity</t>
  </si>
  <si>
    <t>NVDA US Equity</t>
  </si>
  <si>
    <t>NWL US Equity</t>
  </si>
  <si>
    <t>NWS US Equity</t>
  </si>
  <si>
    <t>NWSA US Equity</t>
  </si>
  <si>
    <t>ODFL US Equity</t>
  </si>
  <si>
    <t>ORLY US Equity</t>
  </si>
  <si>
    <t>PAYX US Equity</t>
  </si>
  <si>
    <t>PBCT US Equity</t>
  </si>
  <si>
    <t>PCAR US Equity</t>
  </si>
  <si>
    <t>PEP US Equity</t>
  </si>
  <si>
    <t>PFG US Equity</t>
  </si>
  <si>
    <t>POOL US Equity</t>
  </si>
  <si>
    <t>PYPL US Equity</t>
  </si>
  <si>
    <t>QCOM US Equity</t>
  </si>
  <si>
    <t>QRVO US Equity</t>
  </si>
  <si>
    <t>REG US Equity</t>
  </si>
  <si>
    <t>REGN US Equity</t>
  </si>
  <si>
    <t>ROST US Equity</t>
  </si>
  <si>
    <t>SBAC US Equity</t>
  </si>
  <si>
    <t>SBUX US Equity</t>
  </si>
  <si>
    <t>SIVB US Equity</t>
  </si>
  <si>
    <t>SNPS US Equity</t>
  </si>
  <si>
    <t>STX US Equity</t>
  </si>
  <si>
    <t>SWKS US Equity</t>
  </si>
  <si>
    <t>TER US Equity</t>
  </si>
  <si>
    <t>TMUS US Equity</t>
  </si>
  <si>
    <t>TROW US Equity</t>
  </si>
  <si>
    <t>TSCO US Equity</t>
  </si>
  <si>
    <t>TTWO US Equity</t>
  </si>
  <si>
    <t>TXN US Equity</t>
  </si>
  <si>
    <t>UAL US Equity</t>
  </si>
  <si>
    <t>ULTA US Equity</t>
  </si>
  <si>
    <t>VIAC US Equity</t>
  </si>
  <si>
    <t>VRSK US Equity</t>
  </si>
  <si>
    <t>VRSN US Equity</t>
  </si>
  <si>
    <t>VRTX US Equity</t>
  </si>
  <si>
    <t>VTRS US Equity</t>
  </si>
  <si>
    <t>WBA US Equity</t>
  </si>
  <si>
    <t>WDC US Equity</t>
  </si>
  <si>
    <t>WLTW US Equity</t>
  </si>
  <si>
    <t>WYNN US Equity</t>
  </si>
  <si>
    <t>XEL US Equity</t>
  </si>
  <si>
    <t>XLNX US Equity</t>
  </si>
  <si>
    <t>XRAY US Equity</t>
  </si>
  <si>
    <t>ZBRA US Equity</t>
  </si>
  <si>
    <t>ZION US Equity</t>
  </si>
  <si>
    <t>description</t>
  </si>
  <si>
    <t>ticker</t>
  </si>
  <si>
    <t>marcap</t>
  </si>
  <si>
    <t>sales_growth</t>
  </si>
  <si>
    <t>ebitda_margin</t>
  </si>
  <si>
    <t>eps_growth</t>
  </si>
  <si>
    <t>net_debt_ebitda</t>
  </si>
  <si>
    <t>short_name</t>
  </si>
  <si>
    <t>Agilent Technologies, Inc. предоставляет основные биоаналитические и электронные измерительные решения для отраслей связи, электроники, естественных наук и химического анализа. Компания предлагает электронные и биоаналитические измерения, испытания полупроводников и плат.</t>
  </si>
  <si>
    <t>American Airlines Group Inc. управляет авиакомпанией, которая предоставляет регулярные пассажирские, грузовые и почтовые услуги по всей Северной Америке, Карибскому бассейну, Латинской Америке, Европе и Тихоокеанскому региону. Компания также предоставляет услуги связи по всей территории Соединенных Штатов, Канады и Карибского бассейна.</t>
  </si>
  <si>
    <t>Advance Auto Parts, Inc. - поставщик автомобильных запчастей для вторичного рынка, который обслуживает коммерческих и самостоятельных клиентов, а также независимых операторов. Компания управляет магазинами в США, Канаде, Пуэрто-Рико и на Виргинских островах.</t>
  </si>
  <si>
    <t>Apple Inc. разрабатывает, производит и продает персональные компьютеры и связанные с ними персональные компьютеры и устройства мобильной связи, а также различные сопутствующие программные продукты, услуги, периферийные устройства и сетевые решения. Apple продает свою продукцию по всему миру через интернет-магазины, розничные магазины, отдел прямых продаж, сторонних оптовиков и реселлеров.</t>
  </si>
  <si>
    <t>AbbVie Inc. занимается исследованиями и разработкой фармацевтических продуктов. Компания производит фармацевтические препараты для специализированных терапевтических областей, таких как Иммунология, хронические заболевания почек, гепатит С, женское здоровье, онкология и неврология. AbbVie также предлагает лечение таких заболеваний, как рассеянный склероз, болезнь Паркинсона и болезнь Альцгеймера.</t>
  </si>
  <si>
    <t>Корпорация AmerisourceBergen предоставляет фармацевтические услуги. Компания предлагает брендовые дженерики фармацевтических препаратов, безрецептурные медицинские продукты, домашние медицинские принадлежности и оборудование, а также сопутствующие услуги поставщикам медицинских услуг. AmerisourceBergen распространяет свою продукцию по всему миру.</t>
  </si>
  <si>
    <t>ABIOMED, Inc. разрабатывает, производит и продает сердечно-сосудистые продукты. Компания разрабатывает технологии, призванные помочь и заменить насосную функцию сердца. Продукты и услуги Abiomed используются медицинскими работниками по всему миру.</t>
  </si>
  <si>
    <t>Abbott Laboratories открывает, разрабатывает, производит и продает широкую и разнообразную линейку медицинских продуктов и услуг. Продукция компании включает в себя фармацевтические препараты, пищевые продукты, диагностические и сосудистые препараты. Abbott продает свою продукцию по всему миру через филиалы и дистрибьюторов.</t>
  </si>
  <si>
    <t>Accenture PLC предоставляет управленческие и технологические консалтинговые услуги и решения. Компания предоставляет широкий спектр специализированных возможностей и решений клиентам во всех отраслях промышленности по всему миру. Accenture управляет сетью предприятий, предоставляющих консультации, технологии, аутсорсинг и альянсы.</t>
  </si>
  <si>
    <t>Adobe Inc. разрабатывает, продает и поддерживает компьютерные программные продукты и технологии. Продукты компании позволяют пользователям выражать и использовать информацию во всех печатных и электронных средствах массовой информации. Adobe предлагает линейку прикладных программных продуктов, типовых продуктов и контента для создания, распространения и управления информацией.</t>
  </si>
  <si>
    <t>Analog Devices, Inc. разрабатывает, производит и продает интегральные схемы, используемые в аналоговой и цифровой обработке сигналов. Продукция компании используется в области связи, вычислительной техники, промышленности, приборостроения, военной, аэрокосмической, автомобильной и высокопроизводительной бытовой электроники. Analog Devices продает свою продукцию по всему миру.</t>
  </si>
  <si>
    <t>Компания "Арчер-Дэниелс-Мидленд" закупает, транспортирует, хранит и продает сельскохозяйственные товары и продукты. Компания перерабатывает масличные культуры, кукурузу, Майло, овес, ячмень, арахис и пшеницу. Archer-Daniels-Midland также перерабатывает продукты, которые имеют в основном два конечных назначения, включая пищевые или кормовые ингредиенты.</t>
  </si>
  <si>
    <t>Automatic Data Processing, Inc. - глобальный поставщик решений для аутсорсинга бизнеса. Услуги компании включают в себя широкий спектр решений по управлению человеческими ресурсами, заработной платой, налогами и льготами. Automatic Data также предоставляет решения для дилеров автомобилей, грузовиков, мотоциклов, морских и рекреационных транспортных средств.</t>
  </si>
  <si>
    <t>Autodesk, Inc. поставляет программное обеспечение для ПК и мультимедийные инструменты. Двумерные и трехмерные продукты компании используются в различных отраслях промышленности и в домашних условиях для архитектурного проектирования, механического проектирования, географических информационных систем и картографии, а также приложений визуализации. Программные продукты Autodesk продаются по всему миру через сеть дилеров и дистрибьюторов.</t>
  </si>
  <si>
    <t>Корпорация "амерен" - это коммунальный холдинг. Компания через свои дочерние компании производит электроэнергию, поставляет электроэнергию и распределяет природный газ потребителям в Миссури и Иллинойсе.</t>
  </si>
  <si>
    <t>Американская Электроэнергетическая Компания, Инк. (АЭП) действует в качестве общественного коммунального холдинга. Компания производит, передает, распределяет и продает электроэнергию жилым и коммерческим потребителям. AEP обслуживает клиентов в Соединенных Штатах.</t>
  </si>
  <si>
    <t>Корпорация AES приобретает, развивает, владеет и управляет электростанциями и распределительными предприятиями в нескольких странах. Компания продает электроэнергию по долгосрочным контрактам и обслуживает потребителей в рамках своих регулируемых коммунальных предприятий. AES также добывает уголь, превращает морскую воду в питьевую и разрабатывает альтернативные источники энергии.</t>
  </si>
  <si>
    <t>Aflac, Inc. - это общая бизнес-холдинговая компания. Компания через свои дочерние компании предоставляет дополнительное страхование физическим лицам в Соединенных Штатах и Японии. Продукты Aflac включают в себя несчастные случаи и инвалидность, расходы на лечение рака, краткосрочную инвалидность, компенсацию по болезни и больничному страхованию, интенсивную терапию в больнице и стоматологические планы с фиксированным пособием.</t>
  </si>
  <si>
    <t>American International Group, Inc. - международная страховая организация, обслуживающая коммерческих, институциональных и индивидуальных клиентов. AIG предоставляет услуги по страхованию имущества от несчастных случаев, страхованию жизни и пенсионному обеспечению.</t>
  </si>
  <si>
    <t>Apartment Investment &amp; Management Company - это самоуправляемый и самоуправляемый инвестиционный фонд недвижимости. Траст владеет географически диверсифицированным портфелем многоквартирных домов в Соединенных Штатах, округе Колумбия и Пуэрто-Рико. Apartment Investment также предоставляет услуги по управлению недвижимостью и управлению активами.</t>
  </si>
  <si>
    <t>Assurant, Inc. предоставляет решения для жилья и образа жизни, которые поддерживают, защищают и связывают крупные потребительские покупки. Компания предлагает решения для мобильных устройств, расширенные контракты на обслуживание и защиту транспортных средств, а также предварительно финансируемые похороны, страхование арендаторов и домовладельцев, размещенных кредиторами. Assurant обслуживает клиентов по всему миру.</t>
  </si>
  <si>
    <t>Arthur J. Gallagher &amp; Co. и ее дочерние компании предоставляют страховые брокерские услуги, управление рисками, выплаты работникам и другие сопутствующие услуги клиентам в США и за рубежом. Основным видом деятельности компании является ведение переговоров и размещение страховки для своих клиентов. Галлахер также специализируется на предоставлении услуг по управлению рисками.</t>
  </si>
  <si>
    <t>Akamai Technologies, Inc. предоставляет услуги по ускорению и улучшению доставки контента и приложений через интернет, начиная от возможностей потокового видео в реальном времени и по запросу и заканчивая обычным контентом на веб-сайтах, а также инструментами, которые помогают людям вести бизнес и обращаться к новым и существующим клиентам.</t>
  </si>
  <si>
    <t>Корпорация "Альбемарль" производит специальные химикаты. Компания предлагает пластмассы, полимеры и эластомеры, а также чистящие средства, сельскохозяйственные соединения, фармацевтические препараты, фотохимию, буровые смеси и биоциды. Альбемарл фокусируется на литий, бром, переработки катализаторов, и обработка поверхности. Albemarle продает свою продукцию по всему миру.</t>
  </si>
  <si>
    <t>Align Technology, Inc. разрабатывает, производит и продает систему invisalign-метод лечения несоосности зубов. Компания предлагает систему, которая исправляет рассогласование с помощью серии прозрачных и съемных приспособлений, которые перемещают зубы в желаемое конечное положение. Технология Align обслуживает клиентов по всему миру.</t>
  </si>
  <si>
    <t>Alaska Air Group, Inc. - авиационный холдинг. Компания через свои дочерние компании предоставляет авиаперевозки пассажирам по нескольким направлениям. Alaska Air также предоставляет грузовые и почтовые услуги, главным образом в пределах штата Аляска и на западном побережье.</t>
  </si>
  <si>
    <t>Корпорация Allstate через свои дочерние компании осуществляет страхование имущественной ответственности, а также другие виды страхования в Соединенных Штатах и Канаде. Компания в основном продает страхование частных легковых автомобилей и домовладельцев через независимых и специализированных брокеров. Allstate также продает страхование жизни, аннуитет и групповые пенсионные продукты через агентов.</t>
  </si>
  <si>
    <t>Allegion PLC предоставляет продукты и решения для обеспечения безопасности. Компания предлагает механические и электронные продукты безопасности, услуги и системы для обеспечения безопасности людей и мест. Allegion обслуживает коммерческих, институциональных и жилых клиентов в Северной и Южной Америке, Европе, на Ближнем Востоке, в Индии, Африке и Азиатско-Тихоокеанском регионе.</t>
  </si>
  <si>
    <t>Alexion Pharmaceuticals, Inc., биофармацевтическая компания, исследует и разрабатывает запатентованные иммунорегуляторные соединения для лечения аутоиммунных и сердечно-сосудистых заболеваний. Компания разрабатывает ингибиторы комплемента С5 и апогены, которые представляют собой два класса потенциальных терапевтических соединений, предназначенных для избирательного воздействия на специфические болезнетворные сегменты иммунной системы.</t>
  </si>
  <si>
    <t>Applied Materials, Inc. разрабатывает, производит, продает и обслуживает оборудование для изготовления полупроводниковых пластин и сопутствующие запасные части для мировой полупроводниковой промышленности. Клиентами компании являются производители полупроводниковых пластин и интегральных схем, плоских жидкокристаллических дисплеев, солнечных фотоэлектрических элементов и модулей, а также другие производители электронных устройств.</t>
  </si>
  <si>
    <t>Amcor PLC работает как упаковочная компания. Компания предлагает широкий ассортимент гибкой и жесткой упаковки, специальных картонных коробок, затворов и услуг для пищевой, пищевой, фармацевтической и медицинской отраслей. Amcor обслуживает клиентов по всему миру.</t>
  </si>
  <si>
    <t>Предварительные Микро-Приборы, Инк. (AMD) производит полупроводниковые изделия и приборы. Компания предлагает такие продукты, как микропроцессоры, встроенные микропроцессоры, чипсеты, графические, видео-и мультимедийные продукты и поставляет их сторонним литейным заводам, а также предоставляет услуги по сборке, тестированию и упаковке. AMD обслуживает клиентов по всему миру.</t>
  </si>
  <si>
    <t>AMETEK, Inc. - мировой производитель электронных приборов и электромеханических устройств. Компания производит передовые инструменты для технологических, аэрокосмических, энергетических и промышленных рынков и является поставщиком электрических межсоединений, специальных металлов, технических двигателей и систем, а также средств по уходу за полом и специальных двигателей.</t>
  </si>
  <si>
    <t>Amgen Inc. - независимая биотехнологическая фармацевтическая компания, которая открывает, разрабатывает, производит и продает лекарства от тяжелых заболеваний. Компания фокусируется на терапии человека и концентрируется на инновациях новых лекарств, основанных на клеточной и молекулярной биологии.</t>
  </si>
  <si>
    <t>Ameriprise Financial, Inc. работает как фирма по финансовому планированию и оказанию услуг. Компания предоставляет финансовое планирование, продукты и услуги, предназначенные для использования в качестве решений для удовлетворения потребностей своих клиентов в наличности и ликвидности, накоплении активов, доходах, защите, а также в передаче имущества и богатства.</t>
  </si>
  <si>
    <t>American Tower Corporation - это инвестиционный фонд недвижимости, который владеет, управляет и развивает беспроводные коммуникационные и вещательные башни в Соединенных Штатах. Компания арендует антенные площадки на многоквартирных башнях для широкого спектра отраслей беспроводной связи, включая услуги персональной связи, пейджинговой связи и сотовой связи.</t>
  </si>
  <si>
    <t>Amazon.com, Inc. - это интернет-магазин, предлагающий широкий ассортимент товаров. Продукция компании включает в себя книги, музыку, видеокассеты, компьютеры, электронику, дом и сад и множество других товаров. Amazon предлагает персонализированные торговые услуги, оплату кредитной картой через Интернет и прямую доставку клиентам.</t>
  </si>
  <si>
    <t>Arista Networks Inc. предоставляет облачные сетевые решения для центров обработки данных и компьютерных сред. Компания предлагает коммутаторы ethernet, сквозные карты, трансиверы и расширенные операционные системы. Arista Networks также предоставляет решения для хост-адаптеров и сетевые услуги. Arista Networks продает свою продукцию по всему миру.</t>
  </si>
  <si>
    <t>ANSYS, Inc. разрабатывает, продает и поддерживает программные решения для анализа и оптимизации проектирования. Программное обеспечение компании ускоряет выход продукта на рынок, снижает производственные затраты, улучшает технологические процессы, оптимизирует качество и безопасность продукции для различных видов выпускаемой продукции. Семейство продуктов ANSYS имеет открытую, гибкую архитектуру для легкой интеграции.</t>
  </si>
  <si>
    <t>Anthem Inc. работает как компания, приносящая пользу здоровью. Компания предоставляет медицинские, стоматологические, зрительные и аптечные льготы, а также страхование жизни, страхование жизни и инвалидности. Anthem предлагает широкий спектр сетевых планов управляемой медицинской помощи крупным и мелким работодателям, частным лицам, medicaid и medicare markets.</t>
  </si>
  <si>
    <t>AON PLC - это профессиональный поставщик услуг. Компания состоит из рискового и страхового брокерского консалтинга. Услуги Aon включают в себя помощь в управлении рисками для клиентов, ведение переговоров и размещение страховых рисков с другими перевозчиками, а также консультирование клиентов по вопросам здравоохранения и льгот, выхода на пенсию, компенсации, стратегического человеческого капитала и аутсорсинга людских</t>
  </si>
  <si>
    <t>ресурсов.  Компания распространяет свою продукцию по всему миру.</t>
  </si>
  <si>
    <t>Apache Corporation-независимая энергетическая компания. Компания занимается разведкой, разработкой и добычей природного газа, сырой нефти и жидкого природного газа. Apache работает по всему миру.</t>
  </si>
  <si>
    <t>Air Products and Chemicals, Inc. производит промышленные атмосферные и специальные газы, а также эксплуатационные материалы и оборудование. Продукция компании включает кислород, азот, аргон, гелий, специальные поверхностно-активные вещества и Амины, полиуретан, эпоксидные отвердители и смолы. Продукты воздуха и химические продукты используются в области напитков, здравоохранения и полупроводников.</t>
  </si>
  <si>
    <t>Amphenol Corporation разрабатывает, производит и продает электрические, электронные и волоконно-оптические разъемы, соединительные системы, а также коаксиальные и плоские ленточные кабели. Продукция компании используется в различных отраслях промышленности, включая телефонные, беспроводные и системы передачи данных, системы кабельного телевидения, а также коммерческую и военную аэрокосмическую электронику.</t>
  </si>
  <si>
    <t>Aptiv PLC производит и распространяет автомобильные компоненты. Компания производит соединительные провода, удерживающие системы безопасности, штыревые коллекторы и подводные буксируемые массивы для легковых и коммерческих автомобилей. Aptiv поставляет оригинальное оборудование производителям по всему миру.</t>
  </si>
  <si>
    <t>Александрия Фондовый Рынок Недвижимого Имущества, Инк. приобретает, управляет, расширяется и развивается офисных и лабораторных помещениях свойств. Компания сдает свою собственность в аренду фармацевтическим, биотехнологическим, диагностическим компаниям и компаниям по производству средств личной гигиены, научно-исследовательским институтам и связанным с ними государственным учреждениям. Alexandria Real Estate Equities обслуживает клиентов в штате Калифорния.</t>
  </si>
  <si>
    <t>Atmos Energy Corporation распределяет природный газ среди коммунальных потребителей. Деятельность компании, не связанная с коммунальными услугами, охватывает различные штаты и предоставляет услуги по маркетингу и закупкам природного газа крупным клиентам. Atmos Energy также управляет принадлежащими компании активами по хранению природного газа и трубопроводам, включая внутригосударственный газопровод в Техасе.</t>
  </si>
  <si>
    <t>Activision Blizzard, Inc. издает, разрабатывает и распространяет программное обеспечение для интерактивных развлечений и периферийные продукты. Продукция компании охватывает различные категории игр, включая экшн/приключения, экшн-спорт, гонки, ролевые игры, симуляторы, экшн от первого лица, музыкальные игры и стратегии.</t>
  </si>
  <si>
    <t>AvalonBay Communities, Inc. - Это инвестиционный фонд недвижимости. Компания развивает, перестраивает, приобретает, владеет и управляет многоквартирными домами в Соединенных Штатах.</t>
  </si>
  <si>
    <t>Broadcom Inc. проектирует, разрабатывает и продает цифровые и аналоговые полупроводники. Компания предлагает беспроводные радиочастотные компоненты, адаптеры хранения данных, контроллеры, сетевые процессоры, коммутаторы, волоконно-оптические модули, кодеры управления движением и оптические датчики. Broadcom продает свою продукцию по всему миру.</t>
  </si>
  <si>
    <t>Avery Dennison Corporation производит чувствительные к давлению материалы и различные билеты, бирки, этикетки и другие преобразованные продукты. Чувствительные к давлению продукты компании используются в маркировке, декорировании и специальных приложениях. Продукты Avery Dennison, не чувствительные к давлению, включают билеты, бирки, RFID-вставки и услуги для розничных торговцев, производителей одежды и владельцев брендов.</t>
  </si>
  <si>
    <t>American Water Works Co., Inc.предоставляет питьевую воду, сточные воды и другие связанные с водой услуги во многих штатах и Онтарио, Канада. Основной бизнес компании включает в себя владение регулируемыми системами водоснабжения и водоотведения, которые предоставляют услуги водоснабжения и водоотведения жилым, коммерческим и промышленным потребителям.</t>
  </si>
  <si>
    <t>American Express Company-это глобальная платежная и туристическая компания. Основными продуктами и услугами компании являются платежные и кредитные карты, а также туристические услуги, предлагаемые потребителям и предприятиям по всему миру.</t>
  </si>
  <si>
    <t>AutoZone, Inc. - специализированный розничный торговец автомобильными запасными частями и аксессуарами. Компания предлагает обширную линейку продуктов для легковых автомобилей, спортивных внедорожников, фургонов и легких грузовиков, включая новые и восстановленные автомобильные жесткие детали, предметы технического обслуживания, аксессуары и неавтомобильную продукцию. Autozone работает в Соединенных Штатах, Пуэрто-Рико и Мексике.</t>
  </si>
  <si>
    <t>Компания Boeing вместе со своими дочерними компаниями разрабатывает, производит и продает коммерческие реактивные самолеты, а также оказывает сопутствующие вспомогательные услуги коммерческим авиакомпаниям по всему миру. Компания также занимается исследованиями, разработкой, производством, модификацией и поддержкой информационных, космических и оборонных систем, включая военные самолеты, вертолеты, космические и ракетные комплексы.</t>
  </si>
  <si>
    <t>Корпорация Bank of America работает как банк. Банк предлагает сберегательные счета, депозиты, ипотечные и строительные кредиты, наличные деньги и управление капиталом, депозитные сертификаты, инвестиционный фонд, кредитные и дебетовые карты, страхование, мобильные и онлайн-банковские услуги. Bank of America обслуживает клиентов по всему миру.</t>
  </si>
  <si>
    <t>Baxter International Inc. разрабатывает, производит и продает продукты и технологии, связанные с гемофилией, иммунными нарушениями, инфекционными заболеваниями, заболеваниями почек, травмами и другими хроническими и острыми заболеваниями. Продукция компании используется больницами, центрами диализа почек, домами престарелых, реабилитационными центрами, кабинетами врачей и научно-исследовательскими лабораториями.</t>
  </si>
  <si>
    <t>Best Buy Co., Inc. продает потребительскую электронику, товары для домашнего офиса, развлекательное программное обеспечение, бытовую технику и сопутствующие услуги через свои розничные магазины, а также через свой веб-сайт. Компания также продает в розницу предварительно записанные домашние развлекательные продукты через розничные магазины.</t>
  </si>
  <si>
    <t>Becton, Dickinson and Company-глобальная медицинская технологическая компания, занимающаяся главным образом разработкой, производством и продажей медицинских приборов, приборных систем и реагентов, используемых медицинскими учреждениями, исследователями в области естественных наук, клиническими лабораториями, фармацевтической промышленностью и широкой общественностью.</t>
  </si>
  <si>
    <t>Franklin Resources, Inc. предоставляет инвестиционные консультационные услуги инвесторам взаимных фондов, пенсионных, институциональных и отдельных счетов. Компания управляет различными классами активов, включая глобальный акционерный капитал, глобальные институциональные и муниципальные фиксированные доходы, денежные фонды, альтернативные инвестиции и хедж-фонды.</t>
  </si>
  <si>
    <t>Корпорация "Браун-Форман" производит, разливает по бутылкам, импортирует, экспортирует и продает широкий ассортимент алкогольных напитков. Продукция компании включает в себя фирменные виски, водку, вина, текилу, бурбон и Джин.</t>
  </si>
  <si>
    <t>Biogen Inc. разрабатывает, производит и коммерциализирует методы лечения, ориентируясь на неврологию, онкологию и иммунологию. Продукция компании направлена на лечение таких заболеваний, как рассеянный склероз, неходжкинская лимфома, ревматоидный артрит, болезнь Крона и псориаз.</t>
  </si>
  <si>
    <t>Bio-Rad Laboratories, Inc. управляет сетью лабораторий. Компания производит и распространяет продукты для исследований в области естественных наук, клинической диагностики и аналитического инструментария. Продукты и системы Bio-Rad Laboratories разделяют сложные химические и биологические материалы, а также идентифицируют, анализируют и очищают их компоненты.</t>
  </si>
  <si>
    <t>Bank of New York Mellon Corporation (BNY Mellon) - глобальная финансовая компания. Компания предоставляет услуги по управлению активами и активами, обслуживанию активов, эмитентам, клирингу и казначейству для учреждений, корпораций и состоятельных частных лиц.</t>
  </si>
  <si>
    <t>Booking Holdings Inc. работает как онлайн-туристическая компания. Компания предлагает платформу, которая позволяет делать бронирование путешествий с поставщиками туристических услуг, а также предоставляет бронирование проживания, аренду автомобилей, авиабилетов и путевок. Booking Holdings обслуживает клиентов по всему миру.</t>
  </si>
  <si>
    <t>Компания Baker Hughes предоставляет нефтепромысловые продукты и услуги. Компания занимается поверхностным каротажем, бурением, трубопроводными работами, нефтехимией и удобрениями, а также предлагает газовые турбины, клапаны, приводы, насосы, расходомеры, генераторы и двигатели. Baker Hughes обслуживает нефтяную и газовую промышленность по всему миру.</t>
  </si>
  <si>
    <t>BlackRock, Inc. предоставляет услуги по управлению инвестициями институциональным клиентам и розничным инвесторам с помощью различных инвестиционных инструментов. Компания управляет денежными средствами, а также предлагает услуги по управлению рисками. BlackRock обслуживает правительства, компании и фонды по всему миру.</t>
  </si>
  <si>
    <t>Ball Corporation предоставляет металлическую упаковку для напитков, продуктов питания и бытовых товаров. Компания также поставляет аэрокосмические и другие технологии и услуги коммерческим и государственным заказчикам. Ball обслуживает клиентов по всему миру.</t>
  </si>
  <si>
    <t>Bristol-Myers Squibb Company-глобальная биофармацевтическая компания. Компания разрабатывает, лицензирует, производит, продает и продает фармацевтические и пищевые продукты. Bristol-Myers Squibb фокусируется на продуктах и экспериментальных методах лечения рака, сердечных заболеваний, ВИЧ и СПИДа, диабета, ревматоидного артрита, гепатита, отторжения трансплантата органов и психических расстройств.</t>
  </si>
  <si>
    <t>Broadridge Financial Solutions, Inc. предоставляет технологические аутсорсинговые решения для отраслей финансовых услуг. Компания предлагает широкий спектр решений, которые помогают клиентам обслуживать своих розничных и институциональных клиентов на протяжении всего инвестиционного жизненного цикла, включая предторговую, торговую и постторговую обработку.</t>
  </si>
  <si>
    <t>Berkshire Hathaway Inc. - холдинговая компания, владеющая дочерними компаниями в различных секторах бизнеса. Основными видами деятельности компании являются страховые операции, осуществляемые по всей стране на первичной основе и по всему миру на основе перестрахования. Другие операции Berkshire включают железнодорожную компанию, специализированную химическую компанию и Международную ассоциацию диверсифицированных предприятий.</t>
  </si>
  <si>
    <t>Boston Scientific Corporation разрабатывает, производит и продает минимально инвазивные медицинские устройства. Продукция компании используется в интервенционной кардиологии, управлении сердечным ритмом, периферических вмешательствах, электрофизиологии, нейроваскулярных вмешательствах, эндоскопии, урологии, гинекологии и нейромодуляции.</t>
  </si>
  <si>
    <t>BorgWarner, Inc. поставляет инженерные системы и компоненты, в первую очередь для автомобильных силовых агрегатов. Продукция компании производится и продается по всему миру, в первую очередь производителям оригинального оборудования легковых автомобилей, спортивных внедорожников и легких грузовиков. BorgWarner управляет производственными мощностями в Северной Америке, Европе и Азии.</t>
  </si>
  <si>
    <t>Boston Properties, Inc. работает как инвестиционный фонд недвижимости. Компания владеет, управляет и развивает офисную недвижимость в Соединенных Штатах, со значительным присутствием в Бостоне, Вашингтоне, округ Колумбия, центре Манхэттена и Сан-Франциско.</t>
  </si>
  <si>
    <t>Citigroup Inc. - диверсифицированный холдинг финансовых услуг, предоставляющий широкий спектр финансовых услуг потребителям и корпоративным клиентам. Услуги компании включают в себя инвестиционный банкинг, розничный брокерский бизнес, корпоративный банкинг, а также продукты и услуги по управлению денежными средствами. Citigroup обслуживает клиентов по всему миру.</t>
  </si>
  <si>
    <t>Conagra Brands, Inc. производит и продает упакованные продукты питания для розничных потребителей, ресторанов и учреждений. Компания предлагает блюда, первые блюда, приправы, гарниры, закуски, фирменный картофель, измельченные зерновые ингредиенты, обезвоженные овощи и приправы, а также смеси и ароматизаторы.</t>
  </si>
  <si>
    <t>Cardinal Health, Inc. предоставляет дополнительные продукты и услуги поставщикам медицинских услуг и производителям. Услуги компании включают в себя фармацевтическую дистрибуцию, производство медицинских продуктов, дистрибуцию и консультационные услуги, разработку систем доставки лекарств, фармацевтическую упаковку, производство автоматизированных систем дозирования и розничный франчайзинг аптек.</t>
  </si>
  <si>
    <t>Carrier Global Corporation производит климатическое оборудование. Компания предлагает решения для отопления, кондиционирования воздуха и охлаждения. Carrier Global обслуживает клиентов по всему миру.</t>
  </si>
  <si>
    <t>Катерпиллар Инк. разрабатывает, производит и рынков, строительство, горнодобывающая промышленность, и лесохозяйственной техники. Компания также производит двигатели и другие сопутствующие детали для своего оборудования, а также предлагает финансирование и страхование. Caterpillar распространяет свою продукцию через Всемирную организацию дилеров.</t>
  </si>
  <si>
    <t>Chubb Limited работает как компания по страхованию имущества и несчастных случаев. Компания предоставляет коммерческое и личное имущество, страхование от несчастных случаев и несчастных случаев, а также дополнительное медицинское страхование, перестрахование и страхование жизни разнообразной группе клиентов.</t>
  </si>
  <si>
    <t>Индекс Мировых Рынках, Инк. действует как холдинговая компания. Компания через свои дочерние компании управляет торговой платформой финансовых опционов, которая предоставляет передовые торговые и инвестиционные решения, включая акции, иностранную валюту, индексы, данные и аналитику, а также решения для торговой отчетности. Cboe Global Markets обслуживает клиентов по всему миру.</t>
  </si>
  <si>
    <t>CBRE Group, Inc. предоставляет услуги по недвижимости. Компания предлагает услуги по управлению недвижимостью, оценке стоимости, инвестициям в недвижимость и консультационным услугам. CBRE Group управляет офисами, дата-центрами, многоквартирными домами, отелями, игровыми и розничными секторами. CBRE Group обслуживает клиентов по всему миру.</t>
  </si>
  <si>
    <t>Crown Castle International Corp. работает как инвестиционный фонд недвижимости. Компания владеет, управляет и арендует башни и другую инфраструктуру для беспроводной связи. Crown Castle управляет и предлагает услуги беспроводной связи и инфраструктурные объекты в Соединенных Штатах и Австралии.</t>
  </si>
  <si>
    <t>Carnival Corporation владеет и управляет круизными судами, предлагающими круизы по всем основным направлениям отдыха, включая Северную Америку, Великобританию, Германию, Южную Европу, Южную Америку и Азиатско-Тихоокеанский регион. Компания через дочернюю компанию также владеет и управляет отелями и домиками. Дуально-перечисленные компании с БКК ЛН.</t>
  </si>
  <si>
    <t>Проектирование Систем Частота Педалирования, Инк. обеспечивает программная технология, проектирование и консалтинговые услуги и технологии. Компания лицензирует свою программную технологию автоматизации электронного проектирования и предоставляет широкий спектр профессиональных услуг. Конструкторские решения Cadence используются для проектирования и разработки сложных микросхем и электронных систем, в том числе полупроводниковых.</t>
  </si>
  <si>
    <t>CDW Corporation of Delaware предоставляет продукты и услуги в области информационных технологий. Компания предлагает оборудование, программное обеспечение, компьютерную периферию, облачные вычисления, мобильные устройства, сетевую связь и решения для обеспечения безопасности. CDW обслуживает бизнес, правительство, образование и здравоохранение по всей Северной Америке.</t>
  </si>
  <si>
    <t>Celanese Corporation работает как глобальный интегрированный производитель химических веществ и передовых материалов. Компания предлагает такие продукты, как ацетил, ацетат, виниловая эмульсия и инженерные полимеры. Celanese operations обслуживает клиентов по всему миру.</t>
  </si>
  <si>
    <t>Корпорация Cerner является мировым поставщиком медицинских решений и услуг. Решения компании предназначены для оптимизации клинических и финансовых результатов для медицинских организаций, начиная от практики одного врача и заканчивая системами здравоохранения, целыми странами, фармацевтической промышленностью и производством медицинских изделий, а также системой торговли здравоохранением.</t>
  </si>
  <si>
    <t>CF Industries Holdings, Inc. производит и распространяет азотные и фосфорные удобрения по всему миру. Компания предлагает продукцию в азотном сегменте, включающую аммиак, карбамид, раствор аммиачной селитры, аммиачную селитру, дизельную выхлопную жидкость и Аква-аммиак.</t>
  </si>
  <si>
    <t>Citizens Financial Group, Inc. предоставляет полный спектр коммерческих банковских услуг для розничных и институциональных клиентов. Банк предлагает потребительские кредиты, коммерческие кредиты, ипотечные кредиты, депозитные продукты, интернет-банкинг и трастовые услуги.</t>
  </si>
  <si>
    <t>Church &amp; Dwight Co., Inc. разрабатывает, производит и распространяет товары для дома, личной гигиены и специальные товары. Компания предлагает контрацептивные средства, средства для стирки и мытья посуды, зубные щетки, шампуни, витамины, наборы тестов на беременность и средства для удаления волос. Church &amp; Dwight продает свою продукцию потребителям через супермаркеты, массовые магазины, аптеки и веб-сайты.</t>
  </si>
  <si>
    <t>C. H. Robinson Worldwide, Inc. предоставляет мультимодальные транспортные услуги и логистические решения. Компания управляет сетью офисов в Северной Америке, Европе, Азии, Южной Америке и на Ближнем Востоке. C. H. Robinson предлагает широкий спектр логистических услуг, таких как поиск свежих продуктов и консолидация грузов.</t>
  </si>
  <si>
    <t>Charter Communications, Inc. работает как кабельная телекоммуникационная компания. Компания предлагает кабельное вещание, интернет, голосовую связь и другие бизнес-услуги. Charter Communications обслуживает клиентов в Соединенных Штатах.</t>
  </si>
  <si>
    <t>Корпорация "сигна" осуществляет свою деятельность в качестве страховой компании. Компания предлагает продукты и услуги по страхованию жизни, несчастных случаев, инвалидности, дополнительному медицинскому обслуживанию и стоматологическому страхованию. Cigna обслуживает частных лиц, семьи и предприятия по всему миру.</t>
  </si>
  <si>
    <t>Финансовая Корпорация Цинциннати через свои дочерние компании предлагает страхование имущества, несчастных случаев и жизни. Компания продает различные страховые продукты, а также предоставляет лизинговые и финансовые услуги.</t>
  </si>
  <si>
    <t>Colgate-Palmolive Company - это компания по производству потребительских товаров, которая продает свою продукцию по всему миру. Продукция компании включает зубную пасту, зубные щетки, шампуни, дезодоранты, барное и жидкое мыло, средства для мытья посуды и стирки, а также продукты питания для домашних животных для кошек и собак.</t>
  </si>
  <si>
    <t>Компания Clorox производит и продает потребительские товары, продаваемые в основном через продуктовые и другие розничные магазины. Основные продукты компании включают бытовую чистку и отбеливатели, древесный уголь, кошачий помет, повязки и соусы, натуральную личную гигиену и мешки для мусора. Clorox продает большую часть своей продукции в Северной Америке и странах Латинской Америки.</t>
  </si>
  <si>
    <t>Comerica Incorporated-холдинговая компания для коммерческих, частных и инвестиционных банков с операциями в Соединенных Штатах, Канаде и Мексике. Дочерние компании компании предоставляют такие услуги, как корпоративное банковское обслуживание, международные финансы, управление казначейством, общинное и частное банковское обслуживание, кредитование малого бизнеса и отдельных лиц, инвестиционные услуги и институциональное доверие.</t>
  </si>
  <si>
    <t>Корпорация Comcast предоставляет услуги медиа-и телевизионного вещания. Компания предлагает потоковое видео, телевизионные программы, высокоскоростной интернет, кабельное телевидение и услуги связи. Comcast обслуживает клиентов по всему миру.</t>
  </si>
  <si>
    <t>CME Group Inc. управляет биржей деривативов, которая торгует фьючерсными контрактами и опционами на фьючерсы, процентные ставки, фондовые индексы, иностранную валюту и сырьевые товары. Компания объединяет покупателей и продавцов деривативных продуктов на своих торговых площадках, электронной торговой платформе и через частные сделки, которые она очищает.</t>
  </si>
  <si>
    <t>Chipotle Mexican Grill, Inc. владеет и управляет мексиканскими ресторанами быстрого обслуживания. Компания управляет ресторанами по всей территории Соединенных Штатов.</t>
  </si>
  <si>
    <t>Cummins Inc. разрабатывает, производит, распространяет и обслуживает дизельные и газовые двигатели. Компания также производит системы выработки электроэнергии и связанные с двигателем компоненты, включая фильтрацию и очистку выхлопных газов, топливные системы, органы управления и системы обработки воздуха.</t>
  </si>
  <si>
    <t>CMS Energy Corporation-это энергетическая компания. Компания через свои дочерние компании обеспечивает своих потребителей электроэнергией и природным газом. CMS Energy также инвестирует и эксплуатирует необщие электростанции в Соединенных Штатах и за рубежом.</t>
  </si>
  <si>
    <t>Centene Corporation предоставляет комплексные медицинские решения для частных лиц во всех штатах и на международном уровне. Специализированные услуги Centene включают в себя медицинские планы medicaid и medicare, соблюдение требований к лечению и сортировку медсестер.</t>
  </si>
  <si>
    <t>CenterPoint Energy, Inc. - это коммунальный холдинг. Компания через свои дочерние компании осуществляет деятельность в области передачи и распределения электроэнергии, распределения природного газа, межгосударственных трубопроводных и сборных операций, а также производства электроэнергии.</t>
  </si>
  <si>
    <t>Финансовая Корпорация Capital One предоставляет коммерческие банковские услуги. Банк принимает депозиты и предлагает персональные кредитные карты, инвестиционные продукты, кредиты и услуги онлайн-банкинга. Capital One обслуживает клиентов в штате Вирджиния.</t>
  </si>
  <si>
    <t>Cabot Oil &amp; Gas Corporation-Независимая нефтегазовая компания, которая разрабатывает, эксплуатирует и исследует нефтегазовые объекты, расположенные в Северной Америке. Компания владеет интересами Аппалачского бассейна, берегового побережья Мексиканского залива, включая Южный и Восточный Техас и Северную Луизиану, Скалистые горы и бассейн Анадарко, а также в глубоководном газовом бассейне Западной Канады.</t>
  </si>
  <si>
    <t>Компания Cooper Companies, Inc. через свои дочерние компании разрабатывает, производит и продает специализированные медицинские продукты. Продукция компании включает в себя контактные линзы для рынка ухода за зрением и диагностические продукты, хирургические инструменты и аксессуары для гинекологов и акушеров.</t>
  </si>
  <si>
    <t>ConocoPhillips занимается разведкой, добычей, транспортировкой и сбытом сырой нефти, природного газа, жидкого природного газа, сжиженного природного газа и битума по всему миру.</t>
  </si>
  <si>
    <t>Costco Wholesale Corporation управляет оптовыми складами членства в нескольких странах. Компания продает все виды продуктов питания, автомобильные принадлежности, игрушки, оборудование, спортивные товары, ювелирные изделия, электронику, одежду, медицинские и косметические средства, а также другие товары.</t>
  </si>
  <si>
    <t>Campbell Soup Company со своими дочерними компаниями производит и продает фирменные полуфабрикаты. Основные подразделения компании включают супы и соусы, печенье и кондитерские изделия, а также услуги общественного питания. Campbell's распространяет свою продукцию по всему миру.</t>
  </si>
  <si>
    <t>Copart, Inc. предоставляет поставщикам транспортных средств, в первую очередь страховым компаниям, различные услуги по обработке и продаже аварийных транспортных средств через аукционы. Компания предлагает утилизированные автомобили, которые в основном продаются лицензированным демонтажникам, восстановителям и дилерам подержанных автомобилей.</t>
  </si>
  <si>
    <t>salesforce.com, inc. разрабатывает и разрабатывает корпоративное программное обеспечение. Компания предоставляет услуги по управлению взаимоотношениями с клиентами компаниям по всему миру, предоставляя технологическую платформу для клиентов и разработчиков для создания и запуска бизнес-приложений. Клиенты используют salesforce.com управлять своими клиентами, продажами и операционными данными.</t>
  </si>
  <si>
    <t>Cisco Systems, Inc. разрабатывает, производит и продает сети на основе интернет-протокола (IP) и другие продукты, связанные с индустрией связи и информационных технологий (IT), а также предоставляет услуги, связанные с этими продуктами и их использованием. Компания предоставляет продукты для передачи данных, голоса и видео внутри зданий, через кампусы и по всему миру.</t>
  </si>
  <si>
    <t>CSX Corporation - международная компания по грузоперевозкам. Компания предоставляет железнодорожные, интермодальные, внутренние контейнерные перевозки, баржирование и контрактные логистические услуги по всему миру. Услуги железнодорожных перевозок CSX предоставляются в основном по всей восточной части Соединенных Штатов.</t>
  </si>
  <si>
    <t>Корпорация Cintas разрабатывает, производит и внедряет единые программы фирменного стиля. Компания также предоставляет входные коврики, принадлежности для туалетов, рекламную продукцию, документооборот, противопожарную защиту, услуги первой помощи и безопасности.</t>
  </si>
  <si>
    <t>Catalent, Inc. предоставляет технологии доставки и решения для разработки лекарств, биологических препаратов и потребительских товаров для здоровья. Технологии пероральной, инъекционной и респираторной доставки компании охватывают все разнообразие фармацевтической промышленности, включая малые молекулы, крупномолекулярные биологические препараты и потребительские товары для здоровья.</t>
  </si>
  <si>
    <t>Корпорация Cognizant Technology Solutions предоставляет индивидуальные консалтинговые и технологические услуги в области информационных технологий (ИТ), а также услуги аутсорсинга. Компания специализируется на технологическом стратегическом консалтинге, разработке сложных систем, внедрении и обслуживании корпоративных программных пакетов, хранении данных и бизнес-аналитике.</t>
  </si>
  <si>
    <t>Corteva, Inc. поставляет сельскохозяйственную продукцию. Компания предлагает семена и средства защиты растений, а также программные решения и цифровые услуги. Corteva обслуживает клиентов по всему миру.</t>
  </si>
  <si>
    <t>Citrix Systems, Inc. проектирует, разрабатывает и продает технологические решения, которые позволяют доставлять, поддерживать и совместно использовать приложения по требованию. Компания разрабатывает и продает комплексные решения по всем направлениям виртуализации приложений, серверов и настольных компьютеров, а также оптимизации приложений и сетей.</t>
  </si>
  <si>
    <t>CVS Health Corporation-это интегрированный фармацевтический поставщик медицинских услуг. Предложения компании включают в себя услуги по управлению аптечными льготами; почтовые заказы, розничные и специализированные аптеки; программы управления болезнями; и розничные клиники. Компания управляет аптеками по всей территории США, округа Колумбия и Пуэрто-Рико.</t>
  </si>
  <si>
    <t>Chevron Corporation-это интегрированная энергетическая компания, работающая в странах, расположенных по всему миру. Компания добывает и транспортирует сырую нефть и природный газ. Chevron также перерабатывает, продает и распределяет топливо, а также участвует в химических и горнодобывающих операциях, производстве электроэнергии и энергетических услугах.</t>
  </si>
  <si>
    <t>Concho Resources Inc. приобретает, разрабатывает и исследует нефтяные и газовые объекты. Компания работает в районе Пермского бассейна на юго-востоке Нью-Мексико и западе Техаса.</t>
  </si>
  <si>
    <t>Dominion Energy, Inc. производит и транспортирует энергетические продукты. Компания предлагает решения для передачи, сбора и хранения природного газа и электроэнергии. Dominion Energy обслуживает клиентов в Соединенных Штатах.</t>
  </si>
  <si>
    <t>Delta Air Lines, Inc. обеспечивает регулярные воздушные перевозки пассажиров, грузов и почты по сети маршрутов. Компания предлагает информацию о статусе рейса, бронирование, обработку багажа и другие сопутствующие услуги. Delta Air Lines обслуживает клиентов по всему миру.</t>
  </si>
  <si>
    <t>DuPont de Nemours, Inc. работает как химическая компания. Компания предлагает эластомерные фотополимерные печатные формы, структурные и эластичные клеи, жидкости, армирующие композиты, пены, покрытия, резину и эластомеры, актуальные ингредиенты, пищевые ингредиенты, корм для животных, биоматериалы, технологии очистки воды и волокна.</t>
  </si>
  <si>
    <t>Deere &amp; Company производит и распространяет широкий спектр сельскохозяйственной, строительной, лесной, коммерческой и потребительской техники. Компания поставляет запасные части как для собственной продукции, так и для продукции других производителей. Deere также предоставляет услуги по финансированию продуктов и запчастей. Deere and Company расширяет свои услуги и продукты по всему миру.</t>
  </si>
  <si>
    <t>Discover Financial Services работает как эмитент кредитных карт и компания по обслуживанию электронных платежей. Компания выпускает кредитные карты и предлагает студенческие и личные кредиты, а также сберегательные продукты, такие как депозитные сертификаты и счета денежного рынка. Discover Financial Services управляет сетями автоматических кассовых аппаратов.</t>
  </si>
  <si>
    <t>Dollar General Corporation управляет сетью дисконтных розничных магазинов, расположенных в основном на юге, юго-западе, Среднем Западе и востоке Соединенных Штатов. Компания предлагает широкий выбор товаров, включая расходные материалы, такие как продукты питания, бумага и чистящие средства, здоровье, красота, товары для домашних животных, а также не расходные материалы, такие как сезонные товары.</t>
  </si>
  <si>
    <t>Quest Diagnostics Incorporated предоставляет диагностическое тестирование, информацию и услуги. Компания управляет национальной сетью лабораторий полного цикла, лабораторий быстрого реагирования и центров обслуживания пациентов. Quest Diagnostics предлагает эзотерические, рутинные медицинские услуги, услуги по злоупотреблению наркотиками и услуги по тестированию анатомической патологии вне стационара.</t>
  </si>
  <si>
    <t>D. R. Horton, Inc. строит и продает дома на одну семью, предназначенные в основном для рынков начального уровня и продвижения вверх. Компания осуществляет свою деятельность на Среднем Западе Атлантика, на юго-восток, юго-запад, и западные регионы Соединенных Штатов. Д. Р. Хортон также, по его обслуживанию финансовых операций, обеспечить финансирование ипотеки и название услуги агентства для покупателей жилой недвижимости.</t>
  </si>
  <si>
    <t>Корпорация Danaher разрабатывает, производит и продает профессиональные, медицинские, промышленные и коммерческие продукты и услуги в области испытаний и измерений, охраны окружающей среды, наук о жизни, стоматологии и промышленных технологий.</t>
  </si>
  <si>
    <t>The Walt Disney Company-это развлекательная компания, работающая в медиа-сетях, park experiences &amp; consumer products, студийных развлечениях и сетях и каналах прямого доступа к потребителям. Компания обслуживает клиентов по всему миру.</t>
  </si>
  <si>
    <t>Discovery, Inc. предоставляет научно-популярные развлечения. Компания управляет широким спектром образовательных телевизионных каналов, а также предлагает потребительские и образовательные продукты и услуги и диверсифицированный портфель цифровых медиа-услуг. Discovery обслуживает клиентов по всему миру.</t>
  </si>
  <si>
    <t>DISH Network Corp. предоставляет услуги прямого вещания спутникового абонентского телевидения, аудиопрограмм и Интерактивного телевидения коммерческим и жилым абонентам в Соединенных Штатах.</t>
  </si>
  <si>
    <t>Цифровые Недвижимость Доверие, Inc. В владеет, приобретает, устанавливает и управляет технологий, связанных с недвижимым имуществом. Свойства компании содержат приложения и операции, критически важные для повседневной работы арендаторов технологической индустрии и корпоративных корпоративных центров обработки данных. Портфолио цифровой недвижимости расположено по всей территории Соединенных Штатов и Англии.</t>
  </si>
  <si>
    <t>Dollar Tree, Inc. управляет сетью дисконтных магазинов в Соединенных Штатах. Компания продает ассортимент повседневных товаров общего назначения. Dollar Tree предлагает кухню и столовую, игрушки, книги, поделки, уборку, средства личной гигиены, очки, носители еды, подарки и другие товары для дома.</t>
  </si>
  <si>
    <t>Dover Corporation производит промышленную продукцию и производственное оборудование. Продукция компании включает в себя системы печати, идентификации, маркировки и кодирования, обращения с отходами, промышленное оборудование, холодильные системы, витрины, промышленные насосы, топливораздаточные устройства, форсунки, трубопроводы и электронное оборудование для измерения емкости. Dover обслуживает клиентов по всему миру.</t>
  </si>
  <si>
    <t>Dow Inc. производит и распространяет химическую продукцию. Компания производит и поставляет химикаты для жидкого литья под давлением, изготовления архитектуры, кожи, текстиля, автомобилей, резиновых потребительских товаров и пищевой промышленности. Dow обслуживает клиентов по всему миру.</t>
  </si>
  <si>
    <t>Domino's Pizza, Inc. управляет сетью принадлежащих компании и франчайзинговых магазинов Domino's Pizza, расположенных по всей территории Соединенных Штатов и в других странах. Компания также управляет Региональными центрами производства и распределения теста в сопредельных Соединенных Штатах и за их пределами.</t>
  </si>
  <si>
    <t>Duke Realty Corporation владеет долями в промышленной, офисной и медицинской офисной недвижимости на юго-востоке, Среднем Западе и юге Соединенных Штатов. Компания предоставляет Лизинг, Управление недвижимостью и активами, приобретение, девелопмент, строительство, build-to-suit и другие сопутствующие услуги.</t>
  </si>
  <si>
    <t>Darden Restaurants, Inc. владеет и управляет ресторанами с полным спектром услуг. Компания управляет множеством ресторанов морепродуктов и итальянских ресторанов под множеством торговых марок. Darden Restaurants владеет ресторанами по всей Северной Америке.</t>
  </si>
  <si>
    <t>DTE Energy Company, диверсифицированная энергетическая компания, развивает и управляет энергетическими предприятиями и услугами по всей стране. Компания через свои дочерние компании производит, покупает, передает, распределяет и продает электроэнергию в юго-восточном Мичигане. DTE также занимается газопроводами и хранилищами, разведкой, разработкой и добычей нетрадиционного газа.</t>
  </si>
  <si>
    <t>Duke Energy Corporation-энергетическая компания, расположенная в основном в Северной и Южной Америке и владеющая интегрированной сетью энергетических активов. Компания управляет портфелем предприятий по поставке, доставке и торговле природным газом и электроэнергией в Соединенных Штатах и Латинской Америке.</t>
  </si>
  <si>
    <t>DaVita Inc. предоставляет широкий спектр медицинских услуг. Компания предоставляет услуги по диализу почек пациентам, страдающим хронической почечной недостаточностью. Давита обслуживает пациентов по всему миру.</t>
  </si>
  <si>
    <t>Devon Energy Corporation работает как независимая энергетическая компания, которая занимается в основном разведкой, разработкой и добычей нефти и газа, транспортировкой нефти, газа и ШФЛУ, а также переработкой природного газа. Компания также имеет маркетинговые и промежуточные операции, главным образом в Северной Америке, которые включают газ, сырую нефть и ШФЛУ.</t>
  </si>
  <si>
    <t>Компания DXC Technology предоставляет услуги в области информационных технологий. Компания предлагает аналитику, приложения, бизнес-процессы, облачные и рабочие нагрузки, консалтинговые услуги и решения в области безопасности. Технология DXC обслуживает клиентов по всему миру.</t>
  </si>
  <si>
    <t>DexCom Inc. работает как компания по производству медицинского оборудования, специализирующаяся на разработке и разработке систем непрерывного мониторинга уровня глюкозы для людей с диабетом. Компания разработала небольшое имплантируемое устройство, которое непрерывно измеряет уровень глюкозы в подкожной клетчатке непосредственно под кожей, и небольшой внешний приемник, на который датчик передает уровень глюкозы через определенные промежутки времени.</t>
  </si>
  <si>
    <t>Electronic Arts Inc. разрабатывает, издает и распространяет по всему миру фирменное интерактивное развлекательное программное обеспечение для игровых консолей, персональных компьютеров, портативных игровых плееров и сотовых телефонов. Компания также предоставляет услуги, связанные с онлайн-играми.</t>
  </si>
  <si>
    <t>eBay Inc. - глобальная торговая компания. Платформы компании предназначены для того, чтобы продавцы по всему миру могли организовывать и предлагать свои запасы на продажу, а покупатели-находить и покупать их. товары eBay могут быть новыми или подержанными, простыми или роскошными, обычными или редкими, модными или единственными в своем роде.</t>
  </si>
  <si>
    <t>Ecolab Inc. - глобальный поставщик решений для водоснабжения, гигиены и профилактики инфекций для клиентов на рынках продуктов питания, здравоохранения, гостиничного бизнеса, промышленности и нефти и газа. Услуги компании включают в себя безопасность пищевых продуктов, санитарию, оптимизацию использования воды и энергии, повышение операционной эффективности и устойчивости.</t>
  </si>
  <si>
    <t>Консолидированная Эдисон, Inc. Установите через свои дочерние компании, предоставляет множество энергетических продуктов и услуг. Компания поставляет электроэнергию в Нью-Йорк, некоторые районы Нью-Джерси и Пенсильвании, а также поставляет электроэнергию оптовым потребителям.</t>
  </si>
  <si>
    <t>Equifax Inc. объединяет покупателей и продавцов посредством управления информацией, обработки транзакций, прямого маркетинга и управления взаимоотношениями с клиентами. Компания обслуживает финансовые услуги, розничную торговлю, кредитные карты, Телекоммуникации, коммунальные услуги, транспорт, информационные технологии, здравоохранение и правительство.</t>
  </si>
  <si>
    <t>Edison International через свои дочерние компании разрабатывает, приобретает, владеет и эксплуатирует объекты по производству электроэнергии по всему миру. Компания также предоставляет капитальные и финансовые услуги для энергетических и инфраструктурных проектов, а также управляет и продает проекты недвижимости. Edison предоставляет Комплексные энергетические услуги, аутсорсинг коммунальных услуг и потребительские товары.</t>
  </si>
  <si>
    <t>Estee Lauder Companies Inc. производит и продает широкий ассортимент средств по уходу за кожей, косметикой, парфюмерией и волосами. Продукция компании продается в странах и территориях по всему миру.</t>
  </si>
  <si>
    <t>Eastman Chemical Company-Международная химическая компания, производящая химикаты, волокна и пластмассы. Деятельность компании включает в себя покрытия, клеи, специальные полимеры, чернила, волокна, эксплуатационные химикаты и промежуточные продукты, эксплуатационные полимеры и специальные пластмассы.</t>
  </si>
  <si>
    <t>Emerson Electric Co. разрабатывает и производит электронное и электрическое оборудование, программное обеспечение, системы и услуги. Компания предлагает свою продукцию для промышленных, коммерческих и потребительских рынков по всему миру через свои подразделения сетевого питания, управления технологическими процессами, промышленной автоматизации, климатических технологий, а также коммерческих и жилых решений.</t>
  </si>
  <si>
    <t>EOG Resources, Inc. занимается разведкой, разработкой, добычей и сбытом природного газа и сырой нефти. Компания работает в крупных добывающих бассейнах в США, Канаде, Тринидаде, Великобритании, Северном море, Китае и время от времени выбирает другие международные районы.</t>
  </si>
  <si>
    <t>Компании Equinix, Inc. В работает как инвестиционный траст недвижимого имущества. Компания инвестирует во взаимосвязанные дата-центры. Equinix фокусируется на разработке сетевой и облачной нейтральной платформы центра обработки данных для облачных и информационных технологий, предприятий, сетевых и мобильных провайдеров услуг, а также для финансовых компаний.</t>
  </si>
  <si>
    <t>Equity Residential - это инвестиционный фонд недвижимости. Траст приобретает, развивает и управляет жилыми комплексами в Соединенных Штатах.</t>
  </si>
  <si>
    <t>Eversource Energy - это коммунальный холдинг. Компания через свои дочерние компании предоставляет электрические услуги клиентам в Коннектикуте, Нью-Гэмпшире и западном Массачусетсе. Eversource Energy также распределяет природный газ по всему Коннектикуту.</t>
  </si>
  <si>
    <t>Essex Property Trust, Inc. - это самоуправляемая и самоуправляемая инвестиционная трастовая компания по недвижимости. Компания специализируется на приобретении, развитии и управлении многоквартирными жилыми домами. Эссекс владеет долями собственности в жилой и коммерческой недвижимости, расположенной в штатах Калифорния и Вашингтон.</t>
  </si>
  <si>
    <t>Eaton Corporation PLC производит инженерную продукцию для промышленного, транспортного, строительного, коммерческого и аэрокосмического рынков. Компания предлагает гидравлические продукты и гидравлические соединители, оборудование для распределения и управления электроэнергией, системы трансмиссии грузовых автомобилей, компоненты двигателей и широкий спектр средств управления. Компания Eaton ведет бизнес по всему миру.</t>
  </si>
  <si>
    <t>Entergy Corporation-это интегрированная энергетическая компания, которая в первую очередь ориентирована на производство электроэнергии и розничное распределение электроэнергии. Компания поставляет электроэнергию потребителям коммунальных услуг в Арканзасе, Луизиане, Миссисипи и Техасе. Entergy также владеет и управляет атомными станциями на севере Соединенных Штатов.</t>
  </si>
  <si>
    <t>Etsy, Inc. предоставляет услуги электронной коммерции. Компания предлагает изделия ручной работы и винтажные предметы, предметы искусства и расходные материалы, а также обычные предметы, такие как одежда, предметы домашнего обихода, бумажные изделия, свечи, сумки и кошельки, музыку и изделия из дерева. Etsy обслуживает клиентов по всей территории Соединенных Штатов.</t>
  </si>
  <si>
    <t>Evergy, Inc. предоставляет услуги по производству, передаче и распределению электроэнергии. Компания предлагает свои услуги в Соединенных Штатах.</t>
  </si>
  <si>
    <t>Edwards Lifesciences Corporation разрабатывает, производит и продает продукты и услуги для лечения поздних стадий сердечно-сосудистых заболеваний. Компания предлагает такие продукты, как замена тканей сердечных клапанов, ремонт сердечных клапанов, приборы для мониторинга гемодинамики, ангиоскопическое оборудование, оксигенаторы и фармацевтические препараты. Edwards Lifesciences поставляет свою продукцию по всему миру.</t>
  </si>
  <si>
    <t>Exelon Corporation-холдинг коммунальных услуг. Компания через свои дочерние компании распределяет электроэнергию потребителям в Иллинойсе и Пенсильвании. Exelon также поставляет газ потребителям в районе Филадельфии, а также управляет атомными электростанциями в штатах, включая Пенсильванию и Нью-Джерси.</t>
  </si>
  <si>
    <t>Expeditors International of Washington, Inc. - глобальная логистическая компания. Компания предоставляет авиа-и океанские грузоперевозки, консолидацию поставщиков, таможенное оформление, морское страхование, дистрибуцию и другие международные логистические услуги.</t>
  </si>
  <si>
    <t>Expedia Group, Inc. предоставляет онлайн-туристические услуги для туристов и небольших деловых путешественников. Компания предлагает широкий спектр туристических покупок и услуг бронирования, а также предоставляет доступ в режиме реального времени к расписанию, ценам и информации о наличии свободных мест для авиакомпаний, отелей и компаний по прокату автомобилей. Expedia Group обслуживает клиентов по всему миру.</t>
  </si>
  <si>
    <t>Дополнительное Место Для Хранения ВКЛ. работает как полностью интегрированный, саморегулируемых и самоуправляемых доверию инвестициям в недвижимость. Компания владеет, управляет, приобретает, развивает и перестраивает профессионально управляемые объекты хранения данных.</t>
  </si>
  <si>
    <t>Ford Motor Company разрабатывает, производит и обслуживает легковые и грузовые автомобили. Компания также предоставляет финансирование, лизинг и страхование транспортных средств через свою дочернюю компанию.</t>
  </si>
  <si>
    <t>Diamondback Energy Inc работает как независимая нефтегазовая компания, в настоящее время занимающаяся приобретением, разработкой, разведкой и эксплуатацией нетрадиционных запасов нефти и природного газа на суше в Пермском бассейне в Западном Техасе.</t>
  </si>
  <si>
    <t>Компания Fastenal продает промышленные и строительные материалы оптом и в розницу. Компания продает свои продукты и услуги по всей территории Соединенных Штатов, Канады, Мексики, Пуэрто-Рико, Сингапура, Китая и Нидерландов.</t>
  </si>
  <si>
    <t>Facebook, Inc. управляет сайтом социальной сети. Веб-сайт компании позволяет людям общаться со своей семьей, друзьями и коллегами. Facebook разрабатывает технологии, облегчающие обмен информацией, фотографиями, ссылками на веб-сайты и видео. Пользователи Facebook имеют возможность делиться и ограничивать информацию на основе своих собственных конкретных критериев.</t>
  </si>
  <si>
    <t>Fortune Brands Home &amp; Security, Inc. предоставляет продукты для дома и безопасности. Компания предлагает кухонную и ванную мебель, сантехнику, аксессуары, материалы для окон, дверные системы, системы безопасности и складские решения. Fortune Brands Home &amp; Security обслуживает клиентов по всему миру.</t>
  </si>
  <si>
    <t>Фрипорт Обогащения Инк. международный природных ресурсов компании. Компания управляет крупными, долгоживущими, географически разнообразными активами со значительными запасами меди, золота, молибдена, кобальта, нефти и газа.</t>
  </si>
  <si>
    <t>FedEx Corp. доставляет посылки и грузы в различные страны и территории через интегрированную глобальную сеть. Компания предоставляет услуги экспресс-доставки по всему миру, наземной доставки мелких посылок, доставки грузов менее чем на грузовиках, услуги по управлению цепочками поставок, таможенно-брокерские услуги, а также решения по упрощению процедур торговли и электронной коммерции.</t>
  </si>
  <si>
    <t>: Стадион FirstEnergy Corp. и действует в качестве государственного коммунального холдинга. Компания через свои дочерние компании производит, передает и распределяет электроэнергию, а также предлагает разведку, добычу и распределение природного газа. : Стадион FirstEnergy обеспечивает управление энергетики и других энергетических услуг.</t>
  </si>
  <si>
    <t>F5 Networks, Inc. предоставляет интегрированные решения для управления интернет-трафиком, предназначенные для повышения доступности и производительности критически важных интернет-серверов и приложений. Программные решения компании управляют, контролируют и оптимизируют интернет-трафик и контент. Решения F5 автоматически доставляют интернет-контент для поставщиков услуг и электронного бизнеса.</t>
  </si>
  <si>
    <t>Fidelity National Information Services, Inc. является поставщиком платежных услуг. Компания предоставляет финансовым учреждениям и коммерсантам услуги по обработке кредитных и дебетовых карт, электронные банковские услуги, управление рисками чеков, обналичивание чеков и услуги по обработке торговых карт.</t>
  </si>
  <si>
    <t>Fiserv, Inc. предоставляет интегрированные системы управления информацией и электронной коммерцией и услуги. Решения компании включают в себя обработку транзакций, электронную оплату счетов и презентацию, аутсорсинг бизнес-процессов, услуги по распространению документов, а также программные и системные решения.</t>
  </si>
  <si>
    <t>Fifth Third Bancorp-это диверсифицированная компания финансовых услуг, которая управляет банковскими центрами в среднем Западном и Юго-Восточном регионах Соединенных Штатов. Основные направления деятельности компании включают розничный банкинг, коммерческий банкинг, инвестиционный консалтинг и обработку данных.</t>
  </si>
  <si>
    <t>FLIR Systems, Inc. разрабатывает, производит и продает системы тепловизионных и широковещательных камер для различных применений на коммерческом и государственном рынках. Компания производит продукцию для мониторинга состояния, исследований и разработок, воздушного наблюдения и вещания, поиска и спасения, наблюдения и разведки.</t>
  </si>
  <si>
    <t>Корпорация Flowserve разрабатывает, производит, распространяет и обслуживает промышленное оборудование для управления потоками по всему миру. Компания поставляет насосы, клапаны и механические уплотнения в основном для нефтеперерабатывающих и трубопроводных сегментов нефтяной, химической, энергетической и водоочистной промышленности.</t>
  </si>
  <si>
    <t>FLEETCOR Technologies, Inc. работает как бизнес-платежная компания. Компания предлагает платежные решения, которые помогают бизнесу контролировать, упрощать и обеспечивать оплату топлива, общей кредиторской задолженности, платы за проезд и проживание. FLEETCOR Technologies обслуживает клиентов по всему миру.</t>
  </si>
  <si>
    <t>Корпорация FMC предоставляет сельскохозяйственные решения. Компания предлагает гербициды, инсектициды и митициды, фунгициды, средства для сбора урожая и другие растениеводческие химикаты, используемые для посева кукурузы, картофеля, сорго, сладкой кукурузы, хлопка, табака, подсолнечника, винограда и других сопутствующих продуктов. FMC обслуживает клиентов по всему миру.</t>
  </si>
  <si>
    <t>Корпорация Fox работает как развлекательная компания. Компания производит и лицензирует Новостной, Спортивный и развлекательный контент для распространения через системы кабельного телевидения, спутниковых операторов прямого вещания, телекоммуникационные компании и онлайн-дистрибьюторов видео. Fox также управляет вещательными студиями, театрами, монтажными отсеками, звуковыми сценами и другими производственными объектами.</t>
  </si>
  <si>
    <t>First Republic Bank и его дочерние компании предоставляют услуги private banking, private business banking и private wealth management на городских и прибрежных рынках США First Republic предоставляет услуги, основанные на взаимоотношениях, предоставляя единую точку контакта для всех своих услуг.</t>
  </si>
  <si>
    <t>Федеральный инвестиционный фонд недвижимости - это самоуправляемый инвестиционный фонд недвижимости. Компания специализируется на владении, управлении, девелопменте и редевелопменте первоклассных общественных и районных торговых центров. Federal Realty Investment Trust обслуживает клиентов в Соединенных Штатах.</t>
  </si>
  <si>
    <t>TechnipFMC plc предоставляет нефтесервисные услуги. Компания предлагает подводные, наземные, береговые и морские решения для нефтегазовых проектов. TechnipFMC обслуживает клиентов по всему миру.</t>
  </si>
  <si>
    <t>Fortinet, Inc. предоставляет решения для обеспечения сетевой безопасности. Компания предлагает приборы сетевой безопасности, сопутствующее программное обеспечение и абонентские услуги. Системы Fortinet интегрируют самый широкий в отрасли набор технологий безопасности, включая брандмауэр, VPN, антивирус, предотвращение вторжений (IPS), веб-фильтрацию, антиспам и формирование трафика.</t>
  </si>
  <si>
    <t>Fortive Corporation работает как диверсифицированная компания промышленного роста. Компания специализируется на профессиональном приборостроении, автоматизации, зондировании и транспортных технологиях. Fortive обслуживает клиентов по всему миру.</t>
  </si>
  <si>
    <t>General Dynamics Corporation-диверсифицированная оборонная компания. Компания предлагает широкий ассортимент продукции и услуг в области деловой авиации, боевых машин, систем вооружения, боеприпасов, судостроения, проектирования и строительства, информационных систем и технологий.</t>
  </si>
  <si>
    <t>General Electric Company-это глобально диверсифицированная технологическая и финансовая компания. Продукция и услуги компании включают авиационные двигатели, производство электроэнергии, обработку воды и бытовую технику, медицинскую визуализацию, бизнес и потребительское финансирование, а также промышленную продукцию.</t>
  </si>
  <si>
    <t>Gilead Sciences, Inc. - научно-исследовательская биофармацевтическая компания, которая открывает, разрабатывает и коммерциализирует терапевтические средства для улучшения ухода за пациентами, страдающими опасными для жизни заболеваниями. Основными направлениями деятельности компании являются ВИЧ, СПИД, заболевания печени, а также серьезные сердечно-сосудистые и респираторные заболевания.</t>
  </si>
  <si>
    <t>General Mills, Inc. производит и продает фирменные и упакованные потребительские продукты по всему миру. Компания также поставляет фирменные и небрендовые пищевые продукты для предприятий общественного питания и коммерческой хлебопекарной промышленности.</t>
  </si>
  <si>
    <t>Globe Life Inc. работает как страховая компания. Компания предлагает срочное, полное и детское страхование жизни, а также пособия по несчастным случаям, ипотечную защиту и дополнительные планы medicare. Globe Life работает в штате Техас.</t>
  </si>
  <si>
    <t>Corning Incorporated-это глобальная технологическая компания. Компания производит оптические волокна, кабели и фотонные компоненты для телекоммуникационной промышленности, а также производит стеклянные панели, воронки, жидкокристаллические дисплейные стекла и проекционные видеолинзы в сборе для индустрии информационных дисплеев.</t>
  </si>
  <si>
    <t>Компания General Motors проектирует, строит и продает автомобили, грузовики, кроссоверы и автомобильные запчасти. Компания предлагает защиту транспортных средств, запчасти, аксессуары, техническое обслуживание, спутниковое радио и услуги по финансированию автомобилей. General Motors предоставляет свои автомобили и услуги по всему миру.</t>
  </si>
  <si>
    <t>Alphabet Inc. работает как холдинговая компания. Компания через свои дочерние компании предоставляет веб-поиск, рекламу, карты, программные приложения, мобильные операционные системы, потребительский контент, корпоративные решения, коммерцию и аппаратные продукты.</t>
  </si>
  <si>
    <t>Компания Genuine Parts распространяет автомобильные запасные части, промышленные запасные части, офисные товары, а также электрические и электронные материалы. Компания ведет бизнес на большей части территории Соединенных Штатов, в Канаде и Мексике.</t>
  </si>
  <si>
    <t>Global Payments Inc. предоставляет услуги по обработке электронных транзакций, информационные системы и услуги. Компания обслуживает финансовые, корпоративные, правительственные и торговые сообщества по всему миру. Global Payments предлагает услуги по переводу денежных средств, коммерческому банкингу, бухгалтерскому учету, Интернету и другим услугам.</t>
  </si>
  <si>
    <t>The Gap, Inc. - международный специализированный ритейлер, работающий в розничных и аутлет-магазинах. Компания продает повседневную одежду, аксессуары и средства личной гигиены для мужчин, женщин и детей. Gap управляет магазинами в США, Канаде, Великобритании, Франции, Ирландии и Японии.</t>
  </si>
  <si>
    <t>Компания Garmin Ltd. предоставляет навигационные, коммуникационные и информационные устройства, оснащенные технологией глобальной системы позиционирования (GPS). Компания разрабатывает, разрабатывает, производит и продает ручные, портативные и стационарные устройства с поддержкой GPS и другие навигационные, коммуникационные и информационные продукты.</t>
  </si>
  <si>
    <t>Голдман Сакс Групп, банковского холдинга, является глобальной инвестиционно-банковской деятельности и ценных бумаг фирма специализирующаяся на инвестиционно-банковской деятельности, торговле и основные инвестиции, управление активами и операции с ценными бумагами. Компания предоставляет услуги корпорациям, финансовым учреждениям, правительствам и частным лицам с высоким уровнем дохода.</t>
  </si>
  <si>
    <t>W. W. Grainger, Inc. распространяет материалы для технического обслуживания, ремонта и эксплуатации, а также соответствующую информацию на коммерческие, промышленные, подрядные и институциональные рынки Северной Америки. Продукция компании включает в себя двигатели, климатическое оборудование, освещение, ручной и электроинструмент, насосы и электрооборудование.</t>
  </si>
  <si>
    <t>Компания Halliburton предоставляет энергетические и инженерно-строительные услуги, а также производит продукцию для энергетической отрасли. Компания предлагает клиентам услуги и продукты, а также комплексные решения в области разведки, разработки и добычи нефти и природного газа.</t>
  </si>
  <si>
    <t>Хасбро разрабатывает, производит и продает игрушки, игры, интерактивные игровые программы, Загадки, и детской продукции на международном уровне. Продукция компании включает в себя разнообразные игры, включая традиционные настольные, карточные, ручные электронные, торговые карты, ролевые и DVD-игры, а также электронные учебные пособия и головоломки.</t>
  </si>
  <si>
    <t>Хантингтон резерва на возможные потери incorporated является многопрофильной государственной банковской холдинговой компании. Дочерние компании компании предоставляют полный спектр коммерческих и потребительских банковских услуг, ипотечное кредитование, автомобильное финансирование, лизинг оборудования, управление инвестициями, Траст, брокерские услуги, индивидуальные программы страхования и другие финансовые продукты и услуги.</t>
  </si>
  <si>
    <t>Hanesbrands, Инк. производителей одежды и швейной продукции. Компания производит нижнее белье, футболки, спортивные рубашки, носки, бюстгальтеры, термосы, толстовки, пижамы и обувь для мужчин, женщин и детей. Hanesbrands обслуживает клиентов в штате Северная Каролина.</t>
  </si>
  <si>
    <t>HCA Healthcare, Inc. предлагает медицинские услуги. Больница предоставляет диагностику, лечение, консультации, уход за больными, операции и другие услуги, а также медицинское образование, медицинский ресурсный центр и учебные программы. HCA Healthcare обслуживает пациентов в Соединенных Штатах.</t>
  </si>
  <si>
    <t>Home Depot, Inc. - это ритейлер товаров для дома, который продает строительные материалы и товары для дома. Компания продает широкий ассортимент строительных материалов, товаров для дома, газонов и садов, а также предоставляет ряд услуг. Home Depot работает на всей территории США, Канады, Китая и Мексики.</t>
  </si>
  <si>
    <t>Корпорация Hess работает как глобальная независимая энергетическая компания. Компания специализируется на разведке, разработке, добыче, транспортировке, покупке и продаже сырой нефти, жидкого природного газа и природного газа. Гесс руководит производственными операциями по всему миру.</t>
  </si>
  <si>
    <t>HollyFrontier Corporation через свои филиалы перерабатывает, транспортирует, хранит и продает нефтепродукты. Нефтеперерабатывающие заводы компании производят легкие продукты, такие как бензин, дизельное топливо и реактивное топливо, которые продаются на юго-западе Соединенных Штатов, в северной Мексике и Монтане.</t>
  </si>
  <si>
    <t>Hartford Financial Services Group, Inc. предоставляет широкий спектр страховых продуктов. Продукты компании включают страхование имущества и несчастных случаев, групповые льготы и взаимные фонды. Hartford Financial Services Group работает в Соединенных Штатах.</t>
  </si>
  <si>
    <t>Хантингтон Ингаллс Индастриз, Инк. (HII) проектирует, строит и обслуживает ядерные и неядерные корабли для Военно-Морского Флота и береговой охраны Соединенных Штатов. Компания также предоставляет послепродажное обслуживание военных кораблей по всему миру. HII состоит из двух основных бизнес-подразделений: Newport News Shipbuilding и Ingalls Shipbuilding.</t>
  </si>
  <si>
    <t>Хилтон По Всему Миру Холдингс Инк. действует в качестве холдинговой компании. Компания через свои дочерние компании предоставляет гостиничные услуги. Hilton Worldwide Holdings владеет и управляет отелями, курортами и недвижимостью time share по всему миру.</t>
  </si>
  <si>
    <t>Hologic, Inc. В является разработчиком, производителем и поставщиком наградной диагностических препаратов, медицинских систем визуализации и хирургических продуктов. Основные бизнес-подразделения компании сосредоточены на диагностике, здоровье груди, гинекологической хирургии и здоровье скелета.</t>
  </si>
  <si>
    <t>Honeywell International Inc. - международная технологическая и производственная компания. Компания предоставляет аэрокосмическую продукцию и услуги, технологии контроля, зондирования и безопасности коммерческих зданий, решения по безопасности и производительности, специальные химические вещества, передовые материалы, технологические процессы переработки и нефтехимии, а также энергоэффективные продукты и решения.</t>
  </si>
  <si>
    <t>Компания Hewlett Packard Enterprise предоставляет решения в области информационных технологий. Компания предлагает корпоративную безопасность, аналитику и управление данными, разработку и тестирование приложений, обслуживание центров обработки данных, облачный консалтинг и услуги бизнес-процессов. Hewlett Packard Enterprise обслуживает клиентов по всему миру.</t>
  </si>
  <si>
    <t>HP Inc. предоставляет системы обработки изображений и печати, вычислительные системы, мобильные устройства, решения и услуги для бизнеса и дома. Компания предлагает продукцию, включающую лазерные и струйные принтеры, сканеры, копировальные аппараты и факсы, персональные компьютеры, рабочие станции, решения для хранения данных и другие вычислительные и печатные системы. HP продает свою продукцию по всему миру.</t>
  </si>
  <si>
    <t>Hormel Foods Corporation производит и продает мясо и пищевые продукты под потребительским брендом. Компания перерабатывает мясную и птицеводческую продукцию и производит разнообразные готовые продукты. Компания Hormel продает свою продукцию по всему миру под различными торговыми марками.</t>
  </si>
  <si>
    <t>Henry Schein, Inc. распространяет медицинские продукты и услуги, включая программное обеспечение для управления практикой, среди офисных медицинских работников. Компания ведет свою деятельность в Северной Америке и других странах. Деятельность Генри Шейна включает в себя прямой маркетинг, телесейлы и полевые продажи.</t>
  </si>
  <si>
    <t>Host Hotels &amp; Resorts Inc. - Это Фонд недвижимости. Траст, который владеет или владеет контрольными пакетами акций высококлассных и роскошных отелей с полным спектром услуг в таких районах, как Вашингтон, округ Колумбия, Торонто и Калгари, Канада, Мехико, Мексика и Сантьяго, Чили, а также Италия, Испания, Польша, Бельгия, Нидерланды и Великобритания.</t>
  </si>
  <si>
    <t>Компания Hershey производит шоколадные и сахарные кондитерские изделия. Основные продукты компании включают шоколадные и сахарные кондитерские изделия, жевательную резинку и мятные освежающие продукты, а также предметы кладовой, такие как ингредиенты для выпечки, начинки и напитки.</t>
  </si>
  <si>
    <t>Humana Inc. - это управляемая медицинская компания с медицинскими членами, расположенными в Соединенных Штатах и Пуэрто-Рико. Компания предлагает скоординированную медицинскую помощь через организации по поддержанию здоровья, организации предпочтительных поставщиков, планы пунктов обслуживания и продукты административных услуг. Хумана предлагает свою продукцию для различных групп работодателей, спонсируемых правительством планы, и физические лица.</t>
  </si>
  <si>
    <t>Howmet Aerospace Inc. предоставляет инженерные металлические изделия. Компания предлагает двигатели, крепежные детали и конструкции, а также кованые колеса. Хоумет Aerospace поставляет авиационно-космической и коммерческого транспорта.</t>
  </si>
  <si>
    <t>International Business Machines Corporation (IBM) предоставляет компьютерные решения. Компания предлагает прикладные, технологические консультации и поддержку, проектирование процессов и операций, облачные, цифровые рабочие места и сетевые услуги, а также бизнес-решения по отказоустойчивости, стратегии и дизайну. IBM обслуживает клиентов по всему миру.</t>
  </si>
  <si>
    <t>Intercontinental Exchange, Inc. управляет глобальными рынками товарных и финансовых продуктов. Компания также управляет электронными энергетическими рынками и мягкими товарными биржами. ICE предлагает доступ к контрактам на основе сырой нефти и нефтепродуктов, природного газа, электроэнергии и выбросов, а также сельскохозяйственных товаров, включая какао, кофе, хлопок, апельсиновый сок и сахар.</t>
  </si>
  <si>
    <t>Idexx лабораторий, Инк. обеспечивает диагностики, обнаружения, и информационных систем для ветеринарии, пищевых продуктов, воды и тестирования приложений. Компания также управляет международной сетью ветеринарных референс-лабораторий. IDEXX предлагает свою продукцию клиентам по всему миру.</t>
  </si>
  <si>
    <t>IDEX Corporation разрабатывает, производит и продает насосное и дозирующее оборудование и другие инженерные продукты. Компания предлагает продукцию, включающую промышленные насосы, системы смазки, бандажные и зажимные устройства, а также спасательные инструменты. IDEX обслуживает клиентов по всему миру.</t>
  </si>
  <si>
    <t>International Flavors &amp; Fragrances Inc. создает, производит и поставляет ароматизаторы и ароматизаторы для пищевой промышленности, производства напитков, средств личной гигиены и товаров для дома. Ароматизаторы и ароматизаторы компании представляют собой отдельные ингредиенты и соединения большого количества ингредиентов, которые смешиваются, смешиваются и взаимодействуют друг с другом для получения запатентованных формул.</t>
  </si>
  <si>
    <t>Illumina, Inc. разрабатывает, производит и продает интегрированные системы для крупномасштабного анализа генетической изменчивости и биологических функций. Компания предоставляет широкий спектр продуктов и услуг, которые в настоящее время обслуживают рынки секвенирования, генотипирования и экспрессии генов для центров геномных исследований, фармацевтических компаний, академических институтов и биотехнологических компаний.</t>
  </si>
  <si>
    <t>Incyte Corporation-биофармацевтическая компания. Компания открывает, разрабатывает и коммерциализирует запатентованные маломолекулярные препараты, в основном используемые в онкологии.</t>
  </si>
  <si>
    <t>IHS Markit Ltd. - глобальный диверсифицированный поставщик критической информации, аналитики и решений. Компания предлагает информацию, аналитику и решения нового поколения для клиентов в бизнесе, финансах и правительстве, повышая их операционную эффективность и обеспечивая глубокое понимание. Компания IHS индекс предлагает бизнес-клиентам и государственным структурам по всему миру.</t>
  </si>
  <si>
    <t>Корпорация Intel разрабатывает, производит и продает компьютерные компоненты и сопутствующие товары. Основные продукты компании включают микропроцессоры, чипсеты, встроенные процессоры и микроконтроллеры, флэш-память, графику, сеть и связь, программное обеспечение для управления системами, конференц-связь и цифровые продукты визуализации.</t>
  </si>
  <si>
    <t>Intuit Inc. разрабатывает и продает программные решения для управления бизнесом и финансами для малого и среднего бизнеса, финансовых учреждений, потребителей и специалистов по бухгалтерскому учету. Компания предоставляет программное обеспечение для управления малым бизнесом и обработки заработной платы, личных финансов, а также подготовки и подачи налоговых деклараций.</t>
  </si>
  <si>
    <t>Международная бумажная компания производит и распространяет бумажную продукцию. Компания предлагает печатную и писчую бумагу без покрытия, целлюлозную и волокнистую упаковочную продукцию. Международная бумага обслуживает клиентов по всему миру.</t>
  </si>
  <si>
    <t>Группа компаний "Интерпублик" - это организация рекламных агентств и компаний по маркетингу. Компания работает по всему миру в таких секторах, как реклама, независимые медиа-покупки, прямой маркетинг, медицинские коммуникации, интерактивные консалтинговые услуги, маркетинговые исследования, рекламные акции, эмпирический и спортивный маркетинг, а также связи с общественностью.</t>
  </si>
  <si>
    <t>IPG Photonics Corporation производит мощные волоконные лазеры и усилители. Компания разрабатывает и коммерциализирует лазеры на основе оптического волокна, используемые в широком спектре применений, таких как обработка материалов, Телекоммуникации и медицина.</t>
  </si>
  <si>
    <t>IQVIA Holdings Inc. специализируется на технологических решениях и контрактных исследовательских услугах. Компания предлагает широкий спектр решений, включая стратегии клинического развития, терапевтическую экспертизу, прогнозную и предписывающую аналитику, а также услуги по удержанию пациентов. IQVIA Holdings выступает здоровье потребителей, биофармацевтических и медицинских технологий во всем мире.</t>
  </si>
  <si>
    <t>Ingersoll Rand Inc. производит оборудование для регулирования расхода. Компания предлагает вакуумные системы, бутылочные воздуходувки, насосы, воздушные и газовые компрессоры. Ingersoll-Rand обслуживает клиентов по всему миру.</t>
  </si>
  <si>
    <t>Iron Mountain Incorporated - это компания по хранению и управлению информацией. Компания предоставляет услуги по управлению записями, управлению данными и уничтожению информации.</t>
  </si>
  <si>
    <t>Intuitive Surgical, Inc. разрабатывает, производит и продает хирургические системы. Компания предлагает эндоскопы, эндоскопические ретракторы и дисекторы, ножницы, скальпели, щипцы, иглодержатели, электрокаутеры, ультразвуковые резаки и аксессуары для хирургических процедур. Интуитивная хирургия работает по всему миру.</t>
  </si>
  <si>
    <t>Gartner, Inc. занимается исследованиями и анализом компьютерного оборудования, программного обеспечения, коммуникаций и смежных отраслей информационных технологий. Бизнес-сегменты компании включают исследования, Консалтинг, измерения, мероприятия и исполнительные программы.</t>
  </si>
  <si>
    <t>Иллинойс Инструмент Инк разрабатывает и производит крепежных изделий, комплектующих, оборудования, расходных материалов систем, а также ряд специальных продуктов и оборудования. Продукция компании включает в себя промышленные жидкости и клеи, оснастку для специальных применений, сварочные изделия, а также оборудование и системы измерения качества. Illinois Tool Works работает по всему миру.</t>
  </si>
  <si>
    <t>Invesco Ltd. предоставляет услуги по управлению инвестициями. Компания предлагает акционерный капитал, фиксированный доход, отдельные счета, биржевые, коллективные и балансовые взаимные фонды. Invesco обслуживает клиентов по всему миру.</t>
  </si>
  <si>
    <t>Jacobs Engineering Group Inc. предоставляет широкий спектр технических, профессиональных и строительных услуг большому числу промышленных, коммерческих и государственных клиентов по всему миру. Компания предлагает услуги по интерьеру, управлению строительством, научным исследованиям и испытаниям, архитектуре, инжинирингу, а также эксплуатации и техническому обслуживанию.</t>
  </si>
  <si>
    <t>J. B. Hunt Transport Services, Inc. предоставляет логистические услуги. Компания перевозит различные товары, включая автомобильные запчасти, товары универмагов, бумагу и изделия из дерева, продукты питания и напитки, пластмассы, химикаты, а также производственные материалы и расходные материалы.</t>
  </si>
  <si>
    <t>Johnson Controls International plc (JCI) предоставляет строительные продукты и технологические решения. Компания предлагает воздушные системы, Управление зданиями, управление ОВКВ, решения в области безопасности и пожарной безопасности. JCI обслуживает клиентов по всему миру.</t>
  </si>
  <si>
    <t>Jack Henry &amp; Associates, Inc. разрабатывает, продает и устанавливает интегрированные компьютерные системы для внутренней и сервисной обработки данных в банках и других финансовых учреждениях. Джек Генри также выполняет преобразование данных, установку и настройку программного обеспечения для внедрения своих систем наряду с постоянным обслуживанием клиентов.</t>
  </si>
  <si>
    <t>Johnson &amp; Johnson производит медицинские продукты и предоставляет сопутствующие услуги для рынков потребительских, фармацевтических и медицинских изделий и диагностики. Компания продает такие продукты, как средства по уходу за кожей и волосами, ацетаминофеновые препараты, фармацевтические препараты, диагностическое оборудование и хирургическое оборудование в странах, расположенных по всему миру.</t>
  </si>
  <si>
    <t>Juniper Networks, Inc. предоставляет интернет-инфраструктурные решения для интернет-провайдеров и других поставщиков телекоммуникационных услуг. Компания предлагает решения для сетевой инфраструктуры, которые включают IP-маршрутизацию, коммутацию ethernet, безопасность и ускорение приложений.</t>
  </si>
  <si>
    <t>JPMorgan Chase &amp; Co. предоставляет глобальные финансовые услуги и розничные банковские услуги. Компания предоставляет такие услуги, как инвестиционный банкинг, казначейские услуги и услуги по ценным бумагам, Управление Активами, частный банкинг, услуги членов карт, коммерческий банкинг и домашние финансы. JP Morgan Chase обслуживает коммерческие предприятия, учреждения и частных лиц.</t>
  </si>
  <si>
    <t>Компания Kellogg производит и продает готовые к употреблению хлопья и другие полуфабрикаты. Продукция компании включает в себя хлопья, печенье, крекеры, тостерную выпечку, зерновые батончики, фруктовые закуски, замороженные вафли и вегетарианские продукты. Kellogg продает свою продукцию в США, Канаде и других странах по всему миру.</t>
  </si>
  <si>
    <t>KeyCorp работает как холдинговая компания. Компания через свои дочерние компании предоставляет розничные и коммерческие банковские услуги, коммерческий Лизинг, Управление инвестициями, потребительское финансирование и инвестиционно-банковские продукты и услуги индивидуальным, корпоративным и институциональным клиентам.</t>
  </si>
  <si>
    <t>Keysight Technologies, Inc. предлагает электронные измерительные услуги с использованием беспроводных, модульных и программных решений.</t>
  </si>
  <si>
    <t>Компания Kraft Heinz производит продукты питания. Компания распространяет молочные продукты, соусы, ароматизированные сухие молочные продукты и другие продукты. Kraft Heinz обслуживает клиентов по всему миру.</t>
  </si>
  <si>
    <t>Kimco Realty Corporation - это инвестиционный фонд недвижимости (REIT). Компания владеет и управляет торговыми центрами под открытым небом, расположенными в нескольких местах в Соединенных Штатах и Пуэрто-Рико. Kimco Realty владеет недвижимостью, которая обычно привязана к супермаркету и большому магазину, торгующему повседневными предметами первой необходимости.</t>
  </si>
  <si>
    <t>Корпорация ОАК производит и продает полупроводники. Компания предлагает профилировщики поверхности, наномеханические тестеры, чипы и решения для сборки полупроводников. ОАК продает свою продукцию в США.</t>
  </si>
  <si>
    <t>Kimberly-Clark Corporation-это глобальная компания в области здравоохранения и гигиены, которая производит и поставляет потребительские товары. Продукция компании включает в себя подгузники, салфетки, бумажные полотенца, средства по уходу за недержанием мочи, хирургические халаты и одноразовые маски для лица. Продукция Kimberly-Clark продается в разных странах мира.</t>
  </si>
  <si>
    <t>Киндер Морган, Инк. Делавэр работает как трубопроводный транспорт и компанию хранения энергии. Компания владеет и управляет трубопроводами для транспортировки природного газа, бензина, сырой нефти, углекислого газа и других продуктов, а также терминалами для хранения нефтепродуктов и химикатов и обработки сыпучих материалов, таких как уголь и нефтяной кокс.</t>
  </si>
  <si>
    <t>CarMax, Inc. продает в розницу подержанные автомобили и легкие грузовики. Компания покупает, ремонтирует и продает подержанные автомобили в своих супермаркетах и франшизах по всей территории Соединенных Штатов.</t>
  </si>
  <si>
    <t>Компания Coca-Cola производит, продает и распространяет концентраты и сиропы для безалкогольных напитков. Компания также распространяет и продает соки и соковыжималки. Coca-Cola распространяет свою продукцию среди розничных и оптовых торговцев в Соединенных Штатах и за рубежом.</t>
  </si>
  <si>
    <t>Компания Kroger Co. управляет супермаркетами и круглосуточными магазинами в Соединенных Штатах. Компания также производит и перерабатывает некоторые продукты, которые продают ее супермаркеты.</t>
  </si>
  <si>
    <t>Kansas City Southern через свою дочернюю компанию является холдинговой компанией для дочерних и зависимых компаний транспортного сегмента. Компания управляет железнодорожной системой, которая предоставляет грузоотправителям железнодорожные грузовые услуги на коммерческих и промышленных рынках США и Мексики.</t>
  </si>
  <si>
    <t>Loews Corporation-диверсифицированная холдинговая компания. Компания через свои дочерние компании занимается различными видами бизнеса, включая коммерческую недвижимость-страхование от несчастных случаев, морское бурение, разведку и добычу природного газа, эксплуатацию газопроводных систем, эксплуатацию отелей и курортов.</t>
  </si>
  <si>
    <t>L Brands, Inc. продает женскую одежду и косметические товары. Компания предлагает различные продукты, включая женскую одежду, женское белье, косметику и средства личной гигиены, домашнюю парфюмерию и другие сопутствующие товары и аксессуары. L Brands обслуживает клиентов в США, Канаде и Великобритании через специализированные розничные магазины, веб-сайты и каталоги.</t>
  </si>
  <si>
    <t>Leidos Holdings, Inc. предоставляет научные, инженерные, системные интеграционные и технические услуги и решения. Компания предоставляет свои услуги в области национальной безопасности, машиностроения и здравоохранения.</t>
  </si>
  <si>
    <t>Leggett &amp; Platt, Incorporated производит широкий спектр инженерных продуктов. Продукция компании включает в себя компоненты для постельных принадлежностей, мебели и другой жилой мебели, а также компоненты офисной и институциональной мебели, светильники для розничных магазинов и дисплеи, специальные проволочные изделия, а также автомобильные подвесные и поясничные системы сидений.</t>
  </si>
  <si>
    <t>Корпорация леннар строит и продает односемейные пристроенные и отдельно стоящие дома, а также покупает и продает жилые земли. Компания также предоставляет ипотечное финансирование, титульное страхование, коммерческую недвижимость, управление инвестициями и другие финансовые услуги.</t>
  </si>
  <si>
    <t>Laboratory Corporation of America Holdings - это клиническая лабораторная компания, которая предлагает клинические лабораторные тесты, используемые медицинской профессией для рутинного тестирования, диагностики пациентов, а также для мониторинга и лечения заболеваний. Компания разрабатывает специальные тестовые операции, такие как онкологическое тестирование, генотипирование ВИЧ и фенотипирование, диагностическая генетика и клинические испытания.</t>
  </si>
  <si>
    <t>L3Harris Technologies, Inc. - инноватор в области аэрокосмических и оборонных технологий. Компания проектирует, разрабатывает и производит продукты и системы радиосвязи, в том числе одноканальные наземные и бортовые радиосистемы. L3harris Technologies предоставляет передовые оборонные и коммерческие технологии в воздушном, наземном,морском, космическом и киберпространстве.</t>
  </si>
  <si>
    <t>Линде акционерное общество функционирует как производство промышленных газов и инжиниринга. Компания предлагает продукты, технологии и услуги, которые помогают клиентам улучшить свои экономические и экологические показатели в связанном мире. Linde обслуживает клиентов по всему миру.</t>
  </si>
  <si>
    <t>Lkq Corporation предлагает автомобильные продукты и услуги. Компания предоставляет альтернативные запасные части для столкновений, переработанные двигатели и трансмиссии, а также восстановленные двигатели. LKQ предлагает клиентам услуги в Северной Америке, Центральной Америке и Европе. LKQ предлагает системы замены, компоненты и детали для ремонта автомобилей и легких, средних и тяжелых грузовиков.</t>
  </si>
  <si>
    <t>Eli Lilly and Company открывает, разрабатывает, производит и продает фармацевтические продукты для людей и животных. Продукция компании продается в разных странах мира. Продукты Eli Lilly включают неврологию, эндокринную систему, противоинфекционные средства, сердечно-сосудистые средства, онкологию и продукты для здоровья животных.</t>
  </si>
  <si>
    <t>Lockheed Martin Corporation-это глобальная охранная компания, которая в первую очередь занимается исследованиями, проектированием, разработкой, производством и интеграцией передовых технологических продуктов и услуг. Бизнес компании охватывает космос, Телекоммуникации, электронику, информацию и услуги, аэронавтику, энергетику и системную интеграцию. Lockheed Martin работает по всему миру.</t>
  </si>
  <si>
    <t>Lincoln National Corporation - финансовая компания со штаб-квартирой в Рэдноре, штат Пенсильвания, известная как Lincoln Financial Group. Компания предлагает разнообразные решения, включая аннуитеты, пожизненное, групповое страхование жизни, инвалидности и стоматологическое страхование, спонсируемые работодателем пенсионные планы, сберегательные планы, а также комплексное финансовое планирование и консультационные услуги.</t>
  </si>
  <si>
    <t>Alliant Energy Corporation предоставляет коммунальные услуги. Компания поставляет электроэнергию, природный газ и воду жилым и коммерческим потребителям. Alliant Energy обслуживает клиентов в штатах Иллинойс, Айова, Миннесота и Висконсин.</t>
  </si>
  <si>
    <t>Lowe's Companies, Inc. - это ритейлер товаров для дома, который распространяет строительные материалы и расходные материалы через магазины в Соединенных Штатах. Компания предлагает полную линейку продуктов и услуг для украшения дома, технического обслуживания, ремонта, реконструкции и обслуживания недвижимости.</t>
  </si>
  <si>
    <t>Lam Research Corporation производит, продает и обслуживает полупроводниковое технологическое оборудование, используемое при изготовлении интегральных схем. Продукция компании используется для нанесения специальных пленок на кремниевую пластину и вытравливания частей различных пленок для создания схемного дизайна. Lam Research продает свою продукцию по всему миру.</t>
  </si>
  <si>
    <t>CenturyLink Inc., также известная как Lumen Technologies, предоставляет цифровые решения для домашних и деловых помещений. Компания предлагает услуги связи, сетевой безопасности, облачные решения, голосовую связь и управляемые услуги. Клиенты Lumen Technologies по всему миру.</t>
  </si>
  <si>
    <t>Southwest Airlines Co. - это отечественная авиакомпания, которая предоставляет в основном ближнемагистральные, высокочастотные и точечные услуги. Компания предлагает полеты по всей территории Соединенных Штатов.</t>
  </si>
  <si>
    <t>Las Vegas Sands Corp владеет и управляет казино-курортами и конференц-центрами. Компания работает в США, Макао и Сингапуре. Лас-Вегас Санд предлагает широкий спектр игровых мероприятий и развлечений, а также ночлег, в то время как его выставочные центры принимают широкий спектр развлекательных шоу, экспозиций и других мероприятий.</t>
  </si>
  <si>
    <t>Lamb Weston Holdings, Inc. работает как холдинговая компания. Компания через свои дочерние компании производит и поставляет замороженную картофельную продукцию. Lamb Weston Holdings предлагает картофель фри, жареный в духовке картофель, слойки, чипсы, ломтики и готовые картофельные продукты.</t>
  </si>
  <si>
    <t>LyondellBasell Industries N. V. производит пластмассовые, химические и топливные продукты. Компания предлагает продукцию для производства средств личной гигиены, упаковки свежих продуктов питания, легких пластмасс, строительных материалов, автомобильных компонентов, прочного текстиля, медицинского применения и биотоплива. LyondellBasell Industries продает свою продукцию по всему миру.</t>
  </si>
  <si>
    <t>Live Nation Entertainment, Inc. производит живые концерты и продает билеты на эти мероприятия через Интернет. Компания также предлагает услуги по продаже билетов на ведущие арены, стадионы, профессиональные спортивные франшизы и Лиги, спортивные команды колледжей, площадки исполнительского искусства, музеи и театры.</t>
  </si>
  <si>
    <t>Mastercard Incorporated предоставляет услуги по обработке финансовых транзакций. Компания предлагает услуги по обработке платежей по кредитным и дебетовым картам, электронным наличным деньгам, автоматическим кассовым аппаратам и дорожным чекам. Mastercard обслуживает клиентов по всему миру.</t>
  </si>
  <si>
    <t>Mid-America Apartment Communities, Inc. - это самоуправляемый и самоуправляемый инвестиционный фонд недвижимости, который владеет, развивает, приобретает и управляет многоквартирными домами на юго-востоке и Среднем Западе Соединенных Штатов и Техаса. Кроме того, компания осуществляет управление недвижимостью третьих лиц, Девелопмент и строительство через свою сервисную корпорацию.</t>
  </si>
  <si>
    <t>Марриот Интернэшнл Инк. Мэриленд-Это мировой оператор и франчайзер отелей. Компания франшизирует жилье и курорты для совместного отдыха под различными торговыми марками. Marriott также предоставляет услуги ассоциациям владельцев домов и кондоминиумов для проектов, связанных с несколькими ее брендами.</t>
  </si>
  <si>
    <t>Корпорация Masco производит и продает товары для дома и строительства. Продукция компании включает в себя смесители, кухонные и банные шкафы, архитектурные покрытия и строительную фурнитуру. Masco продает свою продукцию через массовые мерчендайзеры, домашние центры, хозяйственные магазины и другие оптовые и розничные точки потребителям и подрядчикам.</t>
  </si>
  <si>
    <t>Корпорация mcdonald's владеет франшизами и управляет ресторанами быстрого питания в мировой ресторанной индустрии. Рестораны компании предлагают широкий выбор недорогих продуктов меню в разных странах мира.</t>
  </si>
  <si>
    <t>Microchip Technology Incorporated разрабатывает, производит и продает микроконтроллеры, связанные с ними продукты со смешанным сигналом и памятью, а также системы разработки приложений для больших объемов встроенных систем управления. Компания также проектирует, разрабатывает и продает линейные и смешанные сигналы, продукты управления питанием и тепловым управлением.</t>
  </si>
  <si>
    <t>McKesson Corporation распространяет фармацевтические препараты, медицинские и хирургические материалы, а также товары для здоровья и красоты по всей Северной Америке. Компания также разрабатывает, внедряет и поддерживает программное обеспечение, которое облегчает интеграцию данных по всему медицинскому предприятию. Кроме того, McKesson предлагает аналитические, управленческие и пациентские решения для плательщиков.</t>
  </si>
  <si>
    <t>Moody'S Corporation - это кредитная рейтинговая, исследовательская и аналитическая фирма. Компания предоставляет кредитные рейтинги и связанные с ними исследования, данные и аналитические инструменты, количественные показатели кредитного риска, программное обеспечение для скоринга рисков, решения для управления кредитным портфелем, программное обеспечение для ценообразования ценных бумаг и модели оценки.</t>
  </si>
  <si>
    <t>Компания Mondelez Международный Inc. еда и компании напитка. Компания производит и продает упакованные пищевые продукты, включая закуски, напитки, сыр, удобные блюда и различные упакованные продуктовые продукты. Mondelez International продает свою продукцию по всему миру.</t>
  </si>
  <si>
    <t>Medtronic, PLC разрабатывает терапевтические и диагностические медицинские продукты. Основные продукты компании включают в себя стимуляцию брадикардии, управление тахиаритмией, управление фибрилляцией предсердий, управление сердечной недостаточностью, замену сердечных клапанов, злокачественную и незлокачественную боль и двигательные расстройства. Продукция Medtronic продается по всему миру.</t>
  </si>
  <si>
    <t>MetLife, Inc. предоставляет индивидуальное страхование, выплаты работникам и финансовые услуги на всей территории Соединенных Штатов и регионов Латинской Америки, Европы и Азиатско-Тихоокеанского региона. Продукты компании включают страхование жизни, аннуитеты, страхование автомобилей и домовладельцев, розничные банковские и другие финансовые услуги физическим лицам, а также групповое страхование.</t>
  </si>
  <si>
    <t>Лас-Вегаса функционирует игровой, индустрии гостеприимства, развлечений и курортов. Компания предлагает услуги по размещению, питанию, проведению встреч, конференций и гостиничному менеджменту для объектов казино и не-казино по всему миру.</t>
  </si>
  <si>
    <t>Mohawk Industries, Inc. разрабатывает, производит, поставляет, распространяет и продает напольные покрытия для жилых и коммерческих целей. Компания предлагает ковролин, керамическую плитку, ламинат, дерево, камень, винил и ковры. Mohawk продает жилые и коммерческие полы в Соединенных Штатах и жилые полы в Европе.</t>
  </si>
  <si>
    <t>McCormick &amp; Company, Incorporated of Maryland производит, продает и распространяет ароматизаторы, включая специи, травы, экстракты, приправы и ароматизаторы, а также другие специальные пищевые продукты для пищевой промышленности. Компания продает товары розничным магазинам, производителям продуктов питания и предприятиям общественного питания.</t>
  </si>
  <si>
    <t>MarketAxess Холдингс Инк. функционирует электронный, мульти-дилера к клиенту платформу для американских и европейских высококачественных корпоративных и развивающихся рынках облигаций торговле. Компания разрабатывает технологию, предоставляющую услуги по обнаружению цен и исполнению сделок институциональным и брокерско-дилерским клиентам.</t>
  </si>
  <si>
    <t>Martin Marietta Materials, Inc. производит агрегаты для строительной отрасли, включая автомобильные дороги, инфраструктуру, коммерческую и жилую. Компания также производит и продает продукцию на основе магнезии, включая термостойкие огнеупорные изделия для сталелитейной промышленности, химические продукты для промышленного и экологического использования, а также доломитовую известь.</t>
  </si>
  <si>
    <t>Marsh &amp; McLennan Companies, Inc. - это профессиональная сервисная фирма, предоставляющая консультации и решения в области риска, стратегии и человеческого капитала. Marsh &amp; McLennan предлагает клиентам по всему миру аналитические, консультационные и транзакционные услуги.</t>
  </si>
  <si>
    <t>Компания 3M ведет свою деятельность на рынках электроники, телекоммуникаций, промышленности, потребительских и офисных услуг, здравоохранения, безопасности и других рынках. Компании делятся технологиями, производственными операциями, маркетинговыми каналами и другими ресурсами. 3M обслуживает клиентов по всему миру.</t>
  </si>
  <si>
    <t>Monster Beverage Corporation действует как холдинговая компания. Компания через свои дочерние компании продает и распространяет энергетические напитки. Monster Beverage обслуживает клиентов по всему миру.</t>
  </si>
  <si>
    <t>Altria Group, Inc. - холдинговая компания. Компания через дочерние компании производит и продает сигареты и другие табачные изделия, включая сигары и трубочный табак. Альтрия владеет долей в пивоваренной компании.</t>
  </si>
  <si>
    <t>Мозаика компания производит и поставляет питательные вещества урожая сельскохозяйственных общин. Компания предлагает кормовые ингредиенты, питательные вещества для сельскохозяйственных культур, промышленные продукты, концентрированные фосфаты и поташ. Mosaic обслуживает клиентов по всему миру.</t>
  </si>
  <si>
    <t>Marathon Petroleum Corporation работает как нефтеперерабатывающая компания. Компания перерабатывает, поставляет, продает и транспортирует нефтепродукты. Marathon Petroleum обслуживает клиентов в Соединенных Штатах.</t>
  </si>
  <si>
    <t>Merck &amp; Co., Inc. - Это глобальная медицинская компания, которая поставляет медицинские решения через свои рецептурные лекарства, вакцины, биологическую терапию, здоровье животных и потребительские товары, которые она продает непосредственно и через свои совместные предприятия. Компания работает в области фармацевтики, здоровья животных и ухода за потребителями.</t>
  </si>
  <si>
    <t>Marathon Oil Corporation-независимая международная энергетическая компания. Компания занимается разведкой и добычей нефти и природного газа. Marathon Oil обслуживает клиентов по всему миру.</t>
  </si>
  <si>
    <t>Morgan Stanley, банковская холдинговая компания, предоставляет диверсифицированные финансовые услуги по всему миру. Компания управляет глобальным бизнесом по ценным бумагам, который обслуживает индивидуальных и институциональных инвесторов, а также клиентов инвестиционного банкинга. Morgan Stanley также управляет глобальным бизнесом по управлению активами.</t>
  </si>
  <si>
    <t>Индекс MSCI Inc. в предоставляет инвестиционные инструменты поддержки принятия решений для инвестиционных институтов во всем мире. Компания производит индексы и аналитику портфеля рисков и доходностей для использования в управлении инвестиционными портфелями.</t>
  </si>
  <si>
    <t>Корпорация Microsoft разрабатывает, производит, лицензирует, продает и поддерживает программные продукты. Компания предлагает программное обеспечение для операционных систем, серверное прикладное программное обеспечение, программное обеспечение для бизнеса и потребительских приложений, инструменты разработки программного обеспечения, а также программное обеспечение для интернета и интранета. Microsoft также разрабатывает игровые приставки и цифровые музыкальные развлекательные устройства.</t>
  </si>
  <si>
    <t>Motorola Solutions, Inc. - Поставщик оборудования для передачи данных и телекоммуникаций. Компания развивает сбор данных, беспроводную связь, инфраструктуру, сканирование штрих-кодов, двухстороннее радио и беспроводные широкополосные сети. Motorola также производит продукты и системы общественной безопасности и управления, продукты и системы голосовой связи и передачи данных, а также ценные бумаги беспроводной локальной сети.</t>
  </si>
  <si>
    <t>M&amp;T Bank Corporation - это банковская холдинговая компания. Компания через свои банковские дочерние компании предлагает своим клиентам широкий спектр коммерческих банковских, трастовых и инвестиционных услуг. M&amp;T Bank имеет филиалы в Нью-Йорке, Мэриленде, Пенсильвании, Делавэре, Нью-Джерси, Вирджинии, Западной Вирджинии и округе Колумбия.</t>
  </si>
  <si>
    <t>Mettler-Toledo International Inc. производит и продает весовые приборы для использования в лабораторных, промышленных и продовольственных магазинах. Компания также поставляет несколько сопутствующих аналитических и измерительных технологий. Mettler-Toledo предоставляет свои услуги клиентам по всему миру.</t>
  </si>
  <si>
    <t>Micron Technology, Inc. через свои дочерние компании производит и продает динамические чипы оперативной памяти (DRAMs), статические чипы оперативной памяти (SRAMs), флэш-память, полупроводниковые компоненты и модули памяти.</t>
  </si>
  <si>
    <t>Maxim Integrated Products, Inc. разрабатывает, производит и продает линейные и смешанные интегральные схемы. Компания предлагает переключающие регуляторы, управление батареями, усилители, преобразователи данных, фильтры, оптику и продукты памяти. Maxim Integrated Products обслуживает клиентов по всему миру.</t>
  </si>
  <si>
    <t>Norwegian Cruise Line Holdings Ltd. управляет флотом пассажирских круизных судов. Компания предлагает широкий спектр круизных маршрутов и тематических круизов, а также продает свои услуги через различные каналы дистрибуции, включая розничные и туристические агентства, международные и стимулирующие продажи, а также потребительские прямые. Norwegian Cruise Line Holdings обслуживает клиентов по всему миру.</t>
  </si>
  <si>
    <t>Nasdaq, Inc. работает как фондовая биржа. Компания предоставляет торговые, клиринговые, биржевые технологии, регуляторные, Листинговые, аналитические, инвестиционные инструменты и руководства, финансовые и информационные услуги. Nasdaq предлагает свои услуги по всему миру.</t>
  </si>
  <si>
    <t>NextEra Energy, Inc. предоставляет услуги по устойчивому производству и распределению энергии. Компания производит электроэнергию с помощью ветра, солнца и природного газа. Через свои дочерние компании NextEra Energy также управляет несколькими коммерческими атомными энергоблоками.</t>
  </si>
  <si>
    <t>Корпорация "Ньюмонт" приобретает, исследует и развивает полезные ископаемые. Компания производит и продает золото, медь, серебро, цинк и свинец. Newmont обслуживает клиентов по всему миру.</t>
  </si>
  <si>
    <t>Netflix Inc. - это интернет-абонентская служба для просмотра телевизионных шоу и фильмов. Абоненты могут мгновенно смотреть неограниченное количество телевизионных шоу и фильмов, транслируемых через Интернет на свои телевизоры, компьютеры и мобильные устройства, а в Соединенных Штатах абоненты могут получать DVD-диски стандартной четкости и диски Blu-ray, доставляемые им домой.</t>
  </si>
  <si>
    <t>NiSource Inc. - энергетическая холдинговая компания. Дочерние компании компании предоставляют природный газ, электричество и другие продукты и услуги клиентам, расположенным в коридоре, который проходит от побережья Мексиканского залива через Средний Запад до Новой Англии.</t>
  </si>
  <si>
    <t>NIKE, Inc. разрабатывает, разрабатывает и продает спортивную обувь, одежду, оборудование и аксессуары для мужчин, женщин и детей. Компания продает свою продукцию по всему миру розничным магазинам, через собственные магазины, дочерние компании и дистрибьюторов.</t>
  </si>
  <si>
    <t>NortonLifeLock Inc. предоставляет потребительские решения для кибербезопасности. Компания предлагает решения, которые позволяют потребителям защищать свои устройства, конфиденциальность в интернете, идентичность и домашние сети. NortonLifeLock обслуживает клиентов по всему миру.</t>
  </si>
  <si>
    <t>Nielsen Holdings PLC предлагает маркетинговые услуги. Компания предоставляет анализ спроса, разработку продукта, измерение продаж, стратегии продвижения цен и торговли, а также услуги по запуску продукта. Nielsen Holdings обслуживает клиентов по всему миру.</t>
  </si>
  <si>
    <t>Northrop Grumman Corporation-глобальная охранная компания. Компания предоставляет системы, продукты и решения в области аэрокосмической промышленности, электроники, информационных систем и технических услуг. Northrop Grumman обслуживает государственных и коммерческих клиентов по всему миру.</t>
  </si>
  <si>
    <t>National Oilwell Varco Inc. является мировым поставщиком оборудования и компонентов, используемых в бурении и добыче нефти и газа, нефтесервисных услугах и услугах по интеграции цепочек поставок для добывающей нефтегазовой промышленности.</t>
  </si>
  <si>
    <t>ServiceNow, Inc. предоставляет программное обеспечение для управления корпоративными информационными технологиями (ИТ). Компания проектирует, разрабатывает и производит расфасованное компьютерное программное обеспечение, облачные сервисы и платформу управления ИТ-услугами. ServiceNow обслуживает клиентов по всей территории Соединенных Штатов.</t>
  </si>
  <si>
    <t>NRG Energy, Inc. владеет и управляет разнообразным портфелем генерирующих мощностей, главным образом в Соединенных Штатах. Компания предлагает объекты производства энергии и когенерации, производства тепловой энергии и рекуперации энергоресурсов.</t>
  </si>
  <si>
    <t>Компания Norfolk Southern Corporation предоставляет услуги железнодорожных перевозок. Компания перевозит сырье, промежуточную продукцию и готовую продукцию в основном на юго-востоке, востоке и Среднем Западе, а также через железнодорожные перевозки в остальную часть Соединенных Штатов. Norfolk Southern также перевозит зарубежные грузы через несколько портов Атлантического океана и побережья Мексиканского залива</t>
  </si>
  <si>
    <t>NetApp, Inc. предоставляет решения для хранения и управления данными. Решения компании для хранения данных включают специализированное оборудование, программное обеспечение и сервисы, обеспечивающие управление хранилищами в открытых сетевых средах. NetApp обслуживает предприятия, государственные учреждения и университеты по всему миру.</t>
  </si>
  <si>
    <t>Northern Trust Corporation-это финансовая холдинговая компания, которая предоставляет инвестиционные решения, Управление активами и фондами, фидуциарные и банковские решения для корпораций, учреждений и богатых людей. Банковские операции Northern Trust являются его основными операциями.</t>
  </si>
  <si>
    <t>Корпорация Nucor производит стальную продукцию. Продукция компании включает в себя углеродистую и легированную сталь, стальные соединения, стальную палубу, холодную готовую сталь, стальные шлифовальные шары, стальные подшипниковые изделия и металлические строительные системы. Nucor также занимается брокерскими операциями с черными и цветными металлами, чугуном, HBI и DRI, поставками ферросплавов, переработкой лома черных и цветных металлов.</t>
  </si>
  <si>
    <t>Корпорация NVIDIA разрабатывает, разрабатывает и продает трехмерные (3D) графические процессоры и сопутствующее программное обеспечение. Компания предлагает продукты, которые обеспечивают интерактивную 3D-графику для основного рынка персональных компьютеров.</t>
  </si>
  <si>
    <t>NVR, Inc. строит и продает дома, а также ведет ипотечную банковскую деятельность. Компания строит односемейные отдельно стоящие дома, городские дома и кондоминиумы под торговыми марками Ryan Homes, NVHomes и другими торговыми марками. NVR предоставляет ряд услуг, связанных с ипотекой, своим клиентам в сфере жилищного строительства и другим клиентам через свои ипотечные банковские операции.</t>
  </si>
  <si>
    <t>Newell Brands, Inc. занимается розничной торговлей потребительскими товарами. Компания предлагает товары для дома, мебель для дома, офисные принадлежности, инструменты и оборудование, а также аксессуары для волос. Newell Brands продает свою продукцию по всему миру.</t>
  </si>
  <si>
    <t>News Corporation - это медиа-и информационная компания. Бизнес компании включает в себя новости и информацию, книгоиздание, цифровую недвижимость и услуги программирования кабельных сетей. Новости обслуживают клиентов по всему миру.</t>
  </si>
  <si>
    <t>Realty Income Corporation владеет и управляет портфелем коммерческой недвижимости, расположенной по всей территории Соединенных Штатов. Компания фокусируется на приобретении торговых точек с одним арендатором, сдаваемых в аренду региональным и национальным сетям, а также по долгосрочным договорам чистой аренды.</t>
  </si>
  <si>
    <t>Old Dominion Freight Line, Inc. - межрегиональный и межрегиональный автомобильный перевозчик. Компания в основном перевозит менее чем грузовые грузы общих товаров, таких как потребительские товары, текстиль и капитальные товары. Грузовая линия Old Dominion обслуживает региональные рынки по всей территории Соединенных Штатов.</t>
  </si>
  <si>
    <t>ONEOK, Inc. - диверсифицированная энергетическая компания. Компания занимается производством природного газа и сжиженного природного газа по всей территории Соединенных Штатов.</t>
  </si>
  <si>
    <t>Школа Omnicom Group Инк оказывает рекламные, маркетинговые и корпоративные коммуникации услуги. Агентства компании, работающие на крупных рынках по всему миру, предоставляют широкий спектр услуг, включая традиционную медийную рекламу, управление взаимоотношениями с клиентами (CRM), связи с общественностью и специализированные коммуникации.</t>
  </si>
  <si>
    <t>Корпорация Oracle поставляет программное обеспечение для управления корпоративной информацией. Компания предлагает базы данных и реляционные серверы, инструменты разработки приложений и поддержки принятия решений, а также корпоративные бизнес-приложения. Программное обеспечение Oracle работает на сетевых компьютерах, персональных цифровых помощниках, телевизионных приставках, ПК, рабочих станциях, мини-компьютерах, мэйнфреймах и массивно-параллельных компьютерах.</t>
  </si>
  <si>
    <t>O'Reilly Automotive, Inc. занимается розничной торговлей и поставками автомобильных запчастей, инструментов, расходных материалов, оборудования и аксессуаров. Компания продает свою продукцию клиентам do-it-yourself, профессиональным механикам и сервисным техникам. О'Рейли управляет магазинами по всей территории Соединенных Штатов.</t>
  </si>
  <si>
    <t>Otis Worldwide Corporation производит, устанавливает и обслуживает Строительные системы. Компания предлагает лифты, эскалаторы и другие движущиеся продукты. Otis Worldwide обслуживает клиентов по всему миру.</t>
  </si>
  <si>
    <t>Occidental Petroleum Corporation занимается разведкой, разработкой, добычей и сбытом сырой нефти и природного газа. Компания также производит и продает различные основные химические вещества, винилы и производительные химикаты. Occidental также собирает, обрабатывает, перерабатывает, транспортирует, хранит, торгует и продает сырую нефть, природный газ, ШФЛУ, конденсат и углекислый газ (CO2), а также производит и продает электроэнергию.</t>
  </si>
  <si>
    <t>Программное Обеспечение, Paycom, Инк. проектирует и разрабатывает программные решения. Компания предоставляет аналитические программные продукты для управления жизненным циклом занятости от найма до выхода на пенсию. Программное обеспечение Paycom обслуживает клиентов в Соединенных Штатах.</t>
  </si>
  <si>
    <t>Paychex, Inc. предоставляет комплексные решения по аутсорсингу заработной платы и интегрированных кадровых ресурсов и льгот сотрудникам для малого и среднего бизнеса в США. Услуги компании варьируются от расчета заработной платы и подачи налоговых платежей до администрирования пенсионных планов и компенсаций работникам.</t>
  </si>
  <si>
    <t>Народной организации финансовых, Инк. является сбережений и кредита холдинговой компании. Компания предоставляет коммерческие, розничные и бизнес-банковские услуги, а также услуги по управлению капиталом частным, корпоративным и муниципальным клиентам.</t>
  </si>
  <si>
    <t>PACCAR Inc проектирует, разрабатывает, производит и распространяет легкие, средние и тяжелые грузовики, а также сопутствующие запчасти на вторичном рынке. Компания также предлагает финансовые и лизинговые услуги своим клиентам и дилерам.</t>
  </si>
  <si>
    <t>Healthpeak Properties, Inc. работает как инвестиционный фонд недвижимости. Траст инвестирует в недвижимость, связанную со здравоохранением, такую как жилье для пожилых людей, биологические науки, медицинские кабинеты, больницы и квалифицированные дома престарелых. Healthpeak Properties обслуживает клиентов в Соединенных Штатах.</t>
  </si>
  <si>
    <t>Public Service Enterprise Group Incorporated - это холдинговая компания коммунального хозяйства. Компания через свои дочерние компании производит, передает и распределяет электроэнергию и производит природный газ в Северо-Восточной и Средней Атлантике Соединенных Штатов.</t>
  </si>
  <si>
    <t>PepsiCo, Inc. управляет мировыми предприятиями по производству напитков, закусок и продуктов питания. Компания производит или использует контрактных производителей, продает и продает различные закуски на основе зерна, газированные и негазированные напитки и продукты питания в странах по всему миру.</t>
  </si>
  <si>
    <t>Pfizer Inc. работает как фармацевтическая компания. Компания предлагает лекарства, вакцины, медицинские приборы и потребительские медицинские товары для онкологии, воспаления, сердечно-сосудистой и других терапевтических областей. Pfizer обслуживает клиентов по всему миру.</t>
  </si>
  <si>
    <t>Principal Financial Group, Inc. предоставляет финансовые продукты и услуги предприятиям, частным лицам и институциональным клиентам. Компания предлагает пенсионные решения, страхование жизни и здоровья, оздоровительные программы, инвестиционные и банковские продукты.</t>
  </si>
  <si>
    <t>Компания Procter &amp; Gamble производит и продает потребительские товары в разных странах мира. Компания предоставляет продукцию в сегментах прачечной и уборки, бумаги, косметики, продуктов питания и напитков, а также здравоохранения. Продукты Procter &amp; Gamble продаются в основном через массовые магазины, продуктовые магазины, магазины членских клубов, аптеки и магазины по соседству.</t>
  </si>
  <si>
    <t>Прогрессивная корпорация-страховой холдинг. Компания через свои дочерние компании предоставляет личное и коммерческое автомобильное страхование и другие специализированные услуги по страхованию имущества от несчастных случаев и связанные с ними услуги по всей территории Соединенных Штатов.</t>
  </si>
  <si>
    <t>Parker-Hannifin Corporation производит продукты управления движением, включая гидравлические силовые системы, электромеханические элементы управления и связанные с ними компоненты. Компания также производит очистку жидкости, поток жидкости, технологическое оборудование, кондиционирование воздуха, охлаждение, а также продукты электромагнитного экранирования и терморегулирования.</t>
  </si>
  <si>
    <t>PulteGroup Inc. продает и строит дома, а также покупает, развивает и продает жилые земли и развивает активные взрослые сообщества. Компания также предоставляет ипотечное финансирование, титульное страхование и другие услуги покупателям жилья. PulteGroup работает на различных рынках США и Пуэрто-Рико.</t>
  </si>
  <si>
    <t>Packaging Corporation of America производит тару и гофротару для использования в защите товаров во время отгрузки. Компания также производит многоцветные коробки и дисплеи, а также мясные и восковые коробки для сельскохозяйственной промышленности.</t>
  </si>
  <si>
    <t>PerkinElmer, Inc. предоставляет технологии, услуги и решения для рынка диагностических, исследовательских, экологических, промышленных и лабораторных услуг. Продукция компании включает в себя оборудование, используемое для генетического скрининга и обнаружения лекарств, оптоэлектронику, аналитические приборы, системы обнаружения изображений и средства удержания жидкости.</t>
  </si>
  <si>
    <t>Prologis, Inc. - владелец, оператор и девелопер промышленной недвижимости, ориентированной на глобальные и региональные рынки Америки, Европы и Азии. Компания также сдает в аренду современные распределительные мощности клиентам, включая производителей, розничных торговцев, транспортные компании, сторонних поставщиков логистических услуг и другие предприятия.</t>
  </si>
  <si>
    <t>Philip Morris International Inc. работает как холдинговая компания. Компания через свои дочерние компании-лицензиаты производит, продает, распространяет и продает широкий ассортимент фирменных сигарет и табачных изделий. Philip Morris International обслуживает клиентов по всему миру.</t>
  </si>
  <si>
    <t>PNC Financial Services Group, Inc. - диверсифицированная организация финансовых услуг. Компания предоставляет региональные банковские услуги, оптовые банковские услуги и услуги по управлению активами на национальном уровне и на основных региональных рынках компании.</t>
  </si>
  <si>
    <t>Pentair plc-это глобальная водная компания, предоставляющая широкий спектр интеллектуальных, устойчивых водных решений для жилых, коммерческих, промышленных, инфраструктурных и сельскохозяйственных применений. Решения компании позволяют людям, бизнесу и промышленности получить доступ к чистой, безопасной воде, сократить потребление воды, а также восстановить и повторно использовать ее.</t>
  </si>
  <si>
    <t>Вершина западного капитала Корпорации представляет собой коммунального холдинга. Компания через свою дочернюю компанию предоставляет розничные и оптовые электрические услуги большей части штата Аризона. Вершина западного капитала дочерней компании, также участвует в деятельности по развитию недвижимости в западной части Соединенных Штатов.</t>
  </si>
  <si>
    <t>Pool Corporation является оптовым дистрибьютором принадлежностей для плавательных бассейнов, оборудования и сопутствующих товаров. Инвентарь компании включает в себя широкий ассортимент продукции, от строительных материалов, запасных частей и ограждений до средств по уходу за бассейном и спа-салонов. Бассейн обслуживает клиентов по всему миру.</t>
  </si>
  <si>
    <t>PPG Industries, Inc. поставляет продукцию для обрабатывающей, строительной, автомобильной, химической и других отраслей промышленности по всему миру. Компания производит защитные и декоративные покрытия, листовое стекло, готовые изделия из стекла, непрерывнопрядные изделия из стекловолокна, а также промышленную и специализированную химию.</t>
  </si>
  <si>
    <t>Ppl Corporation-энергетическая и коммунальная холдинговая компания. Компания через свои дочерние компании производит электроэнергию с электростанций на северо-востоке и западе Соединенных Штатов и продает оптовую и розничную энергию главным образом в Северо-Восточной и западной частях Соединенных Штатов, а также поставляет электроэнергию в Пенсильванию и Великобританию.</t>
  </si>
  <si>
    <t>Компания Perrigo Company PLC занимается предоставлением безрецептурных (OTC) решений по уходу за собой и оздоровлению. Компания работает посредством трех сегментов: потребительского самообслуживания Америки, потребительские самообслуживанию международных и рецептурных препаратов. Основными рынками сбыта и местами размещения производственных и логистических операций Perrigo являются США, Мексика, Европа, Израиль и Австралия.</t>
  </si>
  <si>
    <t>Prudential Financial, Inc. предоставляет финансовые услуги по всей территории Соединенных Штатов и в нескольких местах по всему миру. Компания предлагает широкий спектр продуктов и услуг, включая страхование жизни, взаимные фонды, аннуитеты, пенсионные и пенсионные услуги, а также администрирование и управление активами.</t>
  </si>
  <si>
    <t>Общественное хранилище - это инвестиционный фонд недвижимости. Основные виды деятельности треста включают приобретение, развитие, владение и эксплуатацию складов самообслуживания в Соединенных Штатах. Публичные хранилища также владеют долей участия в капитале владельца и оператора собственных хранилищ в Европе.</t>
  </si>
  <si>
    <t>Phillips 66 - это энергетическая компания, работающая ниже по течению. Деятельность компании включает в себя переработку нефти, маркетинг и транспортировку. Деятельность Phillips 66 также включает в себя химическое производство и производство электроэнергии.</t>
  </si>
  <si>
    <t>Проекты корпорации ПВХ, источниками, производством и продажей мужской, женской, и детской одежды и обуви. Компания продает свою продукцию на оптовом уровне через сети универмагов и непосредственно потребителям через розничные магазины. PVH предлагает одежду, которая включает в себя рубашки, спортивную одежду, галстуки и обувь.</t>
  </si>
  <si>
    <t>Quanta Services, Inc. предоставляет специализированные подрядные услуги электроэнергетическим компаниям, телекоммуникационным операторам, операторам кабельного телевидения и государственным структурам. Компания также устанавливает транспортные системы управления и освещения, а также предоставляет специализированные услуги в области электроэнергетики и связи для промышленных и коммерческих клиентов. Quanta управляет проектами по всей Северной Америке.</t>
  </si>
  <si>
    <t>Компания Pioneer Natural Resources работает как независимая компания по разведке и добыче нефти и газа. Компания занимается бурением, разведкой и добычей нефти и газа на суше в Соединенных Штатах.</t>
  </si>
  <si>
    <t>PayPal Holdings, Inc. работает как технологическая платформа компании, которая позволяет осуществлять цифровые и мобильные платежи от имени потребителей и продавцов. Компания предлагает онлайн-платежные решения. PayPal Holdings обслуживает клиентов по всему миру.</t>
  </si>
  <si>
    <t>Qualcomm Incorporated работает как многонациональная компания по производству полупроводникового и телекоммуникационного оборудования. Компания разрабатывает и поставляет цифровые беспроводные коммуникационные продукты и услуги на основе цифровой технологии CDMA. Qualcomm обслуживает клиентов по всему миру.</t>
  </si>
  <si>
    <t>Qorvo Inc проектирует, разрабатывает, производит и продает различные высокоэффективные аналоговые и смешанные сигнальные интегральные схемы для рынков связи. Продукция компании используется для беспроводных коммуникационных приложений, таких как сотовая связь и ПК, беспроводная Телефония, беспроводные локальные сети, промышленные радиоприемники, беспроводная безопасность и дистанционное считывание показаний счетчиков.</t>
  </si>
  <si>
    <t>Royal Caribbean Cruises Ltd. работает как глобальная круизная компания, эксплуатирующая флот судов в индустрии круизных каникул. Компания работает через бренды, которые в основном обслуживают современный, премиальный и роскошный сегменты индустрии круизного отдыха, которая также включает в себя бюджетный и роскошный сегменты.</t>
  </si>
  <si>
    <t>Everest Re Group, Ltd. предоставляет перестрахование страхователям имущества и несчастных случаев на американском и международном рынках. Компания также предоставляет страхование имущества и несчастных случаев страхователям в Соединенных Штатах и Канаде. Кроме того, на Эвересте вновь предлагает избыток и излишек страхования в США.</t>
  </si>
  <si>
    <t>Regency Centers Corporation-это самоуправляемый и самоуправляемый инвестиционный фонд недвижимости, который владеет и управляет продуктовыми торговыми центрами по соседству. В настоящее время компания владеет и управляет недвижимостью в различных штатах, расположенных по всей территории Соединенных Штатов.</t>
  </si>
  <si>
    <t>Regeneron Pharmaceuticals, Inc. - биофармацевтическая компания. Компания открывает, разрабатывает и коммерциализирует фармацевтические продукты для лечения серьезных заболеваний. Regeneron Pharmaceuticals обслуживает сектор здравоохранения в Соединенных Штатах.</t>
  </si>
  <si>
    <t>Финансовая Корпорация "регионы" действует как региональный мультибанковский холдинг. Компания предоставляет ипотечное банковское обслуживание, кредитное страхование жизни, лизинг, факторинг коммерческой дебиторской задолженности, специализированное ипотечное финансирование и брокерские услуги по ценным бумагам. Regions предоставляет банковские услуги по всему югу, Среднему Западу и востоку Соединенных Штатов.</t>
  </si>
  <si>
    <t>Robert Half International, Inc. предоставляет временные и постоянные кадровые услуги. Компания поставляет временных, штатных и старших специалистов по проектам для бухгалтерского учета, финансов, офиса, административной поддержки, информационных технологий, юридической поддержки, маркетинга, рекламы и связей с общественностью.</t>
  </si>
  <si>
    <t>Raymond James Financial, Inc. предоставляет финансовые услуги частным лицам, корпорациям и муниципалитетам через свои дочерние инвестиционные фирмы. Компания работает на всей территории Соединенных Штатов, Канады и за рубежом.</t>
  </si>
  <si>
    <t>Корпорация Ralph Lauren разрабатывает, продает и распространяет мужскую, женскую и детскую одежду, аксессуары, парфюмерию и предметы интерьера. Продукция компании продается под широким спектром брендов. Деятельность Ralph Lauren включает в себя оптовую, розничную торговлю и лицензирование.</t>
  </si>
  <si>
    <t>ResMed Inc. разрабатывает, производит и продает медицинское оборудование для лечения нарушений дыхания во сне. Компания продает диагностические и лечебные приборы в различных странах через свои дочерние компании и независимых дистрибьюторов.</t>
  </si>
  <si>
    <t>Rockwell Automation, Inc. производит продукцию промышленной автоматизации. Компания предлагает такие продукты, как системы управления, устройства управления двигателями, датчики и промышленные пульты управления. Rockwell Automation продает свою продукцию по всему миру.</t>
  </si>
  <si>
    <t>Роллинс, Inc. Установите действует в качестве холдинговой компании. Компания через свою дочернюю компанию предоставляет основные услуги по борьбе с вредителями, включая защиту от термитов, грызунов и насекомых. Rollins обслуживает клиентов в США, Канаде и Мексике.</t>
  </si>
  <si>
    <t>Roper Technologies, Inc. производит и распространяет промышленное оборудование. Компания предлагает промышленные средства управления, обработку жидкостей, насосы, медицинские и научные приборы, аналитические приборы, коммуникационные технологии радиочастотной идентификации (RFID) и программные решения.</t>
  </si>
  <si>
    <t>Ross Stores, Inc. управляет двумя брендами магазинов одежды и аксессуаров для дома по сниженным ценам. Магазины Ross предлагают именную брендовую и дизайнерскую одежду, аксессуары, обувь и домашнюю моду по сниженным ценам.</t>
  </si>
  <si>
    <t>Republic Services, Inc. предоставляет услуги по сбору и удалению неопасных твердых отходов в Соединенных Штатах. Компания предоставляет услуги по сбору твердых бытовых отходов для коммерческих, промышленных, муниципальных и жилых клиентов. В республике также действуют перевалочные станции, полигоны и перерабатывающие предприятия.</t>
  </si>
  <si>
    <t>Рейтеон корпорация технологий работает в качестве авиационного производственного предприятия. Компания фокусируется на технологических предложениях и инженерных командах для предоставления инновационных решений, таких как авиационные конструкции, авионика, интерьеры, механические системы, системы миссии, авиационные двигатели, системы питания и управления, радары, программное обеспечение и другие продукты.</t>
  </si>
  <si>
    <t>SBA Communications Corporation владеет и управляет инфраструктурой беспроводной связи в Соединенных Штатах. Компания предлагает услуги по аренде и девелопменту объектов, строительству и консалтингу. SBA Communications сдает в аренду антенное пространство на своих мультитенантных башнях различным поставщикам беспроводных услуг по долгосрочным договорам аренды.</t>
  </si>
  <si>
    <t>Starbucks Corporation продает в розницу, жарит и поставляет свой собственный фирменный кофе. Компания управляет розничными точками по всему миру и продает кофе из цельных бобов через свою группу продаж, бизнес прямого реагирования, супермаркеты и во всемирной паутине. Starbucks также производит и продает кофейные напитки в бутылках и линию мороженого.</t>
  </si>
  <si>
    <t>Корпорация Чарльза Шваба предоставляет широкий спектр финансовых услуг индивидуальным инвесторам, независимым инвестиционным менеджерам, пенсионным планам и учреждениям. Компания предоставляет своим клиентам брокерские, банковские и связанные с ними финансовые услуги через офисы в Соединенных Штатах, Пуэрто-Рико и Соединенном Королевстве.</t>
  </si>
  <si>
    <t>Sealed Air Corporation производит упаковочные и эксплуатационные материалы и системы оборудования, которые служат пищевым, промышленным, медицинским и потребительским приложениям.</t>
  </si>
  <si>
    <t>Компания Sherwin-Williams производит, распространяет и продает краски, покрытия и сопутствующие товары. Продукция компании продается профессиональным, промышленным, коммерческим и розничным клиентам в основном в Северной и Южной Америке. Шервин Уильямс также имеет дополнительные операции в Карибском регионе, Европе и Азии.</t>
  </si>
  <si>
    <t>Финансовая группа СВБ является холдинговой компанией банка Силиконовой долины. Банк является коммерческим банком, который обслуживает развивающиеся и развивающиеся компании среднего рынка в целевых нишах, фокусируясь на технологиях и науках о жизни. Кремниевая долина имеет офисы по всей Кремниевой долине и в других районах Калифорнии, а также в других штатах.</t>
  </si>
  <si>
    <t>Компания JM Smucker производит и продает пищевые продукты по всему миру. Основные продукты компании включают арахисовое масло, укорочение и масла, фруктовые спреды, консервированное молоко, хлебопекарные смеси и готовые к распространению глазури, муку и ингредиенты для выпечки, соки и напитки, замороженные бутерброды, десертные начинки, сиропы, маринованные огурцы и приправы, а также картофельные гарниры.</t>
  </si>
  <si>
    <t>Schlumberger N. V., Также известная как Schlumberger Limited, является нефтесервисной компанией. Компания через свои дочерние компании предоставляет широкий спектр услуг, включая технологии, управление проектами и информационные решения для международной нефтяной промышленности, а также передовые исследования по сбору и обработке данных.</t>
  </si>
  <si>
    <t>Зеленый СЛ-недвижимость корпорация является полностью интегрированной, саморегулируемых и самоуправляемых доверию инвестициям в недвижимость. Траст сосредоточен исключительно на владении и эксплуатации офисных зданий на Манхэттене.</t>
  </si>
  <si>
    <t>Snap-on Incorporated разрабатывает, производит и распространяет решения для инструментов и оборудования по всему миру. Продукция компании включает в себя ручные и электроинструменты, диагностическое и цеховое оборудование, средства хранения инструментов, диагностическое программное обеспечение и другие решения для сферы автосервиса. Среди клиентов-профессиональные сервисные техники и владельцы автосервисов.</t>
  </si>
  <si>
    <t>Synopsys, Inc. поставляет решения для автоматизации электронного проектирования на мировой рынок электроники. Компания предоставляет технологии проектирования создателям передовых интегральных схем, электронных систем и систем на кристалле. Synopsys также предоставляет консультационные услуги и поддержку своим клиентам, чтобы оптимизировать общий процесс проектирования и ускорить время выхода на рынок.</t>
  </si>
  <si>
    <t>Южная компания - это коммунальный холдинг. Компания через свои дочерние компании производит, продает оптом и в розницу электроэнергию на юго-востоке Соединенных Штатов. Компания также предлагает услуги беспроводной связи и предоставляет предприятиям услуги двусторонней радиосвязи, телефонной связи, пейджинга и доступа в интернет, а также оптовые оптоволоконные решения.</t>
  </si>
  <si>
    <t>Simon Property Group, Inc. - это самоуправляемый и самоуправляемый инвестиционный фонд недвижимости. Компания владеет, развивает и управляет объектами торговой недвижимости, включая региональные торговые центры, аутлет-центры, общественные центры и международные объекты недвижимости. Simon Property Group обслуживает клиентов в штате Индиана.</t>
  </si>
  <si>
    <t>S&amp;P Global Inc. предоставляет клиентам услуги финансовой информации. Компания предлагает информацию о рейтингах, бенчмарках и аналитике на мировых рынках капитала и сырьевых товаров. S&amp;P Global работает по всему миру.</t>
  </si>
  <si>
    <t>Sempra Energy работает как энергетическая инфраструктурная компания. Компания фокусируется на поставке устойчивой энергии потребителям, а также инвестирует, развивает и эксплуатирует инфраструктуру передачи и распределения энергии в Северной Америке, включая Калифорнию, Техас, Мексику и экспортный рынок СПГ.</t>
  </si>
  <si>
    <t>Компания STERIS Public Limited работает в качестве поставщика средств профилактики инфекций и других процедурных продуктов и услуг. Компания предлагает стерилизаторы и стиральные машины, хирургические столы, светильники и системы управления оборудованием, а также аксессуары для эндоскопии. STERIS обслуживает отрасли здравоохранения, фармацевтики и медицинского оборудования.</t>
  </si>
  <si>
    <t>State Street Corporation обслуживает институциональных инвесторов и управляет финансовыми активами по всему миру. Продукты и услуги компании включают хранение, Бухгалтерский учет, администрирование, ежедневное ценообразование, международные обменные услуги, управление денежными средствами, управление финансовыми активами, кредитование ценных бумаг и инвестиционные консультационные услуги.</t>
  </si>
  <si>
    <t>Seagate Technology PLC разрабатывает, производит и продает жесткие диски для корпоративных приложений, клиентских вычислительных приложений, клиентских некомпьютерных приложений, систем резервного копирования персональных данных, портативных внешних систем хранения данных и цифровых медиа-систем. Компания также предоставляет услуги хранения данных для бизнеса, включая онлайн-резервное копирование, защиту данных и решения для восстановления.</t>
  </si>
  <si>
    <t>Constellation Brands, Inc. производит и продает алкогольные напитки в Северной Америке, Европе, Австралии и Новой Зеландии. Компания имеет портфель брендов в категориях вина, импортного пива и дистиллированных спиртных напитков. Constellation ведет свою деятельность через полностью принадлежащие дочерние компании, а также через различные совместные предприятия с различными другими организациями.</t>
  </si>
  <si>
    <t>Stanley Black &amp; Decker Inc. - диверсифицированный глобальный поставщик ручных инструментов, электроинструментов и сопутствующих аксессуаров, решений для механического доступа и электронной безопасности, медицинских решений, инженерных систем крепления и многого другого.</t>
  </si>
  <si>
    <t>Skyworks Solutions, Inc., беспроводная полупроводниковая компания, разрабатывает и производит радиочастотные и комплексные полупроводниковые системные решения для приложений мобильной связи. Компания предоставляет интерфейсные модули, радиочастотные подсистемы и системные решения для беспроводных телефонов и инфраструктурных клиентов по всему миру.</t>
  </si>
  <si>
    <t>Synchrony Financial работает как компания, предоставляющая потребительские финансовые услуги. Компания предоставляет широкий спектр кредитных продуктов через программы, которые мы установили с разнообразной группой национальных и региональных розничных торговцев, местных торговцев, производителей, групп покупателей, отраслевых ассоциаций и поставщиков медицинских услуг.</t>
  </si>
  <si>
    <t>Stryker Corporation разрабатывает, производит и продает специализированные хирургические и медицинские изделия. Продукция компании включает в себя имплантаты, биологические препараты, хирургическое, неврологическое, ушное, носоглоточное и интервенционное обезболивающее оборудование, эндоскопические, хирургические навигационные, коммуникационные и цифровые системы визуализации, а также оборудование для обработки пациентов и экстренной медицинской помощи.</t>
  </si>
  <si>
    <t>Корпорация Sysco занимается дистрибуцией продуктов питания и сопутствующих товаров в первую очередь в сфере общественного питания. Компания также распространяет средства личной гигиены для гостей, предметы домашнего обихода, аксессуары для номеров и текстиль для индустрии жилья. Новостями, спортом, сделок обслуживает клиентов в Соединенных Штатах.</t>
  </si>
  <si>
    <t>AT&amp;T Inc. - коммуникационный холдинг. Компания через свои дочерние и зависимые компании предоставляет услуги местной и междугородной телефонной связи, беспроводной связи и передачи данных, доступа в Интернет и обмена сообщениями, IP-и спутникового телевидения, услуг безопасности, телекоммуникационного оборудования, а также рекламы и издательской деятельности каталогов.</t>
  </si>
  <si>
    <t>Molson Coors Beverage Company работает как пивоваренная компания. Компания варит и производит пиво. Molson Coors Brewing обслуживает клиентов по всему миру.</t>
  </si>
  <si>
    <t>Группа TransDigm, Inc. Установите через дочерние компании, производители авиационных компонентов. Компания производит системы зажигания и компоненты, шестеренчатые насосы, механические и электромеханические приводы и органы управления, аккумуляторы и зарядные устройства NiCad, устройства кондиционирования питания, удерживающие открытые стержни и запорные устройства, инженерные соединители и защелки, устройства безопасности кабины пилотов, а также двигатели переменного и постоянного тока.</t>
  </si>
  <si>
    <t>Teledyne Technologies Inc. предоставляет электронные подсистемы и контрольно-измерительные приборы. Компания предоставляет аэрокосмическую и оборонную электронику, цифровые продукты визуализации и программное обеспечение, контрольно-измерительные приборы для морских и экологических применений, продукты для межсоединений в суровых условиях окружающей среды и подсистемы спутниковой связи. Teledyne также предоставляет инженерные системы.</t>
  </si>
  <si>
    <t>TE Connectivity Limited предоставляет инженерные электронные компоненты, сетевые решения, подводные телекоммуникационные системы и беспроводные системы. Компания разрабатывает, производит и продает продукцию для клиентов в различных отраслях промышленности - от автомобильной, бытовой, аэрокосмической и оборонной до телекоммуникаций, компьютеров и бытовой электроники.</t>
  </si>
  <si>
    <t>Teradyne, Inc. разрабатывает, производит, продает и поддерживает полупроводниковые тестовые продукты и услуги по всему миру. Продукция и услуги компании по испытательному оборудованию включают в себя полупроводниковые испытательные системы, военные, аэрокосмические испытательные приборы, испытания печатных плат, инспекционные системы, автомобильную диагностику и тестовые системы.</t>
  </si>
  <si>
    <t>Альтруист финансовая корпорация предоставляет финансовые услуги. Компания предлагает широкий спектр услуг, включая розничную торговлю, малый бизнес и коммерческий банкинг, Управление Активами, рынки капитала, коммерческую недвижимость, корпоративный и институциональный банкинг, страхование, ипотеку, платежи, а также специализированные решения по кредитованию и управлению капиталом.</t>
  </si>
  <si>
    <t>Teleflex Incorporated является мировым поставщиком медицинских технологий. Компания в основном разрабатывает, производит и поставляет одноразовые медицинские устройства, используемые больницами и медицинскими работниками для общих диагностических и терапевтических процедур в критической и хирургической практике.</t>
  </si>
  <si>
    <t>Target Corporation управляет дисконтными магазинами general merchandise. Компания фокусируется на мерчендайзинговых операциях, которые включают в себя универсальные магазины товаров и продуктов питания со скидками, а также полностью интегрированный онлайн-бизнес. Target также предлагает кредиты квалифицированным заявителям через свои фирменные фирменные кредитные карты.</t>
  </si>
  <si>
    <t>Tiffany &amp; Co. управляет ювелирными магазинами и производит продукцию через свои дочерние корпорации. Компания управляет розничными магазинами в Северной и Южной Америке, Азиатско-Тихоокеанском регионе, Японии, Европе и Объединенных Арабских Эмиратах, а также занимается прямыми продажами через интернет, каталог и бизнес-сувенирными операциями.</t>
  </si>
  <si>
    <t>Компания TJX Companies, Inc. является розничным продавцом одежды и домашней моды по сниженным ценам в Соединенных Штатах и во всем мире. Компания работает с концепциями розничной торговли вне цен в США, Канаде и Европе, которые предлагают широкий ассортимент фирменных и дизайнерских товаров.</t>
  </si>
  <si>
    <t>Thermo Fisher Scientific, Inc. производит научные приборы, расходные материалы и химикаты. Компания предлагает аналитические приборы, лабораторное оборудование, программное обеспечение, услуги, расходные материалы, реагенты, химикаты и расходные материалы фармацевтическим и биотехнологическим компаниям, больницам и клинико-диагностическим лабораториям, университетам, научно-исследовательским институтам и государственным учреждениям.</t>
  </si>
  <si>
    <t>T-Mobile US, Inc. - национальный оператор беспроводной связи в Соединенных Штатах. Компания предлагает потребительские, бизнес-и предоплаченные варианты беспроводной связи наряду с множеством планов передачи данных.</t>
  </si>
  <si>
    <t>Tapestry, Inc. разрабатывает и продает одежду и аксессуары. Компания предлагает сумки, кожаные изделия, обувь, парфюмерию, ювелирные изделия, верхнюю одежду, готовую одежду, шарфы, солнцезащитную одежду, дорожные аксессуары и часы. Гобелен обслуживает клиентов в Соединенных Штатах.</t>
  </si>
  <si>
    <t>T. Rowe Price Group Inc. - холдинг финансовых услуг. Компания через свои дочерние компании предоставляет инвестиционные консультационные услуги индивидуальным и институциональным инвесторам. Т. Роу управляет широким спектром американских и международных фондовых, смешанных активов, облигаций, взаимных фондов денежного рынка и других инвестиционных портфелей.</t>
  </si>
  <si>
    <t>The Travelers Companies, Inc. работает как страховая компания. Компания предоставляет коммерческие и личные продукты и услуги по страхованию имущества и несчастных случаев предприятиям, государственным подразделениям, ассоциациям и частным лицам.</t>
  </si>
  <si>
    <t>Компания Tractor Supply Company управляет сетью розничных фермерских магазинов в Соединенных Штатах. Компания обеспечивает техническое обслуживание ферм, животных, общее обслуживание газонов и садов, легкую грузовую технику, рабочую одежду и другие товары. Тракторная поставка обслуживает хобби, неполный рабочий день и полный рабочий день фермеров и владельцев ранчо, а также сельских клиентов, подрядчиков и торговцев.</t>
  </si>
  <si>
    <t>Tyson Foods, Inc. производит, распространяет и продает курицу, говядину, свинину, готовые продукты и сопутствующие продукты. Продукция компании продается национальным и региональным продуктовым ритейлерам, региональным оптовым торговцам продуктами питания, дистрибьюторам мяса, складским клубным магазинам, военным комиссариатам и промышленным предприятиям пищевой промышленности.</t>
  </si>
  <si>
    <t>Компания Trane технологий открытым акционерным обществом, занимается производством промышленного оборудования. Компания предлагает центральные обогреватели, кондиционеры, электромобили, воздухоочистители и средства для обработки жидкостей. Trane Technologies обслуживает клиентов по всему миру.</t>
  </si>
  <si>
    <t>Take-Two Interactive Software, Inc. разрабатывает, продает, распространяет и публикует интерактивные развлекательные программные игры и аксессуары. Продукция компании предназначена для консольных систем, портативных игровых систем и персональных компьютеров и поставляется через физическую розницу, цифровую загрузку, онлайн-и облачные потоковые сервисы.</t>
  </si>
  <si>
    <t>Twitter, Inc. предоставляет услуги онлайн-социальных сетей и микроблогов. Компания предлагает пользователям возможность следить за активностью других пользователей, читать и публиковать твиты. Twitter обслуживает клиентов по всему миру.</t>
  </si>
  <si>
    <t>Texas Instruments Incorporated работает как компания по разработке и производству полупроводников. Компания разрабатывает аналоговые микросхемы и встраиваемые процессоры. Texas Instruments обслуживает клиентов по всему миру.</t>
  </si>
  <si>
    <t>Textron Inc. работает как многоотраслевая компания с операциями в области авиации, обороны, промышленной продукции и финансов. Компания поставляет самолеты, вертолеты, оружие и автомобильную продукцию. Финансовое подразделение Textron предлагает кредитование активов, авиацию, дистрибуцию, гольф и курортное финансирование, а также структурированный капитал.</t>
  </si>
  <si>
    <t>Tyler Technologies, Inc. предоставляет комплексные решения и услуги по управлению информацией для местных органов власти. Клиентская база компании включает в себя местные правительственные учреждения по всей территории Соединенных Штатов, Канады, Пуэрто-Рико и Соединенного Королевства.</t>
  </si>
  <si>
    <t>Under Armour, Inc. разрабатывает, продает и распространяет фирменные продукты performance для мужчин, женщин и молодежи. Компания разрабатывает и продает широкий ассортимент одежды и аксессуаров из синтетических микроволокон.</t>
  </si>
  <si>
    <t>United Airlines Holdings, Inc. работает как холдинговая компания. Компания через свои дочерние компании оказывает услуги по воздушным перевозкам. United Airlines Holdings владеет и управляет авиакомпаниями, которые перевозят людей и грузы. United Airlines Holdings обслуживает клиентов по всему миру.</t>
  </si>
  <si>
    <t>UDR, Inc. - это самоуправляемый инвестиционный фонд недвижимости. Компания владеет, управляет и развивает многоквартирные дома, расположенные по всей стране.</t>
  </si>
  <si>
    <t>Универсальные Услуги Здравоохранения, Inc. работает как компания по управлению здравоохранением. Компания предоставляет больницы неотложной помощи, центры поведенческого здоровья и хирургии. Universal предоставляет такие услуги, как общая хирургия, внутренняя медицина, Радиология и Педиатрия по всей территории Соединенных Штатов, Соединенного Королевства и Пуэрто-Рико.</t>
  </si>
  <si>
    <t>Ulta Beauty, Inc. управляет сетью салонов красоты. Компания предлагает косметику, парфюмерию, средства по уходу за кожей и волосами, а также салонные услуги. Ulta Beauty обслуживает клиентов по всей территории Соединенных Штатов.</t>
  </si>
  <si>
    <t>UnitedHealth Group Incorporated владеет и управляет организованными системами здравоохранения. Компания предоставляет работодателям продукты и ресурсы для планирования и администрирования программ пособий работникам. UnitedHealth обслуживает клиентов в Соединенных Штатах.</t>
  </si>
  <si>
    <t>Unum Group предоставляет групповое страхование инвалидности и специальных рисков. Компания предоставляет страхование по инвалидности, групповое страхование жизни и добровольные пособия с вычетом заработной платы, предлагаемые сотрудникам на их рабочих местах. Unum Group обслуживает клиентов в США и Великобритании.</t>
  </si>
  <si>
    <t>Юнион Пасифик Корпорейшн - железнодорожная транспортная компания. Железная дорога компании перевозит различные товары, в том числе сельскохозяйственную, автомобильную и химическую продукцию. Union Pacific предлагает дальнемагистральные маршруты от всех основных портов западного побережья и побережья Мексиканского залива до восточных шлюзов, а также соединяется с железнодорожными системами Канады и обслуживает основные шлюзы в Мексику.</t>
  </si>
  <si>
    <t>United Parcel Service, Inc. (UPS) доставляет посылки и документы по всей территории Соединенных Штатов, а также в другие страны и территории. Компания также предоставляет услуги глобальной цепочки поставок и менее чем грузовые перевозки, в основном в США бизнес UPS состоит из интегрированной воздушной и наземной сети приема и доставки грузов</t>
  </si>
  <si>
    <t>United Rentals, Inc. через свою дочернюю компанию является компанией по прокату оборудования, управляющей сетью офисов в Соединенных Штатах и Канаде. Компания обслуживает строительную отрасль, промышленные и коммерческие концерны, домовладельцев и других частных лиц.</t>
  </si>
  <si>
    <t>U. S. Bancorp-это диверсифицированная финансовая компания, предоставляющая кредитные и депозитарные услуги, управление денежными средствами, обмен иностранной валюты, а также услуги по управлению трастами и инвестициями. Компания также предоставляет услуги кредитных карт, ипотечного банкинга, страхования, брокерства и лизинга. U. S Bancorp работает на Среднем Западе и западе Соединенных Штатов.</t>
  </si>
  <si>
    <t>Visa Inc. управляет сетью розничных электронных платежей и управляет глобальными финансовыми услугами. Компания также предлагает глобальную коммерцию через передачу стоимости и информации между финансовыми учреждениями, торговцами, потребителями, предприятиями и государственными структурами.</t>
  </si>
  <si>
    <t>Varian Medical Systems, Inc. разрабатывает, производит, продает и обслуживает медицинское оборудование. Компания предлагает радиотерапию, радиохирургию, рентгеновские трубки, цифровые детекторы изображений, скрининг грузов и оборудование для неразрушающего контроля. Varian Medical Systems обслуживает сектор здравоохранения по всему миру.</t>
  </si>
  <si>
    <t>VF Corporation-международная швейная компания. Компания владеет широким портфелем брендов в категориях джинсовой одежды, верхней одежды, пакетов, обуви, спортивной одежды и профессиональной одежды. Продукты VF продаются потребителям, совершающим покупки в специализированных магазинах, высококлассных, традиционных универмагах, национальных сетях и массовых торговцах.</t>
  </si>
  <si>
    <t>ViacomCBS Inc. работает как мультимедийная компания. Компания предоставляет телевизионные и радиостанции, производит и синдицирует телевизионные программы, вещание, публикует книги и онлайн-контент, а также предоставляет наружную рекламу. ViacomCBS обслуживает клиентов по всему миру.</t>
  </si>
  <si>
    <t>Valero Energy Corporation-независимая нефтеперерабатывающая и маркетинговая компания, которая владеет и управляет нефтеперерабатывающими заводами в США, Канаде и на Арубе. Компания производит обычные бензины, дистилляты, реактивное топливо, асфальт, нефтехимию, смазочные материалы и другие продукты переработки, а также предлагает дизельное топливо, низкосернистое и сверхнизкосернистое дизельное топливо и оксигенаты.</t>
  </si>
  <si>
    <t>Компания "вулкан материалы" производит строительные заполнители. Основными видами продукции компании являются заполнители, асфальтобетонные смеси и бетон, а также цемент. Vulcan Materials обслуживает клиентов в Соединенных Штатах Америки.</t>
  </si>
  <si>
    <t>Vornado Realty Trust - это полностью интегрированный инвестиционный фонд недвижимости. Траст владеет, управляет и арендует офисную недвижимость в Нью-Йорке, Чикаго и Сан-Франциско.</t>
  </si>
  <si>
    <t>Корпорация вонтье работает как промышленная технологическая компания. Компания предлагает датчики окружающей среды, заправочное оборудование, оборудование для полевых платежей, программное обеспечение для удаленного управления и документооборота, отслеживание транспортных средств и программные решения для управления автопарком. Vontier обслуживает клиентов по всему миру.</t>
  </si>
  <si>
    <t>Verisk Analytics, Inc. предоставляет услуги по оценке рисков и анализу решений. Компания предлагает информационные, статистические и актуарные услуги, а также стандартизированные программы страховых полисов, андеррайтинговую информацию и инструменты оценки целостности. Verisk Analytics предоставляет информационные услуги по данным и программному обеспечению в области недвижимости, несчастных случаев и ипотеки в Соединенных Штатах.</t>
  </si>
  <si>
    <t>Компания VeriSign, Inc. В работает в качестве поставщика наименование услуг реестра доменов и интернет-инфраструктуры. Компания обеспечивает безопасность, стабильность и отказоустойчивость ключевых интернет-инфраструктур и сервисов, а также предоставляет услуги сопровождения корневой зоны. VeriSign обслуживает клиентов по всему миру.</t>
  </si>
  <si>
    <t>Vertex Pharmaceuticals Incorporated открывает, разрабатывает и коммерциализирует фармацевтические продукты. Компания разрабатывает препараты для лечения муковисцидоза, рака, воспалительных заболеваний кишечника, аутоиммунных заболеваний и неврологических расстройств. Vertex Pharmaceuticals обслуживает сектор здравоохранения по всему миру.</t>
  </si>
  <si>
    <t>Ventas, Inc. - Это инвестиционный фонд недвижимости. Траст владеет жилыми домами для престарелых, квалифицированными медицинскими учреждениями, больницами и медицинскими офисными зданиями в Соединенных Штатах и Канаде.</t>
  </si>
  <si>
    <t>Viatris Inc. - Это глобальная медицинская компания, созданная в результате объединения компаний Mylan и Upjohn. Компания имеет разнообразный портфель, включающий фирменные продукты, ключевые бренды, фирменные и комплексные дженерики, биоаналоги и внебиржевые предложения в широком спектре терапевтических областей.</t>
  </si>
  <si>
    <t>Verizon Communications Inc. - интегрированная телекоммуникационная компания, предоставляющая услуги проводной голосовой связи и передачи данных, беспроводные услуги, Интернет-услуги и публикуемую справочную информацию. Компания также предоставляет сетевые услуги для федерального правительства, включая деловые телефонные линии, услуги передачи данных, телекоммуникационное оборудование и таксофоны.</t>
  </si>
  <si>
    <t>Westinghouse Air Brake Technologies Corporation, занимающаяся бизнесом как Wabtec Corporation, предоставляет технологические продукты и услуги для железнодорожной отрасли по всему миру. Компания производит широкий спектр продукции для локомотивов, грузовых вагонов и пассажирских транзитных транспортных средств. Westinghouse Air Brake Technologies также строит новые локомотивы и предоставляет послепродажное обслуживание.</t>
  </si>
  <si>
    <t>Waters Corporation предоставляет высокоэффективные продукты и услуги для жидкостной хроматографии. Компания распространяет свою продукцию по всему миру в широком спектре отраслей промышленности, таких как фармацевтика, химическая промышленность и экологические испытания. Waters также разрабатывает, производит, продает и обслуживает приборы для термического анализа, реометрии, калориметрии и связанные с ними программные продукты.</t>
  </si>
  <si>
    <t>Walgreens Boots Alliance, Inc. управляет розничными аптеками, которые предлагают широкий выбор рецептурных и безрецептурных лекарств, а также товары общего назначения. Компания также предлагает медицинские услуги, включая первичную и неотложную медицинскую помощь, оздоровление, аптеку и лечение заболеваний, а также здоровье и фитнес. Walgreens Boots Alliance обслуживает клиентов в Соединенных Штатах.</t>
  </si>
  <si>
    <t>Western Digital Corporation - глобальный поставщик решений для сбора, хранения, управления, защиты и использования цифрового контента, включая аудио и видео. Продукция компании включает в себя жесткие диски, твердотельные накопители, а также домашние развлечения и сетевые продукты.</t>
  </si>
  <si>
    <t>WEC Energy Group, Inc. работает как компания по доставке электроэнергии и природного газа. Компания управляет линиями распределения и передачи электроэнергии и природного газа, а также электростанциями. WEC Energy Group обслуживает клиентов в Висконсине, Иллинойсе, Мичигане и Миннесоте.</t>
  </si>
  <si>
    <t>Welltower Inc. работает как инвестиционный фонд недвижимости. Траст инвестирует в недвижимость для пожилых людей, жилье и здравоохранение.</t>
  </si>
  <si>
    <t>Wells Fargo &amp; Company работает как диверсифицированная финансовая компания. Компания предоставляет банковские услуги, страхование, инвестиции, ипотеку, лизинг, кредитные карты и потребительское финансирование. Wells Fargo &amp; Company обслуживает физические магазины, интернет и другие каналы дистрибуции по всему миру.</t>
  </si>
  <si>
    <t>Корпорация Whirlpool производит и продает крупную бытовую технику. Основные продукты компании включают стиральные машины, холодильное оборудование, оборудование для кондиционирования воздуха в помещениях, кухонные приборы, посудомоечные машины, смесители и другие мелкие бытовые приборы. Whirlpool обслуживает клиентов по всему миру</t>
  </si>
  <si>
    <t>Willis Towers Watson Public Limited Company работает как консалтинговая, брокерская и консалтинговая компания. Компания предоставляет широкий спектр страховых брокерских, перестраховочных и консалтинговых услуг по управлению рисками. Уиллис Тауэрс Уотсон обслуживает клиентов по всему миру.</t>
  </si>
  <si>
    <t>Компания Waste Management, Inc. предоставляет услуги по управлению отходами, включая сбор, передачу, переработку, рекуперацию ресурсов и утилизацию отходов, а также управляет объектами по переработке отходов в энергию. Компания обслуживает муниципальных, коммерческих, промышленных и жилых клиентов по всей Северной Америке.</t>
  </si>
  <si>
    <t>Williams Companies, Inc. - энергетическая инфраструктурная компания, специализирующаяся на соединении углеводородных ресурсов Северной Америки с растущими рынками природного газа, сжиженного природного газа (NGLs) и олефинов. Компания владеет и управляет активами по сбору и переработке среднего потока, а также межгосударственными трубопроводами природного газа.</t>
  </si>
  <si>
    <t>Walmart Inc. управляет дисконтными магазинами, супермаркетами и соседними рынками. Компания предлагает такие товары, как одежда, товары для дома, мелкая бытовая техника, электроника, музыкальные инструменты, книги, товары для дома, обувь, ювелирные изделия, малыши, игры, предметы первой необходимости, домашние животные, фармацевтические продукты, праздничные принадлежности и автомобильные инструменты. Walmart обслуживает клиентов по всему миру.</t>
  </si>
  <si>
    <t>Корпорация W. R. Berkley работает как страховое агентство. Компания предлагает продукты страхования имущества от несчастных случаев и перестрахования. W. R. Berkley обслуживает клиентов по всему миру.</t>
  </si>
  <si>
    <t>Компания WestRock предлагает решения для гофротары. Компания предлагает мерчандайзинговые дисплеи, картон, складные картонные коробки, крафт-бумагу, защитную упаковку и целлюлозу. WestRock обслуживает клиентов по всему миру.</t>
  </si>
  <si>
    <t>West Pharmaceutical Services, Inc. применяет дополнительные услуги к процессу вывода новых лекарственных средств и медицинских продуктов на мировые рынки. Технологии компании включают в себя проектирование и производство упаковочных компонентов, исследования и разработки систем доставки лекарств, а также контрактные лабораторные услуги и другие услуги.</t>
  </si>
  <si>
    <t>Компания Western Union предлагает услуги глобальных денежных переводов. Компания предлагает потребителям услуги по переводу денежных средств и оплате счетов, а также продает денежные переводы.</t>
  </si>
  <si>
    <t>Компания Weyerhaeuser-это интегрированная компания по производству лесных товаров с офисами и операциями по всему миру. Компания в основном выращивает и заготавливает деревья, развивает и строит недвижимость, а также производит широкий ассортимент лесной продукции. Weyerhaeuser также классифицируется как REIT.</t>
  </si>
  <si>
    <t>Wynn Resorts, Limited владеет и управляет роскошными отелями и казино-курортами в Лас-Вегасе, Неваде, Макао и Китае. Компания предлагает такие удобства, как номера и люксы, рестораны, поле для гольфа и роскошный автомобильный дилерский центр на территории отеля.</t>
  </si>
  <si>
    <t>Xcel Energy, Inc. предоставляет услуги по электричеству и природному газу. Компания предлагает широкий спектр услуг, связанных с энергетикой, включая производство, передачу и распределение электроэнергии и природного газа по всей территории Соединенных Штатов. Xcel Energy обслуживает клиентов в Колорадо, Мичигане, Миннесоте, Нью-Мексико, Северной Дакоте, Южной Дакоте, Техасе и Висконсине.</t>
  </si>
  <si>
    <t>Xilinx, Inc. разрабатывает, разрабатывает и продает комплексные программируемые логические решения. Решения компании включают в себя передовые интегральные схемы, инструменты разработки программного обеспечения, предопределенные системные функции, поставляемые в виде ядер логики, и полевую инженерную поддержку. Xilinx продает свою продукцию по нескольким каналам дистрибуции клиентам в США и за рубежом.</t>
  </si>
  <si>
    <t>Корпорация "Эксон Мобил" работает нефтепродуктов и химических веществ бизнеса Петр. Деятельность компании включает разведку и добычу нефти и газа, выработку электроэнергии, добычу угля и полезных ископаемых. Exxon Mobil также производит и продает горюче-смазочные материалы и химикаты. Exxon Mobil обслуживает клиентов по всему миру.</t>
  </si>
  <si>
    <t>Компании Dentsply Сирона Инк. занимается производством и реализацией стоматологических расходных материалов во всем мире. Продукция компании включает в себя зубное протезирование, эндодонтические инструменты, зубные герметики, ультразвуковые скалеры, стоматологическое рентгеновское оборудование и интраоральные камеры. Dentsply также предоставляет оттискные материалы, ортодонтические приборы, стоматологические операционные программные системы и другие стоматологические продукты.</t>
  </si>
  <si>
    <t>Xerox Holdings Corporation действует как холдинговая компания. Компания через свои дочерние компании предоставляет принтеры, сканеры, расходные материалы и аксессуары. Xerox Holdings обслуживает здравоохранение, страхование, государственный сектор и розничную торговлю по всему миру.</t>
  </si>
  <si>
    <t>Xylem, Inc. является разработчиком, производителем, поставщиком оборудования и услуг для систем водоснабжения и водоотведения, охватывающих полный цикл воды от сбора, распределения и использования до возврата воды в окружающую среду. Продукция компании включает насосы для воды и сточных вод, очистное и испытательное оборудование, промышленные насосы, клапаны, теплообменники и дозирующее оборудование.</t>
  </si>
  <si>
    <t>Ням! Бренды, Inc, которая владеет и франчайзинговые рестораны быстрого обслуживания во всем мире. Компания разрабатывает, управляет, франчайзирует и лицензирует всемирную систему ресторанов, которые готовят, упаковывают и продают меню продуктов питания.</t>
  </si>
  <si>
    <t>Zimmer Biomet Holdings, Inc. разрабатывает, производит и продает медицинское оборудование. Компания предлагает ортопедические, стоматологические и спинномозговые реконструктивные имплантаты, а также костный цемент и сопутствующие хирургические изделия. Zimmer Biomet Holdings обслуживает пациентов по всему миру.</t>
  </si>
  <si>
    <t>Корпорация Zebra Technologies разрабатывает и производит корпоративные мобильные компьютеры, передовые устройства сбора данных, такие как лазерные, 2D-и RFID-сканеры и считыватели, а также специальные принтеры для маркировки штрих-кодов и идентификации личности. Компания также производит продукты WLAN, системы определения местоположения в реальном времени, сопутствующие материалы и прикладное программное обеспечение.</t>
  </si>
  <si>
    <t>Zions Bancorporation, N. A. предоставляет персональные и коммерческие банковские услуги. Банк предлагает депозиты, личные кредиты, электронный банкинг, торговое финансирование, валютные, ипотечные и другие банковские услуги. Zions Bancorp обслуживает клиентов по всей территории Соединенных Штатов.</t>
  </si>
  <si>
    <t>Zoetis Inc. открывает, разрабатывает, производит и коммерциализирует лекарства и вакцины для здоровья животных, уделяя особое внимание как домашнему скоту, так и животным-компаньонам. Компания продает свою продукцию в Северной Америке, Европе, Африке, Азии, Австралии и Латинской Америке.</t>
  </si>
  <si>
    <t>ABI BB Equity</t>
  </si>
  <si>
    <t>AD NA Equity</t>
  </si>
  <si>
    <t>ADS GY Equity</t>
  </si>
  <si>
    <t>ADYEN NA Equity</t>
  </si>
  <si>
    <t>AI FP Equity</t>
  </si>
  <si>
    <t>AIR FP Equity</t>
  </si>
  <si>
    <t>ALV GY Equity</t>
  </si>
  <si>
    <t>AMS SQ Equity</t>
  </si>
  <si>
    <t>ASML NA Equity</t>
  </si>
  <si>
    <t>BAS GY Equity</t>
  </si>
  <si>
    <t>BAYN GY Equity</t>
  </si>
  <si>
    <t>BMW GY Equity</t>
  </si>
  <si>
    <t>BN FP Equity</t>
  </si>
  <si>
    <t>BNP FP Equity</t>
  </si>
  <si>
    <t>CRH ID Equity</t>
  </si>
  <si>
    <t>CS FP Equity</t>
  </si>
  <si>
    <t>DAI GY Equity</t>
  </si>
  <si>
    <t>DB1 GY Equity</t>
  </si>
  <si>
    <t>DG FP Equity</t>
  </si>
  <si>
    <t>DPW GY Equity</t>
  </si>
  <si>
    <t>DTE GY Equity</t>
  </si>
  <si>
    <t>EL FP Equity</t>
  </si>
  <si>
    <t>ENEL IM Equity</t>
  </si>
  <si>
    <t>ENGI FP Equity</t>
  </si>
  <si>
    <t>ENI IM Equity</t>
  </si>
  <si>
    <t>FLTR ID Equity</t>
  </si>
  <si>
    <t>FP FP Equity</t>
  </si>
  <si>
    <t>IBE SQ Equity</t>
  </si>
  <si>
    <t>INGA NA Equity</t>
  </si>
  <si>
    <t>ISP IM Equity</t>
  </si>
  <si>
    <t>ITX SQ Equity</t>
  </si>
  <si>
    <t>KER FP Equity</t>
  </si>
  <si>
    <t>KNEBV FH Equity</t>
  </si>
  <si>
    <t>LIN GY Equity</t>
  </si>
  <si>
    <t>MC FP Equity</t>
  </si>
  <si>
    <t>MUV2 GY Equity</t>
  </si>
  <si>
    <t>NOKIA FH Equity</t>
  </si>
  <si>
    <t>OR FP Equity</t>
  </si>
  <si>
    <t>PHIA NA Equity</t>
  </si>
  <si>
    <t>PRX NA Equity</t>
  </si>
  <si>
    <t>RI FP Equity</t>
  </si>
  <si>
    <t>SAF FP Equity</t>
  </si>
  <si>
    <t>SAN FP Equity</t>
  </si>
  <si>
    <t>SAN SQ Equity</t>
  </si>
  <si>
    <t>SAP GY Equity</t>
  </si>
  <si>
    <t>SIE GY Equity</t>
  </si>
  <si>
    <t>SU FP Equity</t>
  </si>
  <si>
    <t>VIV FP Equity</t>
  </si>
  <si>
    <t>VNA GY Equity</t>
  </si>
  <si>
    <t>VOW3 GY Equity</t>
  </si>
  <si>
    <t>1COV GY Equity</t>
  </si>
  <si>
    <t>BEI GY Equity</t>
  </si>
  <si>
    <t>CON GY Equity</t>
  </si>
  <si>
    <t>DBK GY Equity</t>
  </si>
  <si>
    <t>DHER GY Equity</t>
  </si>
  <si>
    <t>DWNI GY Equity</t>
  </si>
  <si>
    <t>EOAN GY Equity</t>
  </si>
  <si>
    <t>FME GY Equity</t>
  </si>
  <si>
    <t>FRE GY Equity</t>
  </si>
  <si>
    <t>HEI GY Equity</t>
  </si>
  <si>
    <t>HEN3 GY Equity</t>
  </si>
  <si>
    <t>IFX GY Equity</t>
  </si>
  <si>
    <t>MRK GY Equity</t>
  </si>
  <si>
    <t>MTX GY Equity</t>
  </si>
  <si>
    <t>RWE GY Equity</t>
  </si>
  <si>
    <t>ACA FP Equity</t>
  </si>
  <si>
    <t>ALO FP Equity</t>
  </si>
  <si>
    <t>ATO FP Equity</t>
  </si>
  <si>
    <t>CA FP Equity</t>
  </si>
  <si>
    <t>CAP FP Equity</t>
  </si>
  <si>
    <t>DSY FP Equity</t>
  </si>
  <si>
    <t>EN FP Equity</t>
  </si>
  <si>
    <t>GLE FP Equity</t>
  </si>
  <si>
    <t>HO FP Equity</t>
  </si>
  <si>
    <t>LR FP Equity</t>
  </si>
  <si>
    <t>ML FP Equity</t>
  </si>
  <si>
    <t>MT NA Equity</t>
  </si>
  <si>
    <t>ORA FP Equity</t>
  </si>
  <si>
    <t>PUB FP Equity</t>
  </si>
  <si>
    <t>RMS FP Equity</t>
  </si>
  <si>
    <t>RNO FP Equity</t>
  </si>
  <si>
    <t>SGO FP Equity</t>
  </si>
  <si>
    <t>STM FP Equity</t>
  </si>
  <si>
    <t>TEP FP Equity</t>
  </si>
  <si>
    <t>UG FP Equity</t>
  </si>
  <si>
    <t>URW NA Equity</t>
  </si>
  <si>
    <t>VIE FP Equity</t>
  </si>
  <si>
    <t>WLN FP Equity</t>
  </si>
  <si>
    <t>1332 JT Equity</t>
  </si>
  <si>
    <t>1333 JT Equity</t>
  </si>
  <si>
    <t>1605 JT Equity</t>
  </si>
  <si>
    <t>1721 JT Equity</t>
  </si>
  <si>
    <t>1801 JT Equity</t>
  </si>
  <si>
    <t>1802 JT Equity</t>
  </si>
  <si>
    <t>1803 JT Equity</t>
  </si>
  <si>
    <t>1808 JT Equity</t>
  </si>
  <si>
    <t>1812 JT Equity</t>
  </si>
  <si>
    <t>1925 JT Equity</t>
  </si>
  <si>
    <t>1928 JT Equity</t>
  </si>
  <si>
    <t>1963 JT Equity</t>
  </si>
  <si>
    <t>2002 JT Equity</t>
  </si>
  <si>
    <t>2269 JT Equity</t>
  </si>
  <si>
    <t>2282 JT Equity</t>
  </si>
  <si>
    <t>2413 JT Equity</t>
  </si>
  <si>
    <t>2432 JT Equity</t>
  </si>
  <si>
    <t>2501 JT Equity</t>
  </si>
  <si>
    <t>2502 JT Equity</t>
  </si>
  <si>
    <t>2503 JT Equity</t>
  </si>
  <si>
    <t>2531 JT Equity</t>
  </si>
  <si>
    <t>2768 JT Equity</t>
  </si>
  <si>
    <t>2801 JT Equity</t>
  </si>
  <si>
    <t>2802 JT Equity</t>
  </si>
  <si>
    <t>2871 JT Equity</t>
  </si>
  <si>
    <t>2914 JT Equity</t>
  </si>
  <si>
    <t>3086 JT Equity</t>
  </si>
  <si>
    <t>3099 JT Equity</t>
  </si>
  <si>
    <t>3101 JT Equity</t>
  </si>
  <si>
    <t>3103 JT Equity</t>
  </si>
  <si>
    <t>3105 JT Equity</t>
  </si>
  <si>
    <t>3289 JT Equity</t>
  </si>
  <si>
    <t>3382 JT Equity</t>
  </si>
  <si>
    <t>3401 JT Equity</t>
  </si>
  <si>
    <t>3402 JT Equity</t>
  </si>
  <si>
    <t>3405 JT Equity</t>
  </si>
  <si>
    <t>3407 JT Equity</t>
  </si>
  <si>
    <t>3436 JT Equity</t>
  </si>
  <si>
    <t>3659 JT Equity</t>
  </si>
  <si>
    <t>3861 JT Equity</t>
  </si>
  <si>
    <t>3863 JT Equity</t>
  </si>
  <si>
    <t>4004 JT Equity</t>
  </si>
  <si>
    <t>4005 JT Equity</t>
  </si>
  <si>
    <t>4021 JT Equity</t>
  </si>
  <si>
    <t>4042 JT Equity</t>
  </si>
  <si>
    <t>4043 JT Equity</t>
  </si>
  <si>
    <t>4061 JT Equity</t>
  </si>
  <si>
    <t>4063 JT Equity</t>
  </si>
  <si>
    <t>4151 JT Equity</t>
  </si>
  <si>
    <t>4183 JT Equity</t>
  </si>
  <si>
    <t>4188 JT Equity</t>
  </si>
  <si>
    <t>4208 JT Equity</t>
  </si>
  <si>
    <t>4324 JT Equity</t>
  </si>
  <si>
    <t>4452 JT Equity</t>
  </si>
  <si>
    <t>4502 JT Equity</t>
  </si>
  <si>
    <t>4503 JT Equity</t>
  </si>
  <si>
    <t>4506 JT Equity</t>
  </si>
  <si>
    <t>4507 JT Equity</t>
  </si>
  <si>
    <t>4519 JT Equity</t>
  </si>
  <si>
    <t>4523 JT Equity</t>
  </si>
  <si>
    <t>4543 JT Equity</t>
  </si>
  <si>
    <t>4568 JT Equity</t>
  </si>
  <si>
    <t>4578 JT Equity</t>
  </si>
  <si>
    <t>4631 JT Equity</t>
  </si>
  <si>
    <t>4689 JT Equity</t>
  </si>
  <si>
    <t>4704 JT Equity</t>
  </si>
  <si>
    <t>4751 JT Equity</t>
  </si>
  <si>
    <t>4755 JT Equity</t>
  </si>
  <si>
    <t>4901 JT Equity</t>
  </si>
  <si>
    <t>4902 JT Equity</t>
  </si>
  <si>
    <t>4911 JT Equity</t>
  </si>
  <si>
    <t>5019 JT Equity</t>
  </si>
  <si>
    <t>5020 JT Equity</t>
  </si>
  <si>
    <t>5101 JT Equity</t>
  </si>
  <si>
    <t>5108 JT Equity</t>
  </si>
  <si>
    <t>5201 JT Equity</t>
  </si>
  <si>
    <t>5202 JT Equity</t>
  </si>
  <si>
    <t>5214 JT Equity</t>
  </si>
  <si>
    <t>5232 JT Equity</t>
  </si>
  <si>
    <t>5233 JT Equity</t>
  </si>
  <si>
    <t>5301 JT Equity</t>
  </si>
  <si>
    <t>5332 JT Equity</t>
  </si>
  <si>
    <t>5333 JT Equity</t>
  </si>
  <si>
    <t>5401 JT Equity</t>
  </si>
  <si>
    <t>5406 JT Equity</t>
  </si>
  <si>
    <t>5411 JT Equity</t>
  </si>
  <si>
    <t>5541 JT Equity</t>
  </si>
  <si>
    <t>5631 JT Equity</t>
  </si>
  <si>
    <t>5703 JT Equity</t>
  </si>
  <si>
    <t>5706 JT Equity</t>
  </si>
  <si>
    <t>5707 JT Equity</t>
  </si>
  <si>
    <t>5711 JT Equity</t>
  </si>
  <si>
    <t>5713 JT Equity</t>
  </si>
  <si>
    <t>5714 JT Equity</t>
  </si>
  <si>
    <t>5801 JT Equity</t>
  </si>
  <si>
    <t>5802 JT Equity</t>
  </si>
  <si>
    <t>5803 JT Equity</t>
  </si>
  <si>
    <t>5901 JT Equity</t>
  </si>
  <si>
    <t>6098 JT Equity</t>
  </si>
  <si>
    <t>6103 JT Equity</t>
  </si>
  <si>
    <t>6113 JT Equity</t>
  </si>
  <si>
    <t>6178 JT Equity</t>
  </si>
  <si>
    <t>6301 JT Equity</t>
  </si>
  <si>
    <t>6302 JT Equity</t>
  </si>
  <si>
    <t>6305 JT Equity</t>
  </si>
  <si>
    <t>6326 JT Equity</t>
  </si>
  <si>
    <t>6361 JT Equity</t>
  </si>
  <si>
    <t>6367 JT Equity</t>
  </si>
  <si>
    <t>6471 JT Equity</t>
  </si>
  <si>
    <t>6472 JT Equity</t>
  </si>
  <si>
    <t>6473 JT Equity</t>
  </si>
  <si>
    <t>6479 JT Equity</t>
  </si>
  <si>
    <t>6501 JT Equity</t>
  </si>
  <si>
    <t>6503 JT Equity</t>
  </si>
  <si>
    <t>6504 JT Equity</t>
  </si>
  <si>
    <t>6506 JT Equity</t>
  </si>
  <si>
    <t>6645 JT Equity</t>
  </si>
  <si>
    <t>6674 JT Equity</t>
  </si>
  <si>
    <t>6701 JT Equity</t>
  </si>
  <si>
    <t>6702 JT Equity</t>
  </si>
  <si>
    <t>6703 JT Equity</t>
  </si>
  <si>
    <t>6724 JT Equity</t>
  </si>
  <si>
    <t>6752 JT Equity</t>
  </si>
  <si>
    <t>6753 JT Equity</t>
  </si>
  <si>
    <t>6758 JT Equity</t>
  </si>
  <si>
    <t>6762 JT Equity</t>
  </si>
  <si>
    <t>6770 JT Equity</t>
  </si>
  <si>
    <t>6841 JT Equity</t>
  </si>
  <si>
    <t>6857 JT Equity</t>
  </si>
  <si>
    <t>6902 JT Equity</t>
  </si>
  <si>
    <t>6952 JT Equity</t>
  </si>
  <si>
    <t>6954 JT Equity</t>
  </si>
  <si>
    <t>6971 JT Equity</t>
  </si>
  <si>
    <t>6976 JT Equity</t>
  </si>
  <si>
    <t>6988 JT Equity</t>
  </si>
  <si>
    <t>7003 JT Equity</t>
  </si>
  <si>
    <t>7004 JT Equity</t>
  </si>
  <si>
    <t>7011 JT Equity</t>
  </si>
  <si>
    <t>7012 JT Equity</t>
  </si>
  <si>
    <t>7013 JT Equity</t>
  </si>
  <si>
    <t>7186 JT Equity</t>
  </si>
  <si>
    <t>7201 JT Equity</t>
  </si>
  <si>
    <t>7202 JT Equity</t>
  </si>
  <si>
    <t>7203 JT Equity</t>
  </si>
  <si>
    <t>7205 JT Equity</t>
  </si>
  <si>
    <t>7211 JT Equity</t>
  </si>
  <si>
    <t>7261 JT Equity</t>
  </si>
  <si>
    <t>7267 JT Equity</t>
  </si>
  <si>
    <t>7269 JT Equity</t>
  </si>
  <si>
    <t>7270 JT Equity</t>
  </si>
  <si>
    <t>7272 JT Equity</t>
  </si>
  <si>
    <t>7731 JT Equity</t>
  </si>
  <si>
    <t>7733 JT Equity</t>
  </si>
  <si>
    <t>7735 JT Equity</t>
  </si>
  <si>
    <t>7751 JT Equity</t>
  </si>
  <si>
    <t>7752 JT Equity</t>
  </si>
  <si>
    <t>7762 JT Equity</t>
  </si>
  <si>
    <t>7832 JT Equity</t>
  </si>
  <si>
    <t>7911 JT Equity</t>
  </si>
  <si>
    <t>7912 JT Equity</t>
  </si>
  <si>
    <t>7951 JT Equity</t>
  </si>
  <si>
    <t>8001 JT Equity</t>
  </si>
  <si>
    <t>8002 JT Equity</t>
  </si>
  <si>
    <t>8015 JT Equity</t>
  </si>
  <si>
    <t>8031 JT Equity</t>
  </si>
  <si>
    <t>8035 JT Equity</t>
  </si>
  <si>
    <t>8053 JT Equity</t>
  </si>
  <si>
    <t>8058 JT Equity</t>
  </si>
  <si>
    <t>8233 JT Equity</t>
  </si>
  <si>
    <t>8252 JT Equity</t>
  </si>
  <si>
    <t>8253 JT Equity</t>
  </si>
  <si>
    <t>8267 JT Equity</t>
  </si>
  <si>
    <t>8303 JT Equity</t>
  </si>
  <si>
    <t>8304 JT Equity</t>
  </si>
  <si>
    <t>8306 JT Equity</t>
  </si>
  <si>
    <t>8308 JT Equity</t>
  </si>
  <si>
    <t>8309 JT Equity</t>
  </si>
  <si>
    <t>8316 JT Equity</t>
  </si>
  <si>
    <t>8331 JT Equity</t>
  </si>
  <si>
    <t>8354 JT Equity</t>
  </si>
  <si>
    <t>8355 JT Equity</t>
  </si>
  <si>
    <t>8411 JT Equity</t>
  </si>
  <si>
    <t>8601 JT Equity</t>
  </si>
  <si>
    <t>8604 JT Equity</t>
  </si>
  <si>
    <t>8628 JT Equity</t>
  </si>
  <si>
    <t>8630 JT Equity</t>
  </si>
  <si>
    <t>8697 JT Equity</t>
  </si>
  <si>
    <t>8725 JT Equity</t>
  </si>
  <si>
    <t>8750 JT Equity</t>
  </si>
  <si>
    <t>8766 JT Equity</t>
  </si>
  <si>
    <t>8795 JT Equity</t>
  </si>
  <si>
    <t>8801 JT Equity</t>
  </si>
  <si>
    <t>8802 JT Equity</t>
  </si>
  <si>
    <t>8804 JT Equity</t>
  </si>
  <si>
    <t>8830 JT Equity</t>
  </si>
  <si>
    <t>9001 JT Equity</t>
  </si>
  <si>
    <t>9005 JT Equity</t>
  </si>
  <si>
    <t>9007 JT Equity</t>
  </si>
  <si>
    <t>9008 JT Equity</t>
  </si>
  <si>
    <t>9009 JT Equity</t>
  </si>
  <si>
    <t>9020 JT Equity</t>
  </si>
  <si>
    <t>9021 JT Equity</t>
  </si>
  <si>
    <t>9022 JT Equity</t>
  </si>
  <si>
    <t>9062 JT Equity</t>
  </si>
  <si>
    <t>9064 JT Equity</t>
  </si>
  <si>
    <t>9101 JT Equity</t>
  </si>
  <si>
    <t>9104 JT Equity</t>
  </si>
  <si>
    <t>9107 JT Equity</t>
  </si>
  <si>
    <t>9202 JT Equity</t>
  </si>
  <si>
    <t>9301 JT Equity</t>
  </si>
  <si>
    <t>9412 JT Equity</t>
  </si>
  <si>
    <t>9432 JT Equity</t>
  </si>
  <si>
    <t>9433 JT Equity</t>
  </si>
  <si>
    <t>9434 JT Equity</t>
  </si>
  <si>
    <t>9501 JT Equity</t>
  </si>
  <si>
    <t>9502 JT Equity</t>
  </si>
  <si>
    <t>9503 JT Equity</t>
  </si>
  <si>
    <t>9531 JT Equity</t>
  </si>
  <si>
    <t>9532 JT Equity</t>
  </si>
  <si>
    <t>9602 JT Equity</t>
  </si>
  <si>
    <t>9613 JT Equity</t>
  </si>
  <si>
    <t>9735 JT Equity</t>
  </si>
  <si>
    <t>9766 JT Equity</t>
  </si>
  <si>
    <t>9983 JT Equity</t>
  </si>
  <si>
    <t>9984 JT Equity</t>
  </si>
  <si>
    <t>1 HK Equity</t>
  </si>
  <si>
    <t>101 HK Equity</t>
  </si>
  <si>
    <t>1038 HK Equity</t>
  </si>
  <si>
    <t>1044 HK Equity</t>
  </si>
  <si>
    <t>1093 HK Equity</t>
  </si>
  <si>
    <t>11 HK Equity</t>
  </si>
  <si>
    <t>1109 HK Equity</t>
  </si>
  <si>
    <t>1113 HK Equity</t>
  </si>
  <si>
    <t>1177 HK Equity</t>
  </si>
  <si>
    <t>12 HK Equity</t>
  </si>
  <si>
    <t>1299 HK Equity</t>
  </si>
  <si>
    <t>1398 HK Equity</t>
  </si>
  <si>
    <t>16 HK Equity</t>
  </si>
  <si>
    <t>17 HK Equity</t>
  </si>
  <si>
    <t>175 HK Equity</t>
  </si>
  <si>
    <t>1810 HK Equity</t>
  </si>
  <si>
    <t>1876 HK Equity</t>
  </si>
  <si>
    <t>1928 HK Equity</t>
  </si>
  <si>
    <t>1997 HK Equity</t>
  </si>
  <si>
    <t>2 HK Equity</t>
  </si>
  <si>
    <t>2007 HK Equity</t>
  </si>
  <si>
    <t>2018 HK Equity</t>
  </si>
  <si>
    <t>2020 HK Equity</t>
  </si>
  <si>
    <t>2269 HK Equity</t>
  </si>
  <si>
    <t>2313 HK Equity</t>
  </si>
  <si>
    <t>2318 HK Equity</t>
  </si>
  <si>
    <t>2319 HK Equity</t>
  </si>
  <si>
    <t>2382 HK Equity</t>
  </si>
  <si>
    <t>2388 HK Equity</t>
  </si>
  <si>
    <t>2628 HK Equity</t>
  </si>
  <si>
    <t>267 HK Equity</t>
  </si>
  <si>
    <t>27 HK Equity</t>
  </si>
  <si>
    <t>288 HK Equity</t>
  </si>
  <si>
    <t>3 HK Equity</t>
  </si>
  <si>
    <t>3328 HK Equity</t>
  </si>
  <si>
    <t>3690 HK Equity</t>
  </si>
  <si>
    <t>386 HK Equity</t>
  </si>
  <si>
    <t>388 HK Equity</t>
  </si>
  <si>
    <t>3988 HK Equity</t>
  </si>
  <si>
    <t>5 HK Equity</t>
  </si>
  <si>
    <t>6 HK Equity</t>
  </si>
  <si>
    <t>66 HK Equity</t>
  </si>
  <si>
    <t>669 HK Equity</t>
  </si>
  <si>
    <t>688 HK Equity</t>
  </si>
  <si>
    <t>700 HK Equity</t>
  </si>
  <si>
    <t>762 HK Equity</t>
  </si>
  <si>
    <t>823 HK Equity</t>
  </si>
  <si>
    <t>857 HK Equity</t>
  </si>
  <si>
    <t>883 HK Equity</t>
  </si>
  <si>
    <t>939 HK Equity</t>
  </si>
  <si>
    <t>941 HK Equity</t>
  </si>
  <si>
    <t>9988 HK Equity</t>
  </si>
  <si>
    <t>Anheuser-Busch InBev SA/NV manufactures alcoholic beverages. The Company produces and distributes beers. Anheuser-Busch InBev serves customers worldwide.</t>
  </si>
  <si>
    <t>Koninklijke Ahold Delhaize N.V., through its subsidiaries, operates retail stores that offers food and non-food products in the United States and Europe. The Company manages supermarkets, convenience stores, compact hypers, pick-up points, and gasoline stations, as well as specialty stores which provides health and beauty care products, and wine and liquor.</t>
  </si>
  <si>
    <t>adidas AG manufactures sports shoes and sports equipment. The Company produces products that include footwear, sports apparel, and golf clubs and balls. adidas sells its products worldwide.</t>
  </si>
  <si>
    <t>Adyen N.V. provides payment solutions. The Company offers a platform that enable merchants and businesses to process payments online, mobile, and point-of-sale systems with payment methods including card schemes, mobile wallets, and other local methods. Adyen serves customers worldwide.</t>
  </si>
  <si>
    <t>Air Liquide SA, through its subsidiaries, produces, markets, and sells industrial and healthcare gases, including liquid nitrogen, argon, carbon dioxide, and oxygen worldwide. The Company also produces welding, diving, and technical-medical equipment. Air Liquide sells its products throughout Europe, the United States, Canada, Africa, and Asia.</t>
  </si>
  <si>
    <t>Airbus SE manufactures airplanes and military equipment. The Company produces military fighter aircraft, military and commercial helicopters, missiles, satellites, and telecommunications and defense systems, as well as offers military and commercial aircraft conversion and maintenance services.</t>
  </si>
  <si>
    <t>Allianz SE, through subsidiaries, offers insurance and financial services. The Company offers property and casualty, life and health, credit, motor vehicle, and travel insurance, as well as and fund management services.</t>
  </si>
  <si>
    <t>Amadeus IT Group SA processes transactions for the global travel and tourism industry. The Company offers transactions for airlines, hotels, rails, cruise lines and ferry operators, car rental companies, and tour companies.</t>
  </si>
  <si>
    <t>ASML Holding N.V. develops, produces, and markets semiconductor manufacturing equipment, specifically machines for the production of chips through lithography. The Company services clients worldwide.</t>
  </si>
  <si>
    <t>BASF SE is a chemical company. The Company operates in six segments, including chemicals, plastics, performance products, functional solutions, agricultural solutions, and oil and gas. BASF offers products for the chemical, automotive, construction, agriculture, oil, plastics, electrical, electronics, furniture, and paper industries, and provides a range of system solutions and services.</t>
  </si>
  <si>
    <t>Bayer AG produces and markets healthcare and agricultural products. The Company manufactures products that include aspirin, antibiotics, anti-infectives, cardiovascular, oncology, central nervous system drugs, over-the-counter medications, diagnostics, and animal health products, as well as crop protection products, plastics, and polyurethanes.</t>
  </si>
  <si>
    <t>Bayerische Motoren Werke Aktiengesellschaft (BMW) manufactures and sells luxury cars and motorcycles worldwide. The Company produces everything from convertible sports cars to luxury sedans to touring motorcycles with large displacement engines. BMW serves customers throughout the world.</t>
  </si>
  <si>
    <t>Danone operates as a food processing company. The Company produces and markets dairy products, beverages, baby food, and medical nutrition products. Danone serves customers worldwide.</t>
  </si>
  <si>
    <t>BNP Paribas SA attracts deposits and offers commercial, retail, investment, and private and corporate banking services. The Bank also provides asset management and investment advisory services to institutions and individuals in Europe, the United States, Asia, and the emerging markets.</t>
  </si>
  <si>
    <t>CRH Public Limited Company provides building materials. The Company manufactures and distributes a wide range of architectural, infrastructure, and construction products for infrastructure, housing, and commercial projects. CRH serves customers Worldwide.</t>
  </si>
  <si>
    <t>AXA SA is an insurance company which also provides related financial services. The Company offers life and non-life insurance, savings and pension products, and asset management services. AXA operates in both domestic and international markets.</t>
  </si>
  <si>
    <t>Daimler AG develops, manufactures, distributes, and sells a wide range of automotive products such as passenger cars, trucks, vans, and buses. The Company also provides financial and other services relating to its automotive businesses.</t>
  </si>
  <si>
    <t>Deutsche Boerse AG provides a variety of stock exchange introduction, trading, and operational services to institutions and private investors. The Company offers electronic trading systems for buying and selling of securities on stock exchanges in Europe.  Deutsche Boerse offers indices such as DAX, MDAX, SDAX, and XTF, as well as trading in options and futures.</t>
  </si>
  <si>
    <t>VINCI SA is a global player in concessions and construction with expertise in building, civil, hydraulic, and electrical engineering. The Company offers construction-related specialities and road materials production, as well as finance, management, operations and maintenance of public infrastructure such as motorways, airports, and road and rail infrastructures.</t>
  </si>
  <si>
    <t>Deutsche Post AG operates as a logistics company. The Company offers letter and parcel dispatch, express delivery, freight transport, supply chain management, and e-commerce solutions. Deutsche Post serves customers worldwide.</t>
  </si>
  <si>
    <t>Deutsche Telekom AG offers telecommunications services.  The Company offers a full range of fixed-line telephone services, mobile communications services, Internet access, and combined information technology and telecommunications services for businesses.</t>
  </si>
  <si>
    <t>EssilorLuxottica manufactures eyewear. The Company offers sun glasses, lenses, and other eye care products. EssilorLuxottica serves customers worldwide.</t>
  </si>
  <si>
    <t>Enel SpA operates as a multinational power company and an integrated player in the global power, gas, and renewables markets. The Company produces energy and distributes electricity for business and household end users globally. Enel manages wind, solar, geothermal, and hydropower plants in Europe, the Americas, Africa, Asia, and Oceania.</t>
  </si>
  <si>
    <t>Engie SA offers a full range of electricity, gas and associated energy and environment services throughout the world. The Company produces, trades, transports, stores, and distributes natural gas, and offers energy management and climatic and thermal engineering services.</t>
  </si>
  <si>
    <t>Eni SpA explores for and produces hydrocarbons in Italy, Africa, the North Sea, the Gulf of Mexico, Kazakhstan, and Australia. The Company both produces natural gas and imports it for sale in Italy and elsewhere in Europe. Eni transports natural gas in pipelines. The Company generates and trades electricity, refines oil, and operates gasoline service stations.</t>
  </si>
  <si>
    <t>Flutter Entertainment Public Limited Company provides mobile and online gambling services.</t>
  </si>
  <si>
    <t>Total SE operates as an energy company. The Company produces, transports, and supplies crude oil, natural gas, and low carbon electricity, as well as refines petrochemical products. Total owns and manages gasoline filling stations in Europe, the United States, and Africa.</t>
  </si>
  <si>
    <t>Iberdrola, S.A. generates, distributes, trades, and markets electricity in the United Kingdom, United States, Spain, Portugal, and Latin America. The Company specializes in clean energy and more specifically wind power.</t>
  </si>
  <si>
    <t>ING Groep N.V. (ING) is a global financial institution. The Company provides retail and wholesale banking services to private clients, small businesses, large corporations, financial institutions, and governments. ING Groep operates worldwide.</t>
  </si>
  <si>
    <t>Intesa Sanpaolo S.p.A. attracts deposits and offers banking and financial services. The Bank offers consumer credit, asset management, internet banking, merchant banking, securities brokerage, factoring, and lease financing services, as well as manages mutual funds. Intesa Sanpaolo operates branches throughout Italy, and offices elsewhere in Europe, Asia, and the United States.</t>
  </si>
  <si>
    <t>Industria de Diseno Textil, S.A. designs, manufactures, and distributes apparel.  The Company operates retail chains in Europe, the Americas, Asia, and Africa.</t>
  </si>
  <si>
    <t>Kering designs, manufactures, and markets fashion and leather goods. The Company specializes in ready-to-wear products, sports goods, shoes, jewelry, and watches. Kering serves customers worldwide.</t>
  </si>
  <si>
    <t>Kone OYJ provides solutions for the installation, maintenance, and modernization of elevators and escalators and the maintenance of automatic building doors.</t>
  </si>
  <si>
    <t>LVMH Moet Hennessy Louis Vuitton SE is a diversified luxury goods group. The Company produces and sells wine, cognac, perfumes, cosmetics, luggage, and watches and jewelry.</t>
  </si>
  <si>
    <t>Muenchener Rueckversicherungs-Gesellschaft AG (MunichRe) provides financial services. The Company offers reinsurance, insurance, and asset management services. MunichRe has subsidiaries in most major financial centers throughout the world.</t>
  </si>
  <si>
    <t>Nokia Oyj is a global communications company. The Company produces a broad range of technological devices and software, and operates networks, sales ,and communication channels worldwide.</t>
  </si>
  <si>
    <t>L'Oreal manufactures cosmetics. The Company offers mascara, lip gloss, foundation, eyeshadow, primer, nail polish, lipstick, face powder, blusher, and concealer, as well as skin, hair, and body care products . L'Oreal serves customers worldwide.</t>
  </si>
  <si>
    <t>Koninklijke Philips NV is a health technology company focused on improving people's health across the health continuum from healthy living and prevention, to diagnosis, treatment, and home care. The Company offers products and services in diagnostic imaging, image-guided therapy, patient monitoring and health informatics, as well as in consumer health and home care.</t>
  </si>
  <si>
    <t>Prosus N.V. provides internet based services. The Company focuses on investment in internet, digital media, e-commerce retailing, and technology companies. Prosus serves customers worldwide.</t>
  </si>
  <si>
    <t>Pernod Ricard produces and markets alcoholic beverages. The Company offers wines, bitters, whiskies, spirits, liquors, cognac and brandies, white spirits, and rum. Pernod Ricard serves customers worldwide.</t>
  </si>
  <si>
    <t>Safran supplies aerospace and defense systems and equipment. The Company sells engines for airplanes and helicopter, launch vehicles, landing and braking systems, nacelles, onboard electrical systems, optronics, avionics, launcher propulsion, biometric equipment, explosives detection, and trace analysis systems. Safran serves aviation and defense industries worldwide.</t>
  </si>
  <si>
    <t>Sanofi operates as a pharmaceutical company. The Company manufactures prescription pharmaceuticals and vaccines. Sanofi also develops cardiovascular, thrombosis, metabolic disorder, central nervous system, and oncology medicines and drugs. Sanofi serves customers worldwide.</t>
  </si>
  <si>
    <t>Banco Santander S.A. attracts deposits and offers retail, commercial and private banking, and asset management services. The Bank offers consumer credit, mortgage loans, lease financing, factoring, mutual funds, pension funds, insurance, commercial credit, investment banking services, structured finance, and advice on mergers and acquisitions.</t>
  </si>
  <si>
    <t>SAP SE is a multinational software company. The Company develops business software, including e-business and enterprise management software, consults on organizational usage of its applications software, and provides training services. SAP markets its products and services worldwide.</t>
  </si>
  <si>
    <t>Siemens AG is an engineering and manufacturing company. The Company focuses on areas of electrification, automation, and digitalization. Siemens also provides engineering solutions in automation and control, power, transportation, and medical diagnosis.</t>
  </si>
  <si>
    <t>Schneider Electric SE manufactures electrical power products. The Company offers car chargers, home security goods, light switches, access control, sensors, valves, circuit breakers, cables, accessories, signaling devices, fuse, motor starters, and voltage transformers. Schneider Electric serves customers worldwide.</t>
  </si>
  <si>
    <t>Vivendi, through its subsidiaries, conducts operations ranging from music, games, and television to film and telecommunications. The Company provides digital and pay television services, sells music compact discs (CDs), develops and distributes interactive entertainment, and operates mobile and fixed-line telecommunications.</t>
  </si>
  <si>
    <t>Vonovia SE provides real estate services. The Company manages, leases, and sells apartments. Vonovia offers residential real estate to customers throughout Germany.</t>
  </si>
  <si>
    <t>Volkswagen AG manufactures and sells vehicles. The Company offers economy and luxury automobiles, sports cars, trucks, and commercial vehicles. Volkswagen serves customers worldwide.</t>
  </si>
  <si>
    <t>Covestro AG manufactures polymers and high performance plastics.  The Company  manufactures, markets, and distributes coatings, adhesives, insulating materials, sealants,  polycarbonates, and polyurethanes. Covestro markets its products to industries including automotive, construction, health, electronics, and medical engineering.</t>
  </si>
  <si>
    <t>Beiersdorf AG develops, manufactures, and markets personal care, disposable medical, and adhesive products. The Company produces skin and hair care products, bandages, surgical gloves, compression stockings, sun block lotion, fastening systems, masking products, and packaging systems.</t>
  </si>
  <si>
    <t>Continental AG manufactures tires, automotive parts, and industrial products. The Company produces passenger cars, trucks, commercial vehicles, bicycle tires, braking systems, shock absorbers, hoses, drive belts, conveyor belting, transmission products, and sealing systems. Continental markets its products worldwide.</t>
  </si>
  <si>
    <t>Deutsche Bank AG is a global financial service provider delivering commercial, investment, private, and retail banking. The Bank offers debt, foreign exchange, derivatives, commodities, money markets, repo and securitization, cash equities, research, equity prime services, loans, convertibles, advice on M&amp;A and IPO's, trade finance, retail banking, asset management, and corporate investments.</t>
  </si>
  <si>
    <t>Delivery Hero SE provides online food ordering services. The Company offers pizza, burger, organic food, vegan cuisine, Asian dishes, and other items to eat. Delivery Hero serves customers in Europe.</t>
  </si>
  <si>
    <t>Deutsche Wohnen SE operates as a holding company. The Company, through its subsidiaries, focuses on developing and managing residential and commercial properties. Deutsche Wohnen owns and manages residential and nursing facilities for elderly people. Deutsche Wohnen offers property and lease agreement management, ambulant nursing, and assisted living services in Germany.</t>
  </si>
  <si>
    <t>E.ON SE operates as an international and privately-owned energy supplier. The Company's main segments are renewable, developing and operating renewable assets, energy networks, power and gas distribution business, and customer solutions which develops energy solutions.</t>
  </si>
  <si>
    <t>Fresenius Medical Care AG &amp; Co. KGaA offers kidney dialysis services and manufactures and distributes equipment and products used in the treatment of dialysis patients. The Company also offers clinical laboratory testing and diagnostic testing services and provides home infusion, respiratory therapy, ultrasound, and echo-cardiography. Fresenius operates worldwide.</t>
  </si>
  <si>
    <t>Fresenius SE &amp; Co KGaA is a global health care group with products and services for dialysis, the hospital and the medical care of patients at home. The Company sells dialysis, infusion, transfusion, and diagnostics equipment and systems, blood separators, plasma, hemofilters, nutritional liquids, and solid and liquid pharmaceuticals.</t>
  </si>
  <si>
    <t>HeidelbergCement AG produces and markets aggregates. The Company also manufactures building materials including cement and concrete in Europe, North America, Asia, Australia, and Africa.</t>
  </si>
  <si>
    <t>Henkel AG &amp; Co. KGaA manufactures industrial, commercial, and consumer chemical products. The Company produces reactive polyurethane and laminating adhesives, labeling for glass and PET plastic bottles, corrosion inhibitors and surface treatments, soaps, skin care products, hair dye, perfumes, detergents, dishwashing soaps, glass cleaners, wallpaper adhesives, and roofing products.</t>
  </si>
  <si>
    <t>Infineon Technologies AG designs, manufactures, and markets semiconductors. The Company offers products include power semiconductors, microcontrollers, security controllers, radio frequency products, and sensors. Infineon markets its products to the automotive, industrial, communications, and consumer and security electronics sectors.</t>
  </si>
  <si>
    <t>Merck KGaA is a global pharmaceutical and chemicals company. The Company researches drugs in the areas oncology and neurodegenerative as well as autoimmune and inflammatory diseases. Also, it markets cardiovascular, fertility, endocrinology, and over-the-counter products as well as products for flat screens and the pharmaceutical, food, cosmetics, packaging, and coatings.</t>
  </si>
  <si>
    <t>MTU Aero Engines AG develops and manufactures engines and offers commercial engine services and support.  The Company sells to manufacturers and operators of engines and industrial gas turbines across the world.</t>
  </si>
  <si>
    <t>RWE Aktiengesellschaft is a globally active energy company. The Company generates and trades electricity. RWE has a capacity of about 10 gigawatts based on renewable sources, as well as gas fleet and an internationally active energy trading business. RWE serves clients in Europe, Asia-Pacific, and the United States.</t>
  </si>
  <si>
    <t>Credit Agricole S.A. operates as a bank holding company. The Company, through its subsidiaries, offers banking and insurance services, as well as designs and manages specialized financial products. Credit Agricole also provides specialized financial services including management and securities, insurance, consumer finance, private banking, and leasing and factoring.</t>
  </si>
  <si>
    <t>Alstom SA develops and markets integrated systems for transportation sector. The Company offers a complete range of equipment and services, from high-speed trains, metros, trams and e-buses to integrated systems, customized services, infrastructure, signaling, and digital mobility solutions. Alstom serves customers worldwide.</t>
  </si>
  <si>
    <t>Atos SE provides digital services. The Company offers cyber security, data center, application, cloud solution, software, transformation, integrated systems, and automation, as well as information technology for games. Atos serves aerospace, automotive, banking, defense, insurance, media, transportation, energy, and sport industries worldwide.</t>
  </si>
  <si>
    <t>Carrefour operates supermarkets, hypermarkets, cash and carry stores, and e-commerce websites. The Company offers consumer goods, food and non-food products, household supplies, textiles, electronics, home appliances, and local products. Carrefour serves customers worldwide.</t>
  </si>
  <si>
    <t>Capgemini offers information technology services. The Company provides mobile software solutions, business process management, outsourcing, cloud computing, finance, consulting, supply chain management, engineering, and other services. Capgemini serves aerospace, defense, automotive, health care, life science, telecom, media, and entertainment industries worldwide.</t>
  </si>
  <si>
    <t>Dassault Systemes is a technology company. The company provides software applications services designed to support client company's innovation processes. The company's line of business includes provision of 3D design software, 3D digital mock up and product lifecycle Management. Dassault Systemes also provides several software brands.</t>
  </si>
  <si>
    <t>Bouygues SA offers construction services, develops real estate, offers cellular communications services, produces television programming and movies, and manages utilities. The Company offers building, civil engineering, and oil and gas contracting services, develops residential, commercial, and office projects, produces and distributes water and electricity, and collects waste.</t>
  </si>
  <si>
    <t>Societe Generale SA attracts deposits and offers commercial, retail, investment, and private banking services. The Bank offers consumer credit, vehicle lease financing, information technology equipment leasing, life and non-life insurance, custodian services, trade and project financing, currency exchange, treasury services, and financial and commodities futures brokerage services.</t>
  </si>
  <si>
    <t>Thales designs and builds aerospace and defense electrical systems. The Company offers flight deck systems, avionics equipment, and navigation solutions, as well as provides telecommunications satellites, signalling systems, and air traffic management and maintenance services. Thales serves aviation, space, transportation, defense, and security markets worldwide.</t>
  </si>
  <si>
    <t>Legrand designs and manufactures electrical devices. The Company offers switches, sockets, fuses, cables, security systems, circuit breakers, solar energy panels, energy management components, and accessories. Legrand serves office, hotels, shopping centers, residential, and data centers. Legrand serves customers worldwide.</t>
  </si>
  <si>
    <t>Compagnie Generale des Etablissements Michelin manufactures auto parts. The Company offers tires and other products. Compagnie Generale des Etablissements Michelin serves clients worldwide.</t>
  </si>
  <si>
    <t>ArcelorMittal produces steel. The Company manufactures cold rolled, electrogalvanized and coated steels, slabs, bars, and wire rods. ArcelorMittal serves customers worldwide.</t>
  </si>
  <si>
    <t>Orange SA provides telecommunications services to residential, professional, and large business customers. The Company offers public fixed-line telephone, leased lines and data transmission, mobile telecommunications, cable television, Internet and wireless applications, and broadcasting services, as well as telecommunications equipment sales and rentals.</t>
  </si>
  <si>
    <t>Publicis Groupe operates as an advertising company. The Company offers a various range of media activities which includes mobile and interactive online communication, television, magazines and newspapers, cinema, and radio. Publicis Groupe also offers direct marketing, customer relationship management, sales promotion, and human resources. Publicis Groupe serves customers globally.</t>
  </si>
  <si>
    <t>Hermes International designs, produces, and distributes personal luxury accessories and apparel.  The Company operates a chain of boutiques under the Hermes name that sells items such as leather, scarves, men's clothes, ties, women's fashions, perfume, watches, stationery, shoes, hats, gloves, and jewelry.</t>
  </si>
  <si>
    <t>Renault designs, manufactures, markets, and repairs passenger cars and light commercial vehicles. The Company provides financing and service solutions including credit for new and used vehicles. Renault serves customers worldwide.</t>
  </si>
  <si>
    <t>Compagnie de Saint-Gobain manufactures glass products, high-performance materials, and construction materials. The Company produces flat glass, insulation, glass containers, high-performance ceramics, plastics, abrasives, and building materials such as roofing, wall facings, mortars, and ductile cast iron pipe. Saint-Gobain also retails building materials.</t>
  </si>
  <si>
    <t>STMicroelectronics N.V. designs, develops, manufactures, and markets semiconductor integrated circuits and discrete devices. The Company's products are used in the telecommunications, consumer electronics, automotive, computer, and industrial sectors. Geographically, customers are located in North America, Europe, and the Asia Pacific region.</t>
  </si>
  <si>
    <t>Teleperformance offers customer relationship management services.  The Company operates call centers, conducts programs to attract new customers, offers customer service and technical support services, collects debts, offers market research services, conducts telemarketing, and develops customer relationship management software.</t>
  </si>
  <si>
    <t>Peugeot SA manufactures automobiles and light commercial vehicles. The Company, through subsidiaries, manufactures automobile components and motorcycles, as well as provides logistics and financing services. Peugeot serves customers worldwide.</t>
  </si>
  <si>
    <t>Unibail-Rodamco-Westfield operates as a real estate investment trust. The Company leases and rents building space, finances real estate investments, and renovates real estates for sale. Unibail-Rodamco-Westfield's properties are shopping centers, office buildings, and convention-exhibition centers.</t>
  </si>
  <si>
    <t>Veolia Environnement provides optimized resource management services. The Company designs and provides water, waste, and energy management solutions. Veolia Environnement operates in France.</t>
  </si>
  <si>
    <t>Worldline SA creates and operates digital transaction processing platforms. The Company offers merchant services and terminals, mobility and transactional services, financial processing and software licensing. Worldline services business around the world.</t>
  </si>
  <si>
    <t>NIPPON SUISAN KAISHA, Ltd. fishes and purchases seafood, and produces seafood products including fresh, frozen, and canned fish. The Company also produces fish oil and fish meal, and operates cold storage business.</t>
  </si>
  <si>
    <t>Maruha Nichiro Corporation operates as a fisheries company. The Company specializes in marine products aquaculture, import and export, processing, and sales businesses.</t>
  </si>
  <si>
    <t>INPEX Corporation is a holding company established through the reorganization of INPEX Corp and Teikoku Oil. The Company manages subsidiaries that explores, produces, and sells oil and natural gas.</t>
  </si>
  <si>
    <t>COMSYS Holdings Corporation is a holding company established through the merger of Nippon Comsys, Sanwa Elec, and Higashi Nihon System. The Company, through its subsidiaries, designs, constructs, and maintains telecommunication and electrical facilities. Comsys Holdings also manages subsidiaries that operate information processing businesses.</t>
  </si>
  <si>
    <t>Taisei Corporation is a general contractor operating nationwide and overseas. The Company builds residential, commercial, and institutional buildings such as condominiums and single-family houses. Taisei also performs civil engineering works for roads.</t>
  </si>
  <si>
    <t>Obayashi Corporation is a general contractor operating nationwide and overseas. The Company builds commercial, residential, and institutional buildings with earthquake-resistant technology. Obayashi also performs civil engineering works for such as railroads and operates real estate businesses.</t>
  </si>
  <si>
    <t>Shimizu Corporation is a general contractor operating nationwide and overseas. The Company builds residential, commercial, and institutional buildings. Shimizu also performs civil engineering works for roads and operates real estate businesses. The Company, through its subsidiaries, sells and leases construction materials and machinery.</t>
  </si>
  <si>
    <t>Haseko Corporation builds residential, commercial, and institutional buildings such as condominiums and office buildings. The Company also operates real estate brokerage, leasing, and management businesses.</t>
  </si>
  <si>
    <t>KAJIMA CORPORATION is a general contractor operating nationwide and overseas. The Company builds commercial, residential, and institutional buildings with high-rise and earthquake-resistant construction technology. KAJIMA also performs large scale civil engineering works such as nuclear power plants. The Company operates real estate and office automation equipment businesses.</t>
  </si>
  <si>
    <t>Daiwa House Industry Co., Ltd. designs and builds residential, commercial, and institutional buildings. The Company constructs single-family houses, collective housings, condominiums, stores, office buildings, factories, and hospitals. Daiwa House Industry also operates real estate businesses. The Company, through its subsidiaries, manages hotels and golf country clubs.</t>
  </si>
  <si>
    <t>Sekisui House, Ltd. builds and sells steel-frame and wooden housings. The Company constructs single-family houses, condominiums, and apartment buildings. Sekisui House also operates real estate brokerage and leasing businesses. Additionally, the Company sells construction materials.</t>
  </si>
  <si>
    <t>JGC Holdings Corporation provides infrastructure construction services. The Company designs, constructs, and maintains petroleum, petrochemical, gas, nuclear power, pharmaceutical, and communication facilities. JGC Holdings offers services worldwide.</t>
  </si>
  <si>
    <t>Nisshin Seifun Group Inc. produces and sells flour, fodder, processed foods, and medicines. The Company offers specialized pasta sauce, frozen foods, and gourmet soup. Nisshin Seifun Group also markets pet foods.</t>
  </si>
  <si>
    <t>MEIJI Holdings Co., Ltd. operates as a holding company. The Company, through its subsidiaries, manufactures and markets milk powder, condensed milk, butter, cheese, ice cream, beverages and livestock products, sweets, sugar, health foods, and generic pharmaceutical products.</t>
  </si>
  <si>
    <t>NH Foods Ltd. produces and sells ham, sausage, processed meat, and dairy products. The Company also breeds and raises cattle through its subsidiary. NH Foods serves customers in Japan.</t>
  </si>
  <si>
    <t>M3, Inc. supplies medical information services for doctors through the Internet. The Company also supports marketing of pharmaceutical companies and medical equipment manufacturers.</t>
  </si>
  <si>
    <t>DeNA Co., Ltd. operates social media site, auction, and shopping web sites. The Company provides mobile-related services such as mobile game and community site.</t>
  </si>
  <si>
    <t>Sapporo Holdings Limited produces and sells alcoholic and non-alcoholic beverages. The Company's products include beer, wine, brandy, whiskey, imported beer, soft drinks, juice, coffee, and tea. Sapporo Holdings also operates real estate businesses.</t>
  </si>
  <si>
    <t>Asahi Group Holdings, Ltd. produces beer and other beverages including non-alcoholic drinks. The Company sells its products in Japan and overseas.</t>
  </si>
  <si>
    <t>Kirin Holdings Company, Limited produces beer, soft drinks, food products, whisky, and pharmaceuticals. The Company sells its products in Japan and overseas.</t>
  </si>
  <si>
    <t>Takara Holdings Inc. produces distilled spirits, sake, soft drinks, and cooking wine. The Group also produces research reagents, scientific instruments, and functional foods. Also, the group provides constact research services with new genetic engineering technologies.</t>
  </si>
  <si>
    <t>Sojitz Corporation is a general trading company. The Company has business divisions such as Machinery, Energy &amp; Metal, Chemicals, and Consumer Lifestyle Business. Sojitz was formed through the business integration between Nichimen and Nissho Iwai.</t>
  </si>
  <si>
    <t>Kikkoman Corporation produces and markets soy sauce, alcoholic beverages, and other food products. The Company offers soy sauce and alcohol-based seasonings, alcoholic beverages, enzymes, and other biochemical products. Kikkoman also operates restaurants in Japan and other countries.</t>
  </si>
  <si>
    <t>Ajinomoto Co., Inc. produces and sells a variety of food products, including seasonings, edible oils, processed foods, beverages, and dairy products. The Company also develops and manufactures pharmaceuticals, amino acids, and specialty chemicals.</t>
  </si>
  <si>
    <t>NICHIREI CORPORATION produces and distributes frozen food, ice, and meat products. The Company also provides a variety of cold storage services, as well as manages leasing business for buildings and parking garages. Nichirei Corporation performs biological and medical research as well.</t>
  </si>
  <si>
    <t>Japan Tobacco Inc. is a tobacco product company. The Company manufactures, markets, and sells cigarettes and other tobacco products internationally. Japan Tobacco is also engaged in pharmaceutical and food businesses.</t>
  </si>
  <si>
    <t>J. Front Retailing Co., Ltd. is a holding company established through the merger of Daimaru and Matsuzakaya. The Company operates department stores and supermarkets. J. Front Retailing also manages subsidiaries which operate in wholesale businesses.</t>
  </si>
  <si>
    <t>Isetan Mitsukoshi Holdings Ltd. is a holding company established through a merger of Mitsukoshi and Isetan. The group operates department stores nationwide, selling clothing, foods, household goods, cosmetics and general merchandise.</t>
  </si>
  <si>
    <t>Toyobo Co., Ltd. manufactures and sells natural and synthetic fibers. The Company specializes in synthetic fibers, cotton synthetic blends, wool, secondary textile products, and functional materials. Toyobo also produces plastic films, biochemical products, and electronics, as well as operates construction business.</t>
  </si>
  <si>
    <t>UNITIKA LTD manufactures and sells synthetic fibers and textile products used as apparel and industrial materials. The Company specializes in cotton, nylon, wool, and polyester textiles. UNITIKA also produces non-textile products such as chemical resins, films, medical products, and provides environmental engineering services.</t>
  </si>
  <si>
    <t>Nisshinbo Holdings Inc. manufactures and distributes wireless communication equipment. The Company produces mobile communication equipment products for ships and automobiles and other electronic devices and microwave products. Nisshinbo Holdings also produces automobile brakes, precision instruments, textiles, chemicals, and other products.</t>
  </si>
  <si>
    <t>Tokyu Fudosan Holdings, Corp. is a holding company established through the merger of Tokyu Land Corporation, Tokyu Community Corp, and Tokyu Livable Inc. The Company manages operations for its subsidiaries.</t>
  </si>
  <si>
    <t>Seven &amp; i Holdings Co., Ltd. is a holding company which was established through the merger of Ito-Yokado Co., Seven Eleven Japan Co., and Denny's Japan. The Company plans, manages, and operates mainly convenience stores, supermarkets, and department stores.</t>
  </si>
  <si>
    <t>Teijin Limited offers solutions in the areas of environmental value, safety, security &amp; disaster mitigation, and demographic change &amp; increased health consciousness. The Company's main fields of operation are high-performance fibers, such as aramid, carbon fibers &amp; composites, healthcare, films, resin &amp; plastic processing, polyester fibers, products converting and IT.</t>
  </si>
  <si>
    <t>Toray Industries, Inc. manufactures fiber products including filament yarns, staple fibers, spun yarns, fabrics of nylon, polyester, acrylic and others. The Company also makes chemical products such as polyester films, engineering plastics, resin materials, and carbon fiber composite materials. Toray Industries also engages in environment and life science businesses.</t>
  </si>
  <si>
    <t>KURARAY CO., LTD. manufactures synthetic and chemical fibers. The Company provides special resin, man-made leather, fine chemicals, and non-woven fabrics used as apparel and industrial materials. Kuraray also produces pharmaceutical and medical products such as dialyzers and dental-care products. The Company focuses on environmentally beneficial products.</t>
  </si>
  <si>
    <t>Asahi Kasei Corporation manufactures and distributes synthetic fibers and other industrial chemical materials. The Company produces cupra fiber, polyurethane fiber, styrene monomer, acrylonitrile, polyethylene, synthetic rubber, engineering resin, and more. Asahi Kasei also engages in real estate and healthcare businesses.</t>
  </si>
  <si>
    <t>SUMCO Corporation manufactures silicon wafers for the semiconductor industry. The Company produces silicon wafers used to produce solar batteries as well as ultra-high purity quartz used to produce vessels for silicon manufacturing process. SUMCO markets its products worldwide.</t>
  </si>
  <si>
    <t>Nexon Co., Ltd. mainly develops and services, online games for PC and mobile devices. The company also offers consulting services related to online-games. Nexon operates in Japan.</t>
  </si>
  <si>
    <t>Oji Holdings Corporation manufactures paper, pulp, and processed paper goods, including news print, carbonless, wrapping and packaging, and paperboard. The Company also produces sanitary paper goods such as disposable diapers. Oji Paper has forests in Japan and overseas, and operates forestry, timber sales, and real estate businesses.</t>
  </si>
  <si>
    <t>Nippon Paper Industries Co. Ltd. manufactures and sells paper and pulp products. The Company also operates a wood building material business, logistics, and leisure services.</t>
  </si>
  <si>
    <t>Showa Denko K.K. produces a variety of chemical products such as synthetic resins, ceramics, metals, carbon, and electronic materials. The Company owns a petrochemical complex and also produces petrochemical products.</t>
  </si>
  <si>
    <t>Sumitomo Chemical Company, Limited manufactures chemical products. The Company specializes in basic chemicals, petrochemicals, and fine chemicals such as photo-resists, pharmaceutical intermediates, and agrochemicals. Sumitomo Chemical operates manufacturing plants and sales offices worldwide.</t>
  </si>
  <si>
    <t>Nissan Chemical Corporation manufactures chemical products. The Company mainly produces and sells melamine, sulfuric acid, nitric acid, and more. Nissan Chemical also offers pharmaceuticals, performance materials, and other products.</t>
  </si>
  <si>
    <t>Tosoh Corporation produces petrochemical and other chemical products. The Company's primary products include ethylene, polyethylene, caustic soda, vinyl chloride, and fine chemicals.</t>
  </si>
  <si>
    <t>Tokuyama Corporation produces inorganic and organic industrial chemicals, synthetic resins, cement, and construction materials. The Company's product lines include Portland cement, soda chemicals, and polycrystalline silicon.</t>
  </si>
  <si>
    <t>Denka Co., Ltd. is a diversified manufacturer and supplier of chemical products, including basic chemicals, agrochemicals, petrochemicals, pharmaceuticals, and construction materials. The Company's primary products include styrene resins, polyvinyl chloride, and other synthetic resins.</t>
  </si>
  <si>
    <t>Shin-Etsu Chemical Co., Ltd. produces and distributes synthetic resins and other chemical products such as fertilizers. The Company also manufactures electronic materials such as semiconductor silicon, synthetic, and rare earth quartz. Shin-Etsu Chemical operates in Japan and overseas.</t>
  </si>
  <si>
    <t>Kyowa Kirin Co., Ltd. develops, manufactures, and markets pharmaceuticals. The Company produces anti-allergic agent, treating hypertension and angina pectoris agent, ulcerative colitis agent, anti-epileptic agent, and more. Kyowa Kirin markets its products globally.</t>
  </si>
  <si>
    <t>Mitsui Chemicals, Inc. manufactures and markets a variety of chemical products. The Company's products include ethylene, propylene and other petrochemicals, basic chemicals, synthetic resins, and fine chemicals. The Company operates worldwide.</t>
  </si>
  <si>
    <t>Mitsubishi Chemical Holdings Corporation manufactures and distributes chemical products. The Company produces optical films, information and electronics materials, acetyls, high performance films, and other products. Mitsubishi Chemical Holdings markets its products throughout Japan.</t>
  </si>
  <si>
    <t>Ube Industries, Ltd. produces and sells chemical products such as nylon resins, plastics and synthetic rubbers, fine chemicals, and pharmaceutical bulk compounds and intermediates. The Company also manufactures cement, construction materials, and machineries.</t>
  </si>
  <si>
    <t>Dentsu Group Inc. provides comprehensive advertising services. The Company offers marketing, event planning, event promotion, advertising planning, and other services. Dentsu Group also provides information services.</t>
  </si>
  <si>
    <t>Kao Corporation is a manufacturer of household and chemical products. The Company produces cosmetics, laundry and cleaning products, hygiene, fatty chemicals, edible oils, and specialty chemicals.</t>
  </si>
  <si>
    <t>Takeda Pharmaceutical Company Limited is engaged in research and development, manufacturing, sales and marketing, and import and export of pharmaceutical drugs. The Company focuses on the core therapeutic areas of oncology, gastrointestinal, and central nervous system disease.</t>
  </si>
  <si>
    <t>Astellas Pharma Inc. is a pharmaceutical company committed to the therapeutic fields of urology, immunology including transplantation and infectious diseases, oncology, euroscience and DM complications and metabolic diseases. The Company researches, develops, manufactures, and promotes its prescription drugs through subsidiaries in the US, Europe, and Asia.</t>
  </si>
  <si>
    <t>Sumitomo Dainippon Pharma Co., Ltd. mainly manufactures and markets pharmaceuticals for human and veterinary use. The Company also produces and sells livestock feeds, food additives, and chemical products, as well as conducts clinical pathology tests for animals.</t>
  </si>
  <si>
    <t>Shionogi &amp; Co., Ltd. is a pharmaceutical company. The Company develops prescription and over-the-counter drugs and diagnostics.</t>
  </si>
  <si>
    <t>Chugai Pharmaceutical Co., Ltd. manufactures and sells pharmaceuticals products. The Company develops drugs in the fields of cancer, infectious diseases, bone, blood, and circulatory systems. Chugai Pharmaceutical also conducts research studies on drugs with private and public medical research institutions globally.</t>
  </si>
  <si>
    <t>Eisai Co., Ltd. produces prescription drugs and medical equipment, and sells mainly to sales agents and subsidiaries. Through its subsidiary, the Company produces and sells diagnostic drugs. Eisai also markets its products through related companies in the US, Europe, and Asia. The Company also manufactures and sells foods, livestock feeds, chemical, and agrochemicals.</t>
  </si>
  <si>
    <t>Terumo Corporation is a manufacturer and supplier of pharmaceuticals and medical tools and equipment. The Company's products include health foods, transfusion and infusion equipment, disposable medical supply, clinical testing systems, artificial organs, and electronic thermometers. Terumo markets the products through its subsidiaries and sales offices in the US, Europe, and Asia.</t>
  </si>
  <si>
    <t>Daiichi Sankyo Company, Limited is a holding company established through merger of Sankyo and Daiichi pharmaceutical. The Group manufactures pharmaceuticals for human/veterinary use and medical tools and equipment. It also researches and promotes products through related companies throughout the world. The Group also produces food, food additives, livestock feeds, and agrochemicals.</t>
  </si>
  <si>
    <t>Otsuka Holdings Co Ltd is a pharmaceutical company. The Company manufactures, sells, imports and exports pharmaceutical products, clinical testing, and medical equipment for intractable diseases.</t>
  </si>
  <si>
    <t>DIC Corp. is a chemical company that specializes in printing inks, organic pigments, and thermosetting resins.  The Company also manufactures polymers, specialty plastics and compounds, and others which include building materials, pressure-sensitive adhesives materials, and biochemicals.</t>
  </si>
  <si>
    <t>Z Holdings Corporation operates as internet search engine "Yahoo! JAPAN". The Company provides electronic commerce and settlement finance services for SMEs and individuals. Z Holdings also engages in media business including search linked advertising and display advertising services.</t>
  </si>
  <si>
    <t>Trend Micro Incorporated develops and markets anti-virus computer software and internet security software. The Company also sells its products in the United States, Europe, and Asia.</t>
  </si>
  <si>
    <t>CyberAgent, Inc. operates blog media website, Ameba.  The Company also operates internet advertising agency, foreign exchange trading website, and creates PC and mobile contents such as advertisements and games. CyberAgent invests in companies with internet related business.</t>
  </si>
  <si>
    <t>Rakuten Inc provides Internet Services including "Rakuten Ichiba", its core marketplace e-commerce site in Japan. The company also provides Internet Finance services, which include "Rakuten Card" and "Rakuten Bank". Their Digital Content services include e-book services. The Company also invests in seed-stage technology start-ups.</t>
  </si>
  <si>
    <t>FUJIFILM Holdings Corporation develops, sells and services Imaging, Information, and document solutions. Its products include color films, digital cameras, photofinishing products, and equipment. The Group also manufactures medical and graphic art use equipment and materials, FPD materials, and optical devices, and provides services on office copy machines, printers, and related equipment.</t>
  </si>
  <si>
    <t>Konica Minolta Inc is mainly engaged in manufacturing office equipment and performance materials. It also operates health care businesses. The Company also makes copiers, personal computer peripherals, optical lenses, and measuring instruments.</t>
  </si>
  <si>
    <t>Shiseido Company, Limited manufactures cosmetic and toiletry products. The Company offers an array of makeup and skin-care products, toiletries, beauty salon, pharmaceuticals, foodstuffs, and fine chemicals.</t>
  </si>
  <si>
    <t>Idemitsu Kosan Co., Ltd. explores, imports, refines, and distributes petroleum and its related products.  The Company also manufactures and sells petrochemical products.</t>
  </si>
  <si>
    <t>ENEOS Holdings, Inc. operates refining and marketing businesses. The Company refines and distributes petroleum and petroleum chemical products. ENEOS Holdings also provides non ferrous metals, electronic materials, and other products.</t>
  </si>
  <si>
    <t>The Yokohama Rubber Company, Limited produces rubber products including automobile tires, tubes, and conveyor belts for industrial use. The Company also produces passenger aircraft parts, sports goods, as well as information processing services and real estate leasing.</t>
  </si>
  <si>
    <t>Bridgestone Corporation designs, produces, and sells automobile tires. The Company also produces and markets scales to weigh racing cars and jumbo aircrafts and sporting goods including golf equipment, tennis rackets, and bicycles. Bridgestone operates its businesses worldwide.</t>
  </si>
  <si>
    <t>AGC Inc. manufactures and sells glass products. The Company produces architectural glass, automotive glass, applied glass materials, and other products. AGC also produces electronics, chemicals, and other products.</t>
  </si>
  <si>
    <t>Nippon Sheet Glass Company, Limited manufactures a variety of glass related products. The products include flat glass for construction, building materials, automobiles, and glassfiber products. Nippon Sheet Glass also develops glass for electronics such as plasma panels and optoelectronic devices.</t>
  </si>
  <si>
    <t>Nippon Electric Glass Co., Ltd. manufactures a wide range of glass related products. The Company's products include fluorescent light tubes, lenses for light-emitting diodes (LEDs), ceramic integrated circuits (IC) packages, bulbs for cathode ray tube (CRT) displays, and precision sheet glass for liquid crystal displays (LCDs).</t>
  </si>
  <si>
    <t>Sumitomo Osaka Cement Co., Ltd. produces cement. The Company also manufactures non-cement products, including ultrafine particles used for cosmetics and optoelectronics. Sumitomo Osaka Cement has overseas production facilities.</t>
  </si>
  <si>
    <t>Taiheiyo Cement Corporation manufactures cement and industrial materials such as limestone. The Company also operates real estate, waste management (zero emission promotion), and transportation businesses. Taiheiyo Cement operates in Japan, China, and the United States.</t>
  </si>
  <si>
    <t>Tokai Carbon Co., Ltd. produces carbon-based industrial products such as carbon black for various rubber products. The Company also manufactures high-pressured gases and industrial electric furnaces.</t>
  </si>
  <si>
    <t>TOTO Ltd. manufactures and sells china, earthenware fittings, and bathroom accessories. The Company's products include ceramic toilet fixtures and sinks, bath tubs, dressers, and solar powered water heaters.</t>
  </si>
  <si>
    <t>NGK Insulators, Ltd. manufactures and sells electrical insulators, industrial ceramic products, environmental systems, and electronic parts. The Company's products include ceramic catalyst carrier for exhaust gas purification, automotive honeycombs for exhaust filtering, gas analyzers, high pressure compaction systems, and sewer cleaning equipment.</t>
  </si>
  <si>
    <t>Nippon Steel Corporation manufactures steel products. The Company mainly produces and sells steel plates, steel pipes, structural steel, and more. Nippon Steel also offers chemicals, new materials, and other products.</t>
  </si>
  <si>
    <t>Kobe Steel, Ltd. is a supplier of aluminum and copper product including core products. The Company also operates other businesses such as welding consumables, urban infrastructure, plant engineering, and industrial and construction machinery. Kobe Steel has operating offices in the US, Europe, and Asia.</t>
  </si>
  <si>
    <t>JFE Holdings, Inc. is a holding company which was established through the merger of NKK Corp and Kawasaki Steel Corp.  The Company manages and conducts its subsidiaries' business, which is steel production and integrated engineering services.</t>
  </si>
  <si>
    <t>Pacific Metals Co., Ltd. manufactures ferronickel, stainless steel, and metal powder. The Company produces electromagnetic materials for data communications. Pacific Metals exports products to South Korea and Taiwan.</t>
  </si>
  <si>
    <t>The Japan Steel Works, Ltd. produces machinery for casts, forged steel, and plastics. The Company, serving both the public and private sectors, manufactures industrial equipment utilized in facilities such as oil refineries, manufacturing plants, and petrochemical plants.</t>
  </si>
  <si>
    <t>Nippon Light Metal Holdings Co., Ltd. was established through the share transfer with Nippon Light Metal as subsidiary. The holding company is mainly engaged in manufacturing and selling aluminium and its related products.</t>
  </si>
  <si>
    <t>Mitsui Mining &amp; Smelting Company, Ltd. mainly produces non-ferrous metal such as lead and copper alloys. The Company also produces transformable products, electronic materials, and automobile parts.</t>
  </si>
  <si>
    <t>Toho Zinc Co., Ltd. is non-ferrous metal smelter. The Company produces zinc, lead, sulfuric acid, electronic parts, zinc sulfate, and silver. Toho Zinc also operates a recycling business.</t>
  </si>
  <si>
    <t>Mitsubishi Materials Corporation manufactures and processes non-ferrous metals such as copper, zinc, lead, gold, and silver. The Company also produces other products such as cement, aluminum cans, silicon, fine chemicals, and electronic materials. Ube Industries, an affiliate, sells cement products.</t>
  </si>
  <si>
    <t>Sumitomo Metal Mining Co., Ltd. develops and mines non-ferrous metals. The Company produces and markets copper, gold, nickel, and other precious metals. Sumitomo Metal Mining serves customers globally.</t>
  </si>
  <si>
    <t>Dowa Holdings Co., Ltd. mines, refines, smelts, and produces various metalrelated products. The Company's main products include minerals, precious metals, semiconductor, and optical devices, as well as battery, superconductivity, and magnetic materials.</t>
  </si>
  <si>
    <t>Furukawa Electric Co., Ltd. manufactures wires, cables, and metal products. The Company holds patents in optical fiber coating technology and produces optical fiber cables in the United States. Furukawa Electric's metal products include aluminum cans, air conditioner parts, and shape memory alloys.</t>
  </si>
  <si>
    <t>Sumitomo Electric Industries, Ltd. manufactures electric wires, cables, and their related equipment. The Company's products include optical fibers, wire harnesses, antennas for broadcasting stations, and electric monitoring systems. Sumitomo Electric also produces disc brakes and antilock braking systems for automobiles and printed circuit board.</t>
  </si>
  <si>
    <t>Fujikura Ltd. manufactures and sells wires and cables such as optical fiber cables and coaxial cables. The Company's products include optical transmission system, electronic materials, and telecommunication cables.</t>
  </si>
  <si>
    <t>Toyo Seikan Group Holdings, Ltd. primarily manufactures, markets, and sells metal, plastic, and glass packaging products and containers. The Company specializes in food, 18-liter, and other beverage cans. Toyo Seikan also produces steel products such as steel sheets.</t>
  </si>
  <si>
    <t>Recruit Holdings Co., Ltd. provides human resource technology, marketing media, and temporary staffing services. The Company operates job search engine "Indeed", online job and company information site "Glassdoor". Recruit Holdings offers advertisements services, human resource solutions, and temporary staffing services in Japan and overseas.</t>
  </si>
  <si>
    <t>OKUMA Corporation manufactures machine tools and other industrial machinery. The Company produces computerized numerically controlled (CNC) machine tools including lathes, machining centers (MCs), grinders, and drilling machines.</t>
  </si>
  <si>
    <t>Amada Co., Ltd. manufactures metal cutting, forming, shearing, and punching machines. The Company also develops factory automation systems and electronic equipment in addition to machine tools. Amada provides its products in auto, computer, camera, electric appliance, and other industries.</t>
  </si>
  <si>
    <t>Japan Post Holdings Co. Ltd. operates post stations, banks, and insurance business. The Company offers letters and goods transportation services, stamp sales, deposits, loans, and insurance products.</t>
  </si>
  <si>
    <t>KOMATSU LTD. manufactures and sells construction and mining machinery, including excavators, bulldozers, and wheel loaders. The Company, operating on a global scale, also produces forklift trucks and engineering equipment such as press system.</t>
  </si>
  <si>
    <t>Sumitomo Heavy Industries, Ltd. manufactures and markets heavy electric machinery. The Company's operations include heavy machinery, shipbuilding, mass-production machinery, environmental equipment, and construction machinery divisions. Sumitomo Heavy Industries also produces equipment for semiconductor and laser technologies.</t>
  </si>
  <si>
    <t>Hitachi Construction Machinery Co., Ltd. develops, manufactures, sells, and repairs construction machinery. The Company's products include hydraulic excavators, crawler cranes, wheel loaders, shield machines, and bulldozers. Hitachi Construction Machinery, a subsidiary of Hitachi, Ltd., markets its products worldwide through sales offices overseas.</t>
  </si>
  <si>
    <t>KUBOTA CORPORATION manufactures industrial machinery, farm machinery, and fluid piping systems. The Company's products include ductile iron pipes, engines, tractors, combine harvesters, reaper binders, rice planters, and excavators. Kubota also produces forged iron products, housing equipment, and environmental control plants.</t>
  </si>
  <si>
    <t>EBARA CORPORATION manufactures pneumatic and hydraulic pumps and related equipment. The Company's products include fuel, oil, water, and firefighting pumps, as well as steam turbines and boilers. EBARA also engineers garbage incinerators, smoke desulfurizers, and other products related to environmental technology.</t>
  </si>
  <si>
    <t>DAIKIN INDUSTRIES, LTD. manufactures air conditioning equipment for household and commercial use. The Company also operates chemical, oil hydraulics, defense system, and electronics businesses.</t>
  </si>
  <si>
    <t>NSK Ltd. manufactures ball and roller bearings. The Company's parts are applied in equipment such as precision machinery, electronic devices, and industrial machinery. NSK also produces automotive products including transmission bearings, power steering systems, and wheel hub units.</t>
  </si>
  <si>
    <t>NTN Corporation manufactures a variety of bearings and machinery parts for industrial use. The Company's products include bearings for office automation equipment, bearings, hubs, and joints for automobile engines, as well as drive-train, suspension, transmissions, clutch-related products, and precision machinery. NTN has sales networks worldwide.</t>
  </si>
  <si>
    <t>JTEKT Corporation manufactures bearings for motor vehicles and electronic equipment. The Company also produces steering systems and oil seals for automobiles, electronic control units, and machine tools.</t>
  </si>
  <si>
    <t>MINEBEA MITSUMI INC. manufactures and markets miniature and instrument ball bearings. The Company also makes DC, servo, stepping, and spindle motors, as welll as pivot assemblies, rod-end and spherical bearings, fasteners, and computer keyboards. Minebea has production facilities in Thailand and Singapore.</t>
  </si>
  <si>
    <t>Hitachi, Ltd. manufactures communications and electronic equipment, heavy electrical and industrial machinery, and consumer electronics. The Company's diverse product line ranges from nuclear power systems to kitchen appliances. Hitachi also operates subsidiaries in the wire and cable, metal, and chemical industries.</t>
  </si>
  <si>
    <t>Mitsubishi Electric Corporation develops, manufactures, and markets electronic equipment. The Company's products include industrial machinery, heavy electric machinery, data communications systems, electronic devices, and household electronics.</t>
  </si>
  <si>
    <t>Fuji Electric Co., Ltd. manufactures electric machinery and electronic devices. The Company's products include automatic vending machines, factory automation equipment, and power supplies, as well as information and electronic components such as power semiconductors and integrated circuits (ICs).</t>
  </si>
  <si>
    <t>YASKAWA Electric Corporation manufactures and markets motors, controllers, inverters, and industrial robots. The Company's products is split into 4 segments such as motion control, robotics, system engineering, and information technology.</t>
  </si>
  <si>
    <t>OMRON Corporation manufactures electronic components, equipment and systems used for factory automation. The Company provides products and services in a variety of fields including industrial automation, electronic components, automotive electronics, social systems such as ticket gate machines and traffic control, and healthcare.</t>
  </si>
  <si>
    <t>GS Yuasa Corporation is a holding company established through the merger of Yuasa Corp. and Japan Storage Battery Co., Ltd. The Company manages financial operations for its subsidiaries, which manufactures storage batteries used for automobiles, motorcycles, computers, and lighting equipment.</t>
  </si>
  <si>
    <t>NEC Corporation offer information technology services. The Company provides public solutions development, public infrastructures development, enterprise solutions development, system platforms development, network control platform systems management, cloud computing, and other services. NEC provides its services throughout Japan.</t>
  </si>
  <si>
    <t>Fujitsu Limited offers information technology services. The Company provides comprehensive information technology development, network and telecommunication solutions, system platforms adjustment, and other services. Fujitsu also produces semiconductors, computers, communication equipment, and other products.</t>
  </si>
  <si>
    <t>Oki Electric Industry Company, Limited, develops, produces, and sells a broad range of communication and information related equipment. The Company's products include personal computers (PCs), PC peripheral equipment, and electronic devices such as semiconductors and automated teller machines (ATMs). Oki Electric Industry also provides installation and maintenance services.</t>
  </si>
  <si>
    <t>Seiko Epson Corporation manufactures communications equipment, electronic devices, and precision products.  The Company's products include printers, scanners, Liquid Crystal Projectors, semiconductors, quartz devices, and watches.</t>
  </si>
  <si>
    <t>Panasonic Corporation manufactures electric and electronic products. The Company produces home appliances, car navigation systems, digital devices, computer peripherals, telecommunications, industrial equipment, and electronic parts. Panasonic has associated companies around the world.</t>
  </si>
  <si>
    <t>Sharp Corporation manufactures consumer and industrial electronics. The Company's products include audio-visual and communication equipment such as LCD TVs and mobile phones, home appliances, and electronic components including solar cells and integrated circuits. Sharp operates its business worldwide.</t>
  </si>
  <si>
    <t>Sony Corporation manufactures audio, home video game consoles, communications, key device, and information technology products for the consumer and professional markets. The Company's other businesses include music, pictures, computer entertainment, and online businesses.</t>
  </si>
  <si>
    <t>TDK Corporation manufactures electronics components such as magnetic tapes and ferrite cores. The Company also sells power supplies, inductors, transformers, ceramic capacitors, magnets, LAN (Local Area Network) components, sensors, and semiconductors. TDK markets its products worldwide.</t>
  </si>
  <si>
    <t>Alps Alpine Co., Ltd. is manufacturer of electronics and on-vehicle information systems. The Company main products includes electronic parts of vehicles, mobile devices, batteries, healthcare &amp; industrial equipment, as well as audio machines and car navigation devices. Alps Alpine is headquartered in Japan and serves clients globally.</t>
  </si>
  <si>
    <t>Yokogawa Electric Corporation develops, manufactures, and markets information technology (IT) solutions, measuring and control equipment, semiconductors, and electronic components. The Company's products include IT controllers, flowmeters, pressure transmitters, analyzers, data recorder, switching power supplies, and AC (alternating current) adaptors.</t>
  </si>
  <si>
    <t>Advantest Corporation produces semiconductor testing devices and electronic measuring instruments. The Company's products include large-scale integration (LSI) test systems, memory test systems, dynamic test handlers, network analyzers, electronic meters, optical testing devices, and signal sources.</t>
  </si>
  <si>
    <t>DENSO Corporation manufactures electronic parts for automobiles. The Company's products include automobile air conditioners, air bags, ignition systems, generators, power steering systems, and spark plugs with iridium electrode. DENSO also produces communication equipment for mobile navigation system.</t>
  </si>
  <si>
    <t>Casio Computer Co., Ltd. manufactures various consumer electronics such as calculators, electronic dictionaries, digital cameras, and watches. The Company also makes office computers, and electronic musical instruments. Casio Computer exports its products to North America, Europe, and Asia.</t>
  </si>
  <si>
    <t>FANUC Corporation manufactures factory automation (FA) systems, equipments, and robots. The Company's products include computerized numerically-controlled (CNC) equipment, servo motors, laser systems, industrial robots, wire-cut electric discharge machines, and CNC drill.</t>
  </si>
  <si>
    <t>Kyocera Corporation manufacturers electronic equipment and components. The Company's products include telecommunication equipment, information equipment, optical equipment, ceramic products, semiconductor parts, chips, hybrid integrated circuits, thermal printheads, image sensors, liquid crystal displays, and connectors. Kyocera operates worldwide.</t>
  </si>
  <si>
    <t>Taiyo Yuden Co., Ltd. manufactures and markets electronic components such as, ceramic capacitors, inductors, hybrid integrated circuits (IC), and ferrite. The Company's products include power supplies, inverters, optical disks, filters, and coils.</t>
  </si>
  <si>
    <t>Nitto Denko Corporation manufactures and markets a wide range of chemical products which are used as materials for industrial and electronic components. The Company's products include materials for sealants, semiconductors, and wrappings. Nitto Denko has a network of sales and manufacturing subsidiaries worldwide.</t>
  </si>
  <si>
    <t>Mitsui E&amp;S Holdings Co., Ltd. offers shipbuilding services. The Company mainly builds and repairs ships. Mitsui E&amp;S Holdings also operates industrial machinery manufacturing, real estate development, and other businesses.</t>
  </si>
  <si>
    <t>Hitachi Zosen Corporation develops, manufactures, and sells environmental equipment and facilities including garbage incinerators and industrial waste processing facilities, plants, ships, steel structures, and industrial machinery.</t>
  </si>
  <si>
    <t>Mitsubishi Heavy Industries, Ltd. is a comprehensive heavy machinery maker. The Company manufactures machinery, ships, turbines and engines, prime movers, aircrafts, and machine parts for military and commercial use. Mitsubishi Heavy Industries also researches and develops nuclear power plants.</t>
  </si>
  <si>
    <t>Kawasaki Heavy Industries, Ltd. designs, develops, and manufactures transport equipment and industrial heavy machinery for military and commercial use. The Company produces ships, railroad cars, aircraft engines and parts, hydraulic and gas turbines, submarine engines, boilers, and industrial robots. Kawasaki Heavy Industries offers engineering and construction services to industrial plants.</t>
  </si>
  <si>
    <t>IHI Corporation manufactures heavy machinery. The Company produces aircraft jet engines, rocket propulsion systems, and ships for military and commercial use. IHI also constructs petroleum refineries and nuclear power plants.</t>
  </si>
  <si>
    <t>Concordia Financial Group, Ltd. is a holding company established through the merger of Bank of Yokohama and Higashi-Nippon Bank. The Company provides banking services and other financial services.</t>
  </si>
  <si>
    <t>NISSAN MOTOR CO., LTD. manufactures and distributes automobiles and related parts. It also provides financing services. Nissan delivers a comprehensive range of products under various brands. The Company manufactures in Japan, the United States, Mexico, the United Kingdom and many other countries.</t>
  </si>
  <si>
    <t>Isuzu Motors Limited manufactures and markets trucks and automobile parts. The Company's products include pickup, light, and heavy duty trucks, as well as medium and large-sized buses, recreational vehicles, and sport utility vehicles.</t>
  </si>
  <si>
    <t>Toyota Motor Corporation manufactures, sells, leases, and repairs passenger cars, trucks, buses, and their related parts worldwide. The Company also operates financing services through their subsidiaries. Toyota Motor builds homes, produces pleasure boats, and develops intelligent transportation systems including radar cruise control and electronic toll collection systems.</t>
  </si>
  <si>
    <t>Hino Motors, Ltd. develops, manufactures, and markets diesel buses and trucks. The Company also produces heavy duty trucks, special purpose vehicles, and diesel engines for industrial and marine applications.</t>
  </si>
  <si>
    <t>Mitsubishi Motors Corporation develops and manufactures passenger cars and its related parts. The Company has production facilities in Japan, Thailand, and other countries around the world. Mitsubishi Motors provides vehicle-related financing and leasing service through its subsidiary.</t>
  </si>
  <si>
    <t>Mazda Motor Corporation manufactures and sells automobiles, trucks, auto parts, and its accessories. The Company operates its business worldwide.</t>
  </si>
  <si>
    <t>Honda Motor Co., Ltd. develops, manufactures, and distributes motorcycles, automobiles, and power products such as generators and farm machinery. The Company also operates a financial credit business. Honda Motor has manufacturing facilities in the US, Canada, the UK, France, Italy, Spain, Brazil, Mexico, India, and Thailand.</t>
  </si>
  <si>
    <t>Suzuki Motor Corporation manufactures automobiles, motorcycles, and their related parts. The Company has production facilities in USA, Japan, Taiwan, India, Pakistan, Indonesia, Thailand, and Hungary.</t>
  </si>
  <si>
    <t>SUBARU CORPORATION manufactures and distributes automobile products. The Company produces passenger cars, buses, motor vehicle parts, and products. SUBARU also provides vehicle maintenance services.</t>
  </si>
  <si>
    <t>Yamaha Motor Co., Ltd. manufactures motorcycles.  The Company also produces motor vehicle engines for Toyota Motor Corp. and Ford Motor Co.  Yamaha Motor's specialty products include motor boats, snowmobiles, golf carts, and electric power generators.  Yamaha Motor sells products in Japan, North America, Europe, Asia, and South America.</t>
  </si>
  <si>
    <t>Nikon Corporation manufactures and sells cameras, lenses, semiconductor-related equipment, eyeglasses, microscopes, and measuring instruments. The Company conducts its business globally.</t>
  </si>
  <si>
    <t>OLYMPUS CORPORATION manufactures optoelectronic products. The Company's products include cameras, video sets, endoscopes for medicine and industrial use, microscopes, analytical equipment, office communication systems, and laseroptical scanners.</t>
  </si>
  <si>
    <t>SCREEN Holdings Co Ltd. manufactures and sell semiconductors, FPD devices, and commercial printing and printed circuit boards(PCB). The Company also provides additional services for its products.</t>
  </si>
  <si>
    <t>Canon Inc. is a professional and consumer imaging solutions company and patent-holder of digital imaging technologies. The Company's products include networked multifunction devices, digital and analog copiers, computer peripherals, facsimile machines, image filing systems, camcorders, cameras and lenses, semiconductor, and broadcast and medical equipment.</t>
  </si>
  <si>
    <t>Ricoh Company, Ltd. manufactures and markets office automation equipment, electronic devices, and photographic instruments. The Company's diverse product line includes facsimiles, image scanners, printers, digital cameras, and personal computers, as well as a full range of analog, digital, and color copiers. Ricoh operates with a network of sales offices and tie-ups worldwide.</t>
  </si>
  <si>
    <t>Citizen Watch Co., Ltd. produces and sells watches and machine tools. The Company specializes in the production of wrist watches, information equipment, electronic products, and industrial machinery. Citizen also sells jewelry and fashion glasses.</t>
  </si>
  <si>
    <t>Bandai Namco Holdings Inc is a holding company established through merger of Bandai and Namco.  The Group manufactures toys, stuffed animals, character goods, video games, commercial- and home-use game equipment and software. Namco Bandai also operates video game arcades and theme parks.</t>
  </si>
  <si>
    <t>Toppan Printing Co., Ltd. is a printing company that provides commercial and publication printing services. The Company also prints securities paper, packaging products, and electronic related products such as photomasks and colorfilters. Toppan Printing also produces inks and operates a text book publication business.</t>
  </si>
  <si>
    <t>Dai Nippon Printing Co., Ltd. offers printing services for commercial and industrial use. The printing items include information media such as books, periodicals, and text books, as well as wrapping paper and containers, stationeries, and advertising medium. The Company provides design and production services as well. Dai Nippon Printing also produces soft drinks.</t>
  </si>
  <si>
    <t>YAMAHA CORPORATION mainly manufactures musical instruments, audio equipment, and golf equipment. The Company also produces information and communication equipment and semiconductors. The Company has many overseas subsidiaries.</t>
  </si>
  <si>
    <t>ITOCHU Corporation is a general trading firm handling textiles, wood, machinery, metals, food, chemicals, construction materials, commodities, and energy related products such as oil and gas. The Company operates around the world. Itochu diversifies by operating in satellite communication and data communication businesses.</t>
  </si>
  <si>
    <t>Marubeni Corporation is a trading company with business divisions in iron and steel, information technology, utility and infrastructure, energy, food, metals and mineral resources, development and construction, industrial machinery, and chemicals. The Company markets its products globally through a network of sales offices and representative firms.</t>
  </si>
  <si>
    <t>Toyota Tsusho Corporation, a member of the Toyota Group, is a trading company. The Company markets automobiles, trucks, steel products, industrial machinery, chemical products, and energy in both domestic and overseas markets. Toyota Tsusho primarily exports cars to Southeast Asia, China, the Middle East, and Latin America.</t>
  </si>
  <si>
    <t>MITSUI &amp; CO., LTD. is a general trading company. The Company has operating groups including iron and steel, non-ferrous metals, machinery, chemicals, foods, energy, textiles, and general merchandise. Mitsui also operates real estate and overseas development projects.</t>
  </si>
  <si>
    <t>Tokyo Electron Limited manufactures and sells industrial electronics products, such as semiconductor manufacturing machines, flat panel display (FPD) manufacturing machine, photo voltaic (PV) manufacturing machine, and electronic components. The Company products are sold in US, Taiwan, and others as well as in Japan.</t>
  </si>
  <si>
    <t>Sumitomo Corporation is a general trading company. The Company imports and exports a wide variety of goods such as metals, machinery, chemicals, fuel, food products, and textiles. Sumitomo also operates real estate, construction, shipping, insurance, finance, and, leasing businesses.</t>
  </si>
  <si>
    <t>Mitsubishi Corporation is a general trading company. The Company has business groups such as new business initiatives, IT and electronics, fuels, metals, machinery, chemicals, living essentials, and professional services. Through a joint venture, Mitsubishi also operates satellite communications.</t>
  </si>
  <si>
    <t>Takashimaya Company, Limited operates department stores. The Company's main stores are located in Tokyo, Osaka, and Kyoto. Takashimaya also operates department stores in Paris, France, Singapore, China, Australia, and New York, USA. Takashimaya retails clothing, foods, art objects, sundry goods, and household utensils.</t>
  </si>
  <si>
    <t>MARUI GROUP CO., LTD. operates department stores which sell clothing, accessories, home appliances, and food. The Company also provides consumer loan services. Marui Group operates in the Tokyo area.</t>
  </si>
  <si>
    <t>Credit Saison Co., Ltd. is a consumer credit company. The Company provides financial services such as credit cards, consumer installment credits, loan guarantees, loans, consignment operations, and leases. It also provides real estate and entertainment related services.</t>
  </si>
  <si>
    <t>AEON CO., LTD. operates general merchandise stores, supermarkets, and convenience stores throughout Japan. The Company is also engaged in women's and casual clothing store business, development business of commercial property, and financing service through the subsidiaries.</t>
  </si>
  <si>
    <t>Shinsei Bank, Ltd. provides banking services including deposits, loans, and foreign exchange transaction, as well as investment trust service and issuance of long-term bonds.</t>
  </si>
  <si>
    <t>Aozora Bank, Ltd. provides banking services including deposits, savings, loans, foreign exchange transactions, and securities investments. Aozora Bank also provides services such as trust account, resolution and collection, and venture capital.</t>
  </si>
  <si>
    <t>Mitsubishi UFJ Financial Group, Inc. (MUFG) is a holding company established through the merger of Mitsubishi Tokyo Financial Group and UFJ Holdings. As a financial group, the Company provides a variety of financial and investment services including commercial banking, trust banking, international finance, and assets management services.</t>
  </si>
  <si>
    <t>Resona Holdings, Inc. operates as a holding company. The Company, through its subsidiaries, provides financial services, including banking, trust operations, and credit card services. Resona Holdings also offers consulting services related to personal loans, asset management, and asset succession.</t>
  </si>
  <si>
    <t>Sumitomo Mitsui Trust Holdings, Inc. is a holding company established jointly by Chuo Mitsui Trust Holdings and Sumitomo Trust and Banking. As a financial group, the Bank provides trust banking business, as well as securities brokerage, assets management, and related financial services.</t>
  </si>
  <si>
    <t>Sumitomo Mitsui Financial Group, Inc. manages financial operations for its subsidiaries. The Company provides commercial banking and a variety of financial services.</t>
  </si>
  <si>
    <t>The Chiba Bank, Ltd. is a regional bank based in Chiba Prefecture. The Bank offers general banking services including deposits, loans, and foreign exchange transactions. The Chiba Bank also develops software and provides financial services such as leasing, securities brokerage, letter of credit, and credit cards.</t>
  </si>
  <si>
    <t>Fukuoka Financial Group, Inc. is a holding company established through the merger of the Bank of Fukuoka and Kumamoto Family Bank. As a financial group, the Company provides banking services including deposits, loans, foreign currency transactions. The Company also provides other financial services such as credit card, letter of credit, and leasing services.</t>
  </si>
  <si>
    <t>The Shizuoka Bank, Ltd. is a regional bank that mainly operates in Shizuoka and its surrounding area. The Bank provides general banking services such as deposits, loans, and exchange transactions. The Shizuoka Bank also offers trust banking, securities brokerage, leasing, and consulting services.</t>
  </si>
  <si>
    <t>Mizuho Financial Group, Inc. provides comprehensive financial services through its subsidiaries. The Group provides variety of financial services such as general banking, securities brokerage, trust banking, and assets management.</t>
  </si>
  <si>
    <t>Daiwa Securities Group Inc. is a holding company. The Group provides financial services which includes dealing, brokerage, underwriting, and distribution of securities. Other services are research and systems development, custody service, and asset management. Daiwa has subsidiaries in US, Europe, Asia, and Middle East.</t>
  </si>
  <si>
    <t>Nomura Holdings, Inc. is a holding company which manages financial operations for its subsidiaries. As a group, the Company provides a variety of financial services such as dealing, brokerage, underwriting, and asset management.</t>
  </si>
  <si>
    <t>Matsui Securities Co., Ltd. provides online brokerage services through its website. The Company offers investment news and educational services.</t>
  </si>
  <si>
    <t>Sompo Holdings, Inc, is a holding company established through the integration of Sompo Japan Insurance Inc. and NIPPONKOA Insurance Company Limited. Through subsidiaries, the Company provides non-life insurance including marine, fire, and automobile, as well as life insurance.</t>
  </si>
  <si>
    <t>Japan Exchange Group Inc is the holding company created through the merger of Tokyo Stock Exchange Group, Inc and Osaka Securities Exchange Co., Ltd. The group provides and operates a marketplace for the trading of equities, futures, and options. The Group manages the trading, as well as administers listed stocks and registered members.</t>
  </si>
  <si>
    <t>MS&amp;AD Insurance Group Holdings, Inc. is a holding company established through reorganization of Mitsui Sumitomo Insurance Company, Limited. The Group writes marine, fire, casualty, automobile, life, and allied insurance policies. MS&amp;AD Insurance Group also operates financial services and agencies.</t>
  </si>
  <si>
    <t>Dai-ichi Life Holdings, Inc. underwrites and sells life, health and annuity insurance to groups and individuals. The Company offers a wide variety of insurance products to suit different needs, ranging from children's school tuition to emergency funds for the elderly.</t>
  </si>
  <si>
    <t>Tokio Marine Holdings, Inc. operates as a holding company. The Company, through its subsidiaries, offers property, casualty, and life insurance, as well as asset management services.</t>
  </si>
  <si>
    <t>T&amp;D Holdings, Inc. is a holding company established through the merger of Taiyo Life Insurance, Daido Life Insurance, and T&amp;D Financial Life Insurance. The Company manages life insurance operations for its subsidiaries.</t>
  </si>
  <si>
    <t>Mitsui Fudosan Co., Ltd. provides overall real estate services such as leasing, subdivision, construction, sales, and maintenance of office buildings and residential houses. The Company also manufactures building materials, operates commercial facilities including hotels and golf places, and provides financial services such as securitization of real estate properties.</t>
  </si>
  <si>
    <t>Mitsubishi Estate Co., Ltd. invests in real estate properties in Japan. The Company leases, manages, and develops commercial buildings in central Tokyo. Mitsubishi Estate also develops and sells residential properties and parking lots and manages recreational facilities including golf courses and tennis clubs.</t>
  </si>
  <si>
    <t>Tokyo Tatemono Co., Ltd. develops, sells, and leases commercial buildings, condominiums, and houses. The Company also develops and manages hotels, vacation houses, leisure facilities, and resort places.</t>
  </si>
  <si>
    <t>Sumitomo Realty &amp; Development Co., Ltd. develops, manages, and sells houses and condominiums. The Company also develops and manages real estates in overseas. Sumitomo Realty &amp; Development undertakes infrastructure projects, manages real estate properties, and provides financing services to its customers. Sumitomo Realty &amp; Development operates fitness clubs and restaurants as well.</t>
  </si>
  <si>
    <t>Tobu Railway Co., Ltd. mainly provides passenger rail and bus transportation services in the Kanto area. The Company also operates a variety of real estate businesses which construct and sell apartment buildings, single houses, and lease buildings. Tobu Railway operates an array of businesses such as distributors, amusement parks, and hotels.</t>
  </si>
  <si>
    <t>Tokyu Corporation provides railway services. The Company provides local commuter rail transportation, suburban commuter rail transportation, and other services. Tokyu also operates real estate development, hotel management, and other businesses.</t>
  </si>
  <si>
    <t>Odakyu Electric Railway Co., Ltd. provides passenger rail and bus transportation services in the Kanto and Chubu areas including Tokyo. The Company also operates department stores, amusement parks, hotels, real estate, and travel businesses. The Company provides general construction services such as residential building and land development.</t>
  </si>
  <si>
    <t>Keio Corporation mainly provides rail and bus transportation services for passengers in the Kanto area. The Company leases real estate and operates department stores and supermarkets. Keio also operates hotels in the Shinjuku and Sapporo areas.</t>
  </si>
  <si>
    <t>Keisei Electric Railway Co., Ltd. provides passenger rail and bus transportation services in the Metropolitan Tokyo and Chiba prefecture areas. The Company operates department and supermarket stores, hotels, travel agents, and movie theater and restaurants, as well as sells, leases, and maintains real estate.</t>
  </si>
  <si>
    <t>East Japan Railway Company provides rail transportation services in the Kanto and Tohoku regions, including Tokyo.  The Company's services include the bullet train network and the Tokyo metropolitan network. East Japan Railway also leases real estate and operates hotel, travel, and restaurant businesses.</t>
  </si>
  <si>
    <t>West Japan Railway Company provides rail transportation services including the shinkansen network (bullet train) in North Kyushu, Kinki, Chugoku, and Hokuriku including Kyoto and Osaka. The Company also operates ferries in Miyajima, manages real estate, shopping centers, and hotels, and offers leisure-related services such as travel packaging products.</t>
  </si>
  <si>
    <t>Central Japan Railway Company provides rail transportation services. The Company also provides bus transportation and real estate services, as well as operates department stores, hotels, restaurants, and construction businesses.</t>
  </si>
  <si>
    <t>Nippon Express Co., Ltd. transports freight via its rail, truck, marine, and air transportation network. The Company provides logistics, international intermodal transportation, door-to-door parcel delivery, express freight transportation, international air cargo, and moving services. Nippon Express also sells, leases, and maintains motor vehicles and real estate for storage.</t>
  </si>
  <si>
    <t>Yamato Holdings Co., Ltd. mainly provides door-to-door parcel delivery services. The Company has developed a nationwide delivery system specializing in time-specified delivery. Yamato Holdings offers moving services and other comprehensive transportation services including logistics services for both domestic and overseas customers as well as financial and autoworks services.</t>
  </si>
  <si>
    <t>Nippon Yusen mainly provides marine transportation services and transportation management solution from international hub ports to both domestic and international ports. The Company operates container transportation, specialized carriers, logistics, and cruise lines. The Company offers scheduled and unscheduled transportation services around the world.</t>
  </si>
  <si>
    <t>Mitsui O.S.K. Lines, Ltd. provides marine transportation, warehousing, and cargo handling services. The Company operates container ship, specialized carrier, oil tankers, and ferry. Items transported include coal, iron ore, grain, logs, aluminum, cement, industrial salt, copper ore, wood chips, cars, paper products, chemical products, gasoline, LPG, and other cargoes.</t>
  </si>
  <si>
    <t>Kawasaki Kisen Kaisha, Ltd. operates marine cargo and passenger transportation around the world. The Company provides ocean liner, bulk carrier, car carrier, unscheduled specialized carrier, and energy transportation services. The Company also offers insurance, warehousing, and land transportation services. Items transported include automobile, grain, petroleum, coal, iron ore, and wood chip.</t>
  </si>
  <si>
    <t>Ana Holdings Inc. provides a variety of air transportation-related services. The Company offers scheduled and unscheduled air passenger services and air courier services. Ana Holdings Inc sells aircraft parts and provides travel arrangement and reservation services as well.</t>
  </si>
  <si>
    <t>Mitsubishi Logistics Corporation provides warehousing, logistics, and other distribution services in Japan, the United States, and Asia. The Company operates ground, port-harbor, and international intermodal transport as well as real estate leasing.</t>
  </si>
  <si>
    <t>SKY Perfect JSAT Holdings, Inc. is a holding company, which manages financial operations for its subsidiaries. As a group, the Company provides broadcasting and data transmission services via satellites. SKY Perfect JSAT delivers digital television programs including movies, music, sports, and entertainment to its subscribers.</t>
  </si>
  <si>
    <t>Nippon Telegraph and Telephone Corporation provides a variety of telecommunication services, including telephone, telegraph, leased circuits, data communication, terminal equipment sales, and related services. The Company provides both local and long distance telephone services within Japan.</t>
  </si>
  <si>
    <t>KDDI Corporation provides mobile communication services and sells mobile devices. The Company also is a broadband provider.</t>
  </si>
  <si>
    <t>SoftBank Corp. provides telecommunication and networking services. The Company offers mobile communication opening, short messaging and video function opening, and other related services. Softbank also sells mobile phones.</t>
  </si>
  <si>
    <t>Tokyo Electric Power Company Holdings, Incorporated generates, transmits, and distributes electricity. The Company uses hydroelectric, thermal, and nuclear power sources. Tokyo Electric Power distributes electricity in the Kanto area, which includes the Tokyo metro area, Kanagawa, Chiba, and Saitama prefectures. Also, the Company provides information-communication services.</t>
  </si>
  <si>
    <t>Chubu Electric Power Co., Inc. provides energy services. The Company generates, transmits, distributes, and sells electricity, as well as supplies gas. Chubu Electric Power serves customers in Japan.</t>
  </si>
  <si>
    <t>The Kansai Electric Power Company, Incorporated generates electricity from hydroelectric, thermal, geothermal, and nuclear power sources. The Company distributes electricity to Osaka and the surrounding Kansai area. Kansai Electric also constructs and maintains electrical power facilities.</t>
  </si>
  <si>
    <t>Tokyo Gas Co., Ltd. produces and supplies liquefied natural gas to Tokyo and the surrounding areas. The Company maintains and manages gas supply equipment and sells air conditioning appliances. Tokyo Gas operates power generation business as well. Additionally it provides real estate services as well as invest in development projects abroad.</t>
  </si>
  <si>
    <t>Osaka Gas Co., Ltd. produces and supplies natural gas primarily in Osaka, Kyoto, and Hyogo areas. The Company provides gases and energy products for residential, commercial, and industrial customers. Osaka Gas also constructs and maintains gas supply lines. In addition, the Company sells gas appliances.</t>
  </si>
  <si>
    <t>Toho Co., Ltd. produces and distributes motion pictures for cinema, television, and video. The Company also sells character merchandise based on their media productions, distributes foreign films, operates musical theaters, and produces musical shows. In addition, Toho manages movie theaters in urban areas.</t>
  </si>
  <si>
    <t>NTT Data Corporation mainly provides large scale system integration and networking system services. System integration involves data transmission system design, sales, leasing, and services. Network System Services include Internet related and linked computer networks, and data provision and management of data. The Company is a subsidiary of Nippon Telegraph &amp; Telephone Corporation.</t>
  </si>
  <si>
    <t>SECOM Co., Ltd. provides comprehensive security services. The Company provides on-line centralized security, home security systems, and home medical services, It also provides insurance businesses as well as real estate services.</t>
  </si>
  <si>
    <t>Konami Holdings Corporation provides digital entertainment, health and fitness, and gaming products. The Company develops and sells video, mobile, and computer games, as well as gaming and fitness machines. Konami Holdings operates health and fitness clubs.</t>
  </si>
  <si>
    <t>Fast Retailing Co., Ltd. designs, manufactures, and retails its own line of clothing. The Company offers casual clothing such as men's, women's, children's, and babies' clothing, as well as other goods in domestic market and overseas markets. Fast Retailing also provides leasing of real estate.</t>
  </si>
  <si>
    <t>SoftBank Group Corp. provides telecommunication services. The Company also operates ADSL (Asymmetric Digital Subscriber Line) and fiber optic high-speed Internet connection, e-Commerce businesses, and Internet based advertising and auction businesses.</t>
  </si>
  <si>
    <t>CK Hutchison Holdings Limited holds all of the non-property businesses of the Cheung Kong Group and the Hutchison Group, including ports and related services, telecommunications, retail, infrastructure, energy, and movable assets leasing operations.</t>
  </si>
  <si>
    <t>Hang Lung Properties Limited, through its subsidiaries, invests in, develops, and manages properties. The Company also manages parking lots. Hang Lung Properties serves customers in Hong Kong.</t>
  </si>
  <si>
    <t>CK Infrastructure Holdings Limited (CKI) operates as a real assets investment company. The Company invests in energy, transportation, water, and electricity generation sectors. CKI serves customers worldwide.</t>
  </si>
  <si>
    <t>Hengan International Group Company Limited operates as a holding company. The Company, through its subsidiaries, manufactures and sells personal hygiene products such as sanitary napkins and disposable baby diapers in China. Hengan International Group offers baby and adult diapers, tissue papers, and wet wipes.</t>
  </si>
  <si>
    <t>CSPC Pharmaceutical Group Limited, through its subsidiaries, manufactures and sells pharmaceutical products.  The Company's products include vitamin C, antibiotics and common generic drugs. The Company is also engages in the development of innovative drugs and antibiotics.</t>
  </si>
  <si>
    <t>Hang Seng Bank, Limited major business activities comprise retail banking and wealth management, commercial banking, and global banking and markets. It offers a comprehensive suite of financial solutions to personal, commercial, corporate, and institutional clients. The Bank operates service outlets in Hong Kong and Mainland China. It also has presence in Macau, Singapore, and Taipei.</t>
  </si>
  <si>
    <t>China Resources Land Limited, through its subsidiaries, develops and invests in properties. The Company also provides corporate financing and electrical engineering services.</t>
  </si>
  <si>
    <t>CK Asset Holdings Limited operates real estate businesses. The Company provides real estate development, leasing, marketing, property management, and hotel serviced suite services domestically and internationally. CK Asset Holdings also operates real estate investment trust, aircraft leasing, and assets management businesses.</t>
  </si>
  <si>
    <t>Sino Biopharmaceutical Limited, through its subsidiaries, researches, develops, produces, and sells biopharmaceutical products for the medical treatment of ophthalmia, as well as modernized Chinese medicine and chemical medicine for the treatment of hepatitis.</t>
  </si>
  <si>
    <t>Henderson Land Development Company Limited, through its subsidiaries, develops, invests in, and manages properties. The Company also provides project management, construction, and finance services. In addition, Henderson Land Development operates department stores, hotels, and infrastructure business.</t>
  </si>
  <si>
    <t>AIA Group Limited provides life insurance products and services. The Company offers life, medical, and health protection and savings insurance products. AIA Group serves customers worldwide.</t>
  </si>
  <si>
    <t>Industrial and Commercial Bank of China Limited provides banking services. The Company offers deposits, loans, fund underwriting, foreign currency settlement, and other services. Industrial and Commercial Bank of China provides its services to individuals, enterprises, and other clients.</t>
  </si>
  <si>
    <t>Sun Hung Kai Properties Limited develops and invests in properties. The Company operates and manages hotels, properties, car parking, and transportation infrastructures. Sun Hung Kai Properties serves customers in Hong Kong.</t>
  </si>
  <si>
    <t>New World Development Company Limited, through its subsidiaries, develops, and invests in properties, provides contracting, property management, and transportation services. The Company also operates infrastructure, telecommunication services, department stores, hotels and restaurants, and media and technology businesses.</t>
  </si>
  <si>
    <t>Geely Automobile Holdings Limited manufactures automobiles. The Company develops, produces, and sells passenger vehicles. Geely Automobile Holdings also exports vehicles.</t>
  </si>
  <si>
    <t>Xiaomi Corporation manufactures communication equipment and parts. The Company produces and sells mobile phones, smart phone software,  set-top boxes, and related accessories. Xiaomi markets its products worldwide.</t>
  </si>
  <si>
    <t>Budweiser Brewing Company APAC Limited is a company principally engaged in the brewing and distribution of beer. The Company produces, imports, markets, distributes over 50 brands including Budweiser, Stella Artois, Corona, Hoegaarden, Cass, and Harbin. The principal markets include China, South Korea, India and Vietnam.</t>
  </si>
  <si>
    <t>Sands China Ltd. develops, owns, and operates integrated resorts, retail malls, and casinos. The Company also manages convention and exhibition halls in Macau.</t>
  </si>
  <si>
    <t>Wharf Real Estate Investment Company Limited provides real estate investment services. The Company develops, invests, and operates residential and commercial properties. Wharf Real Estate Investment operates business in Hong Kong.</t>
  </si>
  <si>
    <t>CLP Holdings Limited provides vertically-integrated electricity supply in Hong Kong, conducts energy generation and retailing in Australia, and owns power generation assets in China, India, South-east Asia, and Taiwan. The Company's power sources include coal, gas and distribution services.</t>
  </si>
  <si>
    <t>Country Garden Holdings Company Limited operates as a real estate development company. The Company develops and markets high-rise residential buildings, low-rise apartments, villas, commercial facilities, office buildings, and other related areas. Country Garden Holdings also operates building renovation, property investment, property management, and other businesses.</t>
  </si>
  <si>
    <t>AAC Technologies Holdings Inc. designs, develops and manufactures a broad range of miniaturized components that include speakers, receivers and microphones in the acoustic segment. The Company produces these components for mobile devices such as smartphones, tablets, wearables, ultrabooks, notebooks and electronic book-readers.</t>
  </si>
  <si>
    <t>ANTA Sports Products Limited designs, develops, manufactures, and markets sportswear, including sports footwear and apparel for professionals and the general public.</t>
  </si>
  <si>
    <t>WuXi Biologics (Cayman) Inc. operates as a pharmaceutical company. The Company develops and manufactures antibody drugs, biological medicines, and other tablets, as well as provides research material generation, sterility assurance programs, clinical trials, and translational oncology research services. WuXi Biologics (Cayman) serves customers worldwide.</t>
  </si>
  <si>
    <t>Shenzhou International Group Holdings Ltd manufactures and processes textiles.  The Company produces, dyes, finishes, prints, embroiders, cuts, and sews knitwear.</t>
  </si>
  <si>
    <t>Ping An Insurance (Group) Company of China Limited provides products and services through its five ecosystems in financial services, healthcare, auto services, real estate services and Smart City solutions. The Group's insurance business writes property, casualty, and life insurance products.</t>
  </si>
  <si>
    <t>China Mengniu Dairy Company Limited operates as a holding company. The Company, through its subsidiaries, manufactures and distributes dairy products in China. China Mengniu Dairy offers products such as milk, ice cream, and milk powder.</t>
  </si>
  <si>
    <t>Sunny Optical Technology Group Co., Limited designs and manufactures optical and optical related products. The Company's products include glass/plastic lenses, prisms, mobile phone camera modules, microscopes, surveying instruments, and other analytical instruments.</t>
  </si>
  <si>
    <t>BOC Hong Kong (Holdings) Limited provides a comprehensive range of financial products and services to retail and corporate customers. Its products include retail banking, corporate banking, and treasury services. The Company operates its branches in Hong Kong and China.</t>
  </si>
  <si>
    <t>China Life Insurance Company Ltd. offers a wide range of life, accident, and health insurance products and services.</t>
  </si>
  <si>
    <t>CITIC Limited operates in a range of business activities including financial services, resources and energy, manufacturing, real estate, infrastructure, engineering contracting, and other businesses in China and overseas.</t>
  </si>
  <si>
    <t>Galaxy Entertainment Group Limited, through its subsidiary, operates casino, hotels, and other entertainment facilities in Macau. The Company also manufactures, sells, and distributes construction materials.</t>
  </si>
  <si>
    <t>WH Group Limited operates as a holdings company. The Company, through its subsidiaries, provides meat processing services, supplies chilled meat, meat products, and other related products. WH Group mainly serves clients in China and the U.S.</t>
  </si>
  <si>
    <t>The Hong Kong and China Gas Company Limited produces, distributes, and markets gas and gas appliances to residential and industrial customers through its brands.The Company's subsidiaries develops gas projects in China and manages commercial properties.</t>
  </si>
  <si>
    <t>Bank of Communications Co.,Ltd. provides banking services. The Company offers deposits, loans, domestic settlement, currency trading, and other services. Bank of Communications provides its services to individuals, enterprises, and other clients.</t>
  </si>
  <si>
    <t>Meituan operates as a web based shopping platform for locally found consumer products and retail services. The Company offers deals of the day by selling vouchers on local services and entertainment, dining, delivery, and other services. Meituan provides its services throughout China.</t>
  </si>
  <si>
    <t>China Petroleum &amp; Chemical Corporation produces and trades petroleum and petrochemical products. The Company offers gasoline, diesel, jet fuel, kerosene, ethylene, synthetic fibers, synthetic rubber, synthetic resins, and chemical fertilizers. China Petroleum &amp; Chemical markets its products throughout China.</t>
  </si>
  <si>
    <t>Hong Kong Exchanges and Clearing Limited provides financial services. The Company offers securities trading, clearing, settlement and depository, and market data services. Hong Kong Exchanges and Clearing serves customers worldwide.</t>
  </si>
  <si>
    <t>Bank of China Limited provides banking services. The Company offers deposits, loans, foreign currency transaction, fund settlement, and other services. Bank of China provides its services to individuals, enterprises, and other clients.</t>
  </si>
  <si>
    <t>HSBC Holdings plc is the holding company for the HSBC Group. The Company provides a variety of international banking and financial services, including retail and corporate banking, trade, trusteeship, securities, custody, capital markets, treasury, private and investment banking, and insurance. HSBC Holdings operates worldwide.</t>
  </si>
  <si>
    <t>Power Assets Holdings Limited operates as a holding company. The Company, through its subsidiaries, invests in power generation, transmission, and distribution as well as gas distribution. Power Assets serves customers in Asia Pacific region.</t>
  </si>
  <si>
    <t>MTR Corporation Limited provides public transport services in Hong Kong. The Company owns and operates the Mass Transit Railway. The Company also develops, sells, and manages residential and commercial properties. In addition, MTR leases commercial facilities and provides services along the Railway, such as advertising, telecommunication facilities, and provides consultancy services.</t>
  </si>
  <si>
    <t>Techtronic Industries Co Ltd ("TTI") designs, manufactures, and markets power tools, hand tools, accessories, outdoor power equipment and floor care appliances for home &amp; industrial usage. TTI is one of the fifty constituent stocks of the Hang Seng Index, and is also included in the MSCI All Country World Index (ACWI), FTSE Developed Index &amp; Hang Seng Composite LargeCap Index.</t>
  </si>
  <si>
    <t>China Overseas Land &amp; Investment Limited provides real estate services. The Company develops, manages, and invests in commercial properties. China Overseas Land &amp; Investment serves customers globally.</t>
  </si>
  <si>
    <t>Tencent Holdings Limited operates as a holding company. The Company, through its subsidiaries, provides social networking, music, web portals, e-commerce, mobile games, Internet services, payment systems, entertainment, artificial intelligence, and technology solutions. Tencent Holdings serves customers worldwide.</t>
  </si>
  <si>
    <t>China Unicom (Hong Kong) Limited, through its subsidiaries, provides telecommunications services in the People's Republic of China. The Company offers services includes cellular, paging, long distance, data, and Internet.</t>
  </si>
  <si>
    <t>Link Real Estate Investment Trust operates as a real estate investment trust . The Company manages a diversified portfolio which includes shopping centers, parking space facilities, and real estate retail space. Link Real Estate Investment Trust serves customers worldwide.</t>
  </si>
  <si>
    <t>PetroChina Company Limited operates as an oil and gas company. The Company offers crude oil and oil products exploration, development, production and marketing. PetroChina also markets petrochemical products and derivative chemicals.</t>
  </si>
  <si>
    <t>CNOOC Limited, through its subsidiaries, explores, develops, produces, and sells crude oil and natural gas. The Company focuses in the areas such as Bohai, Western South China Sea, Eastern South China Sea and East China Sea in offshore China. Internationally, the Group has oil and gas assets in Asia, Africa, North America, South America, and Oceania.</t>
  </si>
  <si>
    <t>China Construction Bank Corporation provides banking services. The Company offers deposits, loans, fund management, foreign exchange, and other services. China Construction Bank provides its services to individuals, enterprises, and other clients.</t>
  </si>
  <si>
    <t>China Mobile Limited provides telecommunication services. The Company offers wireline voice, broadband, roaming, and other related services. China Mobile serves customers throughout the mainland of China and in Hong Kong.</t>
  </si>
  <si>
    <t>Alibaba Group Holding Limited operates as a holding company. The Company provides internet infrastructure, electronic commerce, online financial, and internet content services through its subsidiaries. Alibaba Group Holding offers its products and services worldwide.</t>
  </si>
  <si>
    <t>Anheuser-Busch InBev SA / NV производит алкогольные напитки. Компания производит и распространяет пиво. Anheuser-Busch InBev обслуживает клиентов по всему миру.</t>
  </si>
  <si>
    <t>Koninklijke Ahold Delhaize N. V. через свои дочерние компании управляет розничными магазинами, предлагающими продовольственные и непродовольственные товары в Соединенных Штатах и Европе. Компания управляет супермаркетами, круглосуточными магазинами, компактными гипермаркетами, точками приема и заправочными станциями, а также специализированными магазинами, предлагающими товары для здоровья и красоты, вино и ликеры.</t>
  </si>
  <si>
    <t>adidas AG производит спортивную обувь и спортивный инвентарь. Компания производит обувь, спортивную одежду, клюшки для гольфа и мячи. adidas продает свою продукцию по всему миру.</t>
  </si>
  <si>
    <t>Adyen N. V. предоставляет платежные решения. Компания предлагает платформу, которая позволяет коммерсантам и предприятиям обрабатывать платежи онлайн, мобильными и торговыми системами с использованием платежных методов, включая схемы карт, мобильные кошельки и другие локальные методы. Adyen обслуживает клиентов по всему миру.</t>
  </si>
  <si>
    <t>Air Liquide SA через свои дочерние компании производит, продает и продает промышленные и медицинские газы, включая жидкий азот, аргон, углекислый газ и кислород по всему миру. Компания также производит сварочное, водолазное и технико-медицинское оборудование. Air Liquide продает свою продукцию по всей Европе, США, Канаде, Африке и Азии.</t>
  </si>
  <si>
    <t>Airbus SE производит самолеты и военную технику. Компания производит военные истребители, военные и коммерческие вертолеты, ракеты, спутники, телекоммуникационные и оборонные системы, а также предлагает услуги по переоборудованию и техническому обслуживанию военных и коммерческих самолетов.</t>
  </si>
  <si>
    <t>Allianz SE через дочерние компании предлагает страховые и финансовые услуги. Компания предлагает страхование имущества и несчастных случаев, жизни и здоровья, кредитов, транспортных средств и путешествий, а также услуги по управлению фондами.</t>
  </si>
  <si>
    <t>Amadeus IT Group SA обрабатывает транзакции для мировой индустрии путешествий и туризма. Компания предлагает сделки для авиакомпаний, отелей, железных дорог, круизных линий и паромных операторов, компаний по прокату автомобилей и туристических компаний.</t>
  </si>
  <si>
    <t>ASML Holding N. V. разрабатывает, производит и продает оборудование для производства полупроводников, в частности машины для производства чипов методом литографии. Компания обслуживает клиентов по всему миру.</t>
  </si>
  <si>
    <t>BASF SE-химическая компания. Компания работает в шести сегментах, включая химию, пластмассы, производительные продукты, функциональные решения, сельскохозяйственные решения и нефть и газ. BASF предлагает продукцию для химической, автомобильной, строительной, сельскохозяйственной, нефтяной, пластмассовой, электротехнической, электронной, мебельной и бумажной промышленности, а также предоставляет широкий спектр системных решений и услуг.</t>
  </si>
  <si>
    <t>Bayer AG производит и продает медицинскую и сельскохозяйственную продукцию. Компания производит продукты, которые включают аспирин, антибиотики, противоинфекционные средства, сердечно-сосудистые, онкологические, препараты центральной нервной системы, безрецептурные лекарства, диагностику и продукты для здоровья животных, а также средства защиты растений, пластмассы и полиуретаны.</t>
  </si>
  <si>
    <t>Bayerische Motoren Werke Aktiengesellschaft (BMW) производит и продает роскошные автомобили и мотоциклы по всему миру. Компания производит все: от спортивных автомобилей с откидным верхом до роскошных седанов и туристических мотоциклов с двигателями большого объема. BMW обслуживает клиентов по всему миру.</t>
  </si>
  <si>
    <t>Компания "Данон" работает в пищевой компании. Компания производит и продает молочные продукты, напитки, детское питание и продукты медицинского питания. Компания Danone обслуживает клиентов по всему миру.</t>
  </si>
  <si>
    <t>BNP Paribas SA привлекает депозиты и предлагает коммерческие, розничные, инвестиционные, частные и корпоративные банковские услуги. Банк также предоставляет консультационные услуги по управлению активами и инвестициям учреждениям и частным лицам в Европе, США, Азии и на развивающихся рынках.</t>
  </si>
  <si>
    <t>Компания CRH Public Limited предоставляет строительные материалы. Компания производит и распространяет широкий спектр архитектурной, инфраструктурной и строительной продукции для инфраструктурных, жилищных и коммерческих проектов. CRH обслуживает клиентов по всему миру.</t>
  </si>
  <si>
    <t>AXA SA-это страховая компания, которая также предоставляет сопутствующие финансовые услуги. Компания предлагает страхование жизни и не жизни, сберегательные и пенсионные продукты, а также услуги по управлению активами. AXA работает как на внутреннем, так и на международном рынках.</t>
  </si>
  <si>
    <t>Daimler AG разрабатывает, производит, распространяет и продает широкий спектр автомобильной продукции, такой как легковые автомобили, грузовики, фургоны и автобусы. Компания также предоставляет финансовые и другие услуги, связанные с ее автомобильным бизнесом.</t>
  </si>
  <si>
    <t>Deutsche Boerse AG предоставляет широкий спектр услуг по внедрению, торговле и эксплуатации фондовых бирж учреждениям и частным инвесторам. Компания предлагает электронные торговые системы для покупки и продажи ценных бумаг на фондовых биржах Европы.  Deutsche Boerse предлагает такие индексы, как DAX, MDAX, SDAX и XTF, а также торговлю опционами и фьючерсами.</t>
  </si>
  <si>
    <t>VINCI SA-глобальный игрок в концессиях и строительстве, обладающий опытом в строительной, гражданской, гидравлической и электротехнике. Компания предлагает специальности, связанные со строительством и производством дорожных материалов, а также финансы, управление, эксплуатацию и техническое обслуживание общественной инфраструктуры, такой как автомагистрали, аэропорты, дорожная и железнодорожная инфраструктура.</t>
  </si>
  <si>
    <t>Deutsche Post AG работает как логистическая компания. Компания предлагает услуги по отправке писем и посылок, экспресс-доставке, грузовым перевозкам, управлению цепочками поставок и электронной коммерции. Deutsche Post обслуживает клиентов по всему миру.</t>
  </si>
  <si>
    <t>Deutsche Telekom AG предлагает телекоммуникационные услуги.  Компания предлагает полный спектр услуг фиксированной телефонной связи, мобильной связи, доступа в Интернет, а также комбинированные информационные технологии и телекоммуникационные услуги для бизнеса.</t>
  </si>
  <si>
    <t>EssilorLuxottica производит очки. Компания предлагает солнцезащитные очки, линзы и другие средства по уходу за глазами. EssilorLuxottica обслуживает клиентов по всему миру.</t>
  </si>
  <si>
    <t>Enel SpA работает как многонациональная энергетическая компания и интегрированный игрок на мировом рынке электроэнергии, газа и возобновляемых источников энергии. Компания производит энергию и распределяет электроэнергию для бизнеса и домашних хозяйств конечных потребителей по всему миру. Enel управляет ветровыми, солнечными, геотермальными и гидроэлектростанциями в Европе, Америке, Африке, Азии и Океании.</t>
  </si>
  <si>
    <t>Engie SA предлагает полный спектр услуг по электричеству, газу и сопутствующим энергетическим и экологическим услугам по всему миру. Компания производит, торгует, транспортирует, хранит и распределяет природный газ, а также предлагает услуги по управлению энергией, климатическим и теплотехническим услугам.</t>
  </si>
  <si>
    <t>Eni SpA занимается разведкой и добычей углеводородов в Италии, Африке, Северном море, Мексиканском заливе, Казахстане и Австралии. Компания как производит природный газ, так и импортирует его для продажи в Италии и других странах Европы. Eni транспортирует природный газ по трубопроводам. Компания производит и продает электроэнергию, перерабатывает нефть и управляет автозаправочными станциями.</t>
  </si>
  <si>
    <t>Компания Flutter Entertainment Public Limited предоставляет услуги мобильных и онлайн-азартных игр.</t>
  </si>
  <si>
    <t>Total SE работает как энергетическая компания. Компания производит, транспортирует и поставляет сырую нефть, природный газ и низкоуглеродистую электроэнергию, а также перерабатывает нефтехимическую продукцию. Total владеет и управляет автозаправочными станциями в Европе, США и Африке.</t>
  </si>
  <si>
    <t>Iberdrola, S. A. производит, распределяет, торгует и продает электроэнергию в Великобритании, Соединенных Штатах, Испании, Португалии и Латинской Америке. Компания специализируется на чистой энергетике и, в частности, на ветроэнергетике.</t>
  </si>
  <si>
    <t>ING Groep N. V. (ING) - это глобальная финансовая организация. Компания предоставляет розничные и оптовые банковские услуги частным клиентам, малому бизнесу, крупным корпорациям, финансовым учреждениям и правительствам. ING Groep работает по всему миру.</t>
  </si>
  <si>
    <t>Intesa Sanpaolo S. p. A.привлекает депозиты и предлагает банковские и финансовые услуги. Банк предлагает услуги потребительского кредитования, управления активами, интернет-банкинга, торгового банкинга, брокерства ценных бумаг, факторинга и лизингового финансирования, а также управляет взаимными фондами. Intesa Sanpaolo имеет филиалы по всей Италии и офисы в других странах Европы, Азии и Соединенных Штатах.</t>
  </si>
  <si>
    <t>Industria de Diseno Textil, S. A. разрабатывает, производит и распространяет одежду.  Компания управляет розничными сетями в Европе, Америке, Азии и Африке.</t>
  </si>
  <si>
    <t>Kering разрабатывает, производит и продает модные и кожаные изделия. Компания специализируется на готовой продукции, спортивных товарах, обуви, ювелирных изделиях и часах. Kering обслуживает клиентов по всему миру.</t>
  </si>
  <si>
    <t>Kone OYJ предоставляет решения для установки, технического обслуживания и модернизации лифтов и эскалаторов, а также для обслуживания автоматических дверей зданий.</t>
  </si>
  <si>
    <t>LVMH Moet Hennessy Louis Vuitton SE-это диверсифицированная группа товаров класса люкс. Компания производит и продает вино, коньяк, парфюмерию, косметику, багаж, часы и ювелирные изделия.</t>
  </si>
  <si>
    <t>Muenchener Rueckversicherungs-Gesellschaft AG (MunichRe) предоставляет финансовые услуги. Компания предлагает услуги по перестрахованию, страхованию и управлению активами. MunichRe имеет филиалы в большинстве крупных финансовых центров по всему миру.</t>
  </si>
  <si>
    <t>Nokia Oyj-глобальная коммуникационная компания. Компания производит широкий спектр технологических устройств и программного обеспечения, а также управляет сетями, продажами и каналами связи по всему миру.</t>
  </si>
  <si>
    <t>L'Oreal производит косметику. Компания предлагает тушь для ресниц, блеск для губ, тональный крем, тени для век, грунтовку, лак для ногтей, губную помаду, пудру для лица, румяна и консилер, а также средства по уходу за кожей, волосами и телом . L'Oreal обслуживает клиентов по всему миру.</t>
  </si>
  <si>
    <t>Koninklijke Philips NV - это компания в области медицинских технологий, ориентированная на улучшение здоровья людей во всем континууме здоровья-от здорового образа жизни и профилактики до диагностики, лечения и ухода на дому. Компания предлагает продукты и услуги в области диагностической визуализации, имиджевой терапии, мониторинга пациентов и медицинской информатики, а также в области здравоохранения потребителей и ухода на дому.</t>
  </si>
  <si>
    <t>Prosus N. V. предоставляет интернет-услуги. Компания специализируется на инвестициях в интернет, цифровые медиа, розничную торговлю электронной коммерцией и технологические компании. Prosus обслуживает клиентов по всему миру.</t>
  </si>
  <si>
    <t>Pernod Ricard производит и продает алкогольные напитки. Компания предлагает вина, горькие напитки, виски, спиртные напитки, ликеры, коньяк и коньяки, белые спиртные напитки и ром. Pernod Ricard обслуживает клиентов по всему миру.</t>
  </si>
  <si>
    <t>Safran поставляет аэрокосмические и оборонные системы и оборудование. Компания продает двигатели для самолетов и вертолетов, ракеты-носители, посадочные и тормозные системы, гондолы, бортовые электрические системы, оптику, авионику, пусковые установки, биометрическое оборудование, системы обнаружения взрывчатых веществ и анализа следов. Safran обслуживает авиационную и оборонную промышленность по всему миру.</t>
  </si>
  <si>
    <t>Санофи работает как фармацевтическая компания. Компания производит рецептурные лекарственные препараты и вакцины. Санофи также разрабатывает сердечно-сосудистые, тромботические, метаболические расстройства, центральную нервную систему, а также онкологические препараты и лекарства. Sanofi обслуживает клиентов по всему миру.</t>
  </si>
  <si>
    <t>Banco Santander S. A. привлекает депозиты и предлагает розничные, коммерческие и частные банковские услуги, а также услуги по управлению активами. Банк предлагает потребительское кредитование, ипотечное кредитование, лизинговое финансирование, факторинг, взаимные фонды, пенсионные фонды, Страхование, коммерческий кредит, инвестиционно-банковские услуги, структурированное финансирование, консультации по слияниям и поглощениям.</t>
  </si>
  <si>
    <t>SAP SE-многонациональная софтверная компания. Компания разрабатывает бизнес-программное обеспечение, включая программное обеспечение для электронного бизнеса и управления предприятием, консультирует по вопросам организационного использования своего прикладного программного обеспечения и предоставляет услуги по обучению. SAP продает свои продукты и услуги по всему миру.</t>
  </si>
  <si>
    <t>Siemens AG-инжиниринговая и производственная компания. Компания специализируется на электрификации, автоматизации и цифровизации. Siemens также предоставляет инженерные решения в области автоматизации и управления, энергетики, транспорта и медицинской диагностики.</t>
  </si>
  <si>
    <t>Schneider Electric SE производит электроэнергетическую продукцию. Компания предлагает автомобильные зарядные устройства, товары домашней безопасности, выключатели света, контроль доступа, датчики, клапаны, автоматические выключатели, кабели, аксессуары, сигнальные устройства, предохранители, пускатели двигателей и трансформаторы напряжения. Schneider Electric обслуживает клиентов по всему миру.</t>
  </si>
  <si>
    <t>Vivendi через свои дочерние компании осуществляет различные операции - от музыки, игр и телевидения до кино и телекоммуникаций. Компания предоставляет услуги цифрового и платного телевидения, продает музыкальные компакт-диски (CD), разрабатывает и распространяет интерактивные развлечения, а также управляет мобильными и фиксированными телекоммуникациями.</t>
  </si>
  <si>
    <t>Vonovia SE предоставляет услуги по недвижимости. Компания управляет, сдает в аренду и продает квартиры. Vonovia предлагает клиентам жилую недвижимость по всей Германии.</t>
  </si>
  <si>
    <t>Volkswagen AG производит и продает автомобили. Компания предлагает автомобили эконом-класса и класса люкс, спортивные автомобили, грузовики и коммерческие автомобили. Volkswagen обслуживает клиентов по всему миру.</t>
  </si>
  <si>
    <t>Covestro AG производит полимеры и высокоэффективные пластмассы.  Компания производит, продает и распространяет покрытия, клеи, изоляционные материалы, герметики, поликарбонаты и полиуретаны. Covestro продает свою продукцию в таких отраслях, как автомобилестроение, строительство, здравоохранение, электроника и медицинская техника.</t>
  </si>
  <si>
    <t>Beiersdorf AG разрабатывает, производит и продает средства личной гигиены, одноразовые медицинские и клеевые изделия. Компания производит средства по уходу за кожей и волосами, бинты, хирургические перчатки, компрессионные чулки, лосьон для загара, крепежные системы, маскирующие средства и упаковочные системы.</t>
  </si>
  <si>
    <t>Continental AG производит шины, автомобильные запчасти и промышленную продукцию. Компания производит легковые, грузовые, коммерческие автомобили, велосипедные шины, тормозные системы, амортизаторы, шланги, приводные ремни, конвейерные ленты, трансмиссионные изделия и уплотнительные системы. Continental продает свою продукцию по всему миру.</t>
  </si>
  <si>
    <t>Deutsche Bank AG - глобальный поставщик финансовых услуг, предоставляющий коммерческие, инвестиционные, частные и розничные банковские услуги. Банк предлагает долговые обязательства, иностранную валюту, деривативы, сырьевые товары, денежные рынки, РЕПО и секьюритизацию, наличные акции, исследования, основные услуги по акциям, кредиты, конвертируемые облигации, консультации по слияниям и поглощениям и IPO, торговое финансирование, розничный банкинг, управление активами и корпоративные инвестиции.</t>
  </si>
  <si>
    <t>Delivery Hero SE предоставляет услуги онлайн-заказа еды. Компания предлагает пиццу, гамбургеры, органические продукты питания, веганскую кухню, азиатские блюда и другие продукты питания. Delivery Hero обслуживает клиентов в Европе.</t>
  </si>
  <si>
    <t>Deutsche Wohnen SE работает как холдинговая компания. Компания через свои дочерние компании фокусируется на развитии и управлении жилой и коммерческой недвижимостью. Deutsche Wohnen владеет и управляет жилыми и сестринскими помещениями для пожилых людей. Deutsche Wohnen предлагает услуги по управлению недвижимостью и договорам аренды, амбулаторному уходу и вспомогательному проживанию в Германии.</t>
  </si>
  <si>
    <t>E. ON SE работает как международный и частный поставщик энергии. Основными сегментами компании являются возобновляемые источники энергии, разработка и эксплуатация возобновляемых активов, энергетические сети, бизнес по распределению электроэнергии и газа, а также клиентские решения, разрабатывающие энергетические решения.</t>
  </si>
  <si>
    <t>Fresenius Medical Care AG &amp; Co. KGaA предлагает услуги по диализу почек, а также производит и распространяет оборудование и продукты, используемые для лечения диализных пациентов. Компания также предлагает клинические лабораторные исследования и диагностические услуги, а также предоставляет домашнюю инфузию, респираторную терапию, ультразвук и эхокардиографию. Fresenius работает по всему миру.</t>
  </si>
  <si>
    <t>Fresenius SE &amp; Co KGaA - это глобальная группа медицинских услуг, предлагающая продукты и услуги для диализа, больницы и медицинского обслуживания пациентов на дому. Компания продает диализное, инфузионное, трансфузионное и диагностическое оборудование и системы, сепараторы крови, плазму, гемофильтры, питательные жидкости, твердые и жидкие фармацевтические препараты.</t>
  </si>
  <si>
    <t>HeidelbergCement AG производит и продает агрегаты. Компания также производит строительные материалы, включая цемент и бетон, в Европе, Северной Америке, Азии, Австралии и Африке.</t>
  </si>
  <si>
    <t>Henkel AG &amp; Co. KGaA производит промышленную, коммерческую и потребительскую химическую продукцию. Компания производит реактивные полиуретановые и ламинирующие клеи, маркировку стеклянных и ПЭТ-пластиковых бутылок, ингибиторы коррозии и поверхностные покрытия, мыло, средства по уходу за кожей, краску для волос, парфюмерию, моющие средства, мыло для мытья посуды, очистители стекла, клеи для обоев и кровельные изделия.</t>
  </si>
  <si>
    <t>Infineon Technologies AG разрабатывает, производит и продает полупроводники. Компания предлагает такие продукты, как силовые полупроводники, микроконтроллеры, контроллеры безопасности, радиочастотные продукты и датчики. Infineon продает свою продукцию в автомобильном, промышленном, коммуникационном, потребительском и охранном секторах электроники.</t>
  </si>
  <si>
    <t>Merck KGaA-глобальная фармацевтическая и химическая компания. Компания занимается исследованиями лекарственных препаратов в области онкологии и нейродегенеративных, а также аутоиммунных и воспалительных заболеваний. Кроме того, он продает сердечно-сосудистые, фертильные, эндокринологические и безрецептурные продукты, а также продукты для плоских экранов и фармацевтические, пищевые, косметические, упаковочные и лакокрасочные материалы.</t>
  </si>
  <si>
    <t>MTU Aero Engines AG разрабатывает и производит двигатели, а также предлагает коммерческие услуги и поддержку двигателей.  Компания продает производителям и операторам двигателей и промышленных газовых турбин по всему миру.</t>
  </si>
  <si>
    <t>RWE Aktiengesellschaft-глобальная энергетическая компания. Компания производит и продает электроэнергию. RWE имеет мощность около 10 гигаватт, основанную на возобновляемых источниках энергии, а также газовый флот и международный активный бизнес по торговле энергией. RWE обслуживает клиентов в Европе, Азиатско-Тихоокеанском регионе и Соединенных Штатах.</t>
  </si>
  <si>
    <t>Credit Agricole S. A. работает как банковская холдинговая компания. Компания через свои дочерние компании предлагает банковские и страховые услуги, а также разрабатывает и управляет специализированными финансовыми продуктами. Креди Агриколь также предоставляет специализированные финансовые услуги, включая управление и ценные бумаги, страхование, потребительское финансирование, частный банкинг, лизинг и факторинг.</t>
  </si>
  <si>
    <t>Alstom SA разрабатывает и продает интегрированные системы для транспортного сектора. Компания предлагает полный спектр оборудования и услуг, от высокоскоростных поездов, метро, трамваев и электронных автобусов до интегрированных систем, индивидуальных услуг, инфраструктуры, сигнализации и цифровых мобильных решений. Alstom обслуживает клиентов по всему миру.</t>
  </si>
  <si>
    <t>Atos SE предоставляет цифровые услуги. Компания предлагает кибербезопасность, дата-центр, приложения, облачные решения, программное обеспечение, трансформацию, интегрированные системы и автоматизацию, а также информационные технологии для игр. Atos обслуживает аэрокосмическую, автомобильную, банковскую, оборонную, страховую, медиа -, транспортную, энергетическую и спортивную отрасли по всему миру.</t>
  </si>
  <si>
    <t>Carrefour управляет супермаркетами, гипермаркетами, магазинами cash and carry и сайтами электронной коммерции. Компания предлагает товары народного потребления, продовольственные и непродовольственные товары, Товары для дома, текстиль, электронику, бытовую технику и местные товары. Carrefour обслуживает клиентов по всему миру.</t>
  </si>
  <si>
    <t>Capgemini предлагает услуги в области информационных технологий. Компания предоставляет мобильные программные решения, управление бизнес-процессами, аутсорсинг, облачные вычисления, финансы, Консалтинг, управление цепочками поставок, инжиниринг и другие услуги. Capgemini обслуживает аэрокосмическую, оборонную, автомобильную, медицинскую, биологическую, телекоммуникационную, медиа-и развлекательную отрасли по всему миру.</t>
  </si>
  <si>
    <t>Dassault Systemes-технологическая компания. Компания предоставляет услуги программных приложений, предназначенных для поддержки инновационных процессов компании-клиента. Направление деятельности компании включает в себя предоставление программного обеспечения для 3D-проектирования, 3D-цифровой макет и Управление жизненным циклом продукта. Dassault Systemes также предоставляет несколько брендов программного обеспечения.</t>
  </si>
  <si>
    <t>Bouygues SA предлагает строительные услуги, разрабатывает Недвижимость, предлагает услуги сотовой связи, производит телевизионные программы и фильмы, а также управляет коммунальными услугами. Компания предлагает строительные, строительные и нефтегазовые подрядные услуги, разрабатывает жилые, коммерческие и офисные проекты, производит и распределяет воду и электричество, а также собирает отходы.</t>
  </si>
  <si>
    <t>Societe Generale SA привлекает депозиты и предлагает коммерческие, розничные, инвестиционные и частные банковские услуги. Банк предлагает потребительское кредитование, лизинговое финансирование транспортных средств, лизинг информационно-технологического оборудования, страхование жизни и не жизни, кастодиальные услуги, торговое и проектное финансирование, обмен валюты, казначейские услуги, брокерские услуги по финансовым и товарным фьючерсам.</t>
  </si>
  <si>
    <t>Thales проектирует и строит аэрокосмические и оборонные электрические системы. Компания предлагает системы полетной палубы, оборудование авионики и навигационные решения, а также телекоммуникационные спутники, системы сигнализации, услуги по управлению воздушным движением и техническому обслуживанию. Thales обслуживает авиационные, космические, транспортные, оборонные и охранные рынки по всему миру.</t>
  </si>
  <si>
    <t>Legrand разрабатывает и производит электрические приборы. Компания предлагает выключатели, розетки, предохранители, кабели, системы безопасности, автоматические выключатели, панели солнечной энергии, компоненты управления энергией и аксессуары. Legrand обслуживает офисы, отели, торговые центры, жилые дома и центры обработки данных. Legrand обслуживает клиентов по всему миру.</t>
  </si>
  <si>
    <t>Compagnie Generale des Etablissements Michelin производит автозапчасти. Компания предлагает шины и другую продукцию. Compagnie Generale des Etablissements Michelin обслуживает клиентов по всему миру.</t>
  </si>
  <si>
    <t>ArcelorMittal производит сталь. Компания производит холоднокатаную, электрогальванизованную и покрытую сталь, слябы, прутки и катанку. ArcelorMittal обслуживает клиентов по всему миру.</t>
  </si>
  <si>
    <t>Orange SA предоставляет телекоммуникационные услуги жилым, профессиональным и крупным бизнес-клиентам. Компания предлагает общественную фиксированную телефонную связь, арендованные линии и передачу данных, мобильную связь, кабельное телевидение, интернет и беспроводные приложения, услуги вещания, а также продажу и аренду телекоммуникационного оборудования.</t>
  </si>
  <si>
    <t>Publicis Groupe работает как рекламная компания. Компания предлагает широкий спектр медиа-услуг, включая мобильную и интерактивную онлайн-коммуникацию, телевидение, журналы и газеты, кино и радио. Publicis Groupe также предлагает прямой маркетинг, управление взаимоотношениями с клиентами, стимулирование продаж и управление персоналом. Publicis Groupe обслуживает клиентов по всему миру.</t>
  </si>
  <si>
    <t>Hermes International разрабатывает, производит и распространяет личные роскошные аксессуары и одежду.  Компания управляет сетью бутиков под названием Hermes, которые продают такие товары, как кожа, шарфы, Мужская одежда, галстуки, женская мода, духи, часы, канцелярские товары, обувь, шляпы, перчатки и ювелирные изделия.</t>
  </si>
  <si>
    <t>Renault разрабатывает, производит, продает и ремонтирует легковые и легкие коммерческие автомобили. Компания предоставляет финансовые и сервисные решения, включая кредитование новых и подержанных автомобилей. Renault обслуживает клиентов по всему миру.</t>
  </si>
  <si>
    <t>Compagnie de Saint-Gobain производит изделия из стекла, высокоэффективные материалы и строительные материалы. Компания производит листовое стекло, изоляцию, стеклянную тару, высокоэффективную керамику, пластмассы, абразивы и строительные материалы, такие как кровля, облицовка стен, строительные растворы и ковкие чугунные трубы. Сен-Гобен также торгует строительными материалами.</t>
  </si>
  <si>
    <t>STMicroelectronics N. V. разрабатывает, производит и продает полупроводниковые интегральные схемы и дискретные устройства. Продукция компании используется в телекоммуникационном, потребительском, автомобильном, компьютерном и промышленном секторах. Географически клиенты расположены в Северной Америке, Европе и Азиатско-Тихоокеанском регионе.</t>
  </si>
  <si>
    <t>Teleperformance предлагает услуги по управлению взаимоотношениями с клиентами.  Компания управляет колл-центрами, проводит программы по привлечению новых клиентов, предлагает услуги обслуживания клиентов и технической поддержки, собирает долги, предлагает услуги по исследованию рынка, проводит телемаркетинг и разрабатывает программное обеспечение для управления взаимоотношениями с клиентами.</t>
  </si>
  <si>
    <t>Peugeot SA производит легковые и легкие коммерческие автомобили. Компания через дочерние компании производит автомобильные компоненты и мотоциклы, а также предоставляет логистические и финансовые услуги. Peugeot обслуживает клиентов по всему миру.</t>
  </si>
  <si>
    <t>Unibail-Rodamco-Westfield работает как инвестиционный фонд недвижимости. Компания арендует и сдает в аренду жилые помещения, финансирует инвестиции в недвижимость и ремонтирует недвижимость для продажи. Недвижимость Unibail-Rodamco-Westfield - это торговые центры, офисные здания и конгрессно-выставочные центры.</t>
  </si>
  <si>
    <t>Veolia Environnement предоставляет оптимизированные услуги по управлению ресурсами. Компания разрабатывает и предоставляет решения по управлению водными ресурсами, отходами и энергией. Veolia Environnement работает во Франции.</t>
  </si>
  <si>
    <t>Worldline SA создает и управляет цифровыми платформами обработки транзакций. Компания предлагает торговые услуги и терминалы, мобильность и транзакционные услуги, финансовую обработку и лицензирование программного обеспечения. Worldline обслуживает бизнес по всему миру.</t>
  </si>
  <si>
    <t>NIPPON SUISAN KAISHA, Ltd. рыбачит и закупает морепродукты, а также производит морепродукты, включая свежую, замороженную и консервированную рыбу. Компания также производит рыбий жир и рыбную муку, а также занимается производством холодильных установок.</t>
  </si>
  <si>
    <t>Корпорация "Маруха Ничиро" работает как рыболовецкая компания. Компания специализируется на морской продукции аквакультуры, импорте и экспорте, переработке и сбыте продукции.</t>
  </si>
  <si>
    <t>Inpex Corporation-холдинговая компания, созданная в результате реорганизации INPEX Corp и Teikoku Oil. Компания управляет дочерними компаниями, которые занимаются разведкой, добычей и продажей нефти и природного газа.</t>
  </si>
  <si>
    <t>COMSYS Holdings Corporation-холдинговая компания, созданная в результате слияния Nippon Comsys, Sanwa Elec и Higashi Nihon System. Компания через свои дочерние компании проектирует, строит и обслуживает телекоммуникационные и электрические объекты. Comsys Holdings также управляет дочерними компаниями, которые управляют бизнесом по обработке информации.</t>
  </si>
  <si>
    <t>Корпорация Taisei является генеральным подрядчиком, работающим по всей стране и за рубежом. Компания строит жилые, коммерческие и институциональные здания, такие как кондоминиумы и односемейные дома. Таисей также выполняет строительные работы на дорогах.</t>
  </si>
  <si>
    <t>Корпорация Обаяши является генеральным подрядчиком, работающим по всей стране и за рубежом. Компания строит коммерческие, жилые и институциональные здания с использованием сейсмостойких технологий. Обаяши также выполняет строительные работы для таких объектов, как железные дороги, и управляет недвижимостью.</t>
  </si>
  <si>
    <t>Shimizu Corporation-генеральный подрядчик, работающий по всей стране и за рубежом. Компания строит жилые, коммерческие и институциональные здания. Симидзу также выполняет строительные работы на дорогах и управляет недвижимостью. Компания через свои дочерние компании продает и арендует строительные материалы и оборудование.</t>
  </si>
  <si>
    <t>Корпорация Haseko строит жилые, коммерческие и институциональные здания, такие как кондоминиумы и офисные здания. Компания также занимается брокерским, лизинговым и управленческим бизнесом в сфере недвижимости.</t>
  </si>
  <si>
    <t>Корпорация компания "каджима" является генеральным подрядчиком действующих на всей территории страны и за рубежом. Компания строит коммерческие, жилые и институциональные здания с использованием высотных и сейсмостойких строительных технологий. KAJIMA также выполняет крупномасштабные строительные работы, такие как атомные электростанции. Компания управляет недвижимостью и оборудованием для автоматизации офисов.</t>
  </si>
  <si>
    <t>Daiwa House Industry Co., Ltd.проектирует и строит жилые, коммерческие и институциональные здания. Компания строит односемейные дома, коллективные дома, кондоминиумы, магазины, офисные здания, фабрики и больницы. Daiwa House Industry также занимается бизнесом в сфере недвижимости. Компания через свои дочерние компании управляет отелями и загородными гольф-клубами.</t>
  </si>
  <si>
    <t>Sekisui House, Ltd. строит и продает стальные каркасные и деревянные корпуса. Компания строит односемейные дома, кондоминиумы и многоквартирные дома. Sekisui House также управляет брокерским и лизинговым бизнесом в сфере недвижимости. Кроме того, компания занимается продажей строительных материалов.</t>
  </si>
  <si>
    <t>JGC Holdings Corporation предоставляет услуги по строительству инфраструктуры. Компания проектирует, строит и обслуживает нефтяные, нефтехимические, газовые, атомные, фармацевтические и коммуникационные объекты. Джей-Джи-Си предприятием предлагает услуги по всему миру.</t>
  </si>
  <si>
    <t>Ниссин Seifun Group Инк производит и реализует муку, комбикорма, обработанные пищевые продукты, и лекарства. Компания предлагает специализированный соус для пасты, замороженные продукты и изысканный суп. Nisshin Seifun Group также продает корма для домашних животных.</t>
  </si>
  <si>
    <t>MEIJI Holdings Co., Ltd. работает как холдинговая компания. Компания через свои дочерние компании производит и продает сухое молоко, сгущенное молоко, масло, сыр, мороженое, напитки и продукты животноводства, сладости, сахар, здоровую пищу и непатентованные фармацевтические препараты.</t>
  </si>
  <si>
    <t>Отель NH пищевыми продуктами, Лтд. производит и продает ветчину, сосиски, обработанное мясо и молочные продукты. Компания также разводит и разводит крупный рогатый скот через свою дочернюю компанию. NH Foods обслуживает клиентов в Японии.</t>
  </si>
  <si>
    <t>M3, Inc. предоставляет медицинские информационные услуги врачам через Интернет. Компания также поддерживает маркетинг фармацевтических компаний и производителей медицинского оборудования.</t>
  </si>
  <si>
    <t>DeNA Co., Ltd. управляет сайтами социальных сетей, аукционами и торговыми веб-сайтами. Компания предоставляет мобильные услуги, такие как мобильная игра и сайт сообщества.</t>
  </si>
  <si>
    <t>Sapporo Holdings Limited производит и продает алкогольные и безалкогольные напитки. Продукция компании включает пиво, вино, бренди, виски, импортное пиво, безалкогольные напитки, соки, кофе и чай. Sapporo Holdings также управляет бизнесом в сфере недвижимости.</t>
  </si>
  <si>
    <t>Asahi Group Holdings, Ltd. производит пиво и другие напитки, включая безалкогольные. Компания продает свою продукцию в Японии и за рубежом.</t>
  </si>
  <si>
    <t>Kirin Holdings Company, Limited производит пиво, безалкогольные напитки, продукты питания, виски и фармацевтические препараты. Компания продает свою продукцию в Японии и за рубежом.</t>
  </si>
  <si>
    <t>Takara Holdings Inc. производит дистиллированные спиртные напитки, саке, безалкогольные напитки и кулинарное вино. Группа также производит исследовательские реактивы, научные приборы и функциональные продукты питания. Кроме того, группа предоставляет услуги constact research с использованием новых технологий генной инженерии.</t>
  </si>
  <si>
    <t>Sojitz Corporation-это общая торговая компания. У компании есть бизнес-подразделения, такие как машиностроение, энергетика и металл, химия и потребительский стиль жизни. Sojitz был образован в результате бизнес-интеграции между Nichimen и Nissho Iwai.</t>
  </si>
  <si>
    <t>Корпорация "Киккоман" производит и продает соевый соус, алкогольные напитки и другие продукты питания. Компания предлагает соевый соус и приправы на спиртовой основе, алкогольные напитки, ферменты и другие биохимические продукты. Kikkoman также управляет ресторанами в Японии и других странах.</t>
  </si>
  <si>
    <t>Ajinomoto Co., Inc. производит и продает различные пищевые продукты, включая приправы, пищевые масла, обработанные пищевые продукты, напитки и молочные продукты. Компания также разрабатывает и производит фармацевтические препараты, аминокислоты и специальные химикаты.</t>
  </si>
  <si>
    <t>Корпорация NICHIREI производит и распространяет замороженные продукты, лед и мясные продукты. Компания также предоставляет различные услуги холодильного хранения, а также управляет лизинговым бизнесом для зданий и гаражей. Корпорация ничирей также занимается биологическими и медицинскими исследованиями.</t>
  </si>
  <si>
    <t>Джапан Тобакко Инк. является табачной продукции компании. Компания производит, продает и продает сигареты и другие табачные изделия на международном уровне. Japan Tobacco также занимается фармацевтическим и пищевым бизнесом.</t>
  </si>
  <si>
    <t>J. Front Retailing Co., Ltd. - холдинговая компания, созданная в результате слияния Daimaru и Matsuzakaya. Компания управляет универмагами и супермаркетами. J. Front Retailing также управляет дочерними компаниями, которые работают в оптовом бизнесе.</t>
  </si>
  <si>
    <t>Isetan Mitsukoshi Holdings Ltd. - холдинговая компания, созданная в результате слияния компаний Mitsukoshi и Isetan. Группа управляет универмагами по всей стране, продавая одежду, продукты питания, бытовые товары, косметику и товары общего назначения.</t>
  </si>
  <si>
    <t>Toyobo Co., Ltd. производит и продает натуральные и синтетические волокна. Компания специализируется на производстве синтетических волокон, хлопчатобумажных синтетических смесей, шерсти, вторичных текстильных изделий и функциональных материалов. Тойобо также производит пластиковые пленки, биохимические продукты и электронику, а также управляет строительным бизнесом.</t>
  </si>
  <si>
    <t>UNITIKA LTD производит и продает синтетические волокна и текстильные изделия, используемые в качестве одежды и промышленных материалов. Компания специализируется на производстве хлопчатобумажных, нейлоновых, шерстяных и полиэфирных тканей. UNITIKA выпускает также номера-текстильные изделия, такие как химических смол, пленок, изделий медицинского назначения, и предоставляет инженерно-экологических услуг.</t>
  </si>
  <si>
    <t>Nisshinbo Holdings Inc. производит и распространяет оборудование беспроводной связи. Компания производит оборудование мобильной связи для судов и автомобилей, а также другие электронные устройства и микроволновые изделия. Nisshinbo Holdings также производит автомобильные тормоза, прецизионные инструменты, текстиль, химию и другие продукты.</t>
  </si>
  <si>
    <t>Отель Tokyu Fudosan Holdings установите Corp. является холдинговой компанией, созданной путем слияния в Tokyu корпорация земель железнодорожного сообщества Corp и Токио уживчивость Инк. Компания управляет операциями своих дочерних компаний.</t>
  </si>
  <si>
    <t>Seven &amp; i Holdings Co., Ltd. - холдинговая компания, созданная в результате слияния компаний Ito-Yokado Co., Seven Eleven Japan Co. и Denny's Japan. Компания планирует, управляет и управляет в основном круглосуточными магазинами, супермаркетами и универмагами.</t>
  </si>
  <si>
    <t>Teijin Limited предлагает решения в таких областях, как экологическая ценность, безопасность, безопасность и смягчение последствий стихийных бедствий, а также демографические изменения и повышение осведомленности о здоровье. Основными направлениями деятельности компании являются высокоэффективные волокна, такие как арамидные, углеродные волокна и композиты, здравоохранение, пленки, обработка смол и пластмасс, полиэфирные волокна, конвертация продуктов и ИТ.</t>
  </si>
  <si>
    <t>Toray Промышленности, Инк. производит волокна продуктами, включая нити пряжи, волокна, нити, ткани нейлон, полиэстер, акрил и другие. Компания также производит химическую продукцию, такую как полиэфирные пленки, инженерные пластмассы, полимерные материалы и композитные материалы из углеродного волокна. Toray Industries также занимается бизнесом в области окружающей среды и естественных наук.</t>
  </si>
  <si>
    <t>Компания KURARAY CO., LTD. производит синтетические и химические волокна. Компания поставляет специальные смолы, искусственную кожу, тонкие химические вещества и нетканые материалы, используемые в качестве одежды и промышленных материалов. Курарай также производит фармацевтическую и медицинскую продукцию, такую как диализаторы и средства для ухода за зубами. Компания ориентируется на экологически чистую продукцию.</t>
  </si>
  <si>
    <t>Корпорация Asahi Kasei производит и распространяет синтетические волокна и другие промышленные химические материалы. Компания производит медное волокно, полиуретановое волокно, мономер стирола, акрилонитрил, полиэтилен, синтетический каучук, инженерную смолу и многое другое. Asahi Kasei также занимается недвижимостью и здравоохранением.</t>
  </si>
  <si>
    <t>Корпорация SUMCO производит кремниевые пластины для полупроводниковой промышленности. Компания производит кремниевые пластины, используемые для производства солнечных батарей, а также кварц сверхвысокой чистоты, используемый для производства сосудов для производства кремния. SUMCO продает свою продукцию по всему миру.</t>
  </si>
  <si>
    <t>Nexon Co., Ltd. в основном разрабатывает и обслуживает онлайн-игры для ПК и мобильных устройств. Компания также предлагает консалтинговые услуги, связанные с онлайн-играми. Nexon работает в Японии.</t>
  </si>
  <si>
    <t>Oji Holdings Corporation производит бумагу, целлюлозу и переработанную бумажную продукцию, включая газетную печать, безуглеродную упаковку, упаковку и картон. Компания также производит сантехнические бумажные изделия, такие как одноразовые подгузники. Oji Paper владеет лесами в Японии и за рубежом, а также занимается лесным хозяйством, продажей древесины и недвижимостью.</t>
  </si>
  <si>
    <t>Nippon Paper Industries Co. Ltd. производит и продает бумажную и целлюлозную продукцию. Компания также занимается производством деревянных строительных материалов, логистикой и досуговыми услугами.</t>
  </si>
  <si>
    <t>Showa Denko K. K. производит различные химические продукты, такие как синтетические смолы, керамика, металлы, углерод и электронные материалы. Компания владеет нефтехимическим комплексом, а также производит нефтехимическую продукцию.</t>
  </si>
  <si>
    <t>Sumitomo Chemical Company, Limited производит химическую продукцию. Компания специализируется на основных химических веществах, нефтехимии и тонких химических веществах, таких как фоторезисты, фармацевтические промежуточные продукты и агрохимикаты. Sumitomo Chemical управляет производственными заводами и офисами продаж по всему миру.</t>
  </si>
  <si>
    <t>Nissan Chemical Corporation производит химическую продукцию. Компания в основном производит и продает меламин, серную кислоту, азотную кислоту и многое другое. Nissan Chemical также предлагает фармацевтические препараты, эксплуатационные материалы и другие продукты.</t>
  </si>
  <si>
    <t>Корпорация Tosoh производит нефтехимическую и другую химическую продукцию. Основными продуктами компании являются Этилен, полиэтилен, каустическая сода, винилхлорид и мелкодисперсные химикаты.</t>
  </si>
  <si>
    <t>Корпорация токуяма производит неорганические и органические промышленные химикаты, синтетические смолы, цемент и строительные материалы. Линейка продукции компании включает портландцемент, содовую химию и поликристаллический кремний.</t>
  </si>
  <si>
    <t>Denka Co., Ltd. является диверсифицированным производителем и поставщиком химической продукции, включая основные химические вещества, агрохимикаты, нефтехимию, фармацевтику и строительные материалы. Основными продуктами компании являются стирольные смолы, поливинилхлорид и другие синтетические смолы.</t>
  </si>
  <si>
    <t>Shin-Etsu Chemical Co., Ltd. производит и распространяет синтетические смолы и другие химические продукты, такие как удобрения. Компания также производит электронные материалы, такие как полупроводниковый кремний, синтетический и редкоземельный кварц. Shin-Etsu Chemical работает в Японии и за рубежом.</t>
  </si>
  <si>
    <t>Kyowa Kirin Co., Ltd. разрабатывает, производит и продает фармацевтические препараты. Компания производит противоаллергическое средство, средство для лечения гипертонии и стенокардии, средство от язвенного колита, противоэпилептическое средство и многое другое. Kyowa Kirin продает свою продукцию по всему миру.</t>
  </si>
  <si>
    <t>Mitsui Chemicals, Inc. производит и продает различные химические продукты. Продукция компании включает в себя этилен, пропилен и другие нефтехимические продукты, основные химические вещества, синтетические смолы и мелкодисперсные химикаты. Компания работает по всему миру.</t>
  </si>
  <si>
    <t>Mitsubishi Chemical Holdings Corporation производит и распространяет химическую продукцию. Компания производит оптические пленки, информационные и электронные материалы, ацетилы, высокоэффективные пленки и другую продукцию. Mitsubishi Chemical Holdings продает свою продукцию по всей Японии.</t>
  </si>
  <si>
    <t>Ube Industries, Ltd. производит и продает химические продукты, такие как нейлоновые смолы, пластмассы и синтетические каучуки, мелкие химические вещества, а также фармацевтические сыпучие соединения и промежуточные продукты. Компания также производит цемент, строительные материалы и оборудование.</t>
  </si>
  <si>
    <t>Dentsu Group Inc. предоставляет комплексные рекламные услуги. Компания предлагает маркетинг, планирование мероприятий, продвижение мероприятий, планирование рекламы и другие услуги. Dentsu Group также предоставляет информационные услуги.</t>
  </si>
  <si>
    <t>Корпорация Као является производителем бытовой и химической продукции. Компания производит косметику, стиральные и чистящие средства, Средства гигиены, жирные химикаты, пищевые масла и специальные химикаты.</t>
  </si>
  <si>
    <t>Takeda Pharmaceutical Company Limited занимается исследованиями и разработками, производством, продажами и маркетингом, а также импортом и экспортом фармацевтических препаратов. Компания фокусируется на основных терапевтических областях онкологии, желудочно-кишечного тракта и заболеваний центральной нервной системы.</t>
  </si>
  <si>
    <t>Astellas Pharma Inc. - фармацевтическая компания, специализирующаяся в терапевтических областях урологии, иммунологии, включая трансплантацию и инфекционные заболевания, онкологию, нейронауку, осложнения СД и метаболические заболевания. Компания исследует, разрабатывает, производит и продвигает свои отпускаемые по рецепту лекарства через дочерние компании в США, Европе и Азии.</t>
  </si>
  <si>
    <t>Sumitomo Dainippon Pharma Co., Ltd. в основном производит и продает фармацевтические препараты для человека и ветеринарии. Компания также производит и продает корма для скота, пищевые добавки и химические продукты, а также проводит клинические патологические исследования животных.</t>
  </si>
  <si>
    <t>Shionogi &amp; Co., Ltd. - фармацевтическая компания. Компания разрабатывает рецептурные и безрецептурные препараты и диагностику.</t>
  </si>
  <si>
    <t>Chugai Pharmaceutical Co., Ltd.производит и продает фармацевтическую продукцию. Компания разрабатывает препараты в области онкологии, инфекционных заболеваний, костной, кровеносной и кровеносной систем. Chugai Pharmaceutical также проводит исследования лекарственных препаратов с частными и государственными медицинскими исследовательскими институтами по всему миру.</t>
  </si>
  <si>
    <t>Eisai Co., Ltd. производит отпускаемые по рецепту лекарства и медицинское оборудование и продает их в основном торговым агентам и дочерним компаниям. Через свою дочернюю компанию компания производит и продает диагностические препараты. Eisai также продает свою продукцию через родственные компании в США, Европе и Азии. Компания также производит и продает продукты питания, корма для скота, химикаты и агрохимикаты.</t>
  </si>
  <si>
    <t>Корпорация Terumo является производителем и поставщиком фармацевтических препаратов, медицинских инструментов и оборудования. Продукция компании включает в себя здоровое питание, трансфузионное и инфузионное оборудование, одноразовые медицинские принадлежности, системы клинического тестирования, искусственные органы и электронные термометры. Terumo продает свою продукцию через свои дочерние компании и офисы продаж в США, Европе и Азии.</t>
  </si>
  <si>
    <t>Daiichi Sankyo Company, Limited-холдинговая компания, созданная путем слияния Sankyo и Daiichi pharmaceutical. Группа производит фармацевтические препараты для человека / ветеринарии, а также медицинские инструменты и оборудование. Она также исследует и продвигает продукты через связанные компании по всему миру. Группа также производит продукты питания, пищевые добавки, корма для скота и агрохимикаты.</t>
  </si>
  <si>
    <t>Otsuka Holdings Co Ltd-фармацевтическая компания. Компания производит, продает, импортирует и экспортирует фармацевтическую продукцию, клинические испытания и медицинское оборудование для лечения трудноизлечимых заболеваний.</t>
  </si>
  <si>
    <t>DIC Corp. - химическая компания, специализирующаяся на производстве печатных красок, органических пигментов и термореактивных смол.  Компания также производит полимеры, специальные пластмассы и соединения, а также другие, которые включают строительные материалы, чувствительные к давлению клеевые материалы и биохимические вещества.</t>
  </si>
  <si>
    <t>Z Holdings Corporation работает как интернет-поисковик " Yahoo! Япония". Компания предоставляет услуги электронной коммерции и расчетного финансирования для малого и среднего бизнеса и физических лиц. Z Holdings также занимается медиабизнесом, включая поисковую рекламу и услуги медийной рекламы.</t>
  </si>
  <si>
    <t>Trend Micro Incorporated разрабатывает и продает антивирусное компьютерное программное обеспечение и программное обеспечение для обеспечения интернет-безопасности. Компания также продает свою продукцию в США, Европе и Азии.</t>
  </si>
  <si>
    <t>CyberAgent, Inc. управляет блог-медиа-сайтом Ameba.  Компания также управляет интернет-рекламным агентством, веб-сайтом по торговле иностранной валютой и создает контент для ПК и мобильных устройств, такой как реклама и игры. CyberAgent инвестирует в компании, связанные с интернетом.</t>
  </si>
  <si>
    <t>Rakuten Inc предоставляет интернет-услуги, включая "Rakuten Ichiba", свой основной сайт электронной коммерции marketplace в Японии. Компания также предоставляет услуги Интернет-финансирования, к которым относятся "Rakuten Card" и "Rakuten Bank". Их услуги цифрового контента включают в себя услуги электронных книг. Компания также инвестирует в посевные технологические стартапы.</t>
  </si>
  <si>
    <t>FUJIFILM Holdings Corporation разрабатывает, продает и обслуживает решения для обработки изображений, информации и документов. Ее продукция включает в себя цветные пленки, цифровые фотоаппараты, фотофинишные изделия и оборудование. Группа также производит медицинское и графическое оборудование и материалы, материалы FPD и оптические устройства, а также предоставляет услуги по офисным копировальным машинам, принтерам и сопутствующему оборудованию.</t>
  </si>
  <si>
    <t>Konica Minolta Inc в основном занимается производством офисного оборудования и эксплуатационных материалов. Он также управляет предприятиями здравоохранения. Компания также производит копировальные аппараты, периферийные устройства для персональных компьютеров, оптические линзы и измерительные приборы.</t>
  </si>
  <si>
    <t>Шисейдо Компани, Лимитед производителей косметических и туалетных товаров. Компания предлагает широкий ассортимент косметики и средств по уходу за кожей, туалетные принадлежности, салон красоты, фармацевтические препараты, продукты питания и мелкую химию.</t>
  </si>
  <si>
    <t>Idemitsu Kosan Co., Ltd. исследует, импортирует, перерабатывает и распространяет нефть и сопутствующие продукты.  Компания также производит и продает нефтехимическую продукцию.</t>
  </si>
  <si>
    <t>ENEOS Holdings, Inc. управляет нефтеперерабатывающим и маркетинговым бизнесом. Компания перерабатывает и распределяет нефть и нефтепродукты. ENEOS Holdings также поставляет цветные металлы, электронные материалы и другую продукцию.</t>
  </si>
  <si>
    <t>Yokohama Rubber Company, Limited производит резиновые изделия, включая автомобильные шины, трубы и конвейерные ленты для промышленного использования. Компания также производит запчасти для пассажирских самолетов, спортивные товары, а также услуги по обработке информации и лизингу недвижимости.</t>
  </si>
  <si>
    <t>Bridgestone Corporation разрабатывает, производит и продает автомобильные шины. Компания также производит и продает весы для взвешивания гоночных автомобилей и гигантских самолетов, а также спортивные товары, включая оборудование для гольфа, теннисные ракетки и велосипеды. Bridgestone ведет свою деятельность по всему миру.</t>
  </si>
  <si>
    <t>AGC Inc. производит и продает изделия из стекла. Компания производит архитектурное стекло, автомобильное стекло, прикладные стеклянные материалы и другую продукцию. AGC также производит электронику, химикаты и другие продукты.</t>
  </si>
  <si>
    <t>Nippon Sheet Glass Company, Limited производит множество сопутствующих изделий из стекла. Продукция включает в себя листовое стекло для строительства, строительные материалы, автомобили и изделия из стекловолокна. Nippon Sheet Glass также разрабатывает стекло для электроники, такой как плазменные панели и оптоэлектронные устройства.</t>
  </si>
  <si>
    <t>Nippon Electric Glass Co., Ltd.производит широкий ассортимент сопутствующих изделий из стекла. Продукция компании включает в себя люминесцентные лампы, линзы для светодиодов (светодиоды), керамические интегральные схемы (ИС), лампы для дисплеев электронно-лучевых трубок (ЭЛТ) и прецизионное листовое стекло для жидкокристаллических дисплеев (ЖК-дисплеи).</t>
  </si>
  <si>
    <t>Sumitomo Osaka Cement Co., Ltd. производит цемент. Компания также производит нецементные продукты, в том числе ультрадисперсные частицы, используемые для косметики и оптоэлектроники. Sumitomo Osaka Cement имеет зарубежные производственные мощности.</t>
  </si>
  <si>
    <t>Taiheiyo Cement Corporation производит цемент и промышленные материалы, такие как известняк. Компания также управляет недвижимостью, Управлением отходами (стимулирование нулевых выбросов) и транспортным бизнесом. Taiheiyo Cement работает в Японии, Китае и Соединенных Штатах.</t>
  </si>
  <si>
    <t>Tokai Carbon Co., Ltd. производит промышленные продукты на основе углерода, такие как технический углерод для различных резиновых изделий. Компания также производит газы высокого давления и промышленные электрические печи.</t>
  </si>
  <si>
    <t>TOTO Ltd. производит и продает фарфор, фаянсовую фурнитуру и аксессуары для ванной комнаты. Продукция компании включает в себя керамические туалетные принадлежности и раковины, ванны, комоды и солнечные водонагреватели.</t>
  </si>
  <si>
    <t>NGK Insulators, Ltd. производит и продает электрические изоляторы, промышленные керамические изделия, экологические системы и электронные компоненты. Продукция компании включает керамический носитель катализатора для очистки выхлопных газов, автомобильные соты для фильтрации выхлопных газов, газоанализаторы, системы уплотнения высокого давления и оборудование для очистки канализации.</t>
  </si>
  <si>
    <t>Nippon Steel Corporation производит стальную продукцию. Компания в основном производит и продает стальные плиты, стальные трубы, конструкционную сталь и многое другое. Nippon Steel также предлагает химикаты, новые материалы и другие продукты.</t>
  </si>
  <si>
    <t>Kobe Steel, Ltd. является поставщиком алюминиевых и медных изделий, включая основные продукты. Компания также управляет другими предприятиями, такими как сварочные материалы, городская инфраструктура, машиностроение, промышленное и строительное оборудование. Kobe Steel имеет операционные офисы в США, Европе и Азии.</t>
  </si>
  <si>
    <t>JFE Holdings, Inc. - холдинговая компания, созданная в результате слияния NKK Corp и Kawasaki Steel Corp.  Компания управляет и ведет бизнес своих дочерних компаний, который заключается в производстве стали и комплексном инжиниринге.</t>
  </si>
  <si>
    <t>Pacific Metals Co., Ltd. производит ферроникель, нержавеющую сталь и металлический порошок. Компания производит электромагнитные материалы для передачи данных. Pacific Metals экспортирует продукцию в Южную Корею и Тайвань.</t>
  </si>
  <si>
    <t>Japan Steel Works, Ltd. производит оборудование для литья, кованой стали и пластмасс. Компания, обслуживающая как государственный, так и частный сектор, производит промышленное оборудование, используемое на таких объектах, как нефтеперерабатывающие заводы, промышленные предприятия и нефтехимические заводы.</t>
  </si>
  <si>
    <t>Nippon Light Metal Holdings Co., Ltd.была основана путем передачи акций компании Nippon Light Metal в качестве дочерней компании. Холдинг в основном занимается производством и продажей алюминия и сопутствующей продукции.</t>
  </si>
  <si>
    <t>Mitsui Mining &amp; Smelting Company, Ltd. в основном производит цветные металлы, такие как свинец и медные сплавы. Компания также производит трансформируемые продукты, электронные материалы и автомобильные запчасти.</t>
  </si>
  <si>
    <t>Toho Zinc Co., Ltd.-завод по выплавке цветных металлов. Компания производит цинк, свинец, серную кислоту, электронные детали, сульфат цинка и серебро. Toho Zinc также занимается переработкой отходов.</t>
  </si>
  <si>
    <t>Mitsubishi Materials Corporation производит и перерабатывает цветные металлы, такие как медь, цинк, свинец, золото и серебро. Компания также производит другие продукты, такие как цемент, алюминиевые банки, кремний, мелкодисперсные химикаты и электронные материалы. Филиал Ube Industries продает цементную продукцию.</t>
  </si>
  <si>
    <t>Sumitomo Metal Mining Co., Ltd. разрабатывает и добывает цветные металлы. Компания производит и продает медь, золото, никель и другие драгоценные металлы. Sumitomo Metal Mining обслуживает клиентов по всему миру.</t>
  </si>
  <si>
    <t>Dowa Holdings Co., Ltd. добывает, перерабатывает, плавит и производит различные металлопродукции. Основными продуктами компании являются минералы, драгоценные металлы, полупроводниковые и оптические приборы, а также аккумуляторные батареи, сверхпроводимость и магнитные материалы.</t>
  </si>
  <si>
    <t>Furukawa Electric Co., Ltd. производит провода, кабели и металлические изделия. Компания владеет патентами на технологию нанесения покрытий на оптические волокна и производит волоконно-оптические кабели в Соединенных Штатах. Металлические изделия Furukawa Electric включают алюминиевые банки, детали кондиционеров и сплавы с памятью формы.</t>
  </si>
  <si>
    <t>Sumitomo Electric Industries, Ltd. производит электрические провода, кабели и сопутствующее оборудование. Продукция компании включает в себя оптические волокна, жгуты проводов, антенны для вещательных станций и электрические системы мониторинга. Sumitomo Electric также производит дисковые тормоза и антиблокировочные тормозные системы для автомобилей и печатных плат.</t>
  </si>
  <si>
    <t>Фудзикура Лтд. производит и продает провода и кабели, такие как кабели волоконно-оптические и коаксиальные кабели. Продукция компании включает в себя оптические системы передачи данных, электронные материалы и телекоммуникационные кабели.</t>
  </si>
  <si>
    <t>Toyo Seikan Group Holdings, Ltd. в основном производит, продает и продает металлические, пластиковые и стеклянные упаковочные изделия и контейнеры. Компания специализируется на производстве пищевых продуктов, 18-литровых банок и других банок для напитков. Toyo Seikan также производит стальные изделия, такие как стальные листы.</t>
  </si>
  <si>
    <t>Recruit Holdings Co., Ltd. предоставляет кадровые технологии, маркетинговые средства массовой информации и услуги временного персонала. Компания управляет системой поиска работы "Indeed", онлайн-сайтом вакансий и информацией о компании"Glassdoor". Recruit Holdings предлагает рекламные услуги, кадровые решения и услуги временного персонала в Японии и за рубежом.</t>
  </si>
  <si>
    <t>Корпорация OKUMA производит станки и другое промышленное оборудование. Компания производит компьютеризированные станки с числовым программным управлением (ЧПУ), включая токарные станки, обрабатывающие центры (МЦ), шлифовальные станки и сверлильные станки.</t>
  </si>
  <si>
    <t>Amada Co., Ltd. производит металлорежущие, формовочные, режущие и штамповочные станки. Компания также разрабатывает системы автоматизации производства и электронное оборудование в дополнение к станкам. Amada предлагает свою продукцию в автомобильной, компьютерной, фотокамерной, электротехнической и других отраслях промышленности.</t>
  </si>
  <si>
    <t>Japan Post Holdings Co. Ltd. управляет почтовыми станциями, банками и страховым бизнесом. Компания предлагает услуги по транспортировке писем и товаров, продаже марок, депозитам, кредитам и страховым продуктам.</t>
  </si>
  <si>
    <t>KOMATSU LTD. производит и продает строительную и горную технику, включая экскаваторы, бульдозеры и колесные погрузчики. Компания, работающая в мировом масштабе, также производит вилочные погрузчики и инженерное оборудование, такое как пресс-системы.</t>
  </si>
  <si>
    <t>Sumitomo Heavy Industries, Ltd. производит и продает тяжелое электрическое оборудование. Деятельность компании включает в себя подразделения тяжелого машиностроения, судостроения, массового производства машин, экологического оборудования и строительной техники. Sumitomo Heavy Industries также производит оборудование для полупроводниковых и лазерных технологий.</t>
  </si>
  <si>
    <t>Hitachi Construction Machinery Co., Ltd.разрабатывает, производит, продает и ремонтирует строительную технику. Продукция компании включает гидравлические экскаваторы, гусеничные краны, колесные погрузчики, щитовые машины и бульдозеры. Hitachi Construction Machinery, дочерняя компания Hitachi, Ltd., продает свою продукцию по всему миру через офисы продаж за рубежом.</t>
  </si>
  <si>
    <t>Корпорация KUBOTA производит промышленное оборудование, сельскохозяйственную технику и системы трубопроводов для жидкостей. Продукция компании включает в себя трубы из ковкого чугуна, двигатели, тракторы, зерноуборочные комбайны, жатки, рисовые сеялки и экскаваторы. Kubota также производит кованые железные изделия, жилищное оборудование и установки по контролю окружающей среды.</t>
  </si>
  <si>
    <t>Корпорация EBARA производит пневматические и гидравлические насосы и сопутствующее оборудование. Продукция компании включает в себя топливные, масляные, водяные и пожарные насосы, а также паровые турбины и котлы. EBARA также разрабатывает мусоросжигательные установки, десульфураторы дыма и другие продукты, связанные с экологическими технологиями.</t>
  </si>
  <si>
    <t>DAIKIN INDUSTRIES, LTD. производит оборудование для кондиционирования воздуха бытового и коммерческого назначения. Компания также управляет химическим, нефтяным гидравлическим, оборонным и электронным бизнесом.</t>
  </si>
  <si>
    <t>ООО " НСК " производит шарикоподшипники и роликоподшипники. Детали компании применяются в таком оборудовании, как прецизионные станки, электронные устройства и промышленное оборудование. NSK также производит автомобильную продукцию, включая подшипники трансмиссии, системы гидроусилителя рулевого управления и ступицы колес.</t>
  </si>
  <si>
    <t>Корпорация NTN производит различные подшипники и детали машин для промышленного использования. Продукция компании включает подшипники для оборудования офисной автоматизации, подшипники, ступицы и шарниры для автомобильных двигателей, а также трансмиссию, подвеску, коробки передач, сцепление и прецизионное оборудование. NTN имеет торговые сети по всему миру.</t>
  </si>
  <si>
    <t>Корпорация JTEKT производит подшипники для автомобилей и электронного оборудования. Компания также производит рулевые системы и сальники для автомобилей, электронные блоки управления и станки.</t>
  </si>
  <si>
    <t>MINEBEA MITSUMI INC. производит и продает миниатюрные и инструментальные шарикоподшипники. Компания также производит двигатели постоянного тока, сервоприводы, шаговые и шпиндельные двигатели, а также шарнирные узлы, стержневые и сферические подшипники, крепежные детали и компьютерные клавиатуры. Minebea имеет производственные мощности в Таиланде и Сингапуре.</t>
  </si>
  <si>
    <t>Hitachi, Ltd. производит коммуникационное и электронное оборудование, тяжелое электрическое и промышленное оборудование, а также бытовую электронику. Разнообразная линейка продукции компании варьируется от атомных энергетических систем до кухонных приборов. Hitachi также управляет дочерними компаниями в проволочной и кабельной, металлургической и химической промышленности.</t>
  </si>
  <si>
    <t>Mitsubishi Electric Corporation разрабатывает, производит и продает электронное оборудование. Продукция компании включает в себя промышленное оборудование, тяжелое электрическое оборудование, системы передачи данных, электронные устройства и бытовую электронику.</t>
  </si>
  <si>
    <t>Fuji Electric Co., Ltd. производит электрические машины и электронные устройства. Продукция компании включает в себя автоматические торговые автоматы, оборудование для автоматизации производства и источники питания, а также информационные и электронные компоненты, такие как силовые полупроводники и интегральные схемы (ИС).</t>
  </si>
  <si>
    <t>YASKAWA Electric Corporation производит и продает двигатели, контроллеры, инверторы и промышленные роботы. Продукция компании разделена на 4 сегмента: управление движением, робототехника, системная инженерия и информационные технологии.</t>
  </si>
  <si>
    <t>Корпорация OMRON производит электронные компоненты, оборудование и системы, используемые для автоматизации производства. Компания предоставляет продукты и услуги в различных областях, включая промышленную автоматизацию, электронные компоненты, автомобильную электронику, социальные системы, такие как билетные автоматы и управление дорожным движением, а также здравоохранение.</t>
  </si>
  <si>
    <t>GS Yuasa Corporation-холдинговая компания, созданная в результате слияния Yuasa Corp. и Japan Storage Battery Co., Ltd. Компания управляет финансовыми операциями своих дочерних компаний, которые производят аккумуляторные батареи для автомобилей, мотоциклов, компьютеров и осветительного оборудования.</t>
  </si>
  <si>
    <t>Корпорация NEC предлагает услуги в области информационных технологий. Компания предоставляет услуги по разработке публичных решений, развитию общественных инфраструктур, разработке корпоративных решений, разработке системных платформ, управлению сетевыми платформами управления, облачным вычислениям и другим услугам. NEC предоставляет свои услуги по всей Японии.</t>
  </si>
  <si>
    <t>Fujitsu Limited предлагает услуги в области информационных технологий. Компания предоставляет комплексные услуги по развитию информационных технологий, сетевым и телекоммуникационным решениям, настройке системных платформ и другие услуги. Fujitsu также производит полупроводники, компьютеры, коммуникационное оборудование и другие продукты.</t>
  </si>
  <si>
    <t>Oki Electric Industry Company, Limited, разрабатывает, производит и продает широкий спектр коммуникационного и информационного оборудования. Продукция компании включает в себя персональные компьютеры (ПК), периферийное оборудование ПК и электронные устройства, такие как полупроводники и банкоматы. Oki Electric Industry также предоставляет услуги по монтажу и техническому обслуживанию.</t>
  </si>
  <si>
    <t>Корпорация Seiko Epson производит коммуникационное оборудование, электронные устройства и прецизионные изделия.  Продукция компании включает принтеры, сканеры, жидкокристаллические проекторы, полупроводники, кварцевые приборы и часы.</t>
  </si>
  <si>
    <t>Корпорация Panasonic производит электрическую и электронную продукцию. Компания производит бытовую технику, автомобильные навигационные системы, цифровые устройства, компьютерную периферию, Телекоммуникации, промышленное оборудование и электронные компоненты. Panasonic имеет ассоциированные компании по всему миру.</t>
  </si>
  <si>
    <t>Корпорация Sharp производит потребительскую и промышленную электронику. Продукция компании включает в себя аудиовизуальное и коммуникационное оборудование, такое как ЖК-телевизоры и мобильные телефоны, бытовую технику и электронные компоненты, включая солнечные батареи и интегральные схемы. Sharp ведет свой бизнес по всему миру.</t>
  </si>
  <si>
    <t>Корпорация Sony производит аудио -, домашние игровые приставки, средства связи, ключевые устройства и продукты информационных технологий для потребительского и профессионального рынков. Другие виды деятельности компании включают музыку, фотографии, компьютерные развлечения и онлайн-бизнес.</t>
  </si>
  <si>
    <t>Корпорация TDK производит электронные компоненты, такие как магнитные ленты и ферритовые сердечники. Компания также продает блоки питания, катушки индуктивности, трансформаторы, керамические конденсаторы, магниты, компоненты локальной сети, датчики и полупроводники. TDK продает свою продукцию по всему миру.</t>
  </si>
  <si>
    <t>Alps Alpine Co., Ltd.является производителем электроники и бортовых информационных систем. Основная продукция компании включает в себя электронные части транспортных средств, мобильные устройства, аккумуляторы, медицинское и промышленное оборудование, а также аудиомашины и автомобильные навигационные устройства. Штаб-квартира Alps Alpine находится в Японии и обслуживает клиентов по всему миру.</t>
  </si>
  <si>
    <t>Yokogawa Electric Corporation разрабатывает, производит и продает решения в области информационных технологий (ИТ), измерительное и управляющее оборудование, полупроводники и электронные компоненты. Продукция компании включает в себя ИТ-контроллеры, расходомеры, датчики давления, анализаторы, регистраторы данных, импульсные источники питания и адаптеры переменного тока.</t>
  </si>
  <si>
    <t>Advantest Corporation и производит полупроводниковые приборы и электронные измерительные приборы. Продукция компании включает в себя крупномасштабные интеграционные тестовые системы (LSI), тестовые системы памяти, динамические тестовые обработчики, сетевые анализаторы, электронные измерители, оптические тестовые устройства и источники сигналов.</t>
  </si>
  <si>
    <t>Корпорация DENSO производит электронные детали для автомобилей. Продукция компании включает в себя автомобильные кондиционеры, подушки безопасности, системы зажигания, генераторы, системы гидроусилителя рулевого управления и свечи зажигания с иридиевым электродом. DENSO также производит коммуникационное оборудование для мобильной навигационной системы.</t>
  </si>
  <si>
    <t>Casio Computer Co., Ltd. производит различную бытовую электронику, такую как калькуляторы, электронные словари, цифровые фотоаппараты и часы. Компания также производит офисные компьютеры и электронные музыкальные инструменты. Casio Computer экспортирует свою продукцию в Северную Америку, Европу и Азию.</t>
  </si>
  <si>
    <t>Корпорация FANUC производит системы автоматизации производства (FA), оборудование и роботов. Продукция компании включает компьютеризированное оборудование с числовым программным управлением( ЧПУ), серводвигатели, лазерные системы, промышленные роботы, электроразрядные машины для резки проволоки и сверла с ЧПУ.</t>
  </si>
  <si>
    <t>Корпорация Kyocera производит электронное оборудование и компоненты. Продукция компании включает телекоммуникационное оборудование, информационное оборудование, оптическое оборудование, керамические изделия, полупроводниковые детали, микросхемы, гибридные интегральные схемы, тепловые печатающие головки, датчики изображения, жидкокристаллические дисплеи и разъемы. Kyocera работает по всему миру.</t>
  </si>
  <si>
    <t>Taiyo Yuden Co., Ltd. производит и продает электронные компоненты, такие как керамические конденсаторы, индукторы, гибридные интегральные схемы (ИС) и феррит. Продукция компании включает в себя источники питания, инверторы, оптические диски, фильтры и катушки.</t>
  </si>
  <si>
    <t>Корпорация Nitto Denko производит и продает широкий спектр химических продуктов, которые используются в качестве материалов для промышленных и электронных компонентов. Продукция компании включает в себя материалы для герметиков, полупроводников и оберток. Nitto Denko имеет сеть торговых и производственных филиалов по всему миру.</t>
  </si>
  <si>
    <t>Mitsui E&amp;S Holdings Co., Ltd. предлагает судостроительные услуги. Компания в основном строит и ремонтирует корабли. Mitsui E&amp;S Holdings также управляет производством промышленного оборудования, девелопментом недвижимости и другими предприятиями.</t>
  </si>
  <si>
    <t>Hitachi Zosen Corporation разрабатывает, производит и продает экологическое оборудование и объекты, включая мусоросжигательные заводы и предприятия по переработке промышленных отходов, заводы, суда, стальные конструкции и промышленное оборудование.</t>
  </si>
  <si>
    <t>Mitsubishi Heavy Industries, Ltd. является всесторонним производителем тяжелого машиностроения. Компания производит машины, корабли, турбины и двигатели, первичные двигатели, самолеты и детали машин для военного и коммерческого использования. Mitsubishi Heavy Industries также занимается исследованиями и разработкой атомных электростанций.</t>
  </si>
  <si>
    <t>Kawasaki Heavy Industries, Ltd. проектирует, разрабатывает и производит транспортное оборудование и промышленную тяжелую технику для военного и коммерческого использования. Компания производит корабли, железнодорожные вагоны, авиационные двигатели и запчасти, гидравлические и газовые турбины, подводные двигатели, котлы и промышленные роботы. Kawasaki Heavy Industries предлагает инжиниринговые и строительные услуги промышленным предприятиям.</t>
  </si>
  <si>
    <t>Корпорация IHI производит тяжелую технику. Компания производит авиационные реактивные двигатели, ракетные двигательные установки и корабли военного и коммерческого назначения. IHI также строит нефтеперерабатывающие заводы и атомные электростанции.</t>
  </si>
  <si>
    <t>Concordia Financial Group, Ltd. - холдинговая компания, созданная в результате слияния Bank of Yokohama и Higashi-Nippon Bank. Компания предоставляет банковские услуги и другие финансовые услуги.</t>
  </si>
  <si>
    <t>NISSAN MOTOR CO., LTD. производит и распространяет автомобили и сопутствующие запчасти. Он также предоставляет финансовые услуги. Nissan поставляет широкий ассортимент продукции под различными брендами. Компания производит продукцию в Японии, США, Мексике, Великобритании и многих других странах.</t>
  </si>
  <si>
    <t>Isuzu Motors Limited производит и продает грузовики и автомобильные запчасти. Продукция компании включает пикапы, легкие и тяжелые грузовики, а также средние и крупногабаритные автобусы, транспортные средства для отдыха и спортивные внедорожники.</t>
  </si>
  <si>
    <t>Toyota Motor Corporation производит, продает, арендует и ремонтирует легковые автомобили, грузовики, автобусы и связанные с ними запчасти по всему миру. Компания также оказывает финансовые услуги через свои дочерние компании. Toyota Motor строит дома, производит прогулочные катера и разрабатывает интеллектуальные транспортные системы, включая радарный круиз-контроль и электронные системы сбора платы.</t>
  </si>
  <si>
    <t>Hino Motors, Ltd. разрабатывает, производит и продает дизельные автобусы и грузовики. Компания также производит тяжелые грузовые автомобили, автомобили специального назначения и дизельные двигатели для промышленного и морского применения.</t>
  </si>
  <si>
    <t>Mitsubishi Motors Corporation разрабатывает и производит легковые автомобили и связанные с ними запчасти. Компания имеет производственные мощности в Японии, Таиланде и других странах по всему миру. Mitsubishi Motors предоставляет услуги по финансированию и лизингу транспортных средств через свою дочернюю компанию.</t>
  </si>
  <si>
    <t>Mazda Motor Corporation производит и продает автомобили, грузовики, автозапчасти и аксессуары. Компания ведет свой бизнес по всему миру.</t>
  </si>
  <si>
    <t>Honda Motor Co., Ltd. разрабатывает, производит и распространяет мотоциклы, автомобили и энергетические продукты, такие как генераторы и сельскохозяйственная техника. Компания также занимается финансово-кредитным бизнесом. Honda Motor имеет производственные мощности в США, Канаде, Великобритании, Франции, Италии, Испании, Бразилии, Мексике, Индии и Таиланде.</t>
  </si>
  <si>
    <t>Suzuki Motor Corporation производит автомобили, мотоциклы и связанные с ними детали. Компания имеет производственные мощности в США, Японии, Тайване, Индии, Пакистане, Индонезии, Таиланде и Венгрии.</t>
  </si>
  <si>
    <t>SUBARU CORPORATION производит и распространяет автомобильную продукцию. Компания производит легковые автомобили, автобусы, автомобильные запчасти и продукцию. SUBARU также предоставляет услуги по техническому обслуживанию автомобилей.</t>
  </si>
  <si>
    <t>Yamaha Motor Co., Ltd. производит мотоциклы.  Также компания занимается производством автомобильных двигателей для Тойота Мотор Corp. и Форд Мотор ко.  Специализированная продукция Yamaha Motor включает моторные лодки, снегоходы, гольф-кары и электрогенераторы.  Yamaha Motor продает свою продукцию в Японии, Северной Америке, Европе, Азии и Южной Америке.</t>
  </si>
  <si>
    <t>Корпорация Nikon производит и продает фотоаппараты, объективы, полупроводниковое оборудование, очки, микроскопы и измерительные приборы. Компания ведет свою деятельность по всему миру.</t>
  </si>
  <si>
    <t>Корпорация OLYMPUS производит оптоэлектронную продукцию. Продукция компании включает в себя камеры, видеомагнитофоны, эндоскопы медицинского и промышленного назначения, микроскопы, аналитическое оборудование, офисные системы связи и лазерно-оптические сканеры.</t>
  </si>
  <si>
    <t>SCREEN Holdings Co Ltd. производит и продает полупроводники, FPD-устройства, а также коммерческие печатные и печатные платы(PCB). Компания также предоставляет дополнительные услуги для своей продукции.</t>
  </si>
  <si>
    <t>Canon Inc. - профессиональная и потребительская компания по разработке решений для обработки изображений и патентообладатель цифровых технологий обработки изображений. Продукция компании включает в себя сетевые многофункциональные устройства, цифровые и аналоговые копировальные аппараты, компьютерную периферию, факсимильные аппараты, системы подачи изображений, видеокамеры, фотоаппараты и объективы, полупроводниковое, вещательное и медицинское оборудование.</t>
  </si>
  <si>
    <t>Ricoh Company, Ltd. производит и продает оборудование для автоматизации делопроизводства, электронные устройства и фотоинструменты. Разнообразная линейка продукции компании включает в себя факсимильные аппараты, сканеры изображений, принтеры, цифровые фотоаппараты и персональные компьютеры, а также полный спектр аналоговых, цифровых и цветных копировальных аппаратов. Ricoh работает с сетью офисов продаж и филиалов по всему миру.</t>
  </si>
  <si>
    <t>Citizen Watch Co., Ltd. производит и продает часы и станки. Компания специализируется на производстве наручных часов, информационного оборудования, электронных изделий и промышленного оборудования. Гражданин также продает ювелирные изделия и модные очки.</t>
  </si>
  <si>
    <t>Bandai Namco Holdings Inc-холдинговая компания, созданная путем слияния Bandai и Namco.  Группа производит игрушки, мягкие игрушки, товары для персонажей, видеоигры, коммерческое и домашнее игровое оборудование и программное обеспечение. Намко Бандай и работает видео игры, аркады и тематические парки.</t>
  </si>
  <si>
    <t>Toppan Printing Co., Ltd. - это полиграфическая компания, предоставляющая коммерческие и издательские услуги печати. Компания также печатает бумагу для ценных бумаг, упаковочную продукцию и электронные сопутствующие товары, такие как фотошаблоны и цветофильтры. Toppan Printing также производит чернила и управляет бизнесом по изданию текстовых книг.</t>
  </si>
  <si>
    <t>Dai Nippon Printing Co., Ltd. предлагает услуги печати для коммерческого и промышленного использования. Печатные изделия включают в себя информационные носители, такие как книги, периодические издания и учебники, а также оберточную бумагу и контейнеры, канцелярские товары и рекламные носители. Компания также предоставляет проектные и производственные услуги. Dai Nippon Printing также производит безалкогольные напитки.</t>
  </si>
  <si>
    <t>Корпорация YAMAHA в основном производит музыкальные инструменты, аудиооборудование и оборудование для гольфа. Компания также производит информационно-коммуникационное оборудование и полупроводники. У компании есть много зарубежных дочерних компаний.</t>
  </si>
  <si>
    <t>ITOCHU Corporation-это общая торговая фирма, занимающаяся текстилем, деревом, машинами, металлами, продуктами питания, химическими веществами, строительными материалами, сырьевыми товарами и энергетическими продуктами, такими как нефть и газ. Компания работает по всему миру. Itochu диверсифицирует свою деятельность, работая в сфере спутниковой связи и передачи данных.</t>
  </si>
  <si>
    <t>Marubeni Corporation-торговая компания с бизнес-подразделениями в области черной металлургии, информационных технологий, коммунальных услуг и инфраструктуры, энергетики, продовольствия, металлов и минеральных ресурсов, девелопмента и строительства, промышленного машиностроения и химии. Компания продает свою продукцию по всему миру через сеть офисов продаж и представительских фирм.</t>
  </si>
  <si>
    <t>Toyota Tsusho Corporation, входящая в состав Toyota Group, является торговой компанией. Компания продает автомобили, грузовики, металлопродукцию, промышленное оборудование, химическую продукцию и энергию как на внутреннем, так и на внешнем рынках. Toyota Tsusho в основном экспортирует автомобили в Юго-Восточную Азию, Китай, Ближний Восток и Латинскую Америку.</t>
  </si>
  <si>
    <t>МИЦУИ ЭНД КО., ЛТД. является общей торговой компании. У компании есть операционные группы, включающие Железо и сталь, цветные металлы, машины, химикаты, продукты питания, энергетику, текстиль и товары общего назначения. Mitsui также управляет недвижимостью и зарубежными девелоперскими проектами.</t>
  </si>
  <si>
    <t>Tokyo Electron Limited производит и продает продукцию промышленной электроники, такую как машины для производства полупроводников, машины для производства плоских дисплеев (FPD), фотоэлектрические машины (PV) и электронные компоненты. Продукция компании продается в США, Тайване и других странах, а также В Японии.</t>
  </si>
  <si>
    <t>Sumitomo Corporation-это общая торговая компания. Компания импортирует и экспортирует широкий спектр товаров, таких как металлы, машины, химикаты, топливо, продукты питания и текстиль. Сумитомо также осуществляет деятельность недвижимость, строительство, доставку, страхование, финансы, и, лизинговой деятельностью.</t>
  </si>
  <si>
    <t>Мицубиси Корпорейшн - общая торговая компания. У компании есть бизнес-группы, такие как новые бизнес-инициативы, ИТ и электроника, топливо, металлы, машины, химикаты, предметы первой необходимости и профессиональные услуги. Через совместное предприятие Mitsubishi также управляет спутниковой связью.</t>
  </si>
  <si>
    <t>Компания Takashimaya Company, Limited управляет универмагами. Основные магазины компании расположены в Токио, Осаке и Киото. Такашимая также управляет универмагами в Париже, Франции, Сингапуре, Китае, Австралии и Нью-Йорке, США. Такашимая торгует одеждой, продуктами питания, предметами искусства, различными товарами и домашней утварью.</t>
  </si>
  <si>
    <t>MARUI GROUP CO., LTD. управляет универмагами, которые продают одежду, аксессуары, бытовую технику и продукты питания. Компания также предоставляет услуги потребительского кредитования. Marui Group работает в районе Токио.</t>
  </si>
  <si>
    <t>Кредитной Saison Co., В ЛТД. потребительский кредит компании. Компания предоставляет финансовые услуги, такие как кредитные карты, потребительские кредиты в рассрочку, кредитные гарантии, кредиты, консигнационные операции и лизинг. Он также предоставляет услуги, связанные с недвижимостью и развлечениями.</t>
  </si>
  <si>
    <t>AEON CO., LTD. управляет универсальными торговыми магазинами, супермаркетами и круглосуточными магазинами по всей Японии. Компания также занимается бизнесом магазинов женской и повседневной одежды, девелоперским бизнесом коммерческой недвижимости и финансовым обслуживанием через дочерние компании.</t>
  </si>
  <si>
    <t>Shinsei Bank, Ltd. предоставляет банковские услуги, включая депозиты, кредиты и валютные операции, а также инвестиционно-трастовое обслуживание и выпуск долгосрочных облигаций.</t>
  </si>
  <si>
    <t>Aozora Bank, Ltd. предоставляет банковские услуги, включая депозиты, сбережения, кредиты, валютные операции и инвестиции в ценные бумаги. Aozora Bank также предоставляет такие услуги, как трастовый счет, разрешение и инкассация, а также венчурный капитал.</t>
  </si>
  <si>
    <t>Mitsubishi UFJ Financial Group, Inc. (MUFG) - холдинговая компания, созданная в результате слияния Mitsubishi Tokyo Financial Group и UFJ Holdings. Как финансовая группа, компания предоставляет широкий спектр финансовых и инвестиционных услуг, включая коммерческий банкинг, трастовый банкинг, международные финансы и услуги по управлению активами.</t>
  </si>
  <si>
    <t>Resona Holdings, Inc. работает как холдинговая компания. Компания через свои дочерние компании предоставляет финансовые услуги, включая банковские операции, трастовые операции и обслуживание кредитных карт. Resona Holdings также предлагает консультационные услуги, связанные с личными кредитами, управлением активами и правопреемством активов.</t>
  </si>
  <si>
    <t>Сумитомо Мицуи Траст Холдингс Инк. является холдинговой компанией, учрежденной совместно Тюо Мицуи доверие предприятием и Sumitomo Trust и банковской деятельности. Как финансовая группа, банк предоставляет доверительный банковский бизнес, а также брокерские услуги по ценным бумагам, управлению активами и связанные с ними финансовые услуги.</t>
  </si>
  <si>
    <t>Sumitomo Mitsui Financial Group, Inc. управляет финансовыми операциями своих дочерних компаний. Компания предоставляет коммерческие банковские и разнообразные финансовые услуги.</t>
  </si>
  <si>
    <t>Chiba Bank, Ltd. - региональный банк, базирующийся в префектуре Тиба. Банк предлагает общие банковские услуги, включая депозиты, кредиты и валютные операции. Тиба банк также разрабатывает программное обеспечение и предоставляет финансовые услуги, такие как лизинг, брокерские услуги по ценным бумагам, аккредитивы и кредитные карты.</t>
  </si>
  <si>
    <t>Fukuoka Financial Group, Inc. - холдинговая компания, созданная в результате слияния Bank of Fukuoka и Kumamoto Family Bank. Как финансовая группа, компания предоставляет банковские услуги, включая депозиты, кредиты, операции с иностранной валютой. Компания также предоставляет другие финансовые услуги, такие как кредитные карты, аккредитивы и лизинговые услуги.</t>
  </si>
  <si>
    <t>The Shizuoka Bank, Ltd. - это региональный банк, который в основном работает в Сидзуоке и его окрестностях. Банк предоставляет общие банковские услуги, такие как депозиты, кредиты и обменные операции. Банк Сидзуока также предлагает трастовые банковские услуги, брокерские услуги по ценным бумагам, лизинг и консалтинговые услуги.</t>
  </si>
  <si>
    <t>Mizuho Financial Group, Inc. предоставляет комплексные финансовые услуги через свои дочерние компании. Группа предоставляет широкий спектр финансовых услуг, таких как общие банковские услуги, брокерские услуги по ценным бумагам, трастовые банковские услуги и управление активами.</t>
  </si>
  <si>
    <t>Дайва Секьюритиз Групп Инк. является холдинговой компанией. Группа предоставляет финансовые услуги, которые включают в себя дилинг, брокерскую деятельность, андеррайтинг и распределение ценных бумаг. Другие услуги - это исследования и разработка систем, депозитарное обслуживание и управление активами. Daiwa имеет дочерние компании в США, Европе, Азии и на Ближнем Востоке.</t>
  </si>
  <si>
    <t>Nomura Holdings, Inc. - холдинговая компания, управляющая финансовыми операциями своих дочерних компаний. Как группа, компания предоставляет широкий спектр финансовых услуг, таких как дилинг, брокерство, андеррайтинг и управление активами.</t>
  </si>
  <si>
    <t>Matsui Securities Co., Ltd. предоставляет онлайн-брокерские услуги через свой веб-сайт. Компания предлагает инвестиционные новости и образовательные услуги.</t>
  </si>
  <si>
    <t>Sompo Holdings, Inc - холдинговая компания, созданная в результате интеграции компаний Sompo Japan Insurance Inc. и NIPPONKOA Insurance Company Limited. Через дочерние компании Компания предоставляет страхование, не связанное с жизнью, включая морское, пожарное и автомобильное, а также страхование жизни.</t>
  </si>
  <si>
    <t>Japan Exchange Group Inc-холдинговая компания, созданная в результате слияния Tokyo Stock Exchange Group, Inc и Osaka Securities Exchange Co., Ltd. Группа предоставляет и управляет рынком для торговли акциями, фьючерсами и опционами. Группа управляет торговлей, а также управляет котируемыми акциями и зарегистрированными членами.</t>
  </si>
  <si>
    <t>MS&amp;AD Insurance Group Holdings, Inc. - холдинговая компания, созданная путем реорганизации Mitsui Sumitomo Insurance Company, Limited. Группа пишет морские, пожарные, несчастные случаи, автомобильные, жизненные и смежные страховые полисы. Страховая группа MS&amp;AD также управляет финансовыми услугами и агентствами.</t>
  </si>
  <si>
    <t>Dai-ichi Life Holdings, Inc. страхует и продает страхование жизни, здоровья и аннуитета группам и отдельным лицам. Компания предлагает широкий спектр страховых продуктов для удовлетворения различных потребностей, начиная от обучения детей в школе и заканчивая чрезвычайными фондами для пожилых людей.</t>
  </si>
  <si>
    <t>Tokio Marine Holdings, Inc. работает как холдинговая компания. Компания через свои дочерние компании предлагает страхование имущества, несчастных случаев и жизни, а также услуги по управлению активами.</t>
  </si>
  <si>
    <t>T&amp;D Holdings, Inc. - холдинговая компания, созданная в результате слияния Taiyo Life Insurance, Daido Life Insurance и T&amp;D Financial Life Insurance. Компания управляет операциями по страхованию жизни своих дочерних компаний.</t>
  </si>
  <si>
    <t>Mitsui Fudosan Co., Ltd. предоставляет общие услуги в области недвижимости, такие как аренда, подразделение, строительство, продажа и техническое обслуживание офисных зданий и жилых домов. Компания также производит строительные материалы, управляет коммерческими объектами, включая отели и поля для гольфа, а также предоставляет финансовые услуги, такие как секьюритизация недвижимости.</t>
  </si>
  <si>
    <t>Mitsubishi Estate Co., Ltd. инвестирует в недвижимость в Японии. Компания арендует, управляет и развивает коммерческие здания в центре Токио. Mitsubishi Estate также разрабатывает и продает жилую недвижимость и автостоянки, а также управляет рекреационными объектами, включая поля для гольфа и теннисные клубы.</t>
  </si>
  <si>
    <t>Tokyo Tatemono Co., Ltd. разрабатывает, продает и сдает в аренду коммерческие здания, кондоминиумы и дома. Компания также разрабатывает и управляет отелями, домами отдыха, объектами отдыха и курортными местами.</t>
  </si>
  <si>
    <t>Sumitomo Realty &amp; Development Co., Ltd. разрабатывает, управляет и продает дома и кондоминиумы. Компания также разрабатывает и управляет недвижимостью за рубежом. Sumitomo Realty &amp; Development занимается инфраструктурными проектами, управляет недвижимостью и предоставляет финансовые услуги своим клиентам. Sumitomo Realty &amp; Development также управляет фитнес-клубами и ресторанами.</t>
  </si>
  <si>
    <t>Tobu Railway Co., Ltd. в основном предоставляет услуги пассажирских железнодорожных и автобусных перевозок в районе Канто. Компания также управляет различными предприятиями недвижимости, которые строят и продают многоквартирные дома, одиночные дома и арендуют здания. Железная дорога Тобу управляет множеством предприятий, таких как дистрибьюторы, парки развлечений и отели.</t>
  </si>
  <si>
    <t>Корпорация Tokyu предоставляет железнодорожные услуги. Компания предоставляет местные пригородные железнодорожные перевозки, пригородные пригородные железнодорожные перевозки и другие услуги. Tokyu также занимается девелопментом недвижимости, управлением гостиницами и другими видами бизнеса.</t>
  </si>
  <si>
    <t>Odakyu Electric Railway Co., Ltd.предоставляет услуги пассажирских железнодорожных и автобусных перевозок в районах Канто и Чубу, включая Токио. Компания также управляет универмагами, парками развлечений, отелями, недвижимостью и туристическим бизнесом. Компания предоставляет общестроительные услуги, такие как жилое строительство и землеустройство.</t>
  </si>
  <si>
    <t>Корпорация Кейо в основном предоставляет услуги железнодорожных и автобусных перевозок пассажиров в районе Канто. Компания арендует недвижимость и управляет универмагами и супермаркетами. Кейо также управляет отелями в районах Синдзюку и Саппоро.</t>
  </si>
  <si>
    <t>Keisei Electric Railway Co., Ltd.предоставляет услуги пассажирских железнодорожных и автобусных перевозок в столичных районах Токио и префектуры Тиба. Компания управляет универмагами и супермаркетами, гостиницами, турагентствами, кинотеатрами и ресторанами, а также продает, арендует и обслуживает недвижимость.</t>
  </si>
  <si>
    <t>Восточно-японская железнодорожная компания предоставляет услуги железнодорожных перевозок в регионах Канто и Тохоку, включая Токио.  Услуги компании включают в себя сеть скоростных поездов и Токийскую метрополитен-сеть. Восточно-японская железная дорога также арендует недвижимость и управляет гостиничным, туристическим и ресторанным бизнесом.</t>
  </si>
  <si>
    <t>Западно-японская железнодорожная компания предоставляет услуги железнодорожных перевозок, включая сеть Синкансэн (скоростной поезд) в Северном Кюсю, Кинки, Тюгоку и Хокурику, включая Киото и Осаку. Компания также управляет паромами в Миядзиме, управляет недвижимостью, торговыми центрами и отелями, а также предлагает услуги, связанные с отдыхом, такие как упаковочная продукция для путешествий.</t>
  </si>
  <si>
    <t>Центральная японская железнодорожная компания предоставляет услуги железнодорожных перевозок. Компания также предоставляет автобусные перевозки и услуги по недвижимости, а также управляет универмагами, отелями, ресторанами и строительными предприятиями.</t>
  </si>
  <si>
    <t>Nippon Express Co., Ltd. перевозит грузы по своей железнодорожной, автомобильной, морской и воздушной транспортной сети. Компания осуществляет логистику, международные интермодальные перевозки, доставку посылок от двери до двери, экспресс-перевозки грузов, международные авиаперевозки грузов и услуги по переезду. Nippon Express также продает, арендует и обслуживает автомобили и недвижимость для хранения.</t>
  </si>
  <si>
    <t>Yamato Holdings Co., Ltd. в основном предоставляет услуги доставки посылок от двери до двери. Компания разработала общенациональную систему доставки, специализирующуюся на доставке в установленные сроки. Yamato Holdings предлагает услуги по переезду и другие комплексные транспортные услуги, включая логистические услуги как для отечественных, так и для зарубежных клиентов, а также финансовые и автомобильные услуги.</t>
  </si>
  <si>
    <t>Nippon Yusen в основном предоставляет услуги морских перевозок и решения по управлению перевозками из международных хабовых портов как во внутренние, так и в международные порты. Компания управляет контейнерными перевозками, специализированными перевозчиками, логистикой и круизными линиями. Компания предлагает плановые и внеплановые транспортные услуги по всему миру.</t>
  </si>
  <si>
    <t>Mitsui O. S. K. Lines, Ltd. предоставляет услуги морских перевозок, складирования и обработки грузов. Компания управляет контейнеровозом, специализированным перевозчиком, нефтяными танкерами и паромной переправой. Перевозимые товары включают уголь, железную руду, зерно, бревна, алюминий, цемент, промышленную соль, медную руду, древесную щепу, автомобили, бумажную продукцию, химическую продукцию, бензин, сжиженный газ и другие грузы.</t>
  </si>
  <si>
    <t>Kawasaki Kisen Kaisha, Ltd. осуществляет морские грузовые и пассажирские перевозки по всему миру. Компания предоставляет услуги океанского лайнера, сухогруза, автомобильного перевозчика, внепланового специализированного перевозчика, а также услуги по транспортировке энергии. Компания также предлагает услуги страхования, складирования и наземного транспорта. Перевозимые товары включают автомобиль, зерно, нефть, уголь, железную руду и древесную щепу.</t>
  </si>
  <si>
    <t>Ana Holdings Inc. предоставляет широкий спектр услуг, связанных с воздушными перевозками. Компания предлагает регулярные и внеплановые авиапассажирские и авиакурьерские услуги. Ana Holdings Inc продает запчасти для самолетов, а также предоставляет услуги по организации поездок и бронированию билетов.</t>
  </si>
  <si>
    <t>Mitsubishi Logistics Corporation предоставляет складские, логистические и другие дистрибьюторские услуги в Японии, США и Азии. Компания осуществляет наземные, портовые и международные интермодальные перевозки, а также сдает в аренду недвижимость.</t>
  </si>
  <si>
    <t>SKY Perfect JSAT Holdings, Inc. - холдинговая компания, управляющая финансовыми операциями своих дочерних компаний. Как группа, компания предоставляет услуги вещания и передачи данных через спутники. SKY Perfect JSAT предоставляет своим абонентам цифровые телевизионные программы, включая фильмы, музыку, спорт и развлечения.</t>
  </si>
  <si>
    <t>Nippon Telegraph and Telephone Corporation предоставляет широкий спектр телекоммуникационных услуг, включая телефон, телеграф, арендованные сети, передачу данных, продажу терминального оборудования и сопутствующие услуги. Компания предоставляет как местные, так и междугородние телефонные услуги в пределах Японии.</t>
  </si>
  <si>
    <t>Корпорация KDDI предоставляет услуги мобильной связи и продает мобильные устройства. Компания также является широкополосным провайдером.</t>
  </si>
  <si>
    <t>SoftBank Corp. предоставляет телекоммуникационные и сетевые услуги. Компания предлагает открытие мобильной связи, открытие коротких сообщений и видеофункций, а также другие сопутствующие услуги. Softbank также продает мобильные телефоны.</t>
  </si>
  <si>
    <t>Tokyo Electric Power Company Holdings, Incorporated производит, передает и распределяет электроэнергию. Компания использует гидроэлектрические, тепловые и атомные источники энергии. Tokyo Electric Power распределяет электроэнергию в районе Канто, который включает в себя район токийского метро, префектуры Канагава, Тиба и Сайтама. Также компания оказывает информационно-коммуникационные услуги.</t>
  </si>
  <si>
    <t>Chubu Electric Power Co., Inc. предоставляет энергетические услуги. Компания производит, передает, распределяет и продает электроэнергию, а также поставляет газ. Chubu Electric Power обслуживает клиентов в Японии.</t>
  </si>
  <si>
    <t>Kansai Electric Power Company, Incorporated производит электроэнергию из гидроэлектрических, тепловых, геотермальных и ядерных источников энергии. Компания распределяет электроэнергию в Осаку и прилегающий район Кансай. Kansai Electric также строит и обслуживает объекты электроэнергетики.</t>
  </si>
  <si>
    <t>Tokyo Gas Co., Ltd. производит и поставляет сжиженный природный газ в Токио и его окрестности. Компания обслуживает и управляет газоснабжающим оборудованием, а также продает оборудование для кондиционирования воздуха. Tokyo Gas также занимается производством электроэнергии. Кроме того, она предоставляет услуги в сфере недвижимости, а также инвестирует в девелоперские проекты за рубежом.</t>
  </si>
  <si>
    <t>Osaka Gas Co., Ltd. производит и поставляет природный газ в основном в районах Осаки, Киото и Хего. Компания поставляет газы и энергетические продукты для жилых, коммерческих и промышленных потребителей. Osaka Gas также строит и обслуживает газопроводы. Кроме того, компания занимается продажей газовых приборов.</t>
  </si>
  <si>
    <t>Toho Co., Ltd. производит и распространяет кинофильмы для кино, телевидения и видео. Компания также продает товары персонажей, основанные на их медийных произведениях, распространяет иностранные фильмы, управляет музыкальными театрами и производит музыкальные шоу. Кроме того, Тохо управляет кинотеатрами в городских районах.</t>
  </si>
  <si>
    <t>NTT Data Corporation в основном предоставляет услуги крупномасштабной системной интеграции и сетевых систем. Системная интеграция включает в себя проектирование систем передачи данных, продажи, лизинг и обслуживание. Услуги сетевой системы включают в себя связанные с интернетом и связанные компьютерные сети, а также предоставление данных и управление ими. Компания является дочерней компанией Nippon Telegraph &amp; Telephone Corporation.</t>
  </si>
  <si>
    <t>SECOM Co., Ltd. предоставляет комплексные охранные услуги. Компания предоставляет он-лайн централизованную охрану, домашние охранные системы и домашние медицинские услуги, а также страховые компании и услуги в сфере недвижимости.</t>
  </si>
  <si>
    <t>Konami Holdings Corporation предоставляет цифровые развлечения, Здоровье и фитнес, а также игровые продукты. Компания разрабатывает и продает видео -, мобильные и компьютерные игры, а также игровые и фитнес-тренажеры. Konami Holdings управляет оздоровительными и фитнес-клубами.</t>
  </si>
  <si>
    <t>Fast Retailing Co., Ltd.разрабатывает, производит и продает в розницу свою собственную линию одежды. Компания предлагает повседневную одежду, такую как мужская, женская, детская и детская одежда, а также другие товары на внутреннем и внешнем рынках. Быстрая Розничная торговля также предоставляет в аренду недвижимость.</t>
  </si>
  <si>
    <t>SoftBank Group Corp. предоставляет телекоммуникационные услуги. Компания также управляет ADSL (асимметричной цифровой абонентской линией) и волоконно-оптическим высокоскоростным доступом в интернет, бизнесом электронной коммерции, а также интернет-рекламой и аукционами.</t>
  </si>
  <si>
    <t>CK Hutchison Holdings Limited владеет всеми нематериальными активами Cheung Kong Group и Hutchison Group, включая порты и связанные с ними услуги, телекоммуникации, розничную торговлю, инфраструктуру, энергетику и операции по лизингу движимого имущества.</t>
  </si>
  <si>
    <t>Hang Lung Properties Limited через свои дочерние компании инвестирует, развивает и управляет недвижимостью. Компания также управляет парковками. Hang Lung Properties обслуживает клиентов в Гонконге.</t>
  </si>
  <si>
    <t>CK Infrastructure Holdings Limited (CKI) работает как инвестиционная компания с реальными активами. Компания инвестирует в энергетику, транспорт, водоснабжение и производство электроэнергии. CKI обслуживает клиентов по всему миру.</t>
  </si>
  <si>
    <t>Hengan International Group Company Limited работает как холдинговая компания. Компания через свои дочерние компании производит и продает в Китае средства личной гигиены, такие как гигиенические салфетки и одноразовые детские подгузники. Hengan International Group предлагает детские и взрослые подгузники, салфетки и влажные салфетки.</t>
  </si>
  <si>
    <t>CSPC Pharmaceutical Group Limited через свои дочерние компании производит и продает фармацевтическую продукцию.  Продукция компании включает витамин С,антибиотики и обычные дженерики. Компания также занимается разработкой инновационных препаратов и антибиотиков.</t>
  </si>
  <si>
    <t>Hang Seng Bank, Limited основные виды деятельности включают розничный банкинг и управление капиталом, коммерческий банкинг, а также глобальный банкинг и рынки. Он предлагает полный набор финансовых решений для личных, коммерческих, корпоративных и институциональных клиентов. Банк управляет сервисными отделениями в Гонконге и материковом Китае. Он также имеет присутствие в Макао, Сингапуре и Тайбэе.</t>
  </si>
  <si>
    <t>China Resources Land Limited через свои дочерние компании развивает и инвестирует в недвижимость. Компания также предоставляет корпоративные финансовые и электротехнические услуги.</t>
  </si>
  <si>
    <t>CK Asset Holdings Limited управляет бизнесом в сфере недвижимости. Компания предоставляет услуги по развитию недвижимости, лизингу, маркетингу, управлению недвижимостью и гостиничному обслуживанию на внутреннем и международном уровнях. CK Asset Holdings также управляет инвестиционным Трастом недвижимости, лизингом самолетов и бизнесом по управлению активами.</t>
  </si>
  <si>
    <t>Sino Biopharmaceutical Limited через свои дочерние компании исследует, разрабатывает, производит и продает биофармацевтические продукты для лечения офтальмии, а также модернизированную китайскую медицину и химическую медицину для лечения гепатита.</t>
  </si>
  <si>
    <t>Henderson Land Development Company Limited через свои дочерние компании разрабатывает, инвестирует и управляет недвижимостью. Компания также предоставляет услуги по управлению проектами, строительству и финансированию. Кроме того, Henderson Land Development управляет универмагами, отелями и инфраструктурным бизнесом.</t>
  </si>
  <si>
    <t>AIA Group Limited предоставляет продукты и услуги по страхованию жизни. Компания предлагает продукты по страхованию жизни, здоровья, медицинской помощи и сбережений. AIA Group обслуживает клиентов по всему миру.</t>
  </si>
  <si>
    <t>Industrial and Commercial Bank of China Limited предоставляет банковские услуги. Компания предлагает депозиты, кредиты, андеррайтинг фондов, расчеты в иностранной валюте и другие услуги. Промышленно-коммерческий банк Китая предоставляет свои услуги частным лицам, предприятиям и другим клиентам.</t>
  </si>
  <si>
    <t>Sun Hung Kai Properties Limited разрабатывает и инвестирует в недвижимость. Компания управляет отелями, недвижимостью, автостоянками и транспортной инфраструктурой. Sun Hung Kai Properties обслуживает клиентов в Гонконге.</t>
  </si>
  <si>
    <t>New World Development Company Limited через свои дочерние компании разрабатывает и инвестирует в НЕДВИЖИМОСТЬ, предоставляет подрядные услуги, управление недвижимостью и транспортные услуги. Компания также управляет инфраструктурой, телекоммуникационными услугами, универмагами, отелями и ресторанами, а также медиа-и технологическим бизнесом.</t>
  </si>
  <si>
    <t>Geely Automobile Holdings Limited производит автомобили. Компания разрабатывает, производит и продает легковые автомобили. Geely Automobile Holdings также экспортирует автомобили.</t>
  </si>
  <si>
    <t>Корпорация Xiaomi производит коммуникационное оборудование и запчасти. Компания производит и продает мобильные телефоны, программное обеспечение для смартфонов, телевизионные приставки и сопутствующие аксессуары. Xiaomi продает свою продукцию по всему миру.</t>
  </si>
  <si>
    <t>Budweiser Brewing Company APAC Limited-это компания, которая в основном занимается пивоварением и дистрибуцией пива. Компания производит, импортирует, продает, распространяет более 50 брендов, включая Budweiser, Stella Artois, Corona, Hoegaarden, Cass и Harbin. Основными рынками сбыта являются Китай, Южная Корея, Индия и Вьетнам.</t>
  </si>
  <si>
    <t>Sands China Ltd. разрабатывает, владеет и управляет интегрированными курортами, торговыми центрами и казино. Компания также управляет конференц-и выставочными залами в Макао.</t>
  </si>
  <si>
    <t>Wharf Real Estate Investment Company Limited предоставляет инвестиционные услуги в сфере недвижимости. Компания разрабатывает, инвестирует и управляет жилой и коммерческой недвижимостью. Wharf Real Estate Investment ведет бизнес в Гонконге.</t>
  </si>
  <si>
    <t>CLP Holdings Limited обеспечивает вертикально интегрированное электроснабжение в Гонконге, осуществляет производство и розничную торговлю энергией в Австралии, а также владеет активами по производству электроэнергии в Китае, Индии, Юго-Восточной Азии и Тайване. Источники энергии компании включают уголь, газ и распределительные услуги.</t>
  </si>
  <si>
    <t>Country Garden Holdings Company Limited работает как девелоперская компания. Компания разрабатывает и продает высотные жилые здания, малоэтажные квартиры, виллы, коммерческие объекты, офисные здания и другие смежные области. Country Garden Holdings также занимается реконструкцией зданий, инвестициями в недвижимость, управлением недвижимостью и другими видами бизнеса.</t>
  </si>
  <si>
    <t>AAC Technologies Holdings Inc. разрабатывает, разрабатывает и производит широкий спектр миниатюрных компонентов, включая динамики, приемники и микрофоны в акустическом сегменте. Компания производит эти компоненты для мобильных устройств, таких как смартфоны, планшеты, носимые устройства, ультрабуки, ноутбуки и электронные книги-ридеры.</t>
  </si>
  <si>
    <t>ANTA Sports Products Limited разрабатывает, разрабатывает, производит и продает спортивную одежду, включая спортивную обувь и одежду для профессионалов и широкой публики.</t>
  </si>
  <si>
    <t>Wuxi Biologics (Cayman) Inc. работает как фармацевтическая компания. Компания разрабатывает и производит антитела, биологические препараты и другие таблетки, а также предоставляет исследовательские материалы, программы обеспечения стерильности, клинические испытания и услуги по трансляционным онкологическим исследованиям. WuXi Biologics (Cayman) обслуживает клиентов по всему миру.</t>
  </si>
  <si>
    <t>Shenzhou International Group Holdings Ltd производит и перерабатывает текстиль.  Компания производит, красит, отделывает, печатает, вышивает, кроит и шьет трикотаж.</t>
  </si>
  <si>
    <t>Ping An Insurance (Group) Company of China Limited предоставляет продукты и услуги через свои пять экосистем в области финансовых услуг, здравоохранения, автосервиса, недвижимости и решений для умных городов. Страховой бизнес Группы включает в себя продукты по страхованию имущества, несчастных случаев и жизни.</t>
  </si>
  <si>
    <t>China Mengniu Dairy Company Limited работает как холдинговая компания. Компания через свои дочерние компании производит и распространяет молочные продукты в Китае. China Mengniu Dairy предлагает такие продукты, как молоко, мороженое и сухое молоко.</t>
  </si>
  <si>
    <t>Sunny Optical Technology Group Co., Limited разрабатывает и производит оптические и оптические сопутствующие товары. Продукция компании включает в себя стеклянные/пластиковые линзы, призмы, модули камер мобильных телефонов, микроскопы, геодезические приборы и другие аналитические приборы.</t>
  </si>
  <si>
    <t>BOC Hong Kong (Holdings) Limited предоставляет широкий спектр финансовых продуктов и услуг розничным и корпоративным клиентам. Его продукты включают розничные банковские услуги, корпоративные банковские услуги и казначейские услуги. Компания имеет свои филиалы в Гонконге и Китае.</t>
  </si>
  <si>
    <t>China Life Insurance Company Ltd. предлагает широкий спектр продуктов и услуг по страхованию жизни, несчастных случаев и здоровья.</t>
  </si>
  <si>
    <t>CITIC Limited работает в различных сферах бизнеса, включая финансовые услуги, ресурсы и энергетику, производство, недвижимость, инфраструктуру, инженерные контракты и другие виды бизнеса в Китае и за рубежом.</t>
  </si>
  <si>
    <t>Galaxy Entertainment Group Limited через свою дочернюю компанию управляет казино, отелями и другими развлекательными заведениями в Макао. Компания также производит, продает и распространяет строительные материалы.</t>
  </si>
  <si>
    <t>WH Group Limited работает как холдинговая компания. Компания через свои дочерние компании оказывает услуги по переработке мяса, поставляет охлажденное мясо, мясопродукты и другие сопутствующие товары. WH Group в основном обслуживает клиентов в Китае и США.</t>
  </si>
  <si>
    <t>Hong Kong and China Gas Company Limited производит, распределяет и продает газ и газовые приборы бытовым и промышленным потребителям через свои бренды.Дочерние компании компании развивают газовые проекты в Китае и управляют коммерческой недвижимостью.</t>
  </si>
  <si>
    <t>Bank of Communications Co., Ltd. предоставляет банковские услуги. Компания предлагает депозиты, кредиты, внутренние расчеты, торговлю валютой и другие услуги. Банк связи предоставляет свои услуги физическим лицам, предприятиям и другим клиентам.</t>
  </si>
  <si>
    <t>Meituan работает как веб-торговая платформа для местных потребительских товаров и розничных услуг. Компания предлагает сделки дня, продавая ваучеры на местные услуги и развлечения, рестораны, доставку и другие услуги. Meituan предоставляет свои услуги по всему Китаю.</t>
  </si>
  <si>
    <t>China Petroleum &amp; Chemical Corporation производит и торгует нефтью и нефтехимическими продуктами. Компания предлагает бензин, дизельное топливо, реактивное топливо, керосин, этилен, синтетические волокна, синтетический каучук, синтетические смолы и химические удобрения. China Petroleum &amp; Chemical продает свою продукцию по всему Китаю.</t>
  </si>
  <si>
    <t>Hong Kong Exchange and Clearing Limited предоставляет финансовые услуги. Компания предлагает услуги по торговле ценными бумагами, клирингу, расчетам и депозитарию, а также рыночным данным. Гонконгские биржи и клиринг обслуживают клиентов по всему миру.</t>
  </si>
  <si>
    <t>Bank of China Limited предоставляет банковские услуги. Компания предлагает депозиты, кредиты, операции с иностранной валютой, расчеты с фондами и другие услуги. Банк Китая предоставляет свои услуги частным лицам, предприятиям и другим клиентам.</t>
  </si>
  <si>
    <t>HSBC Holdings plc является холдинговой компанией группы HSBC. Компания предоставляет широкий спектр международных банковских и финансовых услуг, включая розничный и корпоративный банкинг, торговлю, опеку, ценные бумаги, хранение, рынки капитала, казначейство, частный и инвестиционный банкинг, а также страхование. HSBC Holdings работает по всему миру.</t>
  </si>
  <si>
    <t>Power Assets Holdings Limited работает как холдинговая компания. Компания через свои дочерние компании инвестирует в производство, передачу и распределение электроэнергии, а также газораспределение. Power Assets обслуживает клиентов в Азиатско-Тихоокеанском регионе.</t>
  </si>
  <si>
    <t>MTR Corporation Limited предоставляет услуги общественного транспорта в Гонконге. Компания владеет и управляет железной дорогой массового транзита. Компания также занимается разработкой, продажей и управлением жилой и коммерческой недвижимостью. Кроме того, ССО арендует коммерческие объекты и предоставляет услуги вдоль железной дороги, такие как реклама, телекоммуникационные объекты, а также предоставляет консультационные услуги.</t>
  </si>
  <si>
    <t>Techtronic Industries Co Ltd ("TTI") разрабатывает, производит и продает электроинструменты, ручные инструменты, аксессуары, наружное силовое оборудование и приборы для ухода за полом для домашнего и промышленного использования. TTI является одной из пятидесяти составляющих акций индекса Hang Seng, а также входит в MSCI All Country World Index (ACWI), FTSE Developed Index и Hang Seng Composite LargeCap Index.</t>
  </si>
  <si>
    <t>China Overseas Land &amp; Investment Limited предоставляет услуги в сфере недвижимости. Компания разрабатывает, управляет и инвестирует в коммерческую недвижимость. China Overseas Land &amp; Investment обслуживает клиентов по всему миру.</t>
  </si>
  <si>
    <t>Tencent Holdings Limited работает как холдинговая компания. Компания через свои дочерние компании предоставляет социальные сети, музыку, веб-порталы, электронную коммерцию, Мобильные игры, интернет-сервисы, платежные системы, развлечения, искусственный интеллект и технологические решения. Tencent Holdings обслуживает клиентов по всему миру.</t>
  </si>
  <si>
    <t>China Unicom (Hong Kong) Limited через свои дочерние компании предоставляет телекоммуникационные услуги в Китайской Народной Республике. Компания предлагает услуги сотовой связи, пейджинга, междугородной связи, передачи данных и интернета.</t>
  </si>
  <si>
    <t>Link Real Estate Investment Trust работает как инвестиционный фонд недвижимости . Компания управляет диверсифицированным портфелем, который включает в себя торговые центры, парковочные места и торговые площади недвижимости. Link Real Estate Investment Trust обслуживает клиентов по всему миру.</t>
  </si>
  <si>
    <t>PetroChina Company Limited работает как нефтегазовая компания. Компания предлагает разведку, разработку, добычу и сбыт сырой нефти и нефтепродуктов. PetroChina также продает нефтехимическую продукцию и производные химические вещества.</t>
  </si>
  <si>
    <t>CNOOC Limited через свои дочерние компании занимается разведкой, разработкой, добычей и продажей сырой нефти и природного газа. Компания фокусируется в таких районах, как Бохай, Западное Южно-Китайское море, Восточное Южно-Китайское море и Восточно-Китайское море на шельфе Китая. На международном уровне группа имеет нефтегазовые активы в Азии, Африке, Северной Америке, Южной Америке и Океании.</t>
  </si>
  <si>
    <t>China Construction Bank Corporation предоставляет банковские услуги. Компания предлагает депозиты, кредиты, управление фондами, обмен валюты и другие услуги. China Construction Bank предоставляет свои услуги частным лицам, предприятиям и другим клиентам.</t>
  </si>
  <si>
    <t>China Mobile Limited предоставляет телекоммуникационные услуги. Компания предлагает беспроводную голосовую связь, широкополосную связь, роуминг и другие сопутствующие услуги. China Mobile обслуживает клиентов по всему материковому Китаю и в Гонконге.</t>
  </si>
  <si>
    <t>Alibaba Group Holding Limited работает как холдинговая компания. Компания предоставляет услуги интернет-инфраструктуры, электронной коммерции, онлайн-финансов и интернет-контента через свои дочерние компании. Холдинг Alibaba Group предлагает свои продукты и услуги по всему миру.</t>
  </si>
  <si>
    <t>NIO US Equity</t>
  </si>
  <si>
    <t>NIO Inc. manufactures and sells automobiles. The Company offers electric vehicles and parts, as well as provides battery charging services. NIO serves customers worldwide.</t>
  </si>
  <si>
    <t>NIO Inc. Производит и продает автомобили. Компания предлагает электромобили и запчасти, а также обеспечивает сервис по зарядке аккумуляторов. Сервисные центры компании расположены по всему миру.</t>
  </si>
  <si>
    <t>OGZD LI Equity</t>
  </si>
  <si>
    <t>LKOD LI Equity</t>
  </si>
  <si>
    <t>MNOD LI Equity</t>
  </si>
  <si>
    <t>FIVE LI Equity</t>
  </si>
  <si>
    <t>YNDX US Equity</t>
  </si>
  <si>
    <t>MGNT LI Equity</t>
  </si>
  <si>
    <t>MBT UN Equity</t>
  </si>
  <si>
    <t>NLMK LI Equity</t>
  </si>
  <si>
    <t>ПАО "Магнит" занимается розничной торговлей продуктами питания. Компания управляет сетью дисконтных супермаркетов.</t>
  </si>
  <si>
    <t>ПАО "Газпром" эксплуатирует газопроводные системы, добывает и исследует газ, транспортирует газ высокого давления в Российской Федерации и европейских странах. Компания также занимается добычей нефти, нефтепереработкой, хранением газа, выработкой электрической и тепловой энергии.</t>
  </si>
  <si>
    <t>ПАО "ЛУКОЙЛ" занимается разведкой, добычей, переработкой, транспортировкой и сбытом нефти и газа в основном из Западной Сибири. Компания также производит продукты нефтехимии, топливо и другие нефтепродукты. ЛУКОЙЛ управляет нефтеперерабатывающими заводами и автозаправочными станциями в России и США. Компания транспортирует нефть по трубопроводам, а нефтепродукты-своим флотом судов.</t>
  </si>
  <si>
    <t>ПАО " ГМК "Норильский никель" производит никель, палладий, платину и медь. Компания также производит различные побочные продукты, такие как кобальт, родий, серебро, золото, иридий, рутений, селен, теллур и сера.</t>
  </si>
  <si>
    <t>X5 Retail Group N. V.-компания продовольственного ритейлера. Компания управляет мягкими дисконтными магазинами, супермаркетами, фирменными магазинами и круглосуточными магазинами, управляемыми франчайзи.</t>
  </si>
  <si>
    <t>Яндекс НВ управляет интернет - сайтом в России. Сайт компании предлагает поисковую систему в Интернете, новости, информацию о покупках, блоги, фотографии и видео. Яндекс зарабатывает на интернет-рекламе.</t>
  </si>
  <si>
    <t>ПАО "Мобильные телесистемы" ("МТС") - телекоммуникационная группа, предлагающая услуги мобильной и фиксированной голосовой связи, широкополосного доступа и платного телевидения. Компания через свои дочерние компании предлагает свои услуги абонентам мобильной связи в России, Украине, Туркменистане, Армении и Беларуси.</t>
  </si>
  <si>
    <t>ПАО "Новолипецкий металлургический комбинат" - вертикально интегрированная металлургическая компания. Компания производит широкий ассортимент плоского и сортового проката, который используется в самых разных отраслях промышленности, от строительства и машиностроения до производства энергетического оборудования и морских ветряных мельниц.</t>
  </si>
  <si>
    <t>target</t>
  </si>
  <si>
    <t>C 1 COMB Comdty</t>
  </si>
  <si>
    <t>Фьючерс на кукурузу, данные с CBT</t>
  </si>
  <si>
    <t>CORN</t>
  </si>
  <si>
    <t>Фьючерс на кукурузу</t>
  </si>
  <si>
    <t>CYBR US Equity</t>
  </si>
  <si>
    <t>CRWD US Equity</t>
  </si>
  <si>
    <t>FEYE US Equity</t>
  </si>
  <si>
    <t>SAIL US Equity</t>
  </si>
  <si>
    <t>CyberArk Software Ltd. предоставляет решения по безопасности информационных технологий. Компания предлагает услуги, которые защищают организационные привилегированные учетные записи от кибератак.</t>
  </si>
  <si>
    <t>CrowdStrike Holdings, Inc. работает как холдинговая компания. Компания через свои дочерние компании предоставляет платформу кибербезопасности для защиты предприятий и предотвращает атаки на конечные точки. CrowdStrike Holdings обслуживает клиентов по всему миру.</t>
  </si>
  <si>
    <t>Fortinet, Inc. предоставляет решения по сетевой безопасности. Компания предлагает устройства сетевой безопасности, связанное с этим программное обеспечение и услуги подписки. Системы Fortinet интегрируют самый широкий в отрасли набор технологий безопасности, включая брандмауэр, VPN, антивирус, предотвращение вторжений (IPS), веб-фильтрацию, антиспам и формирование трафика.</t>
  </si>
  <si>
    <t>FireEye, Inc. предоставляет системы защиты от вредоносных программ и решения по предотвращению сетевых угроз. Компания предлагает веб-сайт, электронную почту и безопасность файлов, а также анализ вредоносных программ. FireEye обслуживает клиентов по всей территории Соединенных Штатов.</t>
  </si>
  <si>
    <t>SailPoint Technologies Holdings, Inc. работает как холдинговая компания. Компания через свои дочерние компании предлагает решения по управлению корпоративной идентичностью. SailPoint Technologies Holdings предоставляет клиентам возможность надежно управлять цифровой идентичностью сотрудников, подрядчиков, деловых партнеров и других пользователей, чтобы управлять своими постоянно меняющимися правами доступа к предприятию.</t>
  </si>
  <si>
    <t>ServiceNow, Inc. предоставляет программное обеспечение для управления корпоративными информационными технологиями (ИТ). Компания разрабатывает, разрабатывает и производит расфасованные компьютерные программы, облачные сервисы и платформу управления ИТ-услугами. ServiceNow обслуживает клиентов по всей территории Соединенных Штатов.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</si>
</sst>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14" fontId="0" fillId="0" borderId="0" xfId="0" applyNumberFormat="1"/>
    <xf numFmtId="0" fontId="0" fillId="0" borderId="0" xfId="0" applyAlignment="1">
      <alignment horizontal="center"/>
    </xf>
    <xf numFmtId="0" fontId="0" fillId="0" borderId="0" xfId="0" applyFill="1"/>
    <xf numFmtId="164"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loomberg.rtd">
      <tp t="s">
        <v>#N/A N/A</v>
        <stp/>
        <stp>##V3_BDPV12</stp>
        <stp>5541 JT Equity</stp>
        <stp>net_debt_to_ebitda</stp>
        <stp>[description.xlsx]Sheet1!R681C7</stp>
        <stp>EQY_FUND_RELATIVE_PERIOD=-0FQ</stp>
        <tr r="G681" s="1"/>
      </tp>
      <tp t="s">
        <v>#N/A N/A</v>
        <stp/>
        <stp>##V3_BDPV12</stp>
        <stp>5411 JT Equity</stp>
        <stp>net_debt_to_ebitda</stp>
        <stp>[description.xlsx]Sheet1!R680C7</stp>
        <stp>EQY_FUND_RELATIVE_PERIOD=-0FQ</stp>
        <tr r="G680" s="1"/>
      </tp>
      <tp>
        <v>2.029461</v>
        <stp/>
        <stp>##V3_BDPV12</stp>
        <stp>BMW GY Equity</stp>
        <stp>IS_DIL_EPS_CONT_OPS</stp>
        <stp>[description.xlsx]Sheet1!R518C6</stp>
        <stp>EQY_FUND_RELATIVE_PERIOD=-4FQ</stp>
        <tr r="F518" s="1"/>
      </tp>
      <tp>
        <v>2.845653</v>
        <stp/>
        <stp>##V3_BDPV12</stp>
        <stp>ROK US Equity</stp>
        <stp>IS_DIL_EPS_CONT_OPS</stp>
        <stp>[description.xlsx]Sheet1!R398C6</stp>
        <stp>EQY_FUND_RELATIVE_PERIOD=-0FQ</stp>
        <tr r="F398" s="1"/>
      </tp>
      <tp>
        <v>0.12893199999999999</v>
        <stp/>
        <stp>##V3_BDPV12</stp>
        <stp>ROL US Equity</stp>
        <stp>IS_DIL_EPS_CONT_OPS</stp>
        <stp>[description.xlsx]Sheet1!R399C6</stp>
        <stp>EQY_FUND_RELATIVE_PERIOD=-0FQ</stp>
        <tr r="F399" s="1"/>
      </tp>
      <tp>
        <v>2.5350190839694657</v>
        <stp/>
        <stp>##V3_BDPV12</stp>
        <stp>5714 JT Equity</stp>
        <stp>net_debt_to_ebitda</stp>
        <stp>[description.xlsx]Sheet1!R688C7</stp>
        <stp>EQY_FUND_RELATIVE_PERIOD=-0FQ</stp>
        <tr r="G688" s="1"/>
      </tp>
      <tp>
        <v>1.269069</v>
        <stp/>
        <stp>##V3_BDPV12</stp>
        <stp>PM US Equity</stp>
        <stp>IS_DIL_EPS_CONT_OPS</stp>
        <stp>[description.xlsx]Sheet1!R372C6</stp>
        <stp>EQY_FUND_RELATIVE_PERIOD=-0FQ</stp>
        <tr r="F372" s="1"/>
      </tp>
      <tp>
        <v>2.1058040967269407</v>
        <stp/>
        <stp>##V3_BDPV12</stp>
        <stp>5703 JT Equity</stp>
        <stp>net_debt_to_ebitda</stp>
        <stp>[description.xlsx]Sheet1!R683C7</stp>
        <stp>EQY_FUND_RELATIVE_PERIOD=-0FQ</stp>
        <tr r="G683" s="1"/>
      </tp>
      <tp>
        <v>5.0626185761531044</v>
        <stp/>
        <stp>##V3_BDPV12</stp>
        <stp>5711 JT Equity</stp>
        <stp>net_debt_to_ebitda</stp>
        <stp>[description.xlsx]Sheet1!R686C7</stp>
        <stp>EQY_FUND_RELATIVE_PERIOD=-0FQ</stp>
        <tr r="G686" s="1"/>
      </tp>
      <tp>
        <v>1.945297127115309</v>
        <stp/>
        <stp>##V3_BDPV12</stp>
        <stp>5713 JT Equity</stp>
        <stp>net_debt_to_ebitda</stp>
        <stp>[description.xlsx]Sheet1!R687C7</stp>
        <stp>EQY_FUND_RELATIVE_PERIOD=-0FQ</stp>
        <tr r="G687" s="1"/>
      </tp>
      <tp>
        <v>190</v>
        <stp/>
        <stp>##V3_BDPV12</stp>
        <stp>5707 JT Equity</stp>
        <stp>net_debt_to_ebitda</stp>
        <stp>[description.xlsx]Sheet1!R685C7</stp>
        <stp>EQY_FUND_RELATIVE_PERIOD=-0FQ</stp>
        <tr r="G685" s="1"/>
      </tp>
      <tp>
        <v>3.5077845243655612</v>
        <stp/>
        <stp>##V3_BDPV12</stp>
        <stp>5706 JT Equity</stp>
        <stp>net_debt_to_ebitda</stp>
        <stp>[description.xlsx]Sheet1!R684C7</stp>
        <stp>EQY_FUND_RELATIVE_PERIOD=-0FQ</stp>
        <tr r="G684" s="1"/>
      </tp>
      <tp t="s">
        <v>#N/A N/A</v>
        <stp/>
        <stp>##V3_BDPV12</stp>
        <stp>CAP FP Equity</stp>
        <stp>IS_DIL_EPS_CONT_OPS</stp>
        <stp>[description.xlsx]Sheet1!R576C6</stp>
        <stp>EQY_FUND_RELATIVE_PERIOD=-4FQ</stp>
        <tr r="F576" s="1"/>
      </tp>
      <tp>
        <v>2.8946299999999998</v>
        <stp/>
        <stp>##V3_BDPV12</stp>
        <stp>PH US Equity</stp>
        <stp>IS_DIL_EPS_CONT_OPS</stp>
        <stp>[description.xlsx]Sheet1!R367C6</stp>
        <stp>EQY_FUND_RELATIVE_PERIOD=-0FQ</stp>
        <tr r="F367" s="1"/>
      </tp>
      <tp>
        <v>-1.4484448231785259</v>
        <stp/>
        <stp>##V3_BDPV12</stp>
        <stp>5631 JT Equity</stp>
        <stp>net_debt_to_ebitda</stp>
        <stp>[description.xlsx]Sheet1!R682C7</stp>
        <stp>EQY_FUND_RELATIVE_PERIOD=-0FQ</stp>
        <tr r="G682" s="1"/>
      </tp>
      <tp>
        <v>1.652293</v>
        <stp/>
        <stp>##V3_BDPV12</stp>
        <stp>PG US Equity</stp>
        <stp>IS_DIL_EPS_CONT_OPS</stp>
        <stp>[description.xlsx]Sheet1!R365C6</stp>
        <stp>EQY_FUND_RELATIVE_PERIOD=-0FQ</stp>
        <tr r="F365" s="1"/>
      </tp>
      <tp>
        <v>1.317337</v>
        <stp/>
        <stp>##V3_BDPV12</stp>
        <stp>RMD US Equity</stp>
        <stp>IS_DIL_EPS_CONT_OPS</stp>
        <stp>[description.xlsx]Sheet1!R397C6</stp>
        <stp>EQY_FUND_RELATIVE_PERIOD=-0FQ</stp>
        <tr r="F397" s="1"/>
      </tp>
      <tp>
        <v>0.106603</v>
        <stp/>
        <stp>##V3_BDPV12</stp>
        <stp>UAA US Equity</stp>
        <stp>IS_DIL_EPS_CONT_OPS</stp>
        <stp>[description.xlsx]Sheet1!R453C6</stp>
        <stp>EQY_FUND_RELATIVE_PERIOD=-0FQ</stp>
        <tr r="F453" s="1"/>
      </tp>
      <tp>
        <v>-6.6984510000000004</v>
        <stp/>
        <stp>##V3_BDPV12</stp>
        <stp>UAL US Equity</stp>
        <stp>IS_DIL_EPS_CONT_OPS</stp>
        <stp>[description.xlsx]Sheet1!R454C6</stp>
        <stp>EQY_FUND_RELATIVE_PERIOD=-0FQ</stp>
        <tr r="F454" s="1"/>
      </tp>
      <tp>
        <v>2.244316</v>
        <stp/>
        <stp>##V3_BDPV12</stp>
        <stp>RJF US Equity</stp>
        <stp>IS_DIL_EPS_CONT_OPS</stp>
        <stp>[description.xlsx]Sheet1!R395C6</stp>
        <stp>EQY_FUND_RELATIVE_PERIOD=-0FQ</stp>
        <tr r="F395" s="1"/>
      </tp>
      <tp>
        <v>-2.4006E-2</v>
        <stp/>
        <stp>##V3_BDPV12</stp>
        <stp>UDR US Equity</stp>
        <stp>IS_DIL_EPS_CONT_OPS</stp>
        <stp>[description.xlsx]Sheet1!R455C6</stp>
        <stp>EQY_FUND_RELATIVE_PERIOD=-0FQ</stp>
        <tr r="F455" s="1"/>
      </tp>
      <tp>
        <v>0.61238999999999999</v>
        <stp/>
        <stp>##V3_BDPV12</stp>
        <stp>FME GY Equity</stp>
        <stp>IS_DIL_EPS_CONT_OPS</stp>
        <stp>[description.xlsx]Sheet1!R564C6</stp>
        <stp>EQY_FUND_RELATIVE_PERIOD=-0FQ</stp>
        <tr r="F564" s="1"/>
      </tp>
      <tp>
        <v>0.84</v>
        <stp/>
        <stp>##V3_BDPV12</stp>
        <stp>RHI US Equity</stp>
        <stp>IS_DIL_EPS_CONT_OPS</stp>
        <stp>[description.xlsx]Sheet1!R394C6</stp>
        <stp>EQY_FUND_RELATIVE_PERIOD=-0FQ</stp>
        <tr r="F394" s="1"/>
      </tp>
      <tp>
        <v>-0.3842126270808387</v>
        <stp/>
        <stp>##V3_BDPV12</stp>
        <stp>5214 JT Equity</stp>
        <stp>net_debt_to_ebitda</stp>
        <stp>[description.xlsx]Sheet1!R672C7</stp>
        <stp>EQY_FUND_RELATIVE_PERIOD=-0FQ</stp>
        <tr r="G672" s="1"/>
      </tp>
      <tp>
        <v>31.852606351108449</v>
        <stp/>
        <stp>##V3_BDPV12</stp>
        <stp>5202 JT Equity</stp>
        <stp>net_debt_to_ebitda</stp>
        <stp>[description.xlsx]Sheet1!R671C7</stp>
        <stp>EQY_FUND_RELATIVE_PERIOD=-0FQ</stp>
        <tr r="G671" s="1"/>
      </tp>
      <tp>
        <v>2.5207983116503434</v>
        <stp/>
        <stp>##V3_BDPV12</stp>
        <stp>5201 JT Equity</stp>
        <stp>net_debt_to_ebitda</stp>
        <stp>[description.xlsx]Sheet1!R670C7</stp>
        <stp>EQY_FUND_RELATIVE_PERIOD=-0FQ</stp>
        <tr r="G670" s="1"/>
      </tp>
      <tp>
        <v>0.94540578687367682</v>
        <stp/>
        <stp>##V3_BDPV12</stp>
        <stp>5232 JT Equity</stp>
        <stp>net_debt_to_ebitda</stp>
        <stp>[description.xlsx]Sheet1!R673C7</stp>
        <stp>EQY_FUND_RELATIVE_PERIOD=-0FQ</stp>
        <tr r="G673" s="1"/>
      </tp>
      <tp>
        <v>1.5713856050795774</v>
        <stp/>
        <stp>##V3_BDPV12</stp>
        <stp>5233 JT Equity</stp>
        <stp>net_debt_to_ebitda</stp>
        <stp>[description.xlsx]Sheet1!R674C7</stp>
        <stp>EQY_FUND_RELATIVE_PERIOD=-0FQ</stp>
        <tr r="G674" s="1"/>
      </tp>
      <tp>
        <v>2.7231423709585934</v>
        <stp/>
        <stp>##V3_BDPV12</stp>
        <stp>5301 JT Equity</stp>
        <stp>net_debt_to_ebitda</stp>
        <stp>[description.xlsx]Sheet1!R675C7</stp>
        <stp>EQY_FUND_RELATIVE_PERIOD=-0FQ</stp>
        <tr r="G675" s="1"/>
      </tp>
      <tp>
        <v>-1.0492639975663753</v>
        <stp/>
        <stp>##V3_BDPV12</stp>
        <stp>5332 JT Equity</stp>
        <stp>net_debt_to_ebitda</stp>
        <stp>[description.xlsx]Sheet1!R676C7</stp>
        <stp>EQY_FUND_RELATIVE_PERIOD=-0FQ</stp>
        <tr r="G676" s="1"/>
      </tp>
      <tp>
        <v>1.3925677691830973</v>
        <stp/>
        <stp>##V3_BDPV12</stp>
        <stp>5333 JT Equity</stp>
        <stp>net_debt_to_ebitda</stp>
        <stp>[description.xlsx]Sheet1!R677C7</stp>
        <stp>EQY_FUND_RELATIVE_PERIOD=-0FQ</stp>
        <tr r="G677" s="1"/>
      </tp>
      <tp>
        <v>0.72058521932152686</v>
        <stp/>
        <stp>##V3_BDPV12</stp>
        <stp>5108 JT Equity</stp>
        <stp>net_debt_to_ebitda</stp>
        <stp>[description.xlsx]Sheet1!R669C7</stp>
        <stp>EQY_FUND_RELATIVE_PERIOD=-0FQ</stp>
        <tr r="G669" s="1"/>
      </tp>
      <tp>
        <v>2.0759424805568951</v>
        <stp/>
        <stp>##V3_BDPV12</stp>
        <stp>5101 JT Equity</stp>
        <stp>net_debt_to_ebitda</stp>
        <stp>[description.xlsx]Sheet1!R668C7</stp>
        <stp>EQY_FUND_RELATIVE_PERIOD=-0FQ</stp>
        <tr r="G668" s="1"/>
      </tp>
      <tp>
        <v>3.3592870000000001</v>
        <stp/>
        <stp>##V3_BDPV12</stp>
        <stp>UHS US Equity</stp>
        <stp>IS_DIL_EPS_CONT_OPS</stp>
        <stp>[description.xlsx]Sheet1!R456C6</stp>
        <stp>EQY_FUND_RELATIVE_PERIOD=-0FQ</stp>
        <tr r="F456" s="1"/>
      </tp>
      <tp>
        <v>27.432514775278324</v>
        <stp/>
        <stp>##V3_BDPV12</stp>
        <stp>5019 JT Equity</stp>
        <stp>net_debt_to_ebitda</stp>
        <stp>[description.xlsx]Sheet1!R666C7</stp>
        <stp>EQY_FUND_RELATIVE_PERIOD=-0FQ</stp>
        <tr r="G666" s="1"/>
      </tp>
      <tp>
        <v>21.774865396717576</v>
        <stp/>
        <stp>##V3_BDPV12</stp>
        <stp>5020 JT Equity</stp>
        <stp>net_debt_to_ebitda</stp>
        <stp>[description.xlsx]Sheet1!R667C7</stp>
        <stp>EQY_FUND_RELATIVE_PERIOD=-0FQ</stp>
        <tr r="G667" s="1"/>
      </tp>
      <tp>
        <v>0.23363300000000001</v>
        <stp/>
        <stp>##V3_BDPV12</stp>
        <stp>REG US Equity</stp>
        <stp>IS_DIL_EPS_CONT_OPS</stp>
        <stp>[description.xlsx]Sheet1!R391C6</stp>
        <stp>EQY_FUND_RELATIVE_PERIOD=-0FQ</stp>
        <tr r="F391" s="1"/>
      </tp>
      <tp>
        <v>4.0548550078546262</v>
        <stp/>
        <stp>##V3_BDPV12</stp>
        <stp>5803 JT Equity</stp>
        <stp>net_debt_to_ebitda</stp>
        <stp>[description.xlsx]Sheet1!R691C7</stp>
        <stp>EQY_FUND_RELATIVE_PERIOD=-0FQ</stp>
        <tr r="G691" s="1"/>
      </tp>
      <tp>
        <v>1.4205353496414082</v>
        <stp/>
        <stp>##V3_BDPV12</stp>
        <stp>5802 JT Equity</stp>
        <stp>net_debt_to_ebitda</stp>
        <stp>[description.xlsx]Sheet1!R690C7</stp>
        <stp>EQY_FUND_RELATIVE_PERIOD=-0FQ</stp>
        <tr r="G690" s="1"/>
      </tp>
      <tp>
        <v>-5.1323230000000004</v>
        <stp/>
        <stp>##V3_BDPV12</stp>
        <stp>RCL US Equity</stp>
        <stp>IS_DIL_EPS_CONT_OPS</stp>
        <stp>[description.xlsx]Sheet1!R389C6</stp>
        <stp>EQY_FUND_RELATIVE_PERIOD=-0FQ</stp>
        <tr r="F389" s="1"/>
      </tp>
      <tp>
        <v>5.354243542435424</v>
        <stp/>
        <stp>##V3_BDPV12</stp>
        <stp>5801 JT Equity</stp>
        <stp>net_debt_to_ebitda</stp>
        <stp>[description.xlsx]Sheet1!R689C7</stp>
        <stp>EQY_FUND_RELATIVE_PERIOD=-0FQ</stp>
        <tr r="G689" s="1"/>
      </tp>
      <tp>
        <v>0.66731750244063415</v>
        <stp/>
        <stp>##V3_BDPV12</stp>
        <stp>5901 JT Equity</stp>
        <stp>net_debt_to_ebitda</stp>
        <stp>[description.xlsx]Sheet1!R692C7</stp>
        <stp>EQY_FUND_RELATIVE_PERIOD=-0FQ</stp>
        <tr r="G692" s="1"/>
      </tp>
      <tp>
        <v>-3.0921000000000001E-2</v>
        <stp/>
        <stp>##V3_BDPV12</stp>
        <stp>BAS GY Equity</stp>
        <stp>IS_DIL_EPS_CONT_OPS</stp>
        <stp>[description.xlsx]Sheet1!R516C6</stp>
        <stp>EQY_FUND_RELATIVE_PERIOD=-4FQ</stp>
        <tr r="F516" s="1"/>
      </tp>
      <tp t="s">
        <v>#N/A N/A</v>
        <stp/>
        <stp>##V3_BDPV12</stp>
        <stp>BEI GY Equity</stp>
        <stp>IS_DIL_EPS_CONT_OPS</stp>
        <stp>[description.xlsx]Sheet1!R558C6</stp>
        <stp>EQY_FUND_RELATIVE_PERIOD=-4FQ</stp>
        <tr r="F558" s="1"/>
      </tp>
      <tp>
        <v>7.7319319022945967</v>
        <stp/>
        <stp>##V3_BDPV12</stp>
        <stp>5406 JT Equity</stp>
        <stp>net_debt_to_ebitda</stp>
        <stp>[description.xlsx]Sheet1!R679C7</stp>
        <stp>EQY_FUND_RELATIVE_PERIOD=-0FQ</stp>
        <tr r="G679" s="1"/>
      </tp>
      <tp>
        <v>13.203630583337105</v>
        <stp/>
        <stp>##V3_BDPV12</stp>
        <stp>5401 JT Equity</stp>
        <stp>net_debt_to_ebitda</stp>
        <stp>[description.xlsx]Sheet1!R678C7</stp>
        <stp>EQY_FUND_RELATIVE_PERIOD=-0FQ</stp>
        <tr r="G678" s="1"/>
      </tp>
      <tp>
        <v>2.014303</v>
        <stp/>
        <stp>##V3_BDPV12</stp>
        <stp>RL US Equity</stp>
        <stp>IS_DIL_EPS_CONT_OPS</stp>
        <stp>[description.xlsx]Sheet1!R396C6</stp>
        <stp>EQY_FUND_RELATIVE_PERIOD=-0FQ</stp>
        <tr r="F396" s="1"/>
      </tp>
      <tp>
        <v>-2.2091660000000002</v>
        <stp/>
        <stp>##V3_BDPV12</stp>
        <stp>RE US Equity</stp>
        <stp>IS_DIL_EPS_CONT_OPS</stp>
        <stp>[description.xlsx]Sheet1!R390C6</stp>
        <stp>EQY_FUND_RELATIVE_PERIOD=-0FQ</stp>
        <tr r="F390" s="1"/>
      </tp>
      <tp>
        <v>0.656663</v>
        <stp/>
        <stp>##V3_BDPV12</stp>
        <stp>RF US Equity</stp>
        <stp>IS_DIL_EPS_CONT_OPS</stp>
        <stp>[description.xlsx]Sheet1!R393C6</stp>
        <stp>EQY_FUND_RELATIVE_PERIOD=-0FQ</stp>
        <tr r="F393" s="1"/>
      </tp>
      <tp>
        <v>1.026594</v>
        <stp/>
        <stp>##V3_BDPV12</stp>
        <stp>GLE FP Equity</stp>
        <stp>IS_DIL_EPS_CONT_OPS</stp>
        <stp>[description.xlsx]Sheet1!R579C6</stp>
        <stp>EQY_FUND_RELATIVE_PERIOD=-0FQ</stp>
        <tr r="F579" s="1"/>
      </tp>
      <tp>
        <v>2.6656140000000001</v>
        <stp/>
        <stp>##V3_BDPV12</stp>
        <stp>UPS US Equity</stp>
        <stp>IS_DIL_EPS_CONT_OPS</stp>
        <stp>[description.xlsx]Sheet1!R461C6</stp>
        <stp>EQY_FUND_RELATIVE_PERIOD=-0FQ</stp>
        <tr r="F461" s="1"/>
      </tp>
      <tp t="s">
        <v>#N/A Invalid Security</v>
        <stp/>
        <stp>##V3_BDPV12</stp>
        <stp>USH US Equity</stp>
        <stp>IS_DIL_EPS_CONT_OPS</stp>
        <stp>[description.xlsx]Sheet1!R458C6</stp>
        <stp>EQY_FUND_RELATIVE_PERIOD=-0FQ</stp>
        <tr r="F458" s="1"/>
      </tp>
      <tp>
        <v>0.122442</v>
        <stp/>
        <stp>##V3_BDPV12</stp>
        <stp>USM US Equity</stp>
        <stp>IS_DIL_EPS_CONT_OPS</stp>
        <stp>[description.xlsx]Sheet1!R459C6</stp>
        <stp>EQY_FUND_RELATIVE_PERIOD=-0FQ</stp>
        <tr r="F459" s="1"/>
      </tp>
      <tp t="s">
        <v>#N/A Field Not Applicable</v>
        <stp/>
        <stp>##V3_BDPV12</stp>
        <stp>USP US Equity</stp>
        <stp>IS_DIL_EPS_CONT_OPS</stp>
        <stp>[description.xlsx]Sheet1!R460C6</stp>
        <stp>EQY_FUND_RELATIVE_PERIOD=-0FQ</stp>
        <tr r="F460" s="1"/>
      </tp>
      <tp>
        <v>1.45</v>
        <stp/>
        <stp>##V3_BDPV12</stp>
        <stp>USB US Equity</stp>
        <stp>IS_DIL_EPS_CONT_OPS</stp>
        <stp>[description.xlsx]Sheet1!R463C6</stp>
        <stp>EQY_FUND_RELATIVE_PERIOD=-0FQ</stp>
        <tr r="F463" s="1"/>
      </tp>
      <tp>
        <v>4.0063089999999999</v>
        <stp/>
        <stp>##V3_BDPV12</stp>
        <stp>URI US Equity</stp>
        <stp>IS_DIL_EPS_CONT_OPS</stp>
        <stp>[description.xlsx]Sheet1!R462C6</stp>
        <stp>EQY_FUND_RELATIVE_PERIOD=-0FQ</stp>
        <tr r="F462" s="1"/>
      </tp>
      <tp>
        <v>0.31825399999999998</v>
        <stp/>
        <stp>##V3_BDPV12</stp>
        <stp>NI US Equity</stp>
        <stp>IS_DIL_EPS_CONT_OPS</stp>
        <stp>[description.xlsx]Sheet1!R331C6</stp>
        <stp>EQY_FUND_RELATIVE_PERIOD=-0FQ</stp>
        <tr r="F331" s="1"/>
      </tp>
      <tp>
        <v>0.990317</v>
        <stp/>
        <stp>##V3_BDPV12</stp>
        <stp>MO US Equity</stp>
        <stp>IS_DIL_EPS_CONT_OPS</stp>
        <stp>[description.xlsx]Sheet1!R313C6</stp>
        <stp>EQY_FUND_RELATIVE_PERIOD=-0FQ</stp>
        <tr r="F313" s="1"/>
      </tp>
      <tp>
        <v>2.2219030000000002</v>
        <stp/>
        <stp>##V3_BDPV12</stp>
        <stp>MS US Equity</stp>
        <stp>IS_DIL_EPS_CONT_OPS</stp>
        <stp>[description.xlsx]Sheet1!R318C6</stp>
        <stp>EQY_FUND_RELATIVE_PERIOD=-0FQ</stp>
        <tr r="F318" s="1"/>
      </tp>
      <tp>
        <v>2.177327</v>
        <stp/>
        <stp>##V3_BDPV12</stp>
        <stp>FRE GY Equity</stp>
        <stp>IS_DIL_EPS_CONT_OPS</stp>
        <stp>[description.xlsx]Sheet1!R565C6</stp>
        <stp>EQY_FUND_RELATIVE_PERIOD=-0FQ</stp>
        <tr r="F565" s="1"/>
      </tp>
      <tp>
        <v>0.86875899999999995</v>
        <stp/>
        <stp>##V3_BDPV12</stp>
        <stp>MU US Equity</stp>
        <stp>IS_DIL_EPS_CONT_OPS</stp>
        <stp>[description.xlsx]Sheet1!R324C6</stp>
        <stp>EQY_FUND_RELATIVE_PERIOD=-0FQ</stp>
        <tr r="F324" s="1"/>
      </tp>
      <tp>
        <v>124.4</v>
        <stp/>
        <stp>##V3_BDPV12</stp>
        <stp>DXCM US Equity</stp>
        <stp>EBITDA</stp>
        <stp>[description.xlsx]Sheet1!R151C5</stp>
        <stp>EQY_FUND_RELATIVE_PERIOD=-0FQ</stp>
        <tr r="E151" s="1"/>
      </tp>
      <tp>
        <v>407.87100000000004</v>
        <stp/>
        <stp>##V3_BDPV12</stp>
        <stp>GRMN US Equity</stp>
        <stp>EBITDA</stp>
        <stp>[description.xlsx]Sheet1!R210C5</stp>
        <stp>EQY_FUND_RELATIVE_PERIOD=-0FQ</stp>
        <tr r="E210" s="1"/>
      </tp>
      <tp t="s">
        <v>#N/A N/A</v>
        <stp/>
        <stp>##V3_BDPV12</stp>
        <stp>MNOD LI Equity</stp>
        <stp>EBITDA</stp>
        <stp>[description.xlsx]Sheet1!R878C5</stp>
        <stp>EQY_FUND_RELATIVE_PERIOD=-0FQ</stp>
        <tr r="E878" s="1"/>
      </tp>
      <tp t="s">
        <v>#N/A N/A</v>
        <stp/>
        <stp>##V3_BDPV12</stp>
        <stp>MGNT LI Equity</stp>
        <stp>EBITDA</stp>
        <stp>[description.xlsx]Sheet1!R881C5</stp>
        <stp>EQY_FUND_RELATIVE_PERIOD=-0FQ</stp>
        <tr r="E881" s="1"/>
      </tp>
      <tp>
        <v>1203.8969999999999</v>
        <stp/>
        <stp>##V3_BDPV12</stp>
        <stp>DISH US Equity</stp>
        <stp>EBITDA</stp>
        <stp>[description.xlsx]Sheet1!R138C5</stp>
        <stp>EQY_FUND_RELATIVE_PERIOD=-0FQ</stp>
        <tr r="E138" s="1"/>
      </tp>
      <tp>
        <v>3078</v>
        <stp/>
        <stp>##V3_BDPV12</stp>
        <stp>GILD US Equity</stp>
        <stp>EBITDA</stp>
        <stp>[description.xlsx]Sheet1!R200C5</stp>
        <stp>EQY_FUND_RELATIVE_PERIOD=-0FQ</stp>
        <tr r="E200" s="1"/>
      </tp>
      <tp>
        <v>1650.87</v>
        <stp/>
        <stp>##V3_BDPV12</stp>
        <stp>KLAC US Equity</stp>
        <stp>SALES_REV_TURN</stp>
        <stp>[description.xlsx]Sheet1!R266C5</stp>
        <stp>EQY_FUND_RELATIVE_PERIOD=-0FQ</stp>
        <tr r="E266" s="1"/>
      </tp>
      <tp>
        <v>1257.2</v>
        <stp/>
        <stp>##V3_BDPV12</stp>
        <stp>DLTR US Equity</stp>
        <stp>EBITDA</stp>
        <stp>[description.xlsx]Sheet1!R140C5</stp>
        <stp>EQY_FUND_RELATIVE_PERIOD=-0FQ</stp>
        <tr r="E140" s="1"/>
      </tp>
      <tp>
        <v>19994</v>
        <stp/>
        <stp>##V3_BDPV12</stp>
        <stp>GOOG US Equity</stp>
        <stp>EBITDA</stp>
        <stp>[description.xlsx]Sheet1!R205C5</stp>
        <stp>EQY_FUND_RELATIVE_PERIOD=-0FQ</stp>
        <tr r="E205" s="1"/>
      </tp>
      <tp>
        <v>1180</v>
        <stp/>
        <stp>##V3_BDPV12</stp>
        <stp>KEYS US Equity</stp>
        <stp>SALES_REV_TURN</stp>
        <stp>[description.xlsx]Sheet1!R263C5</stp>
        <stp>EQY_FUND_RELATIVE_PERIOD=-0FQ</stp>
        <tr r="E263" s="1"/>
      </tp>
      <tp>
        <v>0.70669300000000002</v>
        <stp/>
        <stp>##V3_BDPV12</stp>
        <stp>KEYS US Equity</stp>
        <stp>IS_DIL_EPS_CONT_OPS</stp>
        <stp>[description.xlsx]Sheet1!R263C6</stp>
        <stp>EQY_FUND_RELATIVE_PERIOD=-4FQ</stp>
        <tr r="F263" s="1"/>
      </tp>
      <tp>
        <v>3.158515</v>
        <stp/>
        <stp>##V3_BDPV12</stp>
        <stp>ZBRA US Equity</stp>
        <stp>IS_DIL_EPS_CONT_OPS</stp>
        <stp>[description.xlsx]Sheet1!R504C6</stp>
        <stp>EQY_FUND_RELATIVE_PERIOD=-4FQ</stp>
        <tr r="F504" s="1"/>
      </tp>
      <tp>
        <v>0.60258900000000004</v>
        <stp/>
        <stp>##V3_BDPV12</stp>
        <stp>SCHW US Equity</stp>
        <stp>IS_DIL_EPS_CONT_OPS</stp>
        <stp>[description.xlsx]Sheet1!R406C6</stp>
        <stp>EQY_FUND_RELATIVE_PERIOD=-4FQ</stp>
        <tr r="F406" s="1"/>
      </tp>
      <tp>
        <v>1.231449</v>
        <stp/>
        <stp>##V3_BDPV12</stp>
        <stp>FBHS US Equity</stp>
        <stp>IS_DIL_EPS_CONT_OPS</stp>
        <stp>[description.xlsx]Sheet1!R179C6</stp>
        <stp>EQY_FUND_RELATIVE_PERIOD=-0FQ</stp>
        <tr r="F179" s="1"/>
      </tp>
      <tp>
        <v>0.60116999999999998</v>
        <stp/>
        <stp>##V3_BDPV12</stp>
        <stp>MDLZ US Equity</stp>
        <stp>IS_DIL_EPS_CONT_OPS</stp>
        <stp>[description.xlsx]Sheet1!R302C6</stp>
        <stp>EQY_FUND_RELATIVE_PERIOD=-4FQ</stp>
        <tr r="F302" s="1"/>
      </tp>
      <tp>
        <v>1.2459709999999999</v>
        <stp/>
        <stp>##V3_BDPV12</stp>
        <stp>NDAQ US Equity</stp>
        <stp>IS_DIL_EPS_CONT_OPS</stp>
        <stp>[description.xlsx]Sheet1!R327C6</stp>
        <stp>EQY_FUND_RELATIVE_PERIOD=-4FQ</stp>
        <tr r="F327" s="1"/>
      </tp>
      <tp>
        <v>1.2029146666666668</v>
        <stp/>
        <stp>##V3_BDPV12</stp>
        <stp>ODFL US Equity</stp>
        <stp>IS_DIL_EPS_CONT_OPS</stp>
        <stp>[description.xlsx]Sheet1!R349C6</stp>
        <stp>EQY_FUND_RELATIVE_PERIOD=-4FQ</stp>
        <tr r="F349" s="1"/>
      </tp>
      <tp>
        <v>1.8577189999999999</v>
        <stp/>
        <stp>##V3_BDPV12</stp>
        <stp>FFIV US Equity</stp>
        <stp>IS_DIL_EPS_CONT_OPS</stp>
        <stp>[description.xlsx]Sheet1!R183C6</stp>
        <stp>EQY_FUND_RELATIVE_PERIOD=-4FQ</stp>
        <tr r="F183" s="1"/>
      </tp>
      <tp>
        <v>0.95921100000000004</v>
        <stp/>
        <stp>##V3_BDPV12</stp>
        <stp>EBAY US Equity</stp>
        <stp>IS_DIL_EPS_CONT_OPS</stp>
        <stp>[description.xlsx]Sheet1!R153C6</stp>
        <stp>EQY_FUND_RELATIVE_PERIOD=-0FQ</stp>
        <tr r="F153" s="1"/>
      </tp>
      <tp>
        <v>303998695004.95001</v>
        <stp/>
        <stp>##V3_BDPV12</stp>
        <stp>27 HK Equity</stp>
        <stp>CUR_MKT_CAP</stp>
        <stp>[description.xlsx]Sheet1!R851C3</stp>
        <tr r="C851" s="1"/>
      </tp>
      <tp>
        <v>57</v>
        <stp/>
        <stp>##V3_BDPV12</stp>
        <stp>ZION US Equity</stp>
        <stp>BEST_TARGET_MEDIAN</stp>
        <stp>[description.xlsx]Sheet1!R505C9</stp>
        <tr r="I505" s="1"/>
      </tp>
      <tp>
        <v>475</v>
        <stp/>
        <stp>##V3_BDPV12</stp>
        <stp>MSCI US Equity</stp>
        <stp>BEST_TARGET_MEDIAN</stp>
        <stp>[description.xlsx]Sheet1!R319C9</stp>
        <tr r="I319" s="1"/>
      </tp>
      <tp t="s">
        <v>MONSTER BEVERAGE</v>
        <stp/>
        <stp>##V3_BDPV12</stp>
        <stp>MNST US Equity</stp>
        <stp>SHORT_NAME</stp>
        <stp>[description.xlsx]Sheet1!R312C8</stp>
        <tr r="H312" s="1"/>
      </tp>
      <tp>
        <v>31</v>
        <stp/>
        <stp>##V3_BDPV12</stp>
        <stp>NCLH US Equity</stp>
        <stp>BEST_TARGET_MEDIAN</stp>
        <stp>[description.xlsx]Sheet1!R326C9</stp>
        <tr r="I326" s="1"/>
      </tp>
      <tp t="s">
        <v>COSTCO WHOLESALE</v>
        <stp/>
        <stp>##V3_BDPV12</stp>
        <stp>COST US Equity</stp>
        <stp>SHORT_NAME</stp>
        <stp>[description.xlsx]Sheet1!R112C8</stp>
        <tr r="H112" s="1"/>
      </tp>
      <tp>
        <v>2440</v>
        <stp/>
        <stp>##V3_BDPV12</stp>
        <stp>GOOG US Equity</stp>
        <stp>BEST_TARGET_MEDIAN</stp>
        <stp>[description.xlsx]Sheet1!R205C9</stp>
        <tr r="I205" s="1"/>
      </tp>
      <tp>
        <v>398.47</v>
        <stp/>
        <stp>##V3_BDPV12</stp>
        <stp>PAYC US Equity</stp>
        <stp>LAST_PRICE</stp>
        <stp>[description.xlsx]Sheet1!R356C9</stp>
        <tr r="I356" s="1"/>
      </tp>
      <tp>
        <v>518.94000000000005</v>
        <stp/>
        <stp>##V3_BDPV12</stp>
        <stp>SIVB US Equity</stp>
        <stp>LAST_PRICE</stp>
        <stp>[description.xlsx]Sheet1!R409C9</stp>
        <tr r="I409" s="1"/>
      </tp>
      <tp t="s">
        <v>FIREEYE INC</v>
        <stp/>
        <stp>##V3_BDPV12</stp>
        <stp>FEYE US Equity</stp>
        <stp>SHORT_NAME</stp>
        <stp>[description.xlsx]Sheet1!R888C8</stp>
        <tr r="H888" s="1"/>
      </tp>
      <tp t="s">
        <v>CROWDSTRIKE HO-A</v>
        <stp/>
        <stp>##V3_BDPV12</stp>
        <stp>CRWD US Equity</stp>
        <stp>SHORT_NAME</stp>
        <stp>[description.xlsx]Sheet1!R886C8</stp>
        <tr r="H886" s="1"/>
      </tp>
      <tp t="s">
        <v>VERISK ANALYTI</v>
        <stp/>
        <stp>##V3_BDPV12</stp>
        <stp>VRSK US Equity</stp>
        <stp>SHORT_NAME</stp>
        <stp>[description.xlsx]Sheet1!R472C8</stp>
        <tr r="H472" s="1"/>
      </tp>
      <tp>
        <v>220</v>
        <stp/>
        <stp>##V3_BDPV12</stp>
        <stp>FFIV US Equity</stp>
        <stp>BEST_TARGET_MEDIAN</stp>
        <stp>[description.xlsx]Sheet1!R183C9</stp>
        <tr r="I183" s="1"/>
      </tp>
      <tp>
        <v>115</v>
        <stp/>
        <stp>##V3_BDPV12</stp>
        <stp>LDOS US Equity</stp>
        <stp>BEST_TARGET_MEDIAN</stp>
        <stp>[description.xlsx]Sheet1!R275C9</stp>
        <tr r="I275" s="1"/>
      </tp>
      <tp>
        <v>3.1977890000000002</v>
        <stp/>
        <stp>##V3_BDPV12</stp>
        <stp>TDY US Equity</stp>
        <stp>IS_DIL_EPS_CONT_OPS</stp>
        <stp>[description.xlsx]Sheet1!R431C6</stp>
        <stp>EQY_FUND_RELATIVE_PERIOD=-0FQ</stp>
        <tr r="F431" s="1"/>
      </tp>
      <tp>
        <v>-1.1082E-2</v>
        <stp/>
        <stp>##V3_BDPV12</stp>
        <stp>TDG US Equity</stp>
        <stp>IS_DIL_EPS_CONT_OPS</stp>
        <stp>[description.xlsx]Sheet1!R430C6</stp>
        <stp>EQY_FUND_RELATIVE_PERIOD=-0FQ</stp>
        <tr r="F430" s="1"/>
      </tp>
      <tp>
        <v>1.0333220000000001</v>
        <stp/>
        <stp>##V3_BDPV12</stp>
        <stp>TER US Equity</stp>
        <stp>IS_DIL_EPS_CONT_OPS</stp>
        <stp>[description.xlsx]Sheet1!R433C6</stp>
        <stp>EQY_FUND_RELATIVE_PERIOD=-0FQ</stp>
        <tr r="F433" s="1"/>
      </tp>
      <tp>
        <v>2.0816999999999999E-2</v>
        <stp/>
        <stp>##V3_BDPV12</stp>
        <stp>SAN SQ Equity</stp>
        <stp>IS_DIL_EPS_CONT_OPS</stp>
        <stp>[description.xlsx]Sheet1!R550C6</stp>
        <stp>EQY_FUND_RELATIVE_PERIOD=-0FQ</stp>
        <tr r="F550" s="1"/>
      </tp>
      <tp>
        <v>1.469339</v>
        <stp/>
        <stp>##V3_BDPV12</stp>
        <stp>TEL US Equity</stp>
        <stp>IS_DIL_EPS_CONT_OPS</stp>
        <stp>[description.xlsx]Sheet1!R432C6</stp>
        <stp>EQY_FUND_RELATIVE_PERIOD=-0FQ</stp>
        <tr r="F432" s="1"/>
      </tp>
      <tp>
        <v>0.46788487630264713</v>
        <stp/>
        <stp>##V3_BDPV12</stp>
        <stp>4901 JT Equity</stp>
        <stp>net_debt_to_ebitda</stp>
        <stp>[description.xlsx]Sheet1!R663C7</stp>
        <stp>EQY_FUND_RELATIVE_PERIOD=-0FQ</stp>
        <tr r="G663" s="1"/>
      </tp>
      <tp>
        <v>2.7389790197910475</v>
        <stp/>
        <stp>##V3_BDPV12</stp>
        <stp>4911 JT Equity</stp>
        <stp>net_debt_to_ebitda</stp>
        <stp>[description.xlsx]Sheet1!R665C7</stp>
        <stp>EQY_FUND_RELATIVE_PERIOD=-0FQ</stp>
        <tr r="G665" s="1"/>
      </tp>
      <tp>
        <v>6.5402659553602946</v>
        <stp/>
        <stp>##V3_BDPV12</stp>
        <stp>4902 JT Equity</stp>
        <stp>net_debt_to_ebitda</stp>
        <stp>[description.xlsx]Sheet1!R664C7</stp>
        <stp>EQY_FUND_RELATIVE_PERIOD=-0FQ</stp>
        <tr r="G664" s="1"/>
      </tp>
      <tp>
        <v>2.5198160000000001</v>
        <stp/>
        <stp>##V3_BDPV12</stp>
        <stp>TFX US Equity</stp>
        <stp>IS_DIL_EPS_CONT_OPS</stp>
        <stp>[description.xlsx]Sheet1!R435C6</stp>
        <stp>EQY_FUND_RELATIVE_PERIOD=-0FQ</stp>
        <tr r="F435" s="1"/>
      </tp>
      <tp>
        <v>1.156609</v>
        <stp/>
        <stp>##V3_BDPV12</stp>
        <stp>TFC US Equity</stp>
        <stp>IS_DIL_EPS_CONT_OPS</stp>
        <stp>[description.xlsx]Sheet1!R434C6</stp>
        <stp>EQY_FUND_RELATIVE_PERIOD=-0FQ</stp>
        <tr r="F434" s="1"/>
      </tp>
      <tp>
        <v>2.6746639999999999</v>
        <stp/>
        <stp>##V3_BDPV12</stp>
        <stp>TGT US Equity</stp>
        <stp>IS_DIL_EPS_CONT_OPS</stp>
        <stp>[description.xlsx]Sheet1!R436C6</stp>
        <stp>EQY_FUND_RELATIVE_PERIOD=-0FQ</stp>
        <tr r="F436" s="1"/>
      </tp>
      <tp>
        <v>0.39934999999999998</v>
        <stp/>
        <stp>##V3_BDPV12</stp>
        <stp>TAP US Equity</stp>
        <stp>IS_DIL_EPS_CONT_OPS</stp>
        <stp>[description.xlsx]Sheet1!R429C6</stp>
        <stp>EQY_FUND_RELATIVE_PERIOD=-0FQ</stp>
        <tr r="F429" s="1"/>
      </tp>
      <tp>
        <v>1.5345880000000001</v>
        <stp/>
        <stp>##V3_BDPV12</stp>
        <stp>CON GY Equity</stp>
        <stp>IS_DIL_EPS_CONT_OPS</stp>
        <stp>[description.xlsx]Sheet1!R559C6</stp>
        <stp>EQY_FUND_RELATIVE_PERIOD=-4FQ</stp>
        <tr r="F559" s="1"/>
      </tp>
      <tp>
        <v>9.7464515769220039</v>
        <stp/>
        <stp>##V3_BDPV12</stp>
        <stp>4188 JT Equity</stp>
        <stp>net_debt_to_ebitda</stp>
        <stp>[description.xlsx]Sheet1!R645C7</stp>
        <stp>EQY_FUND_RELATIVE_PERIOD=-0FQ</stp>
        <tr r="G645" s="1"/>
      </tp>
      <tp>
        <v>2.379028743310732</v>
        <stp/>
        <stp>##V3_BDPV12</stp>
        <stp>4183 JT Equity</stp>
        <stp>net_debt_to_ebitda</stp>
        <stp>[description.xlsx]Sheet1!R644C7</stp>
        <stp>EQY_FUND_RELATIVE_PERIOD=-0FQ</stp>
        <tr r="G644" s="1"/>
      </tp>
      <tp>
        <v>-3.8510211342773784</v>
        <stp/>
        <stp>##V3_BDPV12</stp>
        <stp>4151 JT Equity</stp>
        <stp>net_debt_to_ebitda</stp>
        <stp>[description.xlsx]Sheet1!R643C7</stp>
        <stp>EQY_FUND_RELATIVE_PERIOD=-0FQ</stp>
        <tr r="G643" s="1"/>
      </tp>
      <tp>
        <v>1.636442</v>
        <stp/>
        <stp>##V3_BDPV12</stp>
        <stp>BNP FP Equity</stp>
        <stp>IS_DIL_EPS_CONT_OPS</stp>
        <stp>[description.xlsx]Sheet1!R520C6</stp>
        <stp>EQY_FUND_RELATIVE_PERIOD=-4FQ</stp>
        <tr r="F520" s="1"/>
      </tp>
      <tp>
        <v>1.957347022307115</v>
        <stp/>
        <stp>##V3_BDPV12</stp>
        <stp>4061 JT Equity</stp>
        <stp>net_debt_to_ebitda</stp>
        <stp>[description.xlsx]Sheet1!R641C7</stp>
        <stp>EQY_FUND_RELATIVE_PERIOD=-0FQ</stp>
        <tr r="G641" s="1"/>
      </tp>
      <tp>
        <v>0.49239344537110769</v>
        <stp/>
        <stp>##V3_BDPV12</stp>
        <stp>4043 JT Equity</stp>
        <stp>net_debt_to_ebitda</stp>
        <stp>[description.xlsx]Sheet1!R640C7</stp>
        <stp>EQY_FUND_RELATIVE_PERIOD=-0FQ</stp>
        <tr r="G640" s="1"/>
      </tp>
      <tp>
        <v>-1.9739694011823163</v>
        <stp/>
        <stp>##V3_BDPV12</stp>
        <stp>4063 JT Equity</stp>
        <stp>net_debt_to_ebitda</stp>
        <stp>[description.xlsx]Sheet1!R642C7</stp>
        <stp>EQY_FUND_RELATIVE_PERIOD=-0FQ</stp>
        <tr r="G642" s="1"/>
      </tp>
      <tp>
        <v>-0.13449</v>
        <stp/>
        <stp>##V3_BDPV12</stp>
        <stp>ISP IM Equity</stp>
        <stp>IS_DIL_EPS_CONT_OPS</stp>
        <stp>[description.xlsx]Sheet1!R536C6</stp>
        <stp>EQY_FUND_RELATIVE_PERIOD=-0FQ</stp>
        <tr r="F536" s="1"/>
      </tp>
      <tp>
        <v>6.329726</v>
        <stp/>
        <stp>##V3_BDPV12</stp>
        <stp>TMO US Equity</stp>
        <stp>IS_DIL_EPS_CONT_OPS</stp>
        <stp>[description.xlsx]Sheet1!R439C6</stp>
        <stp>EQY_FUND_RELATIVE_PERIOD=-0FQ</stp>
        <tr r="F439" s="1"/>
      </tp>
      <tp t="s">
        <v>#N/A N/A</v>
        <stp/>
        <stp>##V3_BDPV12</stp>
        <stp>4324 JT Equity</stp>
        <stp>net_debt_to_ebitda</stp>
        <stp>[description.xlsx]Sheet1!R647C7</stp>
        <stp>EQY_FUND_RELATIVE_PERIOD=-0FQ</stp>
        <tr r="G647" s="1"/>
      </tp>
      <tp>
        <v>2.5348156915793032</v>
        <stp/>
        <stp>##V3_BDPV12</stp>
        <stp>4208 JT Equity</stp>
        <stp>net_debt_to_ebitda</stp>
        <stp>[description.xlsx]Sheet1!R646C7</stp>
        <stp>EQY_FUND_RELATIVE_PERIOD=-0FQ</stp>
        <tr r="G646" s="1"/>
      </tp>
      <tp>
        <v>4.7492922576112742</v>
        <stp/>
        <stp>##V3_BDPV12</stp>
        <stp>4502 JT Equity</stp>
        <stp>net_debt_to_ebitda</stp>
        <stp>[description.xlsx]Sheet1!R649C7</stp>
        <stp>EQY_FUND_RELATIVE_PERIOD=-0FQ</stp>
        <tr r="G649" s="1"/>
      </tp>
      <tp>
        <v>-3.4158928887529973</v>
        <stp/>
        <stp>##V3_BDPV12</stp>
        <stp>4704 JT Equity</stp>
        <stp>net_debt_to_ebitda</stp>
        <stp>[description.xlsx]Sheet1!R660C7</stp>
        <stp>EQY_FUND_RELATIVE_PERIOD=-0FQ</stp>
        <tr r="G660" s="1"/>
      </tp>
      <tp>
        <v>-58.45353439534199</v>
        <stp/>
        <stp>##V3_BDPV12</stp>
        <stp>4755 JT Equity</stp>
        <stp>net_debt_to_ebitda</stp>
        <stp>[description.xlsx]Sheet1!R662C7</stp>
        <stp>EQY_FUND_RELATIVE_PERIOD=-0FQ</stp>
        <tr r="G662" s="1"/>
      </tp>
      <tp>
        <v>-1.7361065049509641</v>
        <stp/>
        <stp>##V3_BDPV12</stp>
        <stp>4751 JT Equity</stp>
        <stp>net_debt_to_ebitda</stp>
        <stp>[description.xlsx]Sheet1!R661C7</stp>
        <stp>EQY_FUND_RELATIVE_PERIOD=-0FQ</stp>
        <tr r="G661" s="1"/>
      </tp>
      <tp>
        <v>-0.30182347702785856</v>
        <stp/>
        <stp>##V3_BDPV12</stp>
        <stp>4452 JT Equity</stp>
        <stp>net_debt_to_ebitda</stp>
        <stp>[description.xlsx]Sheet1!R648C7</stp>
        <stp>EQY_FUND_RELATIVE_PERIOD=-0FQ</stp>
        <tr r="G648" s="1"/>
      </tp>
      <tp>
        <v>-2.6915164951247821</v>
        <stp/>
        <stp>##V3_BDPV12</stp>
        <stp>4507 JT Equity</stp>
        <stp>net_debt_to_ebitda</stp>
        <stp>[description.xlsx]Sheet1!R652C7</stp>
        <stp>EQY_FUND_RELATIVE_PERIOD=-0FQ</stp>
        <tr r="G652" s="1"/>
      </tp>
      <tp t="s">
        <v>#N/A N/A</v>
        <stp/>
        <stp>##V3_BDPV12</stp>
        <stp>4519 JT Equity</stp>
        <stp>net_debt_to_ebitda</stp>
        <stp>[description.xlsx]Sheet1!R653C7</stp>
        <stp>EQY_FUND_RELATIVE_PERIOD=-0FQ</stp>
        <tr r="G653" s="1"/>
      </tp>
      <tp>
        <v>0.64056200817365794</v>
        <stp/>
        <stp>##V3_BDPV12</stp>
        <stp>4506 JT Equity</stp>
        <stp>net_debt_to_ebitda</stp>
        <stp>[description.xlsx]Sheet1!R651C7</stp>
        <stp>EQY_FUND_RELATIVE_PERIOD=-0FQ</stp>
        <tr r="G651" s="1"/>
      </tp>
      <tp>
        <v>0.55474931040077879</v>
        <stp/>
        <stp>##V3_BDPV12</stp>
        <stp>4543 JT Equity</stp>
        <stp>net_debt_to_ebitda</stp>
        <stp>[description.xlsx]Sheet1!R655C7</stp>
        <stp>EQY_FUND_RELATIVE_PERIOD=-0FQ</stp>
        <tr r="G655" s="1"/>
      </tp>
      <tp t="s">
        <v>#N/A N/A</v>
        <stp/>
        <stp>##V3_BDPV12</stp>
        <stp>4503 JT Equity</stp>
        <stp>net_debt_to_ebitda</stp>
        <stp>[description.xlsx]Sheet1!R650C7</stp>
        <stp>EQY_FUND_RELATIVE_PERIOD=-0FQ</stp>
        <tr r="G650" s="1"/>
      </tp>
      <tp>
        <v>-2.6065615719237294</v>
        <stp/>
        <stp>##V3_BDPV12</stp>
        <stp>4568 JT Equity</stp>
        <stp>net_debt_to_ebitda</stp>
        <stp>[description.xlsx]Sheet1!R656C7</stp>
        <stp>EQY_FUND_RELATIVE_PERIOD=-0FQ</stp>
        <tr r="G656" s="1"/>
      </tp>
      <tp>
        <v>-0.66318642327610933</v>
        <stp/>
        <stp>##V3_BDPV12</stp>
        <stp>4578 JT Equity</stp>
        <stp>net_debt_to_ebitda</stp>
        <stp>[description.xlsx]Sheet1!R657C7</stp>
        <stp>EQY_FUND_RELATIVE_PERIOD=-0FQ</stp>
        <tr r="G657" s="1"/>
      </tp>
      <tp>
        <v>-0.71978052239525248</v>
        <stp/>
        <stp>##V3_BDPV12</stp>
        <stp>4523 JT Equity</stp>
        <stp>net_debt_to_ebitda</stp>
        <stp>[description.xlsx]Sheet1!R654C7</stp>
        <stp>EQY_FUND_RELATIVE_PERIOD=-0FQ</stp>
        <tr r="G654" s="1"/>
      </tp>
      <tp>
        <v>1.1155790000000001</v>
        <stp/>
        <stp>##V3_BDPV12</stp>
        <stp>TIF US Equity</stp>
        <stp>IS_DIL_EPS_CONT_OPS</stp>
        <stp>[description.xlsx]Sheet1!R437C6</stp>
        <stp>EQY_FUND_RELATIVE_PERIOD=-0FQ</stp>
        <tr r="F437" s="1"/>
      </tp>
      <tp>
        <v>3.0650531172724382</v>
        <stp/>
        <stp>##V3_BDPV12</stp>
        <stp>4631 JT Equity</stp>
        <stp>net_debt_to_ebitda</stp>
        <stp>[description.xlsx]Sheet1!R658C7</stp>
        <stp>EQY_FUND_RELATIVE_PERIOD=-0FQ</stp>
        <tr r="G658" s="1"/>
      </tp>
      <tp>
        <v>-0.18160901610575986</v>
        <stp/>
        <stp>##V3_BDPV12</stp>
        <stp>4021 JT Equity</stp>
        <stp>net_debt_to_ebitda</stp>
        <stp>[description.xlsx]Sheet1!R638C7</stp>
        <stp>EQY_FUND_RELATIVE_PERIOD=-0FQ</stp>
        <tr r="G638" s="1"/>
      </tp>
      <tp>
        <v>0.23192198354575747</v>
        <stp/>
        <stp>##V3_BDPV12</stp>
        <stp>4042 JT Equity</stp>
        <stp>net_debt_to_ebitda</stp>
        <stp>[description.xlsx]Sheet1!R639C7</stp>
        <stp>EQY_FUND_RELATIVE_PERIOD=-0FQ</stp>
        <tr r="G639" s="1"/>
      </tp>
      <tp>
        <v>-1.0278897576057933</v>
        <stp/>
        <stp>##V3_BDPV12</stp>
        <stp>4689 JT Equity</stp>
        <stp>net_debt_to_ebitda</stp>
        <stp>[description.xlsx]Sheet1!R659C7</stp>
        <stp>EQY_FUND_RELATIVE_PERIOD=-0FQ</stp>
        <tr r="G659" s="1"/>
      </tp>
      <tp>
        <v>3.267855728127917</v>
        <stp/>
        <stp>##V3_BDPV12</stp>
        <stp>4005 JT Equity</stp>
        <stp>net_debt_to_ebitda</stp>
        <stp>[description.xlsx]Sheet1!R637C7</stp>
        <stp>EQY_FUND_RELATIVE_PERIOD=-0FQ</stp>
        <tr r="G637" s="1"/>
      </tp>
      <tp>
        <v>14.994651035614192</v>
        <stp/>
        <stp>##V3_BDPV12</stp>
        <stp>4004 JT Equity</stp>
        <stp>net_debt_to_ebitda</stp>
        <stp>[description.xlsx]Sheet1!R636C7</stp>
        <stp>EQY_FUND_RELATIVE_PERIOD=-0FQ</stp>
        <tr r="G636" s="1"/>
      </tp>
      <tp>
        <v>0.52349299999999999</v>
        <stp/>
        <stp>##V3_BDPV12</stp>
        <stp>TJX US Equity</stp>
        <stp>IS_DIL_EPS_CONT_OPS</stp>
        <stp>[description.xlsx]Sheet1!R438C6</stp>
        <stp>EQY_FUND_RELATIVE_PERIOD=-0FQ</stp>
        <tr r="F438" s="1"/>
      </tp>
      <tp>
        <v>0.45</v>
        <stp/>
        <stp>##V3_BDPV12</stp>
        <stp>LW US Equity</stp>
        <stp>IS_DIL_EPS_CONT_OPS</stp>
        <stp>[description.xlsx]Sheet1!R291C6</stp>
        <stp>EQY_FUND_RELATIVE_PERIOD=-0FQ</stp>
        <tr r="F291" s="1"/>
      </tp>
      <tp>
        <v>1.94</v>
        <stp/>
        <stp>##V3_BDPV12</stp>
        <stp>TSN US Equity</stp>
        <stp>IS_DIL_EPS_CONT_OPS</stp>
        <stp>[description.xlsx]Sheet1!R445C6</stp>
        <stp>EQY_FUND_RELATIVE_PERIOD=-0FQ</stp>
        <tr r="F445" s="1"/>
      </tp>
      <tp>
        <v>1.639141</v>
        <stp/>
        <stp>##V3_BDPV12</stp>
        <stp>MA US Equity</stp>
        <stp>IS_DIL_EPS_CONT_OPS</stp>
        <stp>[description.xlsx]Sheet1!R294C6</stp>
        <stp>EQY_FUND_RELATIVE_PERIOD=-0FQ</stp>
        <tr r="F294" s="1"/>
      </tp>
      <tp>
        <v>4.9116169999999997</v>
        <stp/>
        <stp>##V3_BDPV12</stp>
        <stp>TRV US Equity</stp>
        <stp>IS_DIL_EPS_CONT_OPS</stp>
        <stp>[description.xlsx]Sheet1!R443C6</stp>
        <stp>EQY_FUND_RELATIVE_PERIOD=-0FQ</stp>
        <tr r="F443" s="1"/>
      </tp>
      <tp>
        <v>1.740726</v>
        <stp/>
        <stp>##V3_BDPV12</stp>
        <stp>GL US Equity</stp>
        <stp>IS_DIL_EPS_CONT_OPS</stp>
        <stp>[description.xlsx]Sheet1!R202C6</stp>
        <stp>EQY_FUND_RELATIVE_PERIOD=-0FQ</stp>
        <tr r="F202" s="1"/>
      </tp>
      <tp>
        <v>1.9157310000000001</v>
        <stp/>
        <stp>##V3_BDPV12</stp>
        <stp>GM US Equity</stp>
        <stp>IS_DIL_EPS_CONT_OPS</stp>
        <stp>[description.xlsx]Sheet1!R204C6</stp>
        <stp>EQY_FUND_RELATIVE_PERIOD=-0FQ</stp>
        <tr r="F204" s="1"/>
      </tp>
      <tp>
        <v>18.761984000000002</v>
        <stp/>
        <stp>##V3_BDPV12</stp>
        <stp>GS US Equity</stp>
        <stp>IS_DIL_EPS_CONT_OPS</stp>
        <stp>[description.xlsx]Sheet1!R211C6</stp>
        <stp>EQY_FUND_RELATIVE_PERIOD=-0FQ</stp>
        <tr r="F211" s="1"/>
      </tp>
      <tp>
        <v>1.1527050000000001</v>
        <stp/>
        <stp>##V3_BDPV12</stp>
        <stp>TPR US Equity</stp>
        <stp>IS_DIL_EPS_CONT_OPS</stp>
        <stp>[description.xlsx]Sheet1!R441C6</stp>
        <stp>EQY_FUND_RELATIVE_PERIOD=-0FQ</stp>
        <tr r="F441" s="1"/>
      </tp>
      <tp>
        <v>0.28479599999999999</v>
        <stp/>
        <stp>##V3_BDPV12</stp>
        <stp>IR US Equity</stp>
        <stp>IS_DIL_EPS_CONT_OPS</stp>
        <stp>[description.xlsx]Sheet1!R248C6</stp>
        <stp>EQY_FUND_RELATIVE_PERIOD=-0FQ</stp>
        <tr r="F248" s="1"/>
      </tp>
      <tp>
        <v>0.745668</v>
        <stp/>
        <stp>##V3_BDPV12</stp>
        <stp>IP US Equity</stp>
        <stp>IS_DIL_EPS_CONT_OPS</stp>
        <stp>[description.xlsx]Sheet1!R244C6</stp>
        <stp>EQY_FUND_RELATIVE_PERIOD=-0FQ</stp>
        <tr r="F244" s="1"/>
      </tp>
      <tp>
        <v>0.47023300000000001</v>
        <stp/>
        <stp>##V3_BDPV12</stp>
        <stp>KO US Equity</stp>
        <stp>IS_DIL_EPS_CONT_OPS</stp>
        <stp>[description.xlsx]Sheet1!R270C6</stp>
        <stp>EQY_FUND_RELATIVE_PERIOD=-0FQ</stp>
        <tr r="F270" s="1"/>
      </tp>
      <tp>
        <v>1.345958</v>
        <stp/>
        <stp>##V3_BDPV12</stp>
        <stp>IT US Equity</stp>
        <stp>IS_DIL_EPS_CONT_OPS</stp>
        <stp>[description.xlsx]Sheet1!R251C6</stp>
        <stp>EQY_FUND_RELATIVE_PERIOD=-0FQ</stp>
        <tr r="F251" s="1"/>
      </tp>
      <tp>
        <v>0.86537500000000001</v>
        <stp/>
        <stp>##V3_BDPV12</stp>
        <stp>KR US Equity</stp>
        <stp>IS_DIL_EPS_CONT_OPS</stp>
        <stp>[description.xlsx]Sheet1!R271C6</stp>
        <stp>EQY_FUND_RELATIVE_PERIOD=-0FQ</stp>
        <tr r="F271" s="1"/>
      </tp>
      <tp>
        <v>1.1940919999999999</v>
        <stp/>
        <stp>##V3_BDPV12</stp>
        <stp>TXT US Equity</stp>
        <stp>IS_DIL_EPS_CONT_OPS</stp>
        <stp>[description.xlsx]Sheet1!R450C6</stp>
        <stp>EQY_FUND_RELATIVE_PERIOD=-0FQ</stp>
        <tr r="F450" s="1"/>
      </tp>
      <tp>
        <v>1.8061590000000001</v>
        <stp/>
        <stp>##V3_BDPV12</stp>
        <stp>TXN US Equity</stp>
        <stp>IS_DIL_EPS_CONT_OPS</stp>
        <stp>[description.xlsx]Sheet1!R449C6</stp>
        <stp>EQY_FUND_RELATIVE_PERIOD=-0FQ</stp>
        <tr r="F449" s="1"/>
      </tp>
      <tp>
        <v>1.29016</v>
        <stp/>
        <stp>##V3_BDPV12</stp>
        <stp>TYL US Equity</stp>
        <stp>IS_DIL_EPS_CONT_OPS</stp>
        <stp>[description.xlsx]Sheet1!R451C6</stp>
        <stp>EQY_FUND_RELATIVE_PERIOD=-0FQ</stp>
        <tr r="F451" s="1"/>
      </tp>
      <tp>
        <v>258.35000000000002</v>
        <stp/>
        <stp>##V3_BDPV12</stp>
        <stp>MUV2 GY Equity</stp>
        <stp>LAST_PRICE</stp>
        <stp>[description.xlsx]Sheet1!R542C9</stp>
        <tr r="I542" s="1"/>
      </tp>
      <tp>
        <v>2.7306119999999998</v>
        <stp/>
        <stp>##V3_BDPV12</stp>
        <stp>HD US Equity</stp>
        <stp>IS_DIL_EPS_CONT_OPS</stp>
        <stp>[description.xlsx]Sheet1!R218C6</stp>
        <stp>EQY_FUND_RELATIVE_PERIOD=-0FQ</stp>
        <tr r="F218" s="1"/>
      </tp>
      <tp>
        <v>3.03</v>
        <stp/>
        <stp>##V3_BDPV12</stp>
        <stp>LB US Equity</stp>
        <stp>IS_DIL_EPS_CONT_OPS</stp>
        <stp>[description.xlsx]Sheet1!R274C6</stp>
        <stp>EQY_FUND_RELATIVE_PERIOD=-0FQ</stp>
        <tr r="F274" s="1"/>
      </tp>
      <tp>
        <v>9.7407559999999993</v>
        <stp/>
        <stp>##V3_BDPV12</stp>
        <stp>LH US Equity</stp>
        <stp>IS_DIL_EPS_CONT_OPS</stp>
        <stp>[description.xlsx]Sheet1!R278C6</stp>
        <stp>EQY_FUND_RELATIVE_PERIOD=-0FQ</stp>
        <tr r="F278" s="1"/>
      </tp>
      <tp>
        <v>296.14999999999998</v>
        <stp/>
        <stp>##V3_BDPV12</stp>
        <stp>EXPD US Equity</stp>
        <stp>EBITDA</stp>
        <stp>[description.xlsx]Sheet1!R172C5</stp>
        <stp>EQY_FUND_RELATIVE_PERIOD=-0FQ</stp>
        <tr r="E172" s="1"/>
      </tp>
      <tp>
        <v>-76</v>
        <stp/>
        <stp>##V3_BDPV12</stp>
        <stp>EXPE US Equity</stp>
        <stp>EBITDA</stp>
        <stp>[description.xlsx]Sheet1!R173C5</stp>
        <stp>EQY_FUND_RELATIVE_PERIOD=-0FQ</stp>
        <tr r="E173" s="1"/>
      </tp>
      <tp>
        <v>174.43600000000001</v>
        <stp/>
        <stp>##V3_BDPV12</stp>
        <stp>ETSY US Equity</stp>
        <stp>EBITDA</stp>
        <stp>[description.xlsx]Sheet1!R168C5</stp>
        <stp>EQY_FUND_RELATIVE_PERIOD=-0FQ</stp>
        <tr r="E168" s="1"/>
      </tp>
      <tp>
        <v>394.8</v>
        <stp/>
        <stp>##V3_BDPV12</stp>
        <stp>EVRG US Equity</stp>
        <stp>EBITDA</stp>
        <stp>[description.xlsx]Sheet1!R169C5</stp>
        <stp>EQY_FUND_RELATIVE_PERIOD=-0FQ</stp>
        <tr r="E169" s="1"/>
      </tp>
      <tp>
        <v>662.64200000000005</v>
        <stp/>
        <stp>##V3_BDPV12</stp>
        <stp>EQIX US Equity</stp>
        <stp>EBITDA</stp>
        <stp>[description.xlsx]Sheet1!R162C5</stp>
        <stp>EQY_FUND_RELATIVE_PERIOD=-0FQ</stp>
        <tr r="E162" s="1"/>
      </tp>
      <tp>
        <v>189612</v>
        <stp/>
        <stp>##V3_BDPV12</stp>
        <stp>LKOD LI Equity</stp>
        <stp>EBITDA</stp>
        <stp>[description.xlsx]Sheet1!R877C5</stp>
        <stp>EQY_FUND_RELATIVE_PERIOD=-0FQ</stp>
        <tr r="E877" s="1"/>
      </tp>
      <tp>
        <v>2249.1</v>
        <stp/>
        <stp>##V3_BDPV12</stp>
        <stp>ASML NA Equity</stp>
        <stp>EBITDA</stp>
        <stp>[description.xlsx]Sheet1!R515C5</stp>
        <stp>EQY_FUND_RELATIVE_PERIOD=-0FQ</stp>
        <tr r="E515" s="1"/>
      </tp>
      <tp>
        <v>1222.5999999999999</v>
        <stp/>
        <stp>##V3_BDPV12</stp>
        <stp>JNPR US Equity</stp>
        <stp>SALES_REV_TURN</stp>
        <stp>[description.xlsx]Sheet1!R259C5</stp>
        <stp>EQY_FUND_RELATIVE_PERIOD=-0FQ</stp>
        <tr r="E259" s="1"/>
      </tp>
      <tp>
        <v>422.36099999999999</v>
        <stp/>
        <stp>##V3_BDPV12</stp>
        <stp>JKHY US Equity</stp>
        <stp>SALES_REV_TURN</stp>
        <stp>[description.xlsx]Sheet1!R257C5</stp>
        <stp>EQY_FUND_RELATIVE_PERIOD=-0FQ</stp>
        <tr r="E257" s="1"/>
      </tp>
      <tp>
        <v>17902</v>
        <stp/>
        <stp>##V3_BDPV12</stp>
        <stp>MUV2 GY Equity</stp>
        <stp>SALES_REV_TURN</stp>
        <stp>[description.xlsx]Sheet1!R542C5</stp>
        <stp>EQY_FUND_RELATIVE_PERIOD=-0FQ</stp>
        <tr r="E542" s="1"/>
      </tp>
      <tp>
        <v>815</v>
        <stp/>
        <stp>##V3_BDPV12</stp>
        <stp>EBAY US Equity</stp>
        <stp>EBITDA</stp>
        <stp>[description.xlsx]Sheet1!R153C5</stp>
        <stp>EQY_FUND_RELATIVE_PERIOD=-0FQ</stp>
        <tr r="E153" s="1"/>
      </tp>
      <tp>
        <v>2618.1489999999999</v>
        <stp/>
        <stp>##V3_BDPV12</stp>
        <stp>JBHT US Equity</stp>
        <stp>SALES_REV_TURN</stp>
        <stp>[description.xlsx]Sheet1!R255C5</stp>
        <stp>EQY_FUND_RELATIVE_PERIOD=-0FQ</stp>
        <tr r="E255" s="1"/>
      </tp>
      <tp>
        <v>1.04</v>
        <stp/>
        <stp>##V3_BDPV12</stp>
        <stp>IDXX US Equity</stp>
        <stp>IS_DIL_EPS_CONT_OPS</stp>
        <stp>[description.xlsx]Sheet1!R236C6</stp>
        <stp>EQY_FUND_RELATIVE_PERIOD=-4FQ</stp>
        <tr r="F236" s="1"/>
      </tp>
      <tp>
        <v>12068302823.969999</v>
        <stp/>
        <stp>##V3_BDPV12</stp>
        <stp>ALLE US Equity</stp>
        <stp>CUR_MKT_CAP</stp>
        <stp>[description.xlsx]Sheet1!R29C3</stp>
        <tr r="C29" s="1"/>
      </tp>
      <tp>
        <v>1.8618680000000001</v>
        <stp/>
        <stp>##V3_BDPV12</stp>
        <stp>MUV2 GY Equity</stp>
        <stp>IS_DIL_EPS_CONT_OPS</stp>
        <stp>[description.xlsx]Sheet1!R542C6</stp>
        <stp>EQY_FUND_RELATIVE_PERIOD=-0FQ</stp>
        <tr r="F542" s="1"/>
      </tp>
      <tp>
        <v>0.41696800000000001</v>
        <stp/>
        <stp>##V3_BDPV12</stp>
        <stp>PAYC US Equity</stp>
        <stp>IS_DIL_EPS_CONT_OPS</stp>
        <stp>[description.xlsx]Sheet1!R356C6</stp>
        <stp>EQY_FUND_RELATIVE_PERIOD=-0FQ</stp>
        <tr r="F356" s="1"/>
      </tp>
      <tp>
        <v>0.96869300000000003</v>
        <stp/>
        <stp>##V3_BDPV12</stp>
        <stp>PAYX US Equity</stp>
        <stp>IS_DIL_EPS_CONT_OPS</stp>
        <stp>[description.xlsx]Sheet1!R357C6</stp>
        <stp>EQY_FUND_RELATIVE_PERIOD=-0FQ</stp>
        <tr r="F357" s="1"/>
      </tp>
      <tp>
        <v>195491070665.54001</v>
        <stp/>
        <stp>##V3_BDPV12</stp>
        <stp>AVGO US Equity</stp>
        <stp>CUR_MKT_CAP</stp>
        <stp>[description.xlsx]Sheet1!R52C3</stp>
        <tr r="C52" s="1"/>
      </tp>
      <tp>
        <v>17294819809.199997</v>
        <stp/>
        <stp>##V3_BDPV12</stp>
        <stp>AKAM US Equity</stp>
        <stp>CUR_MKT_CAP</stp>
        <stp>[description.xlsx]Sheet1!R24C3</stp>
        <tr r="C24" s="1"/>
      </tp>
      <tp>
        <v>0.787493</v>
        <stp/>
        <stp>##V3_BDPV12</stp>
        <stp>SBUX US Equity</stp>
        <stp>IS_DIL_EPS_CONT_OPS</stp>
        <stp>[description.xlsx]Sheet1!R405C6</stp>
        <stp>EQY_FUND_RELATIVE_PERIOD=-4FQ</stp>
        <tr r="F405" s="1"/>
      </tp>
      <tp>
        <v>1.273889</v>
        <stp/>
        <stp>##V3_BDPV12</stp>
        <stp>LDOS US Equity</stp>
        <stp>IS_DIL_EPS_CONT_OPS</stp>
        <stp>[description.xlsx]Sheet1!R275C6</stp>
        <stp>EQY_FUND_RELATIVE_PERIOD=-4FQ</stp>
        <tr r="F275" s="1"/>
      </tp>
      <tp>
        <v>6.4046539999999998</v>
        <stp/>
        <stp>##V3_BDPV12</stp>
        <stp>REGN US Equity</stp>
        <stp>IS_DIL_EPS_CONT_OPS</stp>
        <stp>[description.xlsx]Sheet1!R392C6</stp>
        <stp>EQY_FUND_RELATIVE_PERIOD=-4FQ</stp>
        <tr r="F392" s="1"/>
      </tp>
      <tp>
        <v>7.6710190000000003</v>
        <stp/>
        <stp>##V3_BDPV12</stp>
        <stp>YNDX US Equity</stp>
        <stp>IS_DIL_EPS_CONT_OPS</stp>
        <stp>[description.xlsx]Sheet1!R880C6</stp>
        <stp>EQY_FUND_RELATIVE_PERIOD=-4FQ</stp>
        <tr r="F880" s="1"/>
      </tp>
      <tp>
        <v>0.69388300000000003</v>
        <stp/>
        <stp>##V3_BDPV12</stp>
        <stp>SBAC US Equity</stp>
        <stp>IS_DIL_EPS_CONT_OPS</stp>
        <stp>[description.xlsx]Sheet1!R404C6</stp>
        <stp>EQY_FUND_RELATIVE_PERIOD=-4FQ</stp>
        <tr r="F404" s="1"/>
      </tp>
      <tp>
        <v>-60.769230769230766</v>
        <stp/>
        <stp>##V3_BDPV12</stp>
        <stp>27 HK Equity</stp>
        <stp>SALES_GROWTH</stp>
        <stp>[description.xlsx]Sheet1!R851C4</stp>
        <stp>EQY_FUND_RELATIVE_PERIOD=-0FQ</stp>
        <tr r="D851" s="1"/>
      </tp>
      <tp>
        <v>0.36629</v>
        <stp/>
        <stp>##V3_BDPV12</stp>
        <stp>PEAK US Equity</stp>
        <stp>IS_DIL_EPS_CONT_OPS</stp>
        <stp>[description.xlsx]Sheet1!R360C6</stp>
        <stp>EQY_FUND_RELATIVE_PERIOD=-4FQ</stp>
        <tr r="F360" s="1"/>
      </tp>
      <tp>
        <v>272930967692.94998</v>
        <stp/>
        <stp>##V3_BDPV12</stp>
        <stp>66 HK Equity</stp>
        <stp>CUR_MKT_CAP</stp>
        <stp>[description.xlsx]Sheet1!R861C3</stp>
        <tr r="C861" s="1"/>
      </tp>
      <tp>
        <v>119</v>
        <stp/>
        <stp>##V3_BDPV12</stp>
        <stp>WYNN US Equity</stp>
        <stp>BEST_TARGET_MEDIAN</stp>
        <stp>[description.xlsx]Sheet1!R495C9</stp>
        <tr r="I495" s="1"/>
      </tp>
      <tp>
        <v>192.27</v>
        <stp/>
        <stp>##V3_BDPV12</stp>
        <stp>QRVO US Equity</stp>
        <stp>LAST_PRICE</stp>
        <stp>[description.xlsx]Sheet1!R388C9</stp>
        <tr r="I388" s="1"/>
      </tp>
      <tp>
        <v>50.76</v>
        <stp/>
        <stp>##V3_BDPV12</stp>
        <stp>PHIA NA Equity</stp>
        <stp>LAST_PRICE</stp>
        <stp>[description.xlsx]Sheet1!R545C9</stp>
        <tr r="I545" s="1"/>
      </tp>
      <tp t="s">
        <v>STARBUCKS CORP</v>
        <stp/>
        <stp>##V3_BDPV12</stp>
        <stp>SBUX US Equity</stp>
        <stp>SHORT_NAME</stp>
        <stp>[description.xlsx]Sheet1!R405C8</stp>
        <tr r="H405" s="1"/>
      </tp>
      <tp t="s">
        <v>VERTEX PHARM</v>
        <stp/>
        <stp>##V3_BDPV12</stp>
        <stp>VRTX US Equity</stp>
        <stp>SHORT_NAME</stp>
        <stp>[description.xlsx]Sheet1!R474C8</stp>
        <tr r="H474" s="1"/>
      </tp>
      <tp>
        <v>535</v>
        <stp/>
        <stp>##V3_BDPV12</stp>
        <stp>IDXX US Equity</stp>
        <stp>LAST_PRICE</stp>
        <stp>[description.xlsx]Sheet1!R236C9</stp>
        <tr r="I236" s="1"/>
      </tp>
      <tp>
        <v>97.5</v>
        <stp/>
        <stp>##V3_BDPV12</stp>
        <stp>PAYX US Equity</stp>
        <stp>LAST_PRICE</stp>
        <stp>[description.xlsx]Sheet1!R357C9</stp>
        <tr r="I357" s="1"/>
      </tp>
      <tp t="s">
        <v>ING GROEP NV</v>
        <stp/>
        <stp>##V3_BDPV12</stp>
        <stp>INGA NA Equity</stp>
        <stp>SHORT_NAME</stp>
        <stp>[description.xlsx]Sheet1!R535C8</stp>
        <tr r="H535" s="1"/>
      </tp>
      <tp>
        <v>2282.75</v>
        <stp/>
        <stp>##V3_BDPV12</stp>
        <stp>GOOGL US Equity</stp>
        <stp>LAST_PRICE</stp>
        <stp>[description.xlsx]Sheet1!R206C9</stp>
        <tr r="I206" s="1"/>
      </tp>
      <tp>
        <v>849</v>
        <stp/>
        <stp>##V3_BDPV12</stp>
        <stp>EQIX US Equity</stp>
        <stp>BEST_TARGET_MEDIAN</stp>
        <stp>[description.xlsx]Sheet1!R162C9</stp>
        <tr r="I162" s="1"/>
      </tp>
      <tp>
        <v>18.274999618530273</v>
        <stp/>
        <stp>##V3_BDPV12</stp>
        <stp>PBCT US Equity</stp>
        <stp>BEST_TARGET_MEDIAN</stp>
        <stp>[description.xlsx]Sheet1!R358C9</stp>
        <tr r="I358" s="1"/>
      </tp>
      <tp t="s">
        <v>TAKE-TWO INTERAC</v>
        <stp/>
        <stp>##V3_BDPV12</stp>
        <stp>TTWO US Equity</stp>
        <stp>SHORT_NAME</stp>
        <stp>[description.xlsx]Sheet1!R447C8</stp>
        <tr r="H447" s="1"/>
      </tp>
      <tp t="s">
        <v>VERISIGN INC</v>
        <stp/>
        <stp>##V3_BDPV12</stp>
        <stp>VRSN US Equity</stp>
        <stp>SHORT_NAME</stp>
        <stp>[description.xlsx]Sheet1!R473C8</stp>
        <tr r="H473" s="1"/>
      </tp>
      <tp>
        <v>0.69306800000000002</v>
        <stp/>
        <stp>##V3_BDPV12</stp>
        <stp>ACA FP Equity</stp>
        <stp>IS_DIL_EPS_CONT_OPS</stp>
        <stp>[description.xlsx]Sheet1!R572C6</stp>
        <stp>EQY_FUND_RELATIVE_PERIOD=-4FQ</stp>
        <tr r="F572" s="1"/>
      </tp>
      <tp>
        <v>-4.11069008183122</v>
        <stp/>
        <stp>##V3_BDPV12</stp>
        <stp>9988 HK Equity</stp>
        <stp>net_debt_to_ebitda</stp>
        <stp>[description.xlsx]Sheet1!R871C7</stp>
        <stp>EQY_FUND_RELATIVE_PERIOD=-0FQ</stp>
        <tr r="G871" s="1"/>
      </tp>
      <tp>
        <v>3.6051500000000001</v>
        <stp/>
        <stp>##V3_BDPV12</stp>
        <stp>WAT US Equity</stp>
        <stp>IS_DIL_EPS_CONT_OPS</stp>
        <stp>[description.xlsx]Sheet1!R479C6</stp>
        <stp>EQY_FUND_RELATIVE_PERIOD=-0FQ</stp>
        <tr r="F479" s="1"/>
      </tp>
      <tp>
        <v>0.695635</v>
        <stp/>
        <stp>##V3_BDPV12</stp>
        <stp>WAB US Equity</stp>
        <stp>IS_DIL_EPS_CONT_OPS</stp>
        <stp>[description.xlsx]Sheet1!R478C6</stp>
        <stp>EQY_FUND_RELATIVE_PERIOD=-0FQ</stp>
        <tr r="F478" s="1"/>
      </tp>
      <tp>
        <v>1.39</v>
        <stp/>
        <stp>##V3_BDPV12</stp>
        <stp>WMT US Equity</stp>
        <stp>IS_DIL_EPS_CONT_OPS</stp>
        <stp>[description.xlsx]Sheet1!R489C6</stp>
        <stp>EQY_FUND_RELATIVE_PERIOD=-0FQ</stp>
        <tr r="F489" s="1"/>
      </tp>
      <tp>
        <v>0.78158300000000003</v>
        <stp/>
        <stp>##V3_BDPV12</stp>
        <stp>SEE US Equity</stp>
        <stp>IS_DIL_EPS_CONT_OPS</stp>
        <stp>[description.xlsx]Sheet1!R407C6</stp>
        <stp>EQY_FUND_RELATIVE_PERIOD=-4FQ</stp>
        <tr r="F407" s="1"/>
      </tp>
      <tp>
        <v>0.31616499999999997</v>
        <stp/>
        <stp>##V3_BDPV12</stp>
        <stp>WMB US Equity</stp>
        <stp>IS_DIL_EPS_CONT_OPS</stp>
        <stp>[description.xlsx]Sheet1!R488C6</stp>
        <stp>EQY_FUND_RELATIVE_PERIOD=-0FQ</stp>
        <tr r="F488" s="1"/>
      </tp>
      <tp>
        <v>1.2183710000000001</v>
        <stp/>
        <stp>##V3_BDPV12</stp>
        <stp>PEP US Equity</stp>
        <stp>IS_DIL_EPS_CONT_OPS</stp>
        <stp>[description.xlsx]Sheet1!R362C6</stp>
        <stp>EQY_FUND_RELATIVE_PERIOD=-0FQ</stp>
        <tr r="F362" s="1"/>
      </tp>
      <tp>
        <v>0.64765700000000004</v>
        <stp/>
        <stp>##V3_BDPV12</stp>
        <stp>PEG US Equity</stp>
        <stp>IS_DIL_EPS_CONT_OPS</stp>
        <stp>[description.xlsx]Sheet1!R361C6</stp>
        <stp>EQY_FUND_RELATIVE_PERIOD=-0FQ</stp>
        <tr r="F361" s="1"/>
      </tp>
      <tp>
        <v>2.7222643238365873</v>
        <stp/>
        <stp>##V3_BDPV12</stp>
        <stp>9984 JT Equity</stp>
        <stp>net_debt_to_ebitda</stp>
        <stp>[description.xlsx]Sheet1!R819C7</stp>
        <stp>EQY_FUND_RELATIVE_PERIOD=-0FQ</stp>
        <tr r="G819" s="1"/>
      </tp>
      <tp>
        <v>-1.0610902255639099</v>
        <stp/>
        <stp>##V3_BDPV12</stp>
        <stp>9983 JT Equity</stp>
        <stp>net_debt_to_ebitda</stp>
        <stp>[description.xlsx]Sheet1!R818C7</stp>
        <stp>EQY_FUND_RELATIVE_PERIOD=-0FQ</stp>
        <tr r="G818" s="1"/>
      </tp>
      <tp>
        <v>8.2109679352712021E-3</v>
        <stp/>
        <stp>##V3_BDPV12</stp>
        <stp>6976 JT Equity</stp>
        <stp>net_debt_to_ebitda</stp>
        <stp>[description.xlsx]Sheet1!R728C7</stp>
        <stp>EQY_FUND_RELATIVE_PERIOD=-0FQ</stp>
        <tr r="G728" s="1"/>
      </tp>
      <tp t="s">
        <v>#N/A N/A</v>
        <stp/>
        <stp>##V3_BDPV12</stp>
        <stp>6954 JT Equity</stp>
        <stp>net_debt_to_ebitda</stp>
        <stp>[description.xlsx]Sheet1!R726C7</stp>
        <stp>EQY_FUND_RELATIVE_PERIOD=-0FQ</stp>
        <tr r="G726" s="1"/>
      </tp>
      <tp>
        <v>-2.0310335024165433</v>
        <stp/>
        <stp>##V3_BDPV12</stp>
        <stp>6988 JT Equity</stp>
        <stp>net_debt_to_ebitda</stp>
        <stp>[description.xlsx]Sheet1!R729C7</stp>
        <stp>EQY_FUND_RELATIVE_PERIOD=-0FQ</stp>
        <tr r="G729" s="1"/>
      </tp>
      <tp>
        <v>-2.1223215792137675</v>
        <stp/>
        <stp>##V3_BDPV12</stp>
        <stp>6971 JT Equity</stp>
        <stp>net_debt_to_ebitda</stp>
        <stp>[description.xlsx]Sheet1!R727C7</stp>
        <stp>EQY_FUND_RELATIVE_PERIOD=-0FQ</stp>
        <tr r="G727" s="1"/>
      </tp>
      <tp>
        <v>-3.1440061279203371</v>
        <stp/>
        <stp>##V3_BDPV12</stp>
        <stp>6952 JT Equity</stp>
        <stp>net_debt_to_ebitda</stp>
        <stp>[description.xlsx]Sheet1!R725C7</stp>
        <stp>EQY_FUND_RELATIVE_PERIOD=-0FQ</stp>
        <tr r="G725" s="1"/>
      </tp>
      <tp>
        <v>-8.107824485623176E-2</v>
        <stp/>
        <stp>##V3_BDPV12</stp>
        <stp>6902 JT Equity</stp>
        <stp>net_debt_to_ebitda</stp>
        <stp>[description.xlsx]Sheet1!R724C7</stp>
        <stp>EQY_FUND_RELATIVE_PERIOD=-0FQ</stp>
        <tr r="G724" s="1"/>
      </tp>
      <tp>
        <v>1.722154</v>
        <stp/>
        <stp>##V3_BDPV12</stp>
        <stp>PGR US Equity</stp>
        <stp>IS_DIL_EPS_CONT_OPS</stp>
        <stp>[description.xlsx]Sheet1!R366C6</stp>
        <stp>EQY_FUND_RELATIVE_PERIOD=-0FQ</stp>
        <tr r="F366" s="1"/>
      </tp>
      <tp>
        <v>-1.4432857873501166</v>
        <stp/>
        <stp>##V3_BDPV12</stp>
        <stp>6857 JT Equity</stp>
        <stp>net_debt_to_ebitda</stp>
        <stp>[description.xlsx]Sheet1!R723C7</stp>
        <stp>EQY_FUND_RELATIVE_PERIOD=-0FQ</stp>
        <tr r="G723" s="1"/>
      </tp>
      <tp>
        <v>-0.80436510362535918</v>
        <stp/>
        <stp>##V3_BDPV12</stp>
        <stp>6841 JT Equity</stp>
        <stp>net_debt_to_ebitda</stp>
        <stp>[description.xlsx]Sheet1!R722C7</stp>
        <stp>EQY_FUND_RELATIVE_PERIOD=-0FQ</stp>
        <tr r="G722" s="1"/>
      </tp>
      <tp>
        <v>6.6672929999999999</v>
        <stp/>
        <stp>##V3_BDPV12</stp>
        <stp>WHR US Equity</stp>
        <stp>IS_DIL_EPS_CONT_OPS</stp>
        <stp>[description.xlsx]Sheet1!R485C6</stp>
        <stp>EQY_FUND_RELATIVE_PERIOD=-0FQ</stp>
        <tr r="F485" s="1"/>
      </tp>
      <tp>
        <v>1.4727269999999999</v>
        <stp/>
        <stp>##V3_BDPV12</stp>
        <stp>PFG US Equity</stp>
        <stp>IS_DIL_EPS_CONT_OPS</stp>
        <stp>[description.xlsx]Sheet1!R364C6</stp>
        <stp>EQY_FUND_RELATIVE_PERIOD=-0FQ</stp>
        <tr r="F364" s="1"/>
      </tp>
      <tp>
        <v>0.30483399999999999</v>
        <stp/>
        <stp>##V3_BDPV12</stp>
        <stp>PFE US Equity</stp>
        <stp>IS_DIL_EPS_CONT_OPS</stp>
        <stp>[description.xlsx]Sheet1!R363C6</stp>
        <stp>EQY_FUND_RELATIVE_PERIOD=-0FQ</stp>
        <tr r="F363" s="1"/>
      </tp>
      <tp>
        <v>1.8095582481682593</v>
        <stp/>
        <stp>##V3_BDPV12</stp>
        <stp>6504 JT Equity</stp>
        <stp>net_debt_to_ebitda</stp>
        <stp>[description.xlsx]Sheet1!R709C7</stp>
        <stp>EQY_FUND_RELATIVE_PERIOD=-0FQ</stp>
        <tr r="G709" s="1"/>
      </tp>
      <tp>
        <v>8.1551550836901452</v>
        <stp/>
        <stp>##V3_BDPV12</stp>
        <stp>9501 JT Equity</stp>
        <stp>net_debt_to_ebitda</stp>
        <stp>[description.xlsx]Sheet1!R809C7</stp>
        <stp>EQY_FUND_RELATIVE_PERIOD=-0FQ</stp>
        <tr r="G809" s="1"/>
      </tp>
      <tp>
        <v>-0.49099030624773443</v>
        <stp/>
        <stp>##V3_BDPV12</stp>
        <stp>6503 JT Equity</stp>
        <stp>net_debt_to_ebitda</stp>
        <stp>[description.xlsx]Sheet1!R708C7</stp>
        <stp>EQY_FUND_RELATIVE_PERIOD=-0FQ</stp>
        <tr r="G708" s="1"/>
      </tp>
      <tp>
        <v>1.2504551452743851</v>
        <stp/>
        <stp>##V3_BDPV12</stp>
        <stp>6501 JT Equity</stp>
        <stp>net_debt_to_ebitda</stp>
        <stp>[description.xlsx]Sheet1!R707C7</stp>
        <stp>EQY_FUND_RELATIVE_PERIOD=-0FQ</stp>
        <tr r="G707" s="1"/>
      </tp>
      <tp>
        <v>-0.5904917891470195</v>
        <stp/>
        <stp>##V3_BDPV12</stp>
        <stp>6770 JT Equity</stp>
        <stp>net_debt_to_ebitda</stp>
        <stp>[description.xlsx]Sheet1!R721C7</stp>
        <stp>EQY_FUND_RELATIVE_PERIOD=-0FQ</stp>
        <tr r="G721" s="1"/>
      </tp>
      <tp>
        <v>0.44419350643721012</v>
        <stp/>
        <stp>##V3_BDPV12</stp>
        <stp>6762 JT Equity</stp>
        <stp>net_debt_to_ebitda</stp>
        <stp>[description.xlsx]Sheet1!R720C7</stp>
        <stp>EQY_FUND_RELATIVE_PERIOD=-0FQ</stp>
        <tr r="G720" s="1"/>
      </tp>
      <tp>
        <v>3.081426</v>
        <stp/>
        <stp>##V3_BDPV12</stp>
        <stp>SNA US Equity</stp>
        <stp>IS_DIL_EPS_CONT_OPS</stp>
        <stp>[description.xlsx]Sheet1!R413C6</stp>
        <stp>EQY_FUND_RELATIVE_PERIOD=-4FQ</stp>
        <tr r="F413" s="1"/>
      </tp>
      <tp>
        <v>2.4866615952672846</v>
        <stp/>
        <stp>##V3_BDPV12</stp>
        <stp>9434 JT Equity</stp>
        <stp>net_debt_to_ebitda</stp>
        <stp>[description.xlsx]Sheet1!R808C7</stp>
        <stp>EQY_FUND_RELATIVE_PERIOD=-0FQ</stp>
        <tr r="G808" s="1"/>
      </tp>
      <tp>
        <v>9.80427903137039</v>
        <stp/>
        <stp>##V3_BDPV12</stp>
        <stp>6472 JT Equity</stp>
        <stp>net_debt_to_ebitda</stp>
        <stp>[description.xlsx]Sheet1!R704C7</stp>
        <stp>EQY_FUND_RELATIVE_PERIOD=-0FQ</stp>
        <tr r="G704" s="1"/>
      </tp>
      <tp>
        <v>3.915168613042908</v>
        <stp/>
        <stp>##V3_BDPV12</stp>
        <stp>6473 JT Equity</stp>
        <stp>net_debt_to_ebitda</stp>
        <stp>[description.xlsx]Sheet1!R705C7</stp>
        <stp>EQY_FUND_RELATIVE_PERIOD=-0FQ</stp>
        <tr r="G705" s="1"/>
      </tp>
      <tp>
        <v>3.0340503060105424</v>
        <stp/>
        <stp>##V3_BDPV12</stp>
        <stp>9531 JT Equity</stp>
        <stp>net_debt_to_ebitda</stp>
        <stp>[description.xlsx]Sheet1!R812C7</stp>
        <stp>EQY_FUND_RELATIVE_PERIOD=-0FQ</stp>
        <tr r="G812" s="1"/>
      </tp>
      <tp>
        <v>8.640658455406923</v>
        <stp/>
        <stp>##V3_BDPV12</stp>
        <stp>9503 JT Equity</stp>
        <stp>net_debt_to_ebitda</stp>
        <stp>[description.xlsx]Sheet1!R811C7</stp>
        <stp>EQY_FUND_RELATIVE_PERIOD=-0FQ</stp>
        <tr r="G811" s="1"/>
      </tp>
      <tp>
        <v>1.3592882938430371</v>
        <stp/>
        <stp>##V3_BDPV12</stp>
        <stp>6479 JT Equity</stp>
        <stp>net_debt_to_ebitda</stp>
        <stp>[description.xlsx]Sheet1!R706C7</stp>
        <stp>EQY_FUND_RELATIVE_PERIOD=-0FQ</stp>
        <tr r="G706" s="1"/>
      </tp>
      <tp>
        <v>0.58997118155619599</v>
        <stp/>
        <stp>##V3_BDPV12</stp>
        <stp>6506 JT Equity</stp>
        <stp>net_debt_to_ebitda</stp>
        <stp>[description.xlsx]Sheet1!R710C7</stp>
        <stp>EQY_FUND_RELATIVE_PERIOD=-0FQ</stp>
        <tr r="G710" s="1"/>
      </tp>
      <tp>
        <v>7.0584478210010202</v>
        <stp/>
        <stp>##V3_BDPV12</stp>
        <stp>9502 JT Equity</stp>
        <stp>net_debt_to_ebitda</stp>
        <stp>[description.xlsx]Sheet1!R810C7</stp>
        <stp>EQY_FUND_RELATIVE_PERIOD=-0FQ</stp>
        <tr r="G810" s="1"/>
      </tp>
      <tp>
        <v>2.6175446406489589</v>
        <stp/>
        <stp>##V3_BDPV12</stp>
        <stp>9532 JT Equity</stp>
        <stp>net_debt_to_ebitda</stp>
        <stp>[description.xlsx]Sheet1!R813C7</stp>
        <stp>EQY_FUND_RELATIVE_PERIOD=-0FQ</stp>
        <tr r="G813" s="1"/>
      </tp>
      <tp>
        <v>2.1798007017994654</v>
        <stp/>
        <stp>##V3_BDPV12</stp>
        <stp>9432 JT Equity</stp>
        <stp>net_debt_to_ebitda</stp>
        <stp>[description.xlsx]Sheet1!R806C7</stp>
        <stp>EQY_FUND_RELATIVE_PERIOD=-0FQ</stp>
        <tr r="G806" s="1"/>
      </tp>
      <tp>
        <v>0.65957060414060298</v>
        <stp/>
        <stp>##V3_BDPV12</stp>
        <stp>6471 JT Equity</stp>
        <stp>net_debt_to_ebitda</stp>
        <stp>[description.xlsx]Sheet1!R703C7</stp>
        <stp>EQY_FUND_RELATIVE_PERIOD=-0FQ</stp>
        <tr r="G703" s="1"/>
      </tp>
      <tp>
        <v>0.54390216024688531</v>
        <stp/>
        <stp>##V3_BDPV12</stp>
        <stp>9412 JT Equity</stp>
        <stp>net_debt_to_ebitda</stp>
        <stp>[description.xlsx]Sheet1!R805C7</stp>
        <stp>EQY_FUND_RELATIVE_PERIOD=-0FQ</stp>
        <tr r="G805" s="1"/>
      </tp>
      <tp>
        <v>0.60795467473662657</v>
        <stp/>
        <stp>##V3_BDPV12</stp>
        <stp>9433 JT Equity</stp>
        <stp>net_debt_to_ebitda</stp>
        <stp>[description.xlsx]Sheet1!R807C7</stp>
        <stp>EQY_FUND_RELATIVE_PERIOD=-0FQ</stp>
        <tr r="G807" s="1"/>
      </tp>
      <tp>
        <v>1.466205</v>
        <stp/>
        <stp>##V3_BDPV12</stp>
        <stp>PHM US Equity</stp>
        <stp>IS_DIL_EPS_CONT_OPS</stp>
        <stp>[description.xlsx]Sheet1!R368C6</stp>
        <stp>EQY_FUND_RELATIVE_PERIOD=-0FQ</stp>
        <tr r="F368" s="1"/>
      </tp>
      <tp>
        <v>1.052462</v>
        <stp/>
        <stp>##V3_BDPV12</stp>
        <stp>WFC US Equity</stp>
        <stp>IS_DIL_EPS_CONT_OPS</stp>
        <stp>[description.xlsx]Sheet1!R484C6</stp>
        <stp>EQY_FUND_RELATIVE_PERIOD=-0FQ</stp>
        <tr r="F484" s="1"/>
      </tp>
      <tp>
        <v>0.12633800000000001</v>
        <stp/>
        <stp>##V3_BDPV12</stp>
        <stp>DBK GY Equity</stp>
        <stp>IS_DIL_EPS_CONT_OPS</stp>
        <stp>[description.xlsx]Sheet1!R560C6</stp>
        <stp>EQY_FUND_RELATIVE_PERIOD=-0FQ</stp>
        <tr r="F560" s="1"/>
      </tp>
      <tp>
        <v>1.0892100004873533</v>
        <stp/>
        <stp>##V3_BDPV12</stp>
        <stp>6674 JT Equity</stp>
        <stp>net_debt_to_ebitda</stp>
        <stp>[description.xlsx]Sheet1!R712C7</stp>
        <stp>EQY_FUND_RELATIVE_PERIOD=-0FQ</stp>
        <tr r="G712" s="1"/>
      </tp>
      <tp>
        <v>-2.2653621991941546</v>
        <stp/>
        <stp>##V3_BDPV12</stp>
        <stp>6645 JT Equity</stp>
        <stp>net_debt_to_ebitda</stp>
        <stp>[description.xlsx]Sheet1!R711C7</stp>
        <stp>EQY_FUND_RELATIVE_PERIOD=-0FQ</stp>
        <tr r="G711" s="1"/>
      </tp>
      <tp>
        <v>-3.9831007553450264</v>
        <stp/>
        <stp>##V3_BDPV12</stp>
        <stp>9602 JT Equity</stp>
        <stp>net_debt_to_ebitda</stp>
        <stp>[description.xlsx]Sheet1!R814C7</stp>
        <stp>EQY_FUND_RELATIVE_PERIOD=-0FQ</stp>
        <tr r="G814" s="1"/>
      </tp>
      <tp>
        <v>1.2870971302740661</v>
        <stp/>
        <stp>##V3_BDPV12</stp>
        <stp>9613 JT Equity</stp>
        <stp>net_debt_to_ebitda</stp>
        <stp>[description.xlsx]Sheet1!R815C7</stp>
        <stp>EQY_FUND_RELATIVE_PERIOD=-0FQ</stp>
        <tr r="G815" s="1"/>
      </tp>
      <tp>
        <v>0.85395100000000002</v>
        <stp/>
        <stp>##V3_BDPV12</stp>
        <stp>WEC US Equity</stp>
        <stp>IS_DIL_EPS_CONT_OPS</stp>
        <stp>[description.xlsx]Sheet1!R482C6</stp>
        <stp>EQY_FUND_RELATIVE_PERIOD=-0FQ</stp>
        <tr r="F482" s="1"/>
      </tp>
      <tp>
        <v>0.39186199999999999</v>
        <stp/>
        <stp>##V3_BDPV12</stp>
        <stp>SLB US Equity</stp>
        <stp>IS_DIL_EPS_CONT_OPS</stp>
        <stp>[description.xlsx]Sheet1!R411C6</stp>
        <stp>EQY_FUND_RELATIVE_PERIOD=-4FQ</stp>
        <tr r="F411" s="1"/>
      </tp>
      <tp>
        <v>0.46344182709096188</v>
        <stp/>
        <stp>##V3_BDPV12</stp>
        <stp>SLG US Equity</stp>
        <stp>IS_DIL_EPS_CONT_OPS</stp>
        <stp>[description.xlsx]Sheet1!R412C6</stp>
        <stp>EQY_FUND_RELATIVE_PERIOD=-4FQ</stp>
        <tr r="F412" s="1"/>
      </tp>
      <tp>
        <v>1.325949</v>
        <stp/>
        <stp>##V3_BDPV12</stp>
        <stp>PKG US Equity</stp>
        <stp>IS_DIL_EPS_CONT_OPS</stp>
        <stp>[description.xlsx]Sheet1!R369C6</stp>
        <stp>EQY_FUND_RELATIVE_PERIOD=-0FQ</stp>
        <tr r="F369" s="1"/>
      </tp>
      <tp>
        <v>4.0043708267475244</v>
        <stp/>
        <stp>##V3_BDPV12</stp>
        <stp>6753 JT Equity</stp>
        <stp>net_debt_to_ebitda</stp>
        <stp>[description.xlsx]Sheet1!R718C7</stp>
        <stp>EQY_FUND_RELATIVE_PERIOD=-0FQ</stp>
        <tr r="G718" s="1"/>
      </tp>
      <tp>
        <v>-1.5616383066957327</v>
        <stp/>
        <stp>##V3_BDPV12</stp>
        <stp>6758 JT Equity</stp>
        <stp>net_debt_to_ebitda</stp>
        <stp>[description.xlsx]Sheet1!R719C7</stp>
        <stp>EQY_FUND_RELATIVE_PERIOD=-0FQ</stp>
        <tr r="G719" s="1"/>
      </tp>
      <tp>
        <v>1.5541610597566995</v>
        <stp/>
        <stp>##V3_BDPV12</stp>
        <stp>6701 JT Equity</stp>
        <stp>net_debt_to_ebitda</stp>
        <stp>[description.xlsx]Sheet1!R713C7</stp>
        <stp>EQY_FUND_RELATIVE_PERIOD=-0FQ</stp>
        <tr r="G713" s="1"/>
      </tp>
      <tp>
        <v>0.43024899458735416</v>
        <stp/>
        <stp>##V3_BDPV12</stp>
        <stp>6752 JT Equity</stp>
        <stp>net_debt_to_ebitda</stp>
        <stp>[description.xlsx]Sheet1!R717C7</stp>
        <stp>EQY_FUND_RELATIVE_PERIOD=-0FQ</stp>
        <tr r="G717" s="1"/>
      </tp>
      <tp>
        <v>-1.6542358078602619</v>
        <stp/>
        <stp>##V3_BDPV12</stp>
        <stp>9766 JT Equity</stp>
        <stp>net_debt_to_ebitda</stp>
        <stp>[description.xlsx]Sheet1!R817C7</stp>
        <stp>EQY_FUND_RELATIVE_PERIOD=-0FQ</stp>
        <tr r="G817" s="1"/>
      </tp>
      <tp>
        <v>-2.8704128882886359</v>
        <stp/>
        <stp>##V3_BDPV12</stp>
        <stp>9735 JT Equity</stp>
        <stp>net_debt_to_ebitda</stp>
        <stp>[description.xlsx]Sheet1!R816C7</stp>
        <stp>EQY_FUND_RELATIVE_PERIOD=-0FQ</stp>
        <tr r="G816" s="1"/>
      </tp>
      <tp>
        <v>2.0216118865375958</v>
        <stp/>
        <stp>##V3_BDPV12</stp>
        <stp>6703 JT Equity</stp>
        <stp>net_debt_to_ebitda</stp>
        <stp>[description.xlsx]Sheet1!R715C7</stp>
        <stp>EQY_FUND_RELATIVE_PERIOD=-0FQ</stp>
        <tr r="G715" s="1"/>
      </tp>
      <tp>
        <v>-0.1915214398756403</v>
        <stp/>
        <stp>##V3_BDPV12</stp>
        <stp>6724 JT Equity</stp>
        <stp>net_debt_to_ebitda</stp>
        <stp>[description.xlsx]Sheet1!R716C7</stp>
        <stp>EQY_FUND_RELATIVE_PERIOD=-0FQ</stp>
        <tr r="G716" s="1"/>
      </tp>
      <tp>
        <v>-0.28648473355093867</v>
        <stp/>
        <stp>##V3_BDPV12</stp>
        <stp>6702 JT Equity</stp>
        <stp>net_debt_to_ebitda</stp>
        <stp>[description.xlsx]Sheet1!R714C7</stp>
        <stp>EQY_FUND_RELATIVE_PERIOD=-0FQ</stp>
        <tr r="G714" s="1"/>
      </tp>
      <tp>
        <v>0.10228</v>
        <stp/>
        <stp>##V3_BDPV12</stp>
        <stp>WDC US Equity</stp>
        <stp>IS_DIL_EPS_CONT_OPS</stp>
        <stp>[description.xlsx]Sheet1!R481C6</stp>
        <stp>EQY_FUND_RELATIVE_PERIOD=-0FQ</stp>
        <tr r="F481" s="1"/>
      </tp>
      <tp>
        <v>3.4589249999999998</v>
        <stp/>
        <stp>##V3_BDPV12</stp>
        <stp>PKI US Equity</stp>
        <stp>IS_DIL_EPS_CONT_OPS</stp>
        <stp>[description.xlsx]Sheet1!R370C6</stp>
        <stp>EQY_FUND_RELATIVE_PERIOD=-0FQ</stp>
        <tr r="F370" s="1"/>
      </tp>
      <tp>
        <v>13.48128321350422</v>
        <stp/>
        <stp>##V3_BDPV12</stp>
        <stp>9107 JT Equity</stp>
        <stp>net_debt_to_ebitda</stp>
        <stp>[description.xlsx]Sheet1!R802C7</stp>
        <stp>EQY_FUND_RELATIVE_PERIOD=-0FQ</stp>
        <tr r="G802" s="1"/>
      </tp>
      <tp>
        <v>11.533893129770993</v>
        <stp/>
        <stp>##V3_BDPV12</stp>
        <stp>9104 JT Equity</stp>
        <stp>net_debt_to_ebitda</stp>
        <stp>[description.xlsx]Sheet1!R801C7</stp>
        <stp>EQY_FUND_RELATIVE_PERIOD=-0FQ</stp>
        <tr r="G801" s="1"/>
      </tp>
      <tp>
        <v>5.8211331386448135</v>
        <stp/>
        <stp>##V3_BDPV12</stp>
        <stp>9101 JT Equity</stp>
        <stp>net_debt_to_ebitda</stp>
        <stp>[description.xlsx]Sheet1!R800C7</stp>
        <stp>EQY_FUND_RELATIVE_PERIOD=-0FQ</stp>
        <tr r="G800" s="1"/>
      </tp>
      <tp>
        <v>0.84945000000000004</v>
        <stp/>
        <stp>##V3_BDPV12</stp>
        <stp>AIR FP Equity</stp>
        <stp>IS_DIL_EPS_CONT_OPS</stp>
        <stp>[description.xlsx]Sheet1!R512C6</stp>
        <stp>EQY_FUND_RELATIVE_PERIOD=-4FQ</stp>
        <tr r="F512" s="1"/>
      </tp>
      <tp>
        <v>0.19731899999999999</v>
        <stp/>
        <stp>##V3_BDPV12</stp>
        <stp>IFX GY Equity</stp>
        <stp>IS_DIL_EPS_CONT_OPS</stp>
        <stp>[description.xlsx]Sheet1!R874C6</stp>
        <stp>EQY_FUND_RELATIVE_PERIOD=-0FQ</stp>
        <tr r="F874" s="1"/>
      </tp>
      <tp>
        <v>0.20951700000000001</v>
        <stp/>
        <stp>##V3_BDPV12</stp>
        <stp>PLD US Equity</stp>
        <stp>IS_DIL_EPS_CONT_OPS</stp>
        <stp>[description.xlsx]Sheet1!R371C6</stp>
        <stp>EQY_FUND_RELATIVE_PERIOD=-0FQ</stp>
        <tr r="F371" s="1"/>
      </tp>
      <tp>
        <v>1.959732</v>
        <stp/>
        <stp>##V3_BDPV12</stp>
        <stp>SJM US Equity</stp>
        <stp>IS_DIL_EPS_CONT_OPS</stp>
        <stp>[description.xlsx]Sheet1!R410C6</stp>
        <stp>EQY_FUND_RELATIVE_PERIOD=-4FQ</stp>
        <tr r="F410" s="1"/>
      </tp>
      <tp>
        <v>1.29</v>
        <stp/>
        <stp>##V3_BDPV12</stp>
        <stp>DB1 GY Equity</stp>
        <stp>IS_DIL_EPS_CONT_OPS</stp>
        <stp>[description.xlsx]Sheet1!R524C6</stp>
        <stp>EQY_FUND_RELATIVE_PERIOD=-0FQ</stp>
        <tr r="F524" s="1"/>
      </tp>
      <tp>
        <v>1.0762970000000001</v>
        <stp/>
        <stp>##V3_BDPV12</stp>
        <stp>WBA US Equity</stp>
        <stp>IS_DIL_EPS_CONT_OPS</stp>
        <stp>[description.xlsx]Sheet1!R480C6</stp>
        <stp>EQY_FUND_RELATIVE_PERIOD=-0FQ</stp>
        <tr r="F480" s="1"/>
      </tp>
      <tp>
        <v>2.8610254719314154</v>
        <stp/>
        <stp>##V3_BDPV12</stp>
        <stp>6326 JT Equity</stp>
        <stp>net_debt_to_ebitda</stp>
        <stp>[description.xlsx]Sheet1!R700C7</stp>
        <stp>EQY_FUND_RELATIVE_PERIOD=-0FQ</stp>
        <tr r="G700" s="1"/>
      </tp>
      <tp>
        <v>-0.87088146799895993</v>
        <stp/>
        <stp>##V3_BDPV12</stp>
        <stp>6361 JT Equity</stp>
        <stp>net_debt_to_ebitda</stp>
        <stp>[description.xlsx]Sheet1!R701C7</stp>
        <stp>EQY_FUND_RELATIVE_PERIOD=-0FQ</stp>
        <tr r="G701" s="1"/>
      </tp>
      <tp>
        <v>-0.11474677312327418</v>
        <stp/>
        <stp>##V3_BDPV12</stp>
        <stp>6367 JT Equity</stp>
        <stp>net_debt_to_ebitda</stp>
        <stp>[description.xlsx]Sheet1!R702C7</stp>
        <stp>EQY_FUND_RELATIVE_PERIOD=-0FQ</stp>
        <tr r="G702" s="1"/>
      </tp>
      <tp>
        <v>2.211733462095606</v>
        <stp/>
        <stp>##V3_BDPV12</stp>
        <stp>9301 JT Equity</stp>
        <stp>net_debt_to_ebitda</stp>
        <stp>[description.xlsx]Sheet1!R804C7</stp>
        <stp>EQY_FUND_RELATIVE_PERIOD=-0FQ</stp>
        <tr r="G804" s="1"/>
      </tp>
      <tp>
        <v>-0.26307599999999998</v>
        <stp/>
        <stp>##V3_BDPV12</stp>
        <stp>PNW US Equity</stp>
        <stp>IS_DIL_EPS_CONT_OPS</stp>
        <stp>[description.xlsx]Sheet1!R375C6</stp>
        <stp>EQY_FUND_RELATIVE_PERIOD=-0FQ</stp>
        <tr r="F375" s="1"/>
      </tp>
      <tp>
        <v>0.66876000000000002</v>
        <stp/>
        <stp>##V3_BDPV12</stp>
        <stp>PNR US Equity</stp>
        <stp>IS_DIL_EPS_CONT_OPS</stp>
        <stp>[description.xlsx]Sheet1!R374C6</stp>
        <stp>EQY_FUND_RELATIVE_PERIOD=-0FQ</stp>
        <tr r="F374" s="1"/>
      </tp>
      <tp>
        <v>4.0999999999999996</v>
        <stp/>
        <stp>##V3_BDPV12</stp>
        <stp>PNC US Equity</stp>
        <stp>IS_DIL_EPS_CONT_OPS</stp>
        <stp>[description.xlsx]Sheet1!R373C6</stp>
        <stp>EQY_FUND_RELATIVE_PERIOD=-0FQ</stp>
        <tr r="F373" s="1"/>
      </tp>
      <tp>
        <v>3.4496099999999998</v>
        <stp/>
        <stp>##V3_BDPV12</stp>
        <stp>DAI GY Equity</stp>
        <stp>IS_DIL_EPS_CONT_OPS</stp>
        <stp>[description.xlsx]Sheet1!R523C6</stp>
        <stp>EQY_FUND_RELATIVE_PERIOD=-0FQ</stp>
        <tr r="F523" s="1"/>
      </tp>
      <tp t="s">
        <v>#N/A N/A</v>
        <stp/>
        <stp>##V3_BDPV12</stp>
        <stp>9202 JT Equity</stp>
        <stp>net_debt_to_ebitda</stp>
        <stp>[description.xlsx]Sheet1!R803C7</stp>
        <stp>EQY_FUND_RELATIVE_PERIOD=-0FQ</stp>
        <tr r="G803" s="1"/>
      </tp>
      <tp>
        <v>1.2098006666666665</v>
        <stp/>
        <stp>##V3_BDPV12</stp>
        <stp>SHW US Equity</stp>
        <stp>IS_DIL_EPS_CONT_OPS</stp>
        <stp>[description.xlsx]Sheet1!R408C6</stp>
        <stp>EQY_FUND_RELATIVE_PERIOD=-4FQ</stp>
        <tr r="F408" s="1"/>
      </tp>
      <tp t="s">
        <v>#N/A N/A</v>
        <stp/>
        <stp>##V3_BDPV12</stp>
        <stp>ALO FP Equity</stp>
        <stp>IS_DIL_EPS_CONT_OPS</stp>
        <stp>[description.xlsx]Sheet1!R573C6</stp>
        <stp>EQY_FUND_RELATIVE_PERIOD=-4FQ</stp>
        <tr r="F573" s="1"/>
      </tp>
      <tp>
        <v>1.759916</v>
        <stp/>
        <stp>##V3_BDPV12</stp>
        <stp>PPG US Equity</stp>
        <stp>IS_DIL_EPS_CONT_OPS</stp>
        <stp>[description.xlsx]Sheet1!R377C6</stp>
        <stp>EQY_FUND_RELATIVE_PERIOD=-0FQ</stp>
        <tr r="F377" s="1"/>
      </tp>
      <tp>
        <v>0.214362</v>
        <stp/>
        <stp>##V3_BDPV12</stp>
        <stp>PPL US Equity</stp>
        <stp>IS_DIL_EPS_CONT_OPS</stp>
        <stp>[description.xlsx]Sheet1!R378C6</stp>
        <stp>EQY_FUND_RELATIVE_PERIOD=-0FQ</stp>
        <tr r="F378" s="1"/>
      </tp>
      <tp>
        <v>1.642347</v>
        <stp/>
        <stp>##V3_BDPV12</stp>
        <stp>STT US Equity</stp>
        <stp>IS_DIL_EPS_CONT_OPS</stp>
        <stp>[description.xlsx]Sheet1!R420C6</stp>
        <stp>EQY_FUND_RELATIVE_PERIOD=-4FQ</stp>
        <tr r="F420" s="1"/>
      </tp>
      <tp>
        <v>1.2037739999999999</v>
        <stp/>
        <stp>##V3_BDPV12</stp>
        <stp>STX US Equity</stp>
        <stp>IS_DIL_EPS_CONT_OPS</stp>
        <stp>[description.xlsx]Sheet1!R421C6</stp>
        <stp>EQY_FUND_RELATIVE_PERIOD=-4FQ</stp>
        <tr r="F421" s="1"/>
      </tp>
      <tp>
        <v>1.83802</v>
        <stp/>
        <stp>##V3_BDPV12</stp>
        <stp>STZ US Equity</stp>
        <stp>IS_DIL_EPS_CONT_OPS</stp>
        <stp>[description.xlsx]Sheet1!R422C6</stp>
        <stp>EQY_FUND_RELATIVE_PERIOD=-4FQ</stp>
        <tr r="F422" s="1"/>
      </tp>
      <tp>
        <v>2.62</v>
        <stp/>
        <stp>##V3_BDPV12</stp>
        <stp>DG US Equity</stp>
        <stp>IS_DIL_EPS_CONT_OPS</stp>
        <stp>[description.xlsx]Sheet1!R131C6</stp>
        <stp>EQY_FUND_RELATIVE_PERIOD=-0FQ</stp>
        <tr r="F131" s="1"/>
      </tp>
      <tp>
        <v>2.1282369999999999</v>
        <stp/>
        <stp>##V3_BDPV12</stp>
        <stp>SWK US Equity</stp>
        <stp>IS_DIL_EPS_CONT_OPS</stp>
        <stp>[description.xlsx]Sheet1!R423C6</stp>
        <stp>EQY_FUND_RELATIVE_PERIOD=-4FQ</stp>
        <tr r="F423" s="1"/>
      </tp>
      <tp>
        <v>1.2585900000000001</v>
        <stp/>
        <stp>##V3_BDPV12</stp>
        <stp>STE US Equity</stp>
        <stp>IS_DIL_EPS_CONT_OPS</stp>
        <stp>[description.xlsx]Sheet1!R419C6</stp>
        <stp>EQY_FUND_RELATIVE_PERIOD=-4FQ</stp>
        <tr r="F419" s="1"/>
      </tp>
      <tp>
        <v>0.41655300000000001</v>
        <stp/>
        <stp>##V3_BDPV12</stp>
        <stp>DD US Equity</stp>
        <stp>IS_DIL_EPS_CONT_OPS</stp>
        <stp>[description.xlsx]Sheet1!R128C6</stp>
        <stp>EQY_FUND_RELATIVE_PERIOD=-0FQ</stp>
        <tr r="F128" s="1"/>
      </tp>
      <tp>
        <v>3.8752520000000001</v>
        <stp/>
        <stp>##V3_BDPV12</stp>
        <stp>DE US Equity</stp>
        <stp>IS_DIL_EPS_CONT_OPS</stp>
        <stp>[description.xlsx]Sheet1!R129C6</stp>
        <stp>EQY_FUND_RELATIVE_PERIOD=-0FQ</stp>
        <tr r="F129" s="1"/>
      </tp>
      <tp>
        <v>3.88</v>
        <stp/>
        <stp>##V3_BDPV12</stp>
        <stp>FB US Equity</stp>
        <stp>IS_DIL_EPS_CONT_OPS</stp>
        <stp>[description.xlsx]Sheet1!R178C6</stp>
        <stp>EQY_FUND_RELATIVE_PERIOD=-0FQ</stp>
        <tr r="F178" s="1"/>
      </tp>
      <tp>
        <v>1.304144</v>
        <stp/>
        <stp>##V3_BDPV12</stp>
        <stp>SRE US Equity</stp>
        <stp>IS_DIL_EPS_CONT_OPS</stp>
        <stp>[description.xlsx]Sheet1!R418C6</stp>
        <stp>EQY_FUND_RELATIVE_PERIOD=-4FQ</stp>
        <tr r="F418" s="1"/>
      </tp>
      <tp>
        <v>1.0704480000000001</v>
        <stp/>
        <stp>##V3_BDPV12</stp>
        <stp>ABI BB Equity</stp>
        <stp>IS_DIL_EPS_CONT_OPS</stp>
        <stp>[description.xlsx]Sheet1!R507C6</stp>
        <stp>EQY_FUND_RELATIVE_PERIOD=-0FQ</stp>
        <tr r="F507" s="1"/>
      </tp>
      <tp>
        <v>2.6444019999999999</v>
        <stp/>
        <stp>##V3_BDPV12</stp>
        <stp>EL US Equity</stp>
        <stp>IS_DIL_EPS_CONT_OPS</stp>
        <stp>[description.xlsx]Sheet1!R158C6</stp>
        <stp>EQY_FUND_RELATIVE_PERIOD=-0FQ</stp>
        <tr r="F158" s="1"/>
      </tp>
      <tp>
        <v>0.74962899999999999</v>
        <stp/>
        <stp>##V3_BDPV12</stp>
        <stp>ED US Equity</stp>
        <stp>IS_DIL_EPS_CONT_OPS</stp>
        <stp>[description.xlsx]Sheet1!R155C6</stp>
        <stp>EQY_FUND_RELATIVE_PERIOD=-0FQ</stp>
        <tr r="F155" s="1"/>
      </tp>
      <tp>
        <v>0.73404100000000005</v>
        <stp/>
        <stp>##V3_BDPV12</stp>
        <stp>EA US Equity</stp>
        <stp>IS_DIL_EPS_CONT_OPS</stp>
        <stp>[description.xlsx]Sheet1!R152C6</stp>
        <stp>EQY_FUND_RELATIVE_PERIOD=-0FQ</stp>
        <tr r="F152" s="1"/>
      </tp>
      <tp>
        <v>0.846086</v>
        <stp/>
        <stp>##V3_BDPV12</stp>
        <stp>ES US Equity</stp>
        <stp>IS_DIL_EPS_CONT_OPS</stp>
        <stp>[description.xlsx]Sheet1!R164C6</stp>
        <stp>EQY_FUND_RELATIVE_PERIOD=-0FQ</stp>
        <tr r="F164" s="1"/>
      </tp>
      <tp>
        <v>2.03213</v>
        <stp/>
        <stp>##V3_BDPV12</stp>
        <stp>SPG US Equity</stp>
        <stp>IS_DIL_EPS_CONT_OPS</stp>
        <stp>[description.xlsx]Sheet1!R416C6</stp>
        <stp>EQY_FUND_RELATIVE_PERIOD=-4FQ</stp>
        <tr r="F416" s="1"/>
      </tp>
      <tp>
        <v>0.498861</v>
        <stp/>
        <stp>##V3_BDPV12</stp>
        <stp>EW US Equity</stp>
        <stp>IS_DIL_EPS_CONT_OPS</stp>
        <stp>[description.xlsx]Sheet1!R170C6</stp>
        <stp>EQY_FUND_RELATIVE_PERIOD=-0FQ</stp>
        <tr r="F170" s="1"/>
      </tp>
      <tp>
        <v>0.98121199999999997</v>
        <stp/>
        <stp>##V3_BDPV12</stp>
        <stp>PXD US Equity</stp>
        <stp>IS_DIL_EPS_CONT_OPS</stp>
        <stp>[description.xlsx]Sheet1!R385C6</stp>
        <stp>EQY_FUND_RELATIVE_PERIOD=-0FQ</stp>
        <tr r="F385" s="1"/>
      </tp>
      <tp t="s">
        <v>#N/A N/A</v>
        <stp/>
        <stp>##V3_BDPV12</stp>
        <stp>ATO FP Equity</stp>
        <stp>IS_DIL_EPS_CONT_OPS</stp>
        <stp>[description.xlsx]Sheet1!R574C6</stp>
        <stp>EQY_FUND_RELATIVE_PERIOD=-4FQ</stp>
        <tr r="F574" s="1"/>
      </tp>
      <tp>
        <v>1.2889930000000001</v>
        <stp/>
        <stp>##V3_BDPV12</stp>
        <stp>PWR US Equity</stp>
        <stp>IS_DIL_EPS_CONT_OPS</stp>
        <stp>[description.xlsx]Sheet1!R384C6</stp>
        <stp>EQY_FUND_RELATIVE_PERIOD=-0FQ</stp>
        <tr r="F384" s="1"/>
      </tp>
      <tp>
        <v>0.46155600000000002</v>
        <stp/>
        <stp>##V3_BDPV12</stp>
        <stp>PVH US Equity</stp>
        <stp>IS_DIL_EPS_CONT_OPS</stp>
        <stp>[description.xlsx]Sheet1!R383C6</stp>
        <stp>EQY_FUND_RELATIVE_PERIOD=-0FQ</stp>
        <tr r="F383" s="1"/>
      </tp>
      <tp>
        <v>3.49</v>
        <stp/>
        <stp>##V3_BDPV12</stp>
        <stp>GD US Equity</stp>
        <stp>IS_DIL_EPS_CONT_OPS</stp>
        <stp>[description.xlsx]Sheet1!R198C6</stp>
        <stp>EQY_FUND_RELATIVE_PERIOD=-0FQ</stp>
        <tr r="F198" s="1"/>
      </tp>
      <tp>
        <v>7.0760000000000003E-2</v>
        <stp/>
        <stp>##V3_BDPV12</stp>
        <stp>GE US Equity</stp>
        <stp>IS_DIL_EPS_CONT_OPS</stp>
        <stp>[description.xlsx]Sheet1!R199C6</stp>
        <stp>EQY_FUND_RELATIVE_PERIOD=-0FQ</stp>
        <tr r="F199" s="1"/>
      </tp>
      <tp>
        <v>0.264214</v>
        <stp/>
        <stp>##V3_BDPV12</stp>
        <stp>FE US Equity</stp>
        <stp>IS_DIL_EPS_CONT_OPS</stp>
        <stp>[description.xlsx]Sheet1!R182C6</stp>
        <stp>EQY_FUND_RELATIVE_PERIOD=-0FQ</stp>
        <tr r="F182" s="1"/>
      </tp>
      <tp>
        <v>0.325743</v>
        <stp/>
        <stp>##V3_BDPV12</stp>
        <stp>DTE GY Equity</stp>
        <stp>IS_DIL_EPS_CONT_OPS</stp>
        <stp>[description.xlsx]Sheet1!R527C6</stp>
        <stp>EQY_FUND_RELATIVE_PERIOD=-0FQ</stp>
        <tr r="F527" s="1"/>
      </tp>
      <tp>
        <v>-1.0437160000000001</v>
        <stp/>
        <stp>##V3_BDPV12</stp>
        <stp>PSX US Equity</stp>
        <stp>IS_DIL_EPS_CONT_OPS</stp>
        <stp>[description.xlsx]Sheet1!R382C6</stp>
        <stp>EQY_FUND_RELATIVE_PERIOD=-0FQ</stp>
        <tr r="F382" s="1"/>
      </tp>
      <tp>
        <v>0.84550000000000003</v>
        <stp/>
        <stp>##V3_BDPV12</stp>
        <stp>SYY US Equity</stp>
        <stp>IS_DIL_EPS_CONT_OPS</stp>
        <stp>[description.xlsx]Sheet1!R427C6</stp>
        <stp>EQY_FUND_RELATIVE_PERIOD=-4FQ</stp>
        <tr r="F427" s="1"/>
      </tp>
      <tp>
        <v>1.667848</v>
        <stp/>
        <stp>##V3_BDPV12</stp>
        <stp>PSA US Equity</stp>
        <stp>IS_DIL_EPS_CONT_OPS</stp>
        <stp>[description.xlsx]Sheet1!R381C6</stp>
        <stp>EQY_FUND_RELATIVE_PERIOD=-0FQ</stp>
        <tr r="F381" s="1"/>
      </tp>
      <tp>
        <v>1.193908</v>
        <stp/>
        <stp>##V3_BDPV12</stp>
        <stp>SYF US Equity</stp>
        <stp>IS_DIL_EPS_CONT_OPS</stp>
        <stp>[description.xlsx]Sheet1!R425C6</stp>
        <stp>EQY_FUND_RELATIVE_PERIOD=-4FQ</stp>
        <tr r="F425" s="1"/>
      </tp>
      <tp>
        <v>1.118528</v>
        <stp/>
        <stp>##V3_BDPV12</stp>
        <stp>WRB US Equity</stp>
        <stp>IS_DIL_EPS_CONT_OPS</stp>
        <stp>[description.xlsx]Sheet1!R490C6</stp>
        <stp>EQY_FUND_RELATIVE_PERIOD=-0FQ</stp>
        <tr r="F490" s="1"/>
      </tp>
      <tp>
        <v>0.55018900000000004</v>
        <stp/>
        <stp>##V3_BDPV12</stp>
        <stp>WRK US Equity</stp>
        <stp>IS_DIL_EPS_CONT_OPS</stp>
        <stp>[description.xlsx]Sheet1!R491C6</stp>
        <stp>EQY_FUND_RELATIVE_PERIOD=-0FQ</stp>
        <tr r="F491" s="1"/>
      </tp>
      <tp>
        <v>2.2735859999999999</v>
        <stp/>
        <stp>##V3_BDPV12</stp>
        <stp>SYK US Equity</stp>
        <stp>IS_DIL_EPS_CONT_OPS</stp>
        <stp>[description.xlsx]Sheet1!R426C6</stp>
        <stp>EQY_FUND_RELATIVE_PERIOD=-4FQ</stp>
        <tr r="F426" s="1"/>
      </tp>
      <tp>
        <v>3.5022090000000001</v>
        <stp/>
        <stp>##V3_BDPV12</stp>
        <stp>PRU US Equity</stp>
        <stp>IS_DIL_EPS_CONT_OPS</stp>
        <stp>[description.xlsx]Sheet1!R380C6</stp>
        <stp>EQY_FUND_RELATIVE_PERIOD=-0FQ</stp>
        <tr r="F380" s="1"/>
      </tp>
      <tp>
        <v>1.3294220000000001</v>
        <stp/>
        <stp>##V3_BDPV12</stp>
        <stp>WST US Equity</stp>
        <stp>IS_DIL_EPS_CONT_OPS</stp>
        <stp>[description.xlsx]Sheet1!R492C6</stp>
        <stp>EQY_FUND_RELATIVE_PERIOD=-0FQ</stp>
        <tr r="F492" s="1"/>
      </tp>
      <tp>
        <v>0.89596100000000001</v>
        <stp/>
        <stp>##V3_BDPV12</stp>
        <stp>DPW GY Equity</stp>
        <stp>IS_DIL_EPS_CONT_OPS</stp>
        <stp>[description.xlsx]Sheet1!R526C6</stp>
        <stp>EQY_FUND_RELATIVE_PERIOD=-0FQ</stp>
        <tr r="F526" s="1"/>
      </tp>
      <tp>
        <v>264.92899999999997</v>
        <stp/>
        <stp>##V3_BDPV12</stp>
        <stp>CRWD US Equity</stp>
        <stp>SALES_REV_TURN</stp>
        <stp>[description.xlsx]Sheet1!R886C5</stp>
        <stp>EQY_FUND_RELATIVE_PERIOD=-0FQ</stp>
        <tr r="E886" s="1"/>
      </tp>
      <tp>
        <v>229796</v>
        <stp/>
        <stp>##V3_BDPV12</stp>
        <stp>OGZD LI Equity</stp>
        <stp>EBITDA</stp>
        <stp>[description.xlsx]Sheet1!R876C5</stp>
        <stp>EQY_FUND_RELATIVE_PERIOD=-0FQ</stp>
        <tr r="E876" s="1"/>
      </tp>
      <tp>
        <v>20161</v>
        <stp/>
        <stp>##V3_BDPV12</stp>
        <stp>UG FP Equity</stp>
        <stp>SALES_REV_TURN</stp>
        <stp>[description.xlsx]Sheet1!R591C5</stp>
        <stp>EQY_FUND_RELATIVE_PERIOD=-0FQ</stp>
        <tr r="E591" s="1"/>
      </tp>
      <tp>
        <v>19600</v>
        <stp/>
        <stp>##V3_BDPV12</stp>
        <stp>AD NA Equity</stp>
        <stp>SALES_REV_TURN</stp>
        <stp>[description.xlsx]Sheet1!R508C5</stp>
        <stp>EQY_FUND_RELATIVE_PERIOD=-0FQ</stp>
        <tr r="E508" s="1"/>
      </tp>
      <tp>
        <v>5274.6</v>
        <stp/>
        <stp>##V3_BDPV12</stp>
        <stp>HO FP Equity</stp>
        <stp>SALES_REV_TURN</stp>
        <stp>[description.xlsx]Sheet1!R580C5</stp>
        <stp>EQY_FUND_RELATIVE_PERIOD=-0FQ</stp>
        <tr r="E580" s="1"/>
      </tp>
      <tp>
        <v>1605.6</v>
        <stp/>
        <stp>##V3_BDPV12</stp>
        <stp>LR FP Equity</stp>
        <stp>SALES_REV_TURN</stp>
        <stp>[description.xlsx]Sheet1!R581C5</stp>
        <stp>EQY_FUND_RELATIVE_PERIOD=-0FQ</stp>
        <tr r="E581" s="1"/>
      </tp>
      <tp>
        <v>5581</v>
        <stp/>
        <stp>##V3_BDPV12</stp>
        <stp>ML FP Equity</stp>
        <stp>SALES_REV_TURN</stp>
        <stp>[description.xlsx]Sheet1!R582C5</stp>
        <stp>EQY_FUND_RELATIVE_PERIOD=-0FQ</stp>
        <tr r="E582" s="1"/>
      </tp>
      <tp>
        <v>191.1</v>
        <stp/>
        <stp>##V3_BDPV12</stp>
        <stp>FTNT US Equity</stp>
        <stp>EBITDA</stp>
        <stp>[description.xlsx]Sheet1!R196C5</stp>
        <stp>EQY_FUND_RELATIVE_PERIOD=-0FQ</stp>
        <tr r="E196" s="1"/>
      </tp>
      <tp>
        <v>27122.778486710478</v>
        <stp/>
        <stp>##V3_BDPV12</stp>
        <stp>FP FP Equity</stp>
        <stp>SALES_REV_TURN</stp>
        <stp>[description.xlsx]Sheet1!R533C5</stp>
        <stp>EQY_FUND_RELATIVE_PERIOD=-0FQ</stp>
        <tr r="E533" s="1"/>
      </tp>
      <tp>
        <v>2331</v>
        <stp/>
        <stp>##V3_BDPV12</stp>
        <stp>BAYN GY Equity</stp>
        <stp>EBITDA</stp>
        <stp>[description.xlsx]Sheet1!R517C5</stp>
        <stp>EQY_FUND_RELATIVE_PERIOD=-0FQ</stp>
        <tr r="E517" s="1"/>
      </tp>
      <tp>
        <v>144.51900000000001</v>
        <stp/>
        <stp>##V3_BDPV12</stp>
        <stp>CYBR US Equity</stp>
        <stp>SALES_REV_TURN</stp>
        <stp>[description.xlsx]Sheet1!R885C5</stp>
        <stp>EQY_FUND_RELATIVE_PERIOD=-0FQ</stp>
        <tr r="E885" s="1"/>
      </tp>
      <tp>
        <v>4113</v>
        <stp/>
        <stp>##V3_BDPV12</stp>
        <stp>EL FP Equity</stp>
        <stp>SALES_REV_TURN</stp>
        <stp>[description.xlsx]Sheet1!R528C5</stp>
        <stp>EQY_FUND_RELATIVE_PERIOD=-0FQ</stp>
        <tr r="E528" s="1"/>
      </tp>
      <tp>
        <v>12456</v>
        <stp/>
        <stp>##V3_BDPV12</stp>
        <stp>DG FP Equity</stp>
        <stp>SALES_REV_TURN</stp>
        <stp>[description.xlsx]Sheet1!R525C5</stp>
        <stp>EQY_FUND_RELATIVE_PERIOD=-0FQ</stp>
        <tr r="E525" s="1"/>
      </tp>
      <tp t="s">
        <v>#N/A N/A</v>
        <stp/>
        <stp>##V3_BDPV12</stp>
        <stp>CS FP Equity</stp>
        <stp>SALES_REV_TURN</stp>
        <stp>[description.xlsx]Sheet1!R522C5</stp>
        <stp>EQY_FUND_RELATIVE_PERIOD=-0FQ</stp>
        <tr r="E522" s="1"/>
      </tp>
      <tp>
        <v>5628</v>
        <stp/>
        <stp>##V3_BDPV12</stp>
        <stp>BN FP Equity</stp>
        <stp>SALES_REV_TURN</stp>
        <stp>[description.xlsx]Sheet1!R519C5</stp>
        <stp>EQY_FUND_RELATIVE_PERIOD=-0FQ</stp>
        <tr r="E519" s="1"/>
      </tp>
      <tp>
        <v>5232</v>
        <stp/>
        <stp>##V3_BDPV12</stp>
        <stp>AI FP Equity</stp>
        <stp>SALES_REV_TURN</stp>
        <stp>[description.xlsx]Sheet1!R511C5</stp>
        <stp>EQY_FUND_RELATIVE_PERIOD=-0FQ</stp>
        <tr r="E511" s="1"/>
      </tp>
      <tp>
        <v>14184</v>
        <stp/>
        <stp>##V3_BDPV12</stp>
        <stp>MT NA Equity</stp>
        <stp>SALES_REV_TURN</stp>
        <stp>[description.xlsx]Sheet1!R583C5</stp>
        <stp>EQY_FUND_RELATIVE_PERIOD=-0FQ</stp>
        <tr r="E583" s="1"/>
      </tp>
      <tp>
        <v>336.63</v>
        <stp/>
        <stp>##V3_BDPV12</stp>
        <stp>IPGP US Equity</stp>
        <stp>SALES_REV_TURN</stp>
        <stp>[description.xlsx]Sheet1!R246C5</stp>
        <stp>EQY_FUND_RELATIVE_PERIOD=-0FQ</stp>
        <tr r="E246" s="1"/>
      </tp>
      <tp>
        <v>9746</v>
        <stp/>
        <stp>##V3_BDPV12</stp>
        <stp>EN FP Equity</stp>
        <stp>SALES_REV_TURN</stp>
        <stp>[description.xlsx]Sheet1!R578C5</stp>
        <stp>EQY_FUND_RELATIVE_PERIOD=-0FQ</stp>
        <tr r="E578" s="1"/>
      </tp>
      <tp>
        <v>17875</v>
        <stp/>
        <stp>##V3_BDPV12</stp>
        <stp>CA FP Equity</stp>
        <stp>SALES_REV_TURN</stp>
        <stp>[description.xlsx]Sheet1!R575C5</stp>
        <stp>EQY_FUND_RELATIVE_PERIOD=-0FQ</stp>
        <tr r="E575" s="1"/>
      </tp>
      <tp>
        <v>1329.1</v>
        <stp/>
        <stp>##V3_BDPV12</stp>
        <stp>ISRG US Equity</stp>
        <stp>SALES_REV_TURN</stp>
        <stp>[description.xlsx]Sheet1!R250C5</stp>
        <stp>EQY_FUND_RELATIVE_PERIOD=-0FQ</stp>
        <tr r="E250" s="1"/>
      </tp>
      <tp>
        <v>7126</v>
        <stp/>
        <stp>##V3_BDPV12</stp>
        <stp>SU FP Equity</stp>
        <stp>SALES_REV_TURN</stp>
        <stp>[description.xlsx]Sheet1!R553C5</stp>
        <stp>EQY_FUND_RELATIVE_PERIOD=-0FQ</stp>
        <tr r="E553" s="1"/>
      </tp>
      <tp>
        <v>2749</v>
        <stp/>
        <stp>##V3_BDPV12</stp>
        <stp>RI FP Equity</stp>
        <stp>SALES_REV_TURN</stp>
        <stp>[description.xlsx]Sheet1!R547C5</stp>
        <stp>EQY_FUND_RELATIVE_PERIOD=-0FQ</stp>
        <tr r="E547" s="1"/>
      </tp>
      <tp>
        <v>7614.5</v>
        <stp/>
        <stp>##V3_BDPV12</stp>
        <stp>OR FP Equity</stp>
        <stp>SALES_REV_TURN</stp>
        <stp>[description.xlsx]Sheet1!R544C5</stp>
        <stp>EQY_FUND_RELATIVE_PERIOD=-0FQ</stp>
        <tr r="E544" s="1"/>
      </tp>
      <tp>
        <v>13959</v>
        <stp/>
        <stp>##V3_BDPV12</stp>
        <stp>MC FP Equity</stp>
        <stp>SALES_REV_TURN</stp>
        <stp>[description.xlsx]Sheet1!R541C5</stp>
        <stp>EQY_FUND_RELATIVE_PERIOD=-0FQ</stp>
        <tr r="E541" s="1"/>
      </tp>
      <tp>
        <v>1576</v>
        <stp/>
        <stp>##V3_BDPV12</stp>
        <stp>INTU US Equity</stp>
        <stp>SALES_REV_TURN</stp>
        <stp>[description.xlsx]Sheet1!R243C5</stp>
        <stp>EQY_FUND_RELATIVE_PERIOD=-0FQ</stp>
        <tr r="E243" s="1"/>
      </tp>
      <tp>
        <v>19978</v>
        <stp/>
        <stp>##V3_BDPV12</stp>
        <stp>INTC US Equity</stp>
        <stp>SALES_REV_TURN</stp>
        <stp>[description.xlsx]Sheet1!R242C5</stp>
        <stp>EQY_FUND_RELATIVE_PERIOD=-0FQ</stp>
        <tr r="E242" s="1"/>
      </tp>
      <tp>
        <v>1119.9000000000001</v>
        <stp/>
        <stp>##V3_BDPV12</stp>
        <stp>INFO US Equity</stp>
        <stp>SALES_REV_TURN</stp>
        <stp>[description.xlsx]Sheet1!R241C5</stp>
        <stp>EQY_FUND_RELATIVE_PERIOD=-0FQ</stp>
        <tr r="E241" s="1"/>
      </tp>
      <tp>
        <v>789.50900000000001</v>
        <stp/>
        <stp>##V3_BDPV12</stp>
        <stp>INCY US Equity</stp>
        <stp>SALES_REV_TURN</stp>
        <stp>[description.xlsx]Sheet1!R240C5</stp>
        <stp>EQY_FUND_RELATIVE_PERIOD=-0FQ</stp>
        <tr r="E240" s="1"/>
      </tp>
      <tp>
        <v>157.58900000000003</v>
        <stp/>
        <stp>##V3_BDPV12</stp>
        <stp>FFIV US Equity</stp>
        <stp>EBITDA</stp>
        <stp>[description.xlsx]Sheet1!R183C5</stp>
        <stp>EQY_FUND_RELATIVE_PERIOD=-0FQ</stp>
        <tr r="E183" s="1"/>
      </tp>
      <tp>
        <v>953</v>
        <stp/>
        <stp>##V3_BDPV12</stp>
        <stp>ILMN US Equity</stp>
        <stp>SALES_REV_TURN</stp>
        <stp>[description.xlsx]Sheet1!R239C5</stp>
        <stp>EQY_FUND_RELATIVE_PERIOD=-0FQ</stp>
        <tr r="E239" s="1"/>
      </tp>
      <tp>
        <v>1305</v>
        <stp/>
        <stp>##V3_BDPV12</stp>
        <stp>FISV US Equity</stp>
        <stp>EBITDA</stp>
        <stp>[description.xlsx]Sheet1!R185C5</stp>
        <stp>EQY_FUND_RELATIVE_PERIOD=-0FQ</stp>
        <tr r="E185" s="1"/>
      </tp>
      <tp t="s">
        <v>#N/A N/A</v>
        <stp/>
        <stp>##V3_BDPV12</stp>
        <stp>FITB US Equity</stp>
        <stp>EBITDA</stp>
        <stp>[description.xlsx]Sheet1!R186C5</stp>
        <stp>EQY_FUND_RELATIVE_PERIOD=-0FQ</stp>
        <tr r="E186" s="1"/>
      </tp>
      <tp>
        <v>299</v>
        <stp/>
        <stp>##V3_BDPV12</stp>
        <stp>FOXA US Equity</stp>
        <stp>EBITDA</stp>
        <stp>[description.xlsx]Sheet1!R192C5</stp>
        <stp>EQY_FUND_RELATIVE_PERIOD=-0FQ</stp>
        <tr r="E192" s="1"/>
      </tp>
      <tp>
        <v>322.3</v>
        <stp/>
        <stp>##V3_BDPV12</stp>
        <stp>FAST US Equity</stp>
        <stp>EBITDA</stp>
        <stp>[description.xlsx]Sheet1!R177C5</stp>
        <stp>EQY_FUND_RELATIVE_PERIOD=-0FQ</stp>
        <tr r="E177" s="1"/>
      </tp>
      <tp>
        <v>-516</v>
        <stp/>
        <stp>##V3_BDPV12</stp>
        <stp>FANG US Equity</stp>
        <stp>EBITDA</stp>
        <stp>[description.xlsx]Sheet1!R176C5</stp>
        <stp>EQY_FUND_RELATIVE_PERIOD=-0FQ</stp>
        <tr r="E176" s="1"/>
      </tp>
      <tp>
        <v>279.8</v>
        <stp/>
        <stp>##V3_BDPV12</stp>
        <stp>FBHS US Equity</stp>
        <stp>EBITDA</stp>
        <stp>[description.xlsx]Sheet1!R179C5</stp>
        <stp>EQY_FUND_RELATIVE_PERIOD=-0FQ</stp>
        <tr r="E179" s="1"/>
      </tp>
      <tp>
        <v>720.93799999999999</v>
        <stp/>
        <stp>##V3_BDPV12</stp>
        <stp>IDXX US Equity</stp>
        <stp>SALES_REV_TURN</stp>
        <stp>[description.xlsx]Sheet1!R236C5</stp>
        <stp>EQY_FUND_RELATIVE_PERIOD=-0FQ</stp>
        <tr r="E236" s="1"/>
      </tp>
      <tp>
        <v>125.883</v>
        <stp/>
        <stp>##V3_BDPV12</stp>
        <stp>FLIR US Equity</stp>
        <stp>EBITDA</stp>
        <stp>[description.xlsx]Sheet1!R187C5</stp>
        <stp>EQY_FUND_RELATIVE_PERIOD=-0FQ</stp>
        <tr r="E187" s="1"/>
      </tp>
      <tp>
        <v>1.3</v>
        <stp/>
        <stp>##V3_BDPV12</stp>
        <stp>NFLX US Equity</stp>
        <stp>IS_DIL_EPS_CONT_OPS</stp>
        <stp>[description.xlsx]Sheet1!R330C6</stp>
        <stp>EQY_FUND_RELATIVE_PERIOD=-4FQ</stp>
        <tr r="F330" s="1"/>
      </tp>
      <tp t="s">
        <v>#N/A N/A</v>
        <stp/>
        <stp>##V3_BDPV12</stp>
        <stp>12 HK Equity</stp>
        <stp>SALES_GROWTH</stp>
        <stp>[description.xlsx]Sheet1!R829C4</stp>
        <stp>EQY_FUND_RELATIVE_PERIOD=-0FQ</stp>
        <tr r="D829" s="1"/>
      </tp>
      <tp t="s">
        <v>#N/A N/A</v>
        <stp/>
        <stp>##V3_BDPV12</stp>
        <stp>11 HK Equity</stp>
        <stp>SALES_GROWTH</stp>
        <stp>[description.xlsx]Sheet1!R825C4</stp>
        <stp>EQY_FUND_RELATIVE_PERIOD=-0FQ</stp>
        <tr r="D825" s="1"/>
      </tp>
      <tp>
        <v>0.63307000000000002</v>
        <stp/>
        <stp>##V3_BDPV12</stp>
        <stp>MCHP US Equity</stp>
        <stp>IS_DIL_EPS_CONT_OPS</stp>
        <stp>[description.xlsx]Sheet1!R299C6</stp>
        <stp>EQY_FUND_RELATIVE_PERIOD=-0FQ</stp>
        <tr r="F299" s="1"/>
      </tp>
      <tp t="s">
        <v>#N/A N/A</v>
        <stp/>
        <stp>##V3_BDPV12</stp>
        <stp>16 HK Equity</stp>
        <stp>SALES_GROWTH</stp>
        <stp>[description.xlsx]Sheet1!R832C4</stp>
        <stp>EQY_FUND_RELATIVE_PERIOD=-0FQ</stp>
        <tr r="D832" s="1"/>
      </tp>
      <tp t="s">
        <v>#N/A N/A</v>
        <stp/>
        <stp>##V3_BDPV12</stp>
        <stp>17 HK Equity</stp>
        <stp>SALES_GROWTH</stp>
        <stp>[description.xlsx]Sheet1!R833C4</stp>
        <stp>EQY_FUND_RELATIVE_PERIOD=-0FQ</stp>
        <tr r="D833" s="1"/>
      </tp>
      <tp>
        <v>0.35672500000000001</v>
        <stp/>
        <stp>##V3_BDPV12</stp>
        <stp>PBCT US Equity</stp>
        <stp>IS_DIL_EPS_CONT_OPS</stp>
        <stp>[description.xlsx]Sheet1!R358C6</stp>
        <stp>EQY_FUND_RELATIVE_PERIOD=-0FQ</stp>
        <tr r="F358" s="1"/>
      </tp>
      <tp>
        <v>-1.7835E-2</v>
        <stp/>
        <stp>##V3_BDPV12</stp>
        <stp>WELL US Equity</stp>
        <stp>IS_DIL_EPS_CONT_OPS</stp>
        <stp>[description.xlsx]Sheet1!R483C6</stp>
        <stp>EQY_FUND_RELATIVE_PERIOD=-0FQ</stp>
        <tr r="F483" s="1"/>
      </tp>
      <tp>
        <v>291364832966.40002</v>
        <stp/>
        <stp>##V3_BDPV12</stp>
        <stp>11 HK Equity</stp>
        <stp>CUR_MKT_CAP</stp>
        <stp>[description.xlsx]Sheet1!R825C3</stp>
        <tr r="C825" s="1"/>
      </tp>
      <tp>
        <v>345994964715.60004</v>
        <stp/>
        <stp>##V3_BDPV12</stp>
        <stp>16 HK Equity</stp>
        <stp>CUR_MKT_CAP</stp>
        <stp>[description.xlsx]Sheet1!R832C3</stp>
        <tr r="C832" s="1"/>
      </tp>
      <tp>
        <v>108162163434.60001</v>
        <stp/>
        <stp>##V3_BDPV12</stp>
        <stp>17 HK Equity</stp>
        <stp>CUR_MKT_CAP</stp>
        <stp>[description.xlsx]Sheet1!R833C3</stp>
        <tr r="C833" s="1"/>
      </tp>
      <tp t="s">
        <v>NORTHERN TRUST</v>
        <stp/>
        <stp>##V3_BDPV12</stp>
        <stp>NTRS US Equity</stp>
        <stp>SHORT_NAME</stp>
        <stp>[description.xlsx]Sheet1!R341C8</stp>
        <tr r="H341" s="1"/>
      </tp>
      <tp>
        <v>11.199999809265137</v>
        <stp/>
        <stp>##V3_BDPV12</stp>
        <stp>EOAN GY Equity</stp>
        <stp>BEST_TARGET_MEDIAN</stp>
        <stp>[description.xlsx]Sheet1!R563C9</stp>
        <tr r="I563" s="1"/>
      </tp>
      <tp>
        <v>175</v>
        <stp/>
        <stp>##V3_BDPV12</stp>
        <stp>QCOM US Equity</stp>
        <stp>BEST_TARGET_MEDIAN</stp>
        <stp>[description.xlsx]Sheet1!R387C9</stp>
        <tr r="I387" s="1"/>
      </tp>
      <tp>
        <v>92</v>
        <stp/>
        <stp>##V3_BDPV12</stp>
        <stp>FANG US Equity</stp>
        <stp>BEST_TARGET_MEDIAN</stp>
        <stp>[description.xlsx]Sheet1!R176C9</stp>
        <tr r="I176" s="1"/>
      </tp>
      <tp>
        <v>1.6333660000000001</v>
        <stp/>
        <stp>##V3_BDPV12</stp>
        <stp>ABC US Equity</stp>
        <stp>IS_DIL_EPS_CONT_OPS</stp>
        <stp>[description.xlsx]Sheet1!R7C6</stp>
        <stp>EQY_FUND_RELATIVE_PERIOD=-4FQ</stp>
        <tr r="F7" s="1"/>
      </tp>
      <tp>
        <v>33.49</v>
        <stp/>
        <stp>##V3_BDPV12</stp>
        <stp>MNOD LI Equity</stp>
        <stp>LAST_PRICE</stp>
        <stp>[description.xlsx]Sheet1!R878C9</stp>
        <tr r="I878" s="1"/>
      </tp>
      <tp>
        <v>2200</v>
        <stp/>
        <stp>##V3_BDPV12</stp>
        <stp>ADYEN NA Equity</stp>
        <stp>BEST_TARGET_MEDIAN</stp>
        <stp>[description.xlsx]Sheet1!R510C9</stp>
        <tr r="I510" s="1"/>
      </tp>
      <tp t="s">
        <v>ULTA BEAUTY INC</v>
        <stp/>
        <stp>##V3_BDPV12</stp>
        <stp>ULTA US Equity</stp>
        <stp>SHORT_NAME</stp>
        <stp>[description.xlsx]Sheet1!R457C8</stp>
        <tr r="H457" s="1"/>
      </tp>
      <tp t="s">
        <v>EXPEDIA GROUP IN</v>
        <stp/>
        <stp>##V3_BDPV12</stp>
        <stp>EXPE US Equity</stp>
        <stp>SHORT_NAME</stp>
        <stp>[description.xlsx]Sheet1!R173C8</stp>
        <tr r="H173" s="1"/>
      </tp>
      <tp>
        <v>68</v>
        <stp/>
        <stp>##V3_BDPV12</stp>
        <stp>XRAY US Equity</stp>
        <stp>BEST_TARGET_MEDIAN</stp>
        <stp>[description.xlsx]Sheet1!R499C9</stp>
        <tr r="I499" s="1"/>
      </tp>
      <tp>
        <v>88</v>
        <stp/>
        <stp>##V3_BDPV12</stp>
        <stp>HOLX US Equity</stp>
        <stp>BEST_TARGET_MEDIAN</stp>
        <stp>[description.xlsx]Sheet1!R224C9</stp>
        <tr r="I224" s="1"/>
      </tp>
      <tp>
        <v>190</v>
        <stp/>
        <stp>##V3_BDPV12</stp>
        <stp>FTNT US Equity</stp>
        <stp>BEST_TARGET_MEDIAN</stp>
        <stp>[description.xlsx]Sheet1!R196C9</stp>
        <tr r="I196" s="1"/>
      </tp>
      <tp t="s">
        <v>COGNIZANT TECH-A</v>
        <stp/>
        <stp>##V3_BDPV12</stp>
        <stp>CTSH US Equity</stp>
        <stp>SHORT_NAME</stp>
        <stp>[description.xlsx]Sheet1!R120C8</stp>
        <tr r="H120" s="1"/>
      </tp>
      <tp>
        <v>98</v>
        <stp/>
        <stp>##V3_BDPV12</stp>
        <stp>PCAR US Equity</stp>
        <stp>BEST_TARGET_MEDIAN</stp>
        <stp>[description.xlsx]Sheet1!R359C9</stp>
        <tr r="I359" s="1"/>
      </tp>
      <tp>
        <v>-1.3297435897435896</v>
        <stp/>
        <stp>##V3_BDPV12</stp>
        <stp>7832 JT Equity</stp>
        <stp>net_debt_to_ebitda</stp>
        <stp>[description.xlsx]Sheet1!R752C7</stp>
        <stp>EQY_FUND_RELATIVE_PERIOD=-0FQ</stp>
        <tr r="G752" s="1"/>
      </tp>
      <tp>
        <v>5.0797720000000002</v>
        <stp/>
        <stp>##V3_BDPV12</stp>
        <stp>ALV GY Equity</stp>
        <stp>IS_DIL_EPS_CONT_OPS</stp>
        <stp>[description.xlsx]Sheet1!R513C6</stp>
        <stp>EQY_FUND_RELATIVE_PERIOD=-4FQ</stp>
        <tr r="F513" s="1"/>
      </tp>
      <tp>
        <v>1.0590040000000001</v>
        <stp/>
        <stp>##V3_BDPV12</stp>
        <stp>VAR US Equity</stp>
        <stp>IS_DIL_EPS_CONT_OPS</stp>
        <stp>[description.xlsx]Sheet1!R465C6</stp>
        <stp>EQY_FUND_RELATIVE_PERIOD=-0FQ</stp>
        <tr r="F465" s="1"/>
      </tp>
      <tp>
        <v>-1.2310614406296772</v>
        <stp/>
        <stp>##V3_BDPV12</stp>
        <stp>7911 JT Equity</stp>
        <stp>net_debt_to_ebitda</stp>
        <stp>[description.xlsx]Sheet1!R753C7</stp>
        <stp>EQY_FUND_RELATIVE_PERIOD=-0FQ</stp>
        <tr r="G753" s="1"/>
      </tp>
      <tp>
        <v>-1.964880024204622</v>
        <stp/>
        <stp>##V3_BDPV12</stp>
        <stp>7951 JT Equity</stp>
        <stp>net_debt_to_ebitda</stp>
        <stp>[description.xlsx]Sheet1!R755C7</stp>
        <stp>EQY_FUND_RELATIVE_PERIOD=-0FQ</stp>
        <tr r="G755" s="1"/>
      </tp>
      <tp>
        <v>-1.4403079710144928</v>
        <stp/>
        <stp>##V3_BDPV12</stp>
        <stp>7912 JT Equity</stp>
        <stp>net_debt_to_ebitda</stp>
        <stp>[description.xlsx]Sheet1!R754C7</stp>
        <stp>EQY_FUND_RELATIVE_PERIOD=-0FQ</stp>
        <tr r="G754" s="1"/>
      </tp>
      <tp>
        <v>-0.30239507016018874</v>
        <stp/>
        <stp>##V3_BDPV12</stp>
        <stp>6098 JT Equity</stp>
        <stp>net_debt_to_ebitda</stp>
        <stp>[description.xlsx]Sheet1!R693C7</stp>
        <stp>EQY_FUND_RELATIVE_PERIOD=-0FQ</stp>
        <tr r="G693" s="1"/>
      </tp>
      <tp>
        <v>1.1383559999999999</v>
        <stp/>
        <stp>##V3_BDPV12</stp>
        <stp>VZ US Equity</stp>
        <stp>IS_DIL_EPS_CONT_OPS</stp>
        <stp>[description.xlsx]Sheet1!R477C6</stp>
        <stp>EQY_FUND_RELATIVE_PERIOD=-4FQ</stp>
        <tr r="F477" s="1"/>
      </tp>
      <tp>
        <v>-223.0393413546401</v>
        <stp/>
        <stp>##V3_BDPV12</stp>
        <stp>6178 JT Equity</stp>
        <stp>net_debt_to_ebitda</stp>
        <stp>[description.xlsx]Sheet1!R696C7</stp>
        <stp>EQY_FUND_RELATIVE_PERIOD=-0FQ</stp>
        <tr r="G696" s="1"/>
      </tp>
      <tp t="s">
        <v>#N/A Field Not Applicable</v>
        <stp/>
        <stp>##V3_BDPV12</stp>
        <stp>UA US Equity</stp>
        <stp>IS_DIL_EPS_CONT_OPS</stp>
        <stp>[description.xlsx]Sheet1!R452C6</stp>
        <stp>EQY_FUND_RELATIVE_PERIOD=-4FQ</stp>
        <tr r="F452" s="1"/>
      </tp>
      <tp t="s">
        <v>#N/A N/A</v>
        <stp/>
        <stp>##V3_BDPV12</stp>
        <stp>6103 JT Equity</stp>
        <stp>net_debt_to_ebitda</stp>
        <stp>[description.xlsx]Sheet1!R694C7</stp>
        <stp>EQY_FUND_RELATIVE_PERIOD=-0FQ</stp>
        <tr r="G694" s="1"/>
      </tp>
      <tp>
        <v>-1.0327551715799426</v>
        <stp/>
        <stp>##V3_BDPV12</stp>
        <stp>6113 JT Equity</stp>
        <stp>net_debt_to_ebitda</stp>
        <stp>[description.xlsx]Sheet1!R695C7</stp>
        <stp>EQY_FUND_RELATIVE_PERIOD=-0FQ</stp>
        <tr r="G695" s="1"/>
      </tp>
      <tp>
        <v>0.91763700000000004</v>
        <stp/>
        <stp>##V3_BDPV12</stp>
        <stp>TT US Equity</stp>
        <stp>IS_DIL_EPS_CONT_OPS</stp>
        <stp>[description.xlsx]Sheet1!R446C6</stp>
        <stp>EQY_FUND_RELATIVE_PERIOD=-4FQ</stp>
        <tr r="F446" s="1"/>
      </tp>
      <tp>
        <v>4.0205550982295337</v>
        <stp/>
        <stp>##V3_BDPV12</stp>
        <stp>6305 JT Equity</stp>
        <stp>net_debt_to_ebitda</stp>
        <stp>[description.xlsx]Sheet1!R699C7</stp>
        <stp>EQY_FUND_RELATIVE_PERIOD=-0FQ</stp>
        <tr r="G699" s="1"/>
      </tp>
      <tp>
        <v>0.77848183416522121</v>
        <stp/>
        <stp>##V3_BDPV12</stp>
        <stp>6302 JT Equity</stp>
        <stp>net_debt_to_ebitda</stp>
        <stp>[description.xlsx]Sheet1!R698C7</stp>
        <stp>EQY_FUND_RELATIVE_PERIOD=-0FQ</stp>
        <tr r="G698" s="1"/>
      </tp>
      <tp>
        <v>0.24429699999999999</v>
        <stp/>
        <stp>##V3_BDPV12</stp>
        <stp>SO US Equity</stp>
        <stp>IS_DIL_EPS_CONT_OPS</stp>
        <stp>[description.xlsx]Sheet1!R415C6</stp>
        <stp>EQY_FUND_RELATIVE_PERIOD=-4FQ</stp>
        <tr r="F415" s="1"/>
      </tp>
      <tp>
        <v>2.6587918998360749</v>
        <stp/>
        <stp>##V3_BDPV12</stp>
        <stp>6301 JT Equity</stp>
        <stp>net_debt_to_ebitda</stp>
        <stp>[description.xlsx]Sheet1!R697C7</stp>
        <stp>EQY_FUND_RELATIVE_PERIOD=-0FQ</stp>
        <tr r="G697" s="1"/>
      </tp>
      <tp>
        <v>0.92840400000000001</v>
        <stp/>
        <stp>##V3_BDPV12</stp>
        <stp>VFC US Equity</stp>
        <stp>IS_DIL_EPS_CONT_OPS</stp>
        <stp>[description.xlsx]Sheet1!R466C6</stp>
        <stp>EQY_FUND_RELATIVE_PERIOD=-0FQ</stp>
        <tr r="F466" s="1"/>
      </tp>
      <tp>
        <v>2.614601</v>
        <stp/>
        <stp>##V3_BDPV12</stp>
        <stp>ROP US Equity</stp>
        <stp>IS_DIL_EPS_CONT_OPS</stp>
        <stp>[description.xlsx]Sheet1!R400C6</stp>
        <stp>EQY_FUND_RELATIVE_PERIOD=-4FQ</stp>
        <tr r="F400" s="1"/>
      </tp>
      <tp>
        <v>0.94555299999999998</v>
        <stp/>
        <stp>##V3_BDPV12</stp>
        <stp>ADS GY Equity</stp>
        <stp>IS_DIL_EPS_CONT_OPS</stp>
        <stp>[description.xlsx]Sheet1!R509C6</stp>
        <stp>EQY_FUND_RELATIVE_PERIOD=-4FQ</stp>
        <tr r="F509" s="1"/>
      </tp>
      <tp>
        <v>1.1903840000000001</v>
        <stp/>
        <stp>##V3_BDPV12</stp>
        <stp>WM US Equity</stp>
        <stp>IS_DIL_EPS_CONT_OPS</stp>
        <stp>[description.xlsx]Sheet1!R487C6</stp>
        <stp>EQY_FUND_RELATIVE_PERIOD=-4FQ</stp>
        <tr r="F487" s="1"/>
      </tp>
      <tp>
        <v>-1.8683218550348266</v>
        <stp/>
        <stp>##V3_BDPV12</stp>
        <stp>7270 JT Equity</stp>
        <stp>net_debt_to_ebitda</stp>
        <stp>[description.xlsx]Sheet1!R744C7</stp>
        <stp>EQY_FUND_RELATIVE_PERIOD=-0FQ</stp>
        <tr r="G744" s="1"/>
      </tp>
      <tp>
        <v>1.5743305134974945</v>
        <stp/>
        <stp>##V3_BDPV12</stp>
        <stp>7272 JT Equity</stp>
        <stp>net_debt_to_ebitda</stp>
        <stp>[description.xlsx]Sheet1!R745C7</stp>
        <stp>EQY_FUND_RELATIVE_PERIOD=-0FQ</stp>
        <tr r="G745" s="1"/>
      </tp>
      <tp t="s">
        <v>#N/A N/A</v>
        <stp/>
        <stp>##V3_BDPV12</stp>
        <stp>7211 JT Equity</stp>
        <stp>net_debt_to_ebitda</stp>
        <stp>[description.xlsx]Sheet1!R740C7</stp>
        <stp>EQY_FUND_RELATIVE_PERIOD=-0FQ</stp>
        <tr r="G740" s="1"/>
      </tp>
      <tp>
        <v>2.4660373046930788</v>
        <stp/>
        <stp>##V3_BDPV12</stp>
        <stp>7261 JT Equity</stp>
        <stp>net_debt_to_ebitda</stp>
        <stp>[description.xlsx]Sheet1!R741C7</stp>
        <stp>EQY_FUND_RELATIVE_PERIOD=-0FQ</stp>
        <tr r="G741" s="1"/>
      </tp>
      <tp>
        <v>-0.76181289819189391</v>
        <stp/>
        <stp>##V3_BDPV12</stp>
        <stp>7269 JT Equity</stp>
        <stp>net_debt_to_ebitda</stp>
        <stp>[description.xlsx]Sheet1!R743C7</stp>
        <stp>EQY_FUND_RELATIVE_PERIOD=-0FQ</stp>
        <tr r="G743" s="1"/>
      </tp>
      <tp>
        <v>4.503287635951132</v>
        <stp/>
        <stp>##V3_BDPV12</stp>
        <stp>7267 JT Equity</stp>
        <stp>net_debt_to_ebitda</stp>
        <stp>[description.xlsx]Sheet1!R742C7</stp>
        <stp>EQY_FUND_RELATIVE_PERIOD=-0FQ</stp>
        <tr r="G742" s="1"/>
      </tp>
      <tp>
        <v>2.9604999999999999E-2</v>
        <stp/>
        <stp>##V3_BDPV12</stp>
        <stp>WY US Equity</stp>
        <stp>IS_DIL_EPS_CONT_OPS</stp>
        <stp>[description.xlsx]Sheet1!R494C6</stp>
        <stp>EQY_FUND_RELATIVE_PERIOD=-4FQ</stp>
        <tr r="F494" s="1"/>
      </tp>
      <tp>
        <v>0.38310300000000003</v>
        <stp/>
        <stp>##V3_BDPV12</stp>
        <stp>WU US Equity</stp>
        <stp>IS_DIL_EPS_CONT_OPS</stp>
        <stp>[description.xlsx]Sheet1!R493C6</stp>
        <stp>EQY_FUND_RELATIVE_PERIOD=-4FQ</stp>
        <tr r="F493" s="1"/>
      </tp>
      <tp>
        <v>2.502936726160454</v>
        <stp/>
        <stp>##V3_BDPV12</stp>
        <stp>7205 JT Equity</stp>
        <stp>net_debt_to_ebitda</stp>
        <stp>[description.xlsx]Sheet1!R739C7</stp>
        <stp>EQY_FUND_RELATIVE_PERIOD=-0FQ</stp>
        <tr r="G739" s="1"/>
      </tp>
      <tp>
        <v>5.5354698495772627</v>
        <stp/>
        <stp>##V3_BDPV12</stp>
        <stp>7203 JT Equity</stp>
        <stp>net_debt_to_ebitda</stp>
        <stp>[description.xlsx]Sheet1!R738C7</stp>
        <stp>EQY_FUND_RELATIVE_PERIOD=-0FQ</stp>
        <tr r="G738" s="1"/>
      </tp>
      <tp>
        <v>-0.13511055500524247</v>
        <stp/>
        <stp>##V3_BDPV12</stp>
        <stp>7202 JT Equity</stp>
        <stp>net_debt_to_ebitda</stp>
        <stp>[description.xlsx]Sheet1!R737C7</stp>
        <stp>EQY_FUND_RELATIVE_PERIOD=-0FQ</stp>
        <tr r="G737" s="1"/>
      </tp>
      <tp>
        <v>-1.0132561040743961</v>
        <stp/>
        <stp>##V3_BDPV12</stp>
        <stp>7201 JT Equity</stp>
        <stp>net_debt_to_ebitda</stp>
        <stp>[description.xlsx]Sheet1!R736C7</stp>
        <stp>EQY_FUND_RELATIVE_PERIOD=-0FQ</stp>
        <tr r="G736" s="1"/>
      </tp>
      <tp>
        <v>1.0522959999999999</v>
        <stp/>
        <stp>##V3_BDPV12</stp>
        <stp>VMC US Equity</stp>
        <stp>IS_DIL_EPS_CONT_OPS</stp>
        <stp>[description.xlsx]Sheet1!R469C6</stp>
        <stp>EQY_FUND_RELATIVE_PERIOD=-0FQ</stp>
        <tr r="F469" s="1"/>
      </tp>
      <tp>
        <v>-1.254742</v>
        <stp/>
        <stp>##V3_BDPV12</stp>
        <stp>VLO US Equity</stp>
        <stp>IS_DIL_EPS_CONT_OPS</stp>
        <stp>[description.xlsx]Sheet1!R468C6</stp>
        <stp>EQY_FUND_RELATIVE_PERIOD=-0FQ</stp>
        <tr r="F468" s="1"/>
      </tp>
      <tp>
        <v>0.17130286171411949</v>
        <stp/>
        <stp>##V3_BDPV12</stp>
        <stp>7735 JT Equity</stp>
        <stp>net_debt_to_ebitda</stp>
        <stp>[description.xlsx]Sheet1!R748C7</stp>
        <stp>EQY_FUND_RELATIVE_PERIOD=-0FQ</stp>
        <tr r="G748" s="1"/>
      </tp>
      <tp>
        <v>0.26007002708594834</v>
        <stp/>
        <stp>##V3_BDPV12</stp>
        <stp>7751 JT Equity</stp>
        <stp>net_debt_to_ebitda</stp>
        <stp>[description.xlsx]Sheet1!R749C7</stp>
        <stp>EQY_FUND_RELATIVE_PERIOD=-0FQ</stp>
        <tr r="G749" s="1"/>
      </tp>
      <tp>
        <v>5.0284369461642919</v>
        <stp/>
        <stp>##V3_BDPV12</stp>
        <stp>7011 JT Equity</stp>
        <stp>net_debt_to_ebitda</stp>
        <stp>[description.xlsx]Sheet1!R732C7</stp>
        <stp>EQY_FUND_RELATIVE_PERIOD=-0FQ</stp>
        <tr r="G732" s="1"/>
      </tp>
      <tp>
        <v>4.8787137088587604</v>
        <stp/>
        <stp>##V3_BDPV12</stp>
        <stp>7012 JT Equity</stp>
        <stp>net_debt_to_ebitda</stp>
        <stp>[description.xlsx]Sheet1!R733C7</stp>
        <stp>EQY_FUND_RELATIVE_PERIOD=-0FQ</stp>
        <tr r="G733" s="1"/>
      </tp>
      <tp>
        <v>2.0439541876414742</v>
        <stp/>
        <stp>##V3_BDPV12</stp>
        <stp>7004 JT Equity</stp>
        <stp>net_debt_to_ebitda</stp>
        <stp>[description.xlsx]Sheet1!R731C7</stp>
        <stp>EQY_FUND_RELATIVE_PERIOD=-0FQ</stp>
        <tr r="G731" s="1"/>
      </tp>
      <tp>
        <v>1.5200955447086926</v>
        <stp/>
        <stp>##V3_BDPV12</stp>
        <stp>7003 JT Equity</stp>
        <stp>net_debt_to_ebitda</stp>
        <stp>[description.xlsx]Sheet1!R730C7</stp>
        <stp>EQY_FUND_RELATIVE_PERIOD=-0FQ</stp>
        <tr r="G730" s="1"/>
      </tp>
      <tp t="s">
        <v>#N/A N/A</v>
        <stp/>
        <stp>##V3_BDPV12</stp>
        <stp>7731 JT Equity</stp>
        <stp>net_debt_to_ebitda</stp>
        <stp>[description.xlsx]Sheet1!R746C7</stp>
        <stp>EQY_FUND_RELATIVE_PERIOD=-0FQ</stp>
        <tr r="G746" s="1"/>
      </tp>
      <tp>
        <v>4.8773411996919975</v>
        <stp/>
        <stp>##V3_BDPV12</stp>
        <stp>7013 JT Equity</stp>
        <stp>net_debt_to_ebitda</stp>
        <stp>[description.xlsx]Sheet1!R734C7</stp>
        <stp>EQY_FUND_RELATIVE_PERIOD=-0FQ</stp>
        <tr r="G734" s="1"/>
      </tp>
      <tp>
        <v>1.5187646689749728</v>
        <stp/>
        <stp>##V3_BDPV12</stp>
        <stp>7733 JT Equity</stp>
        <stp>net_debt_to_ebitda</stp>
        <stp>[description.xlsx]Sheet1!R747C7</stp>
        <stp>EQY_FUND_RELATIVE_PERIOD=-0FQ</stp>
        <tr r="G747" s="1"/>
      </tp>
      <tp>
        <v>0.83557700000000001</v>
        <stp/>
        <stp>##V3_BDPV12</stp>
        <stp>VNT US Equity</stp>
        <stp>IS_DIL_EPS_CONT_OPS</stp>
        <stp>[description.xlsx]Sheet1!R471C6</stp>
        <stp>EQY_FUND_RELATIVE_PERIOD=-0FQ</stp>
        <tr r="F471" s="1"/>
      </tp>
      <tp>
        <v>-1.3152779999999999</v>
        <stp/>
        <stp>##V3_BDPV12</stp>
        <stp>VNO US Equity</stp>
        <stp>IS_DIL_EPS_CONT_OPS</stp>
        <stp>[description.xlsx]Sheet1!R470C6</stp>
        <stp>EQY_FUND_RELATIVE_PERIOD=-0FQ</stp>
        <tr r="F470" s="1"/>
      </tp>
      <tp t="s">
        <v>#N/A N/A</v>
        <stp/>
        <stp>##V3_BDPV12</stp>
        <stp>7186 JT Equity</stp>
        <stp>net_debt_to_ebitda</stp>
        <stp>[description.xlsx]Sheet1!R735C7</stp>
        <stp>EQY_FUND_RELATIVE_PERIOD=-0FQ</stp>
        <tr r="G735" s="1"/>
      </tp>
      <tp>
        <v>-11.221948212083847</v>
        <stp/>
        <stp>##V3_BDPV12</stp>
        <stp>7762 JT Equity</stp>
        <stp>net_debt_to_ebitda</stp>
        <stp>[description.xlsx]Sheet1!R751C7</stp>
        <stp>EQY_FUND_RELATIVE_PERIOD=-0FQ</stp>
        <tr r="G751" s="1"/>
      </tp>
      <tp>
        <v>-0.13105072749608357</v>
        <stp/>
        <stp>##V3_BDPV12</stp>
        <stp>7752 JT Equity</stp>
        <stp>net_debt_to_ebitda</stp>
        <stp>[description.xlsx]Sheet1!R750C7</stp>
        <stp>EQY_FUND_RELATIVE_PERIOD=-0FQ</stp>
        <tr r="G750" s="1"/>
      </tp>
      <tp>
        <v>0.79430599999999996</v>
        <stp/>
        <stp>##V3_BDPV12</stp>
        <stp>DSY FP Equity</stp>
        <stp>IS_DIL_EPS_CONT_OPS</stp>
        <stp>[description.xlsx]Sheet1!R577C6</stp>
        <stp>EQY_FUND_RELATIVE_PERIOD=-0FQ</stp>
        <tr r="F577" s="1"/>
      </tp>
      <tp>
        <v>1.14985</v>
        <stp/>
        <stp>##V3_BDPV12</stp>
        <stp>RTX US Equity</stp>
        <stp>IS_DIL_EPS_CONT_OPS</stp>
        <stp>[description.xlsx]Sheet1!R403C6</stp>
        <stp>EQY_FUND_RELATIVE_PERIOD=-4FQ</stp>
        <tr r="F403" s="1"/>
      </tp>
      <tp>
        <v>0.25481700000000002</v>
        <stp/>
        <stp>##V3_BDPV12</stp>
        <stp>VTR US Equity</stp>
        <stp>IS_DIL_EPS_CONT_OPS</stp>
        <stp>[description.xlsx]Sheet1!R475C6</stp>
        <stp>EQY_FUND_RELATIVE_PERIOD=-0FQ</stp>
        <tr r="F475" s="1"/>
      </tp>
      <tp>
        <v>0.87940700000000005</v>
        <stp/>
        <stp>##V3_BDPV12</stp>
        <stp>RSG US Equity</stp>
        <stp>IS_DIL_EPS_CONT_OPS</stp>
        <stp>[description.xlsx]Sheet1!R402C6</stp>
        <stp>EQY_FUND_RELATIVE_PERIOD=-4FQ</stp>
        <tr r="F402" s="1"/>
      </tp>
      <tp t="s">
        <v>#N/A N/A</v>
        <stp/>
        <stp>##V3_BDPV12</stp>
        <stp>66 HK Equity</stp>
        <stp>EBITDA</stp>
        <stp>[description.xlsx]Sheet1!R861C5</stp>
        <stp>EQY_FUND_RELATIVE_PERIOD=-0FQ</stp>
        <tr r="E861" s="1"/>
      </tp>
      <tp t="s">
        <v>#N/A N/A</v>
        <stp/>
        <stp>##V3_BDPV12</stp>
        <stp>27 HK Equity</stp>
        <stp>EBITDA</stp>
        <stp>[description.xlsx]Sheet1!R851C5</stp>
        <stp>EQY_FUND_RELATIVE_PERIOD=-0FQ</stp>
        <tr r="E851" s="1"/>
      </tp>
      <tp t="s">
        <v>#N/A N/A</v>
        <stp/>
        <stp>##V3_BDPV12</stp>
        <stp>12 HK Equity</stp>
        <stp>EBITDA</stp>
        <stp>[description.xlsx]Sheet1!R829C5</stp>
        <stp>EQY_FUND_RELATIVE_PERIOD=-0FQ</stp>
        <tr r="E829" s="1"/>
      </tp>
      <tp t="s">
        <v>#N/A N/A</v>
        <stp/>
        <stp>##V3_BDPV12</stp>
        <stp>11 HK Equity</stp>
        <stp>EBITDA</stp>
        <stp>[description.xlsx]Sheet1!R825C5</stp>
        <stp>EQY_FUND_RELATIVE_PERIOD=-0FQ</stp>
        <tr r="E825" s="1"/>
      </tp>
      <tp t="s">
        <v>#N/A N/A</v>
        <stp/>
        <stp>##V3_BDPV12</stp>
        <stp>17 HK Equity</stp>
        <stp>EBITDA</stp>
        <stp>[description.xlsx]Sheet1!R833C5</stp>
        <stp>EQY_FUND_RELATIVE_PERIOD=-0FQ</stp>
        <tr r="E833" s="1"/>
      </tp>
      <tp t="s">
        <v>#N/A N/A</v>
        <stp/>
        <stp>##V3_BDPV12</stp>
        <stp>16 HK Equity</stp>
        <stp>EBITDA</stp>
        <stp>[description.xlsx]Sheet1!R832C5</stp>
        <stp>EQY_FUND_RELATIVE_PERIOD=-0FQ</stp>
        <tr r="E832" s="1"/>
      </tp>
      <tp>
        <v>890</v>
        <stp/>
        <stp>##V3_BDPV12</stp>
        <stp>NLMK LI Equity</stp>
        <stp>EBITDA</stp>
        <stp>[description.xlsx]Sheet1!R883C5</stp>
        <stp>EQY_FUND_RELATIVE_PERIOD=-0FQ</stp>
        <tr r="E883" s="1"/>
      </tp>
      <tp>
        <v>3165.7249999999999</v>
        <stp/>
        <stp>##V3_BDPV12</stp>
        <stp>HSIC US Equity</stp>
        <stp>SALES_REV_TURN</stp>
        <stp>[description.xlsx]Sheet1!R229C5</stp>
        <stp>EQY_FUND_RELATIVE_PERIOD=-0FQ</stp>
        <tr r="E229" s="1"/>
      </tp>
      <tp>
        <v>4067</v>
        <stp/>
        <stp>##V3_BDPV12</stp>
        <stp>WM US Equity</stp>
        <stp>SALES_REV_TURN</stp>
        <stp>[description.xlsx]Sheet1!R487C5</stp>
        <stp>EQY_FUND_RELATIVE_PERIOD=-0FQ</stp>
        <tr r="E487" s="1"/>
      </tp>
      <tp>
        <v>2063</v>
        <stp/>
        <stp>##V3_BDPV12</stp>
        <stp>WY US Equity</stp>
        <stp>SALES_REV_TURN</stp>
        <stp>[description.xlsx]Sheet1!R494C5</stp>
        <stp>EQY_FUND_RELATIVE_PERIOD=-0FQ</stp>
        <tr r="E494" s="1"/>
      </tp>
      <tp>
        <v>1271.8</v>
        <stp/>
        <stp>##V3_BDPV12</stp>
        <stp>WU US Equity</stp>
        <stp>SALES_REV_TURN</stp>
        <stp>[description.xlsx]Sheet1!R493C5</stp>
        <stp>EQY_FUND_RELATIVE_PERIOD=-0FQ</stp>
        <tr r="E493" s="1"/>
      </tp>
      <tp>
        <v>1609.8</v>
        <stp/>
        <stp>##V3_BDPV12</stp>
        <stp>HOLX US Equity</stp>
        <stp>SALES_REV_TURN</stp>
        <stp>[description.xlsx]Sheet1!R224C5</stp>
        <stp>EQY_FUND_RELATIVE_PERIOD=-0FQ</stp>
        <tr r="E224" s="1"/>
      </tp>
      <tp>
        <v>5117</v>
        <stp/>
        <stp>##V3_BDPV12</stp>
        <stp>SO US Equity</stp>
        <stp>SALES_REV_TURN</stp>
        <stp>[description.xlsx]Sheet1!R415C5</stp>
        <stp>EQY_FUND_RELATIVE_PERIOD=-0FQ</stp>
        <tr r="E415" s="1"/>
      </tp>
      <tp>
        <v>1287</v>
        <stp/>
        <stp>##V3_BDPV12</stp>
        <stp>HBAN US Equity</stp>
        <stp>SALES_REV_TURN</stp>
        <stp>[description.xlsx]Sheet1!R215C5</stp>
        <stp>EQY_FUND_RELATIVE_PERIOD=-0FQ</stp>
        <tr r="E215" s="1"/>
      </tp>
      <tp>
        <v>3179.1</v>
        <stp/>
        <stp>##V3_BDPV12</stp>
        <stp>TT US Equity</stp>
        <stp>SALES_REV_TURN</stp>
        <stp>[description.xlsx]Sheet1!R446C5</stp>
        <stp>EQY_FUND_RELATIVE_PERIOD=-0FQ</stp>
        <tr r="E446" s="1"/>
      </tp>
      <tp>
        <v>1403.7660000000001</v>
        <stp/>
        <stp>##V3_BDPV12</stp>
        <stp>UA US Equity</stp>
        <stp>SALES_REV_TURN</stp>
        <stp>[description.xlsx]Sheet1!R452C5</stp>
        <stp>EQY_FUND_RELATIVE_PERIOD=-0FQ</stp>
        <tr r="E452" s="1"/>
      </tp>
      <tp>
        <v>34692</v>
        <stp/>
        <stp>##V3_BDPV12</stp>
        <stp>VZ US Equity</stp>
        <stp>SALES_REV_TURN</stp>
        <stp>[description.xlsx]Sheet1!R477C5</stp>
        <stp>EQY_FUND_RELATIVE_PERIOD=-0FQ</stp>
        <tr r="E477" s="1"/>
      </tp>
      <tp>
        <v>134.58000000000001</v>
        <stp/>
        <stp>##V3_BDPV12</stp>
        <stp>A US Equity</stp>
        <stp>LAST_PRICE</stp>
        <stp>[description.xlsx]Sheet1!R2C9</stp>
        <tr r="I2" s="1"/>
      </tp>
      <tp>
        <v>0.36588199999999999</v>
        <stp/>
        <stp>##V3_BDPV12</stp>
        <stp>FAST US Equity</stp>
        <stp>IS_DIL_EPS_CONT_OPS</stp>
        <stp>[description.xlsx]Sheet1!R177C6</stp>
        <stp>EQY_FUND_RELATIVE_PERIOD=-0FQ</stp>
        <tr r="F177" s="1"/>
      </tp>
      <tp>
        <v>1.0487550000000001</v>
        <stp/>
        <stp>##V3_BDPV12</stp>
        <stp>FANG US Equity</stp>
        <stp>IS_DIL_EPS_CONT_OPS</stp>
        <stp>[description.xlsx]Sheet1!R176C6</stp>
        <stp>EQY_FUND_RELATIVE_PERIOD=-0FQ</stp>
        <tr r="F176" s="1"/>
      </tp>
      <tp>
        <v>-2.4381370000000002</v>
        <stp/>
        <stp>##V3_BDPV12</stp>
        <stp>NCLH US Equity</stp>
        <stp>IS_DIL_EPS_CONT_OPS</stp>
        <stp>[description.xlsx]Sheet1!R326C6</stp>
        <stp>EQY_FUND_RELATIVE_PERIOD=-0FQ</stp>
        <tr r="F326" s="1"/>
      </tp>
      <tp>
        <v>1.4291670000000001</v>
        <stp/>
        <stp>##V3_BDPV12</stp>
        <stp>JBHT US Equity</stp>
        <stp>IS_DIL_EPS_CONT_OPS</stp>
        <stp>[description.xlsx]Sheet1!R255C6</stp>
        <stp>EQY_FUND_RELATIVE_PERIOD=-0FQ</stp>
        <tr r="F255" s="1"/>
      </tp>
      <tp>
        <v>3.0363000000000001E-2</v>
        <stp/>
        <stp>##V3_BDPV12</stp>
        <stp>DWNI GY Equity</stp>
        <stp>IS_DIL_EPS_CONT_OPS</stp>
        <stp>[description.xlsx]Sheet1!R562C6</stp>
        <stp>EQY_FUND_RELATIVE_PERIOD=-0FQ</stp>
        <tr r="F562" s="1"/>
      </tp>
      <tp>
        <v>0.27</v>
        <stp/>
        <stp>##V3_BDPV12</stp>
        <stp>HBAN US Equity</stp>
        <stp>IS_DIL_EPS_CONT_OPS</stp>
        <stp>[description.xlsx]Sheet1!R215C6</stp>
        <stp>EQY_FUND_RELATIVE_PERIOD=-0FQ</stp>
        <tr r="F215" s="1"/>
      </tp>
      <tp>
        <v>2.0097749999999999</v>
        <stp/>
        <stp>##V3_BDPV12</stp>
        <stp>QCOM US Equity</stp>
        <stp>IS_DIL_EPS_CONT_OPS</stp>
        <stp>[description.xlsx]Sheet1!R387C6</stp>
        <stp>EQY_FUND_RELATIVE_PERIOD=-0FQ</stp>
        <tr r="F387" s="1"/>
      </tp>
      <tp>
        <v>1.1669590000000001</v>
        <stp/>
        <stp>##V3_BDPV12</stp>
        <stp>PCAR US Equity</stp>
        <stp>IS_DIL_EPS_CONT_OPS</stp>
        <stp>[description.xlsx]Sheet1!R359C6</stp>
        <stp>EQY_FUND_RELATIVE_PERIOD=-0FQ</stp>
        <tr r="F359" s="1"/>
      </tp>
      <tp>
        <v>375</v>
        <stp/>
        <stp>##V3_BDPV12</stp>
        <stp>POOL US Equity</stp>
        <stp>BEST_TARGET_MEDIAN</stp>
        <stp>[description.xlsx]Sheet1!R376C9</stp>
        <tr r="I376" s="1"/>
      </tp>
      <tp t="s">
        <v>WILLIS TOWERS WA</v>
        <stp/>
        <stp>##V3_BDPV12</stp>
        <stp>WLTW US Equity</stp>
        <stp>SHORT_NAME</stp>
        <stp>[description.xlsx]Sheet1!R486C8</stp>
        <tr r="H486" s="1"/>
      </tp>
      <tp t="s">
        <v>ROSS STORES INC</v>
        <stp/>
        <stp>##V3_BDPV12</stp>
        <stp>ROST US Equity</stp>
        <stp>SHORT_NAME</stp>
        <stp>[description.xlsx]Sheet1!R401C8</stp>
        <tr r="H401" s="1"/>
      </tp>
      <tp>
        <v>534.95000000000005</v>
        <stp/>
        <stp>##V3_BDPV12</stp>
        <stp>MKTX US Equity</stp>
        <stp>LAST_PRICE</stp>
        <stp>[description.xlsx]Sheet1!R308C9</stp>
        <tr r="I308" s="1"/>
      </tp>
      <tp t="s">
        <v>FIFTH THIRD BANC</v>
        <stp/>
        <stp>##V3_BDPV12</stp>
        <stp>FITB US Equity</stp>
        <stp>SHORT_NAME</stp>
        <stp>[description.xlsx]Sheet1!R186C8</stp>
        <tr r="H186" s="1"/>
      </tp>
      <tp t="s">
        <v>INTUITIVE SURGIC</v>
        <stp/>
        <stp>##V3_BDPV12</stp>
        <stp>ISRG US Equity</stp>
        <stp>SHORT_NAME</stp>
        <stp>[description.xlsx]Sheet1!R250C8</stp>
        <tr r="H250" s="1"/>
      </tp>
      <tp t="s">
        <v>EXPEDITORS INTL</v>
        <stp/>
        <stp>##V3_BDPV12</stp>
        <stp>EXPD US Equity</stp>
        <stp>SHORT_NAME</stp>
        <stp>[description.xlsx]Sheet1!R172C8</stp>
        <tr r="H172" s="1"/>
      </tp>
      <tp t="s">
        <v>LUKOIL PJSC-ADR</v>
        <stp/>
        <stp>##V3_BDPV12</stp>
        <stp>LKOD LI Equity</stp>
        <stp>SHORT_NAME</stp>
        <stp>[description.xlsx]Sheet1!R877C8</stp>
        <tr r="H877" s="1"/>
      </tp>
      <tp>
        <v>147.5</v>
        <stp/>
        <stp>##V3_BDPV12</stp>
        <stp>XLNX US Equity</stp>
        <stp>BEST_TARGET_MEDIAN</stp>
        <stp>[description.xlsx]Sheet1!R497C9</stp>
        <tr r="I497" s="1"/>
      </tp>
      <tp>
        <v>190</v>
        <stp/>
        <stp>##V3_BDPV12</stp>
        <stp>FTNT US Equity</stp>
        <stp>BEST_TARGET_MEDIAN</stp>
        <stp>[description.xlsx]Sheet1!R887C9</stp>
        <tr r="I887" s="1"/>
      </tp>
      <tp>
        <v>70.12</v>
        <stp/>
        <stp>##V3_BDPV12</stp>
        <stp>TWTR US Equity</stp>
        <stp>LAST_PRICE</stp>
        <stp>[description.xlsx]Sheet1!R448C9</stp>
        <tr r="I448" s="1"/>
      </tp>
      <tp>
        <v>362.5</v>
        <stp/>
        <stp>##V3_BDPV12</stp>
        <stp>CTAS US Equity</stp>
        <stp>BEST_TARGET_MEDIAN</stp>
        <stp>[description.xlsx]Sheet1!R118C9</stp>
        <tr r="I118" s="1"/>
      </tp>
      <tp t="s">
        <v>ENEL SPA</v>
        <stp/>
        <stp>##V3_BDPV12</stp>
        <stp>ENEL IM Equity</stp>
        <stp>SHORT_NAME</stp>
        <stp>[description.xlsx]Sheet1!R529C8</stp>
        <tr r="H529" s="1"/>
      </tp>
      <tp>
        <v>1.3801620000000001</v>
        <stp/>
        <stp>##V3_BDPV12</stp>
        <stp>BMW GY Equity</stp>
        <stp>IS_DIL_EPS_CONT_OPS</stp>
        <stp>[description.xlsx]Sheet1!R518C6</stp>
        <stp>EQY_FUND_RELATIVE_PERIOD=-0FQ</stp>
        <tr r="F518" s="1"/>
      </tp>
      <tp>
        <v>2.105111</v>
        <stp/>
        <stp>##V3_BDPV12</stp>
        <stp>ROK US Equity</stp>
        <stp>IS_DIL_EPS_CONT_OPS</stp>
        <stp>[description.xlsx]Sheet1!R398C6</stp>
        <stp>EQY_FUND_RELATIVE_PERIOD=-4FQ</stp>
        <tr r="F398" s="1"/>
      </tp>
      <tp>
        <v>0.103076</v>
        <stp/>
        <stp>##V3_BDPV12</stp>
        <stp>ROL US Equity</stp>
        <stp>IS_DIL_EPS_CONT_OPS</stp>
        <stp>[description.xlsx]Sheet1!R399C6</stp>
        <stp>EQY_FUND_RELATIVE_PERIOD=-4FQ</stp>
        <tr r="F399" s="1"/>
      </tp>
      <tp>
        <v>1.2172430000000001</v>
        <stp/>
        <stp>##V3_BDPV12</stp>
        <stp>PM US Equity</stp>
        <stp>IS_DIL_EPS_CONT_OPS</stp>
        <stp>[description.xlsx]Sheet1!R372C6</stp>
        <stp>EQY_FUND_RELATIVE_PERIOD=-4FQ</stp>
        <tr r="F372" s="1"/>
      </tp>
      <tp t="s">
        <v>#N/A N/A</v>
        <stp/>
        <stp>##V3_BDPV12</stp>
        <stp>CAP FP Equity</stp>
        <stp>IS_DIL_EPS_CONT_OPS</stp>
        <stp>[description.xlsx]Sheet1!R576C6</stp>
        <stp>EQY_FUND_RELATIVE_PERIOD=-0FQ</stp>
        <tr r="F576" s="1"/>
      </tp>
      <tp>
        <v>2.5578530000000002</v>
        <stp/>
        <stp>##V3_BDPV12</stp>
        <stp>PH US Equity</stp>
        <stp>IS_DIL_EPS_CONT_OPS</stp>
        <stp>[description.xlsx]Sheet1!R367C6</stp>
        <stp>EQY_FUND_RELATIVE_PERIOD=-4FQ</stp>
        <tr r="F367" s="1"/>
      </tp>
      <tp>
        <v>1.41316</v>
        <stp/>
        <stp>##V3_BDPV12</stp>
        <stp>PG US Equity</stp>
        <stp>IS_DIL_EPS_CONT_OPS</stp>
        <stp>[description.xlsx]Sheet1!R365C6</stp>
        <stp>EQY_FUND_RELATIVE_PERIOD=-4FQ</stp>
        <tr r="F365" s="1"/>
      </tp>
      <tp>
        <v>1.099828</v>
        <stp/>
        <stp>##V3_BDPV12</stp>
        <stp>RMD US Equity</stp>
        <stp>IS_DIL_EPS_CONT_OPS</stp>
        <stp>[description.xlsx]Sheet1!R397C6</stp>
        <stp>EQY_FUND_RELATIVE_PERIOD=-4FQ</stp>
        <tr r="F397" s="1"/>
      </tp>
      <tp>
        <v>3.7405000000000001E-2</v>
        <stp/>
        <stp>##V3_BDPV12</stp>
        <stp>UAA US Equity</stp>
        <stp>IS_DIL_EPS_CONT_OPS</stp>
        <stp>[description.xlsx]Sheet1!R453C6</stp>
        <stp>EQY_FUND_RELATIVE_PERIOD=-4FQ</stp>
        <tr r="F453" s="1"/>
      </tp>
      <tp>
        <v>2.667719</v>
        <stp/>
        <stp>##V3_BDPV12</stp>
        <stp>UAL US Equity</stp>
        <stp>IS_DIL_EPS_CONT_OPS</stp>
        <stp>[description.xlsx]Sheet1!R454C6</stp>
        <stp>EQY_FUND_RELATIVE_PERIOD=-4FQ</stp>
        <tr r="F454" s="1"/>
      </tp>
      <tp>
        <v>-7.8442039582723995</v>
        <stp/>
        <stp>##V3_BDPV12</stp>
        <stp>1963 JT Equity</stp>
        <stp>net_debt_to_ebitda</stp>
        <stp>[description.xlsx]Sheet1!R606C7</stp>
        <stp>EQY_FUND_RELATIVE_PERIOD=-0FQ</stp>
        <tr r="G606" s="1"/>
      </tp>
      <tp>
        <v>-0.21647578573315085</v>
        <stp/>
        <stp>##V3_BDPV12</stp>
        <stp>1928 JT Equity</stp>
        <stp>net_debt_to_ebitda</stp>
        <stp>[description.xlsx]Sheet1!R605C7</stp>
        <stp>EQY_FUND_RELATIVE_PERIOD=-0FQ</stp>
        <tr r="G605" s="1"/>
      </tp>
      <tp>
        <v>2.4233666099496687</v>
        <stp/>
        <stp>##V3_BDPV12</stp>
        <stp>1925 JT Equity</stp>
        <stp>net_debt_to_ebitda</stp>
        <stp>[description.xlsx]Sheet1!R604C7</stp>
        <stp>EQY_FUND_RELATIVE_PERIOD=-0FQ</stp>
        <tr r="G604" s="1"/>
      </tp>
      <tp>
        <v>1.89</v>
        <stp/>
        <stp>##V3_BDPV12</stp>
        <stp>RJF US Equity</stp>
        <stp>IS_DIL_EPS_CONT_OPS</stp>
        <stp>[description.xlsx]Sheet1!R395C6</stp>
        <stp>EQY_FUND_RELATIVE_PERIOD=-4FQ</stp>
        <tr r="F395" s="1"/>
      </tp>
      <tp>
        <v>9.8824263739429472E-2</v>
        <stp/>
        <stp>##V3_BDPV12</stp>
        <stp>1812 JT Equity</stp>
        <stp>net_debt_to_ebitda</stp>
        <stp>[description.xlsx]Sheet1!R603C7</stp>
        <stp>EQY_FUND_RELATIVE_PERIOD=-0FQ</stp>
        <tr r="G603" s="1"/>
      </tp>
      <tp>
        <v>1.4168111257380447</v>
        <stp/>
        <stp>##V3_BDPV12</stp>
        <stp>1808 JT Equity</stp>
        <stp>net_debt_to_ebitda</stp>
        <stp>[description.xlsx]Sheet1!R602C7</stp>
        <stp>EQY_FUND_RELATIVE_PERIOD=-0FQ</stp>
        <tr r="G602" s="1"/>
      </tp>
      <tp>
        <v>1.5344840160447308</v>
        <stp/>
        <stp>##V3_BDPV12</stp>
        <stp>1803 JT Equity</stp>
        <stp>net_debt_to_ebitda</stp>
        <stp>[description.xlsx]Sheet1!R601C7</stp>
        <stp>EQY_FUND_RELATIVE_PERIOD=-0FQ</stp>
        <tr r="G601" s="1"/>
      </tp>
      <tp>
        <v>0.51034287734181694</v>
        <stp/>
        <stp>##V3_BDPV12</stp>
        <stp>1802 JT Equity</stp>
        <stp>net_debt_to_ebitda</stp>
        <stp>[description.xlsx]Sheet1!R600C7</stp>
        <stp>EQY_FUND_RELATIVE_PERIOD=-0FQ</stp>
        <tr r="G600" s="1"/>
      </tp>
      <tp>
        <v>1.0545000000000001E-2</v>
        <stp/>
        <stp>##V3_BDPV12</stp>
        <stp>UDR US Equity</stp>
        <stp>IS_DIL_EPS_CONT_OPS</stp>
        <stp>[description.xlsx]Sheet1!R455C6</stp>
        <stp>EQY_FUND_RELATIVE_PERIOD=-4FQ</stp>
        <tr r="F455" s="1"/>
      </tp>
      <tp>
        <v>1.1685680000000001</v>
        <stp/>
        <stp>##V3_BDPV12</stp>
        <stp>FME GY Equity</stp>
        <stp>IS_DIL_EPS_CONT_OPS</stp>
        <stp>[description.xlsx]Sheet1!R564C6</stp>
        <stp>EQY_FUND_RELATIVE_PERIOD=-4FQ</stp>
        <tr r="F564" s="1"/>
      </tp>
      <tp>
        <v>0.98</v>
        <stp/>
        <stp>##V3_BDPV12</stp>
        <stp>RHI US Equity</stp>
        <stp>IS_DIL_EPS_CONT_OPS</stp>
        <stp>[description.xlsx]Sheet1!R394C6</stp>
        <stp>EQY_FUND_RELATIVE_PERIOD=-4FQ</stp>
        <tr r="F394" s="1"/>
      </tp>
      <tp>
        <v>2.6253500000000001</v>
        <stp/>
        <stp>##V3_BDPV12</stp>
        <stp>UHS US Equity</stp>
        <stp>IS_DIL_EPS_CONT_OPS</stp>
        <stp>[description.xlsx]Sheet1!R456C6</stp>
        <stp>EQY_FUND_RELATIVE_PERIOD=-4FQ</stp>
        <tr r="F456" s="1"/>
      </tp>
      <tp>
        <v>0.45233800000000002</v>
        <stp/>
        <stp>##V3_BDPV12</stp>
        <stp>REG US Equity</stp>
        <stp>IS_DIL_EPS_CONT_OPS</stp>
        <stp>[description.xlsx]Sheet1!R391C6</stp>
        <stp>EQY_FUND_RELATIVE_PERIOD=-4FQ</stp>
        <tr r="F391" s="1"/>
      </tp>
      <tp>
        <v>1.416682</v>
        <stp/>
        <stp>##V3_BDPV12</stp>
        <stp>RCL US Equity</stp>
        <stp>IS_DIL_EPS_CONT_OPS</stp>
        <stp>[description.xlsx]Sheet1!R389C6</stp>
        <stp>EQY_FUND_RELATIVE_PERIOD=-4FQ</stp>
        <tr r="F389" s="1"/>
      </tp>
      <tp>
        <v>0.965727</v>
        <stp/>
        <stp>##V3_BDPV12</stp>
        <stp>BAS GY Equity</stp>
        <stp>IS_DIL_EPS_CONT_OPS</stp>
        <stp>[description.xlsx]Sheet1!R516C6</stp>
        <stp>EQY_FUND_RELATIVE_PERIOD=-0FQ</stp>
        <tr r="F516" s="1"/>
      </tp>
      <tp t="s">
        <v>#N/A N/A</v>
        <stp/>
        <stp>##V3_BDPV12</stp>
        <stp>BEI GY Equity</stp>
        <stp>IS_DIL_EPS_CONT_OPS</stp>
        <stp>[description.xlsx]Sheet1!R558C6</stp>
        <stp>EQY_FUND_RELATIVE_PERIOD=-0FQ</stp>
        <tr r="F558" s="1"/>
      </tp>
      <tp>
        <v>2.8625069999999999</v>
        <stp/>
        <stp>##V3_BDPV12</stp>
        <stp>RL US Equity</stp>
        <stp>IS_DIL_EPS_CONT_OPS</stp>
        <stp>[description.xlsx]Sheet1!R396C6</stp>
        <stp>EQY_FUND_RELATIVE_PERIOD=-4FQ</stp>
        <tr r="F396" s="1"/>
      </tp>
      <tp>
        <v>3.1404040000000002</v>
        <stp/>
        <stp>##V3_BDPV12</stp>
        <stp>RE US Equity</stp>
        <stp>IS_DIL_EPS_CONT_OPS</stp>
        <stp>[description.xlsx]Sheet1!R390C6</stp>
        <stp>EQY_FUND_RELATIVE_PERIOD=-4FQ</stp>
        <tr r="F390" s="1"/>
      </tp>
      <tp>
        <v>0.40285100000000001</v>
        <stp/>
        <stp>##V3_BDPV12</stp>
        <stp>RF US Equity</stp>
        <stp>IS_DIL_EPS_CONT_OPS</stp>
        <stp>[description.xlsx]Sheet1!R393C6</stp>
        <stp>EQY_FUND_RELATIVE_PERIOD=-4FQ</stp>
        <tr r="F393" s="1"/>
      </tp>
      <tp>
        <v>1.426674</v>
        <stp/>
        <stp>##V3_BDPV12</stp>
        <stp>GLE FP Equity</stp>
        <stp>IS_DIL_EPS_CONT_OPS</stp>
        <stp>[description.xlsx]Sheet1!R579C6</stp>
        <stp>EQY_FUND_RELATIVE_PERIOD=-4FQ</stp>
        <tr r="F579" s="1"/>
      </tp>
      <tp>
        <v>2.1320969999999999</v>
        <stp/>
        <stp>##V3_BDPV12</stp>
        <stp>UPS US Equity</stp>
        <stp>IS_DIL_EPS_CONT_OPS</stp>
        <stp>[description.xlsx]Sheet1!R461C6</stp>
        <stp>EQY_FUND_RELATIVE_PERIOD=-4FQ</stp>
        <tr r="F461" s="1"/>
      </tp>
      <tp t="s">
        <v>#N/A Invalid Security</v>
        <stp/>
        <stp>##V3_BDPV12</stp>
        <stp>USH US Equity</stp>
        <stp>IS_DIL_EPS_CONT_OPS</stp>
        <stp>[description.xlsx]Sheet1!R458C6</stp>
        <stp>EQY_FUND_RELATIVE_PERIOD=-4FQ</stp>
        <tr r="F458" s="1"/>
      </tp>
      <tp>
        <v>0.25386399999999998</v>
        <stp/>
        <stp>##V3_BDPV12</stp>
        <stp>USM US Equity</stp>
        <stp>IS_DIL_EPS_CONT_OPS</stp>
        <stp>[description.xlsx]Sheet1!R459C6</stp>
        <stp>EQY_FUND_RELATIVE_PERIOD=-4FQ</stp>
        <tr r="F459" s="1"/>
      </tp>
      <tp t="s">
        <v>#N/A Field Not Applicable</v>
        <stp/>
        <stp>##V3_BDPV12</stp>
        <stp>USP US Equity</stp>
        <stp>IS_DIL_EPS_CONT_OPS</stp>
        <stp>[description.xlsx]Sheet1!R460C6</stp>
        <stp>EQY_FUND_RELATIVE_PERIOD=-4FQ</stp>
        <tr r="F460" s="1"/>
      </tp>
      <tp>
        <v>0.72</v>
        <stp/>
        <stp>##V3_BDPV12</stp>
        <stp>USB US Equity</stp>
        <stp>IS_DIL_EPS_CONT_OPS</stp>
        <stp>[description.xlsx]Sheet1!R463C6</stp>
        <stp>EQY_FUND_RELATIVE_PERIOD=-4FQ</stp>
        <tr r="F463" s="1"/>
      </tp>
      <tp>
        <v>4.8928120000000002</v>
        <stp/>
        <stp>##V3_BDPV12</stp>
        <stp>URI US Equity</stp>
        <stp>IS_DIL_EPS_CONT_OPS</stp>
        <stp>[description.xlsx]Sheet1!R462C6</stp>
        <stp>EQY_FUND_RELATIVE_PERIOD=-4FQ</stp>
        <tr r="F462" s="1"/>
      </tp>
      <tp>
        <v>2.4141910000000002</v>
        <stp/>
        <stp>##V3_BDPV12</stp>
        <stp>NI US Equity</stp>
        <stp>IS_DIL_EPS_CONT_OPS</stp>
        <stp>[description.xlsx]Sheet1!R331C6</stp>
        <stp>EQY_FUND_RELATIVE_PERIOD=-4FQ</stp>
        <tr r="F331" s="1"/>
      </tp>
      <tp>
        <v>1.025201</v>
        <stp/>
        <stp>##V3_BDPV12</stp>
        <stp>MO US Equity</stp>
        <stp>IS_DIL_EPS_CONT_OPS</stp>
        <stp>[description.xlsx]Sheet1!R313C6</stp>
        <stp>EQY_FUND_RELATIVE_PERIOD=-4FQ</stp>
        <tr r="F313" s="1"/>
      </tp>
      <tp>
        <v>0.99029199999999995</v>
        <stp/>
        <stp>##V3_BDPV12</stp>
        <stp>MS US Equity</stp>
        <stp>IS_DIL_EPS_CONT_OPS</stp>
        <stp>[description.xlsx]Sheet1!R318C6</stp>
        <stp>EQY_FUND_RELATIVE_PERIOD=-4FQ</stp>
        <tr r="F318" s="1"/>
      </tp>
      <tp>
        <v>0.96953100000000003</v>
        <stp/>
        <stp>##V3_BDPV12</stp>
        <stp>FRE GY Equity</stp>
        <stp>IS_DIL_EPS_CONT_OPS</stp>
        <stp>[description.xlsx]Sheet1!R565C6</stp>
        <stp>EQY_FUND_RELATIVE_PERIOD=-4FQ</stp>
        <tr r="F565" s="1"/>
      </tp>
      <tp>
        <v>0.38842900000000002</v>
        <stp/>
        <stp>##V3_BDPV12</stp>
        <stp>MU US Equity</stp>
        <stp>IS_DIL_EPS_CONT_OPS</stp>
        <stp>[description.xlsx]Sheet1!R324C6</stp>
        <stp>EQY_FUND_RELATIVE_PERIOD=-4FQ</stp>
        <tr r="F324" s="1"/>
      </tp>
      <tp>
        <v>240.5</v>
        <stp/>
        <stp>##V3_BDPV12</stp>
        <stp>VOW3 GY Equity</stp>
        <stp>LAST_PRICE</stp>
        <stp>[description.xlsx]Sheet1!R556C9</stp>
        <tr r="I556" s="1"/>
      </tp>
      <tp t="s">
        <v>#N/A N/A</v>
        <stp/>
        <stp>##V3_BDPV12</stp>
        <stp>DHER GY Equity</stp>
        <stp>EBITDA</stp>
        <stp>[description.xlsx]Sheet1!R561C5</stp>
        <stp>EQY_FUND_RELATIVE_PERIOD=-0FQ</stp>
        <tr r="E561" s="1"/>
      </tp>
      <tp>
        <v>1540.1</v>
        <stp/>
        <stp>##V3_BDPV12</stp>
        <stp>NTRS US Equity</stp>
        <stp>SALES_REV_TURN</stp>
        <stp>[description.xlsx]Sheet1!R341C5</stp>
        <stp>EQY_FUND_RELATIVE_PERIOD=-0FQ</stp>
        <tr r="E341" s="1"/>
      </tp>
      <tp>
        <v>1470</v>
        <stp/>
        <stp>##V3_BDPV12</stp>
        <stp>NTAP US Equity</stp>
        <stp>SALES_REV_TURN</stp>
        <stp>[description.xlsx]Sheet1!R340C5</stp>
        <stp>EQY_FUND_RELATIVE_PERIOD=-0FQ</stp>
        <tr r="E340" s="1"/>
      </tp>
      <tp>
        <v>9324</v>
        <stp/>
        <stp>##V3_BDPV12</stp>
        <stp>HEN3 GY Equity</stp>
        <stp>SALES_REV_TURN</stp>
        <stp>[description.xlsx]Sheet1!R567C5</stp>
        <stp>EQY_FUND_RELATIVE_PERIOD=-0FQ</stp>
        <tr r="E567" s="1"/>
      </tp>
      <tp>
        <v>5003</v>
        <stp/>
        <stp>##V3_BDPV12</stp>
        <stp>NVDA US Equity</stp>
        <stp>SALES_REV_TURN</stp>
        <stp>[description.xlsx]Sheet1!R343C5</stp>
        <stp>EQY_FUND_RELATIVE_PERIOD=-0FQ</stp>
        <tr r="E343" s="1"/>
      </tp>
      <tp>
        <v>2414</v>
        <stp/>
        <stp>##V3_BDPV12</stp>
        <stp>NWSA US Equity</stp>
        <stp>SALES_REV_TURN</stp>
        <stp>[description.xlsx]Sheet1!R347C5</stp>
        <stp>EQY_FUND_RELATIVE_PERIOD=-0FQ</stp>
        <tr r="E347" s="1"/>
      </tp>
      <tp>
        <v>2761.3989999999999</v>
        <stp/>
        <stp>##V3_BDPV12</stp>
        <stp>RE US Equity</stp>
        <stp>SALES_REV_TURN</stp>
        <stp>[description.xlsx]Sheet1!R390C5</stp>
        <stp>EQY_FUND_RELATIVE_PERIOD=-0FQ</stp>
        <tr r="E390" s="1"/>
      </tp>
      <tp>
        <v>1741</v>
        <stp/>
        <stp>##V3_BDPV12</stp>
        <stp>RF US Equity</stp>
        <stp>SALES_REV_TURN</stp>
        <stp>[description.xlsx]Sheet1!R393C5</stp>
        <stp>EQY_FUND_RELATIVE_PERIOD=-0FQ</stp>
        <tr r="E393" s="1"/>
      </tp>
      <tp>
        <v>1432.8</v>
        <stp/>
        <stp>##V3_BDPV12</stp>
        <stp>RL US Equity</stp>
        <stp>SALES_REV_TURN</stp>
        <stp>[description.xlsx]Sheet1!R396C5</stp>
        <stp>EQY_FUND_RELATIVE_PERIOD=-0FQ</stp>
        <tr r="E396" s="1"/>
      </tp>
      <tp>
        <v>1672</v>
        <stp/>
        <stp>##V3_BDPV12</stp>
        <stp>NLSN US Equity</stp>
        <stp>SALES_REV_TURN</stp>
        <stp>[description.xlsx]Sheet1!R334C5</stp>
        <stp>EQY_FUND_RELATIVE_PERIOD=-0FQ</stp>
        <tr r="E334" s="1"/>
      </tp>
      <tp>
        <v>639</v>
        <stp/>
        <stp>##V3_BDPV12</stp>
        <stp>NLOK US Equity</stp>
        <stp>SALES_REV_TURN</stp>
        <stp>[description.xlsx]Sheet1!R333C5</stp>
        <stp>EQY_FUND_RELATIVE_PERIOD=-0FQ</stp>
        <tr r="E333" s="1"/>
      </tp>
      <tp>
        <v>1839.3</v>
        <stp/>
        <stp>##V3_BDPV12</stp>
        <stp>DWNI GY Equity</stp>
        <stp>EBITDA</stp>
        <stp>[description.xlsx]Sheet1!R562C5</stp>
        <stp>EQY_FUND_RELATIVE_PERIOD=-0FQ</stp>
        <tr r="E562" s="1"/>
      </tp>
      <tp>
        <v>9.5790000000000006</v>
        <stp/>
        <stp>##V3_BDPV12</stp>
        <stp>NCLH US Equity</stp>
        <stp>SALES_REV_TURN</stp>
        <stp>[description.xlsx]Sheet1!R326C5</stp>
        <stp>EQY_FUND_RELATIVE_PERIOD=-0FQ</stp>
        <tr r="E326" s="1"/>
      </tp>
      <tp>
        <v>5055</v>
        <stp/>
        <stp>##V3_BDPV12</stp>
        <stp>MO US Equity</stp>
        <stp>SALES_REV_TURN</stp>
        <stp>[description.xlsx]Sheet1!R313C5</stp>
        <stp>EQY_FUND_RELATIVE_PERIOD=-0FQ</stp>
        <tr r="E313" s="1"/>
      </tp>
      <tp>
        <v>16128</v>
        <stp/>
        <stp>##V3_BDPV12</stp>
        <stp>MS US Equity</stp>
        <stp>SALES_REV_TURN</stp>
        <stp>[description.xlsx]Sheet1!R318C5</stp>
        <stp>EQY_FUND_RELATIVE_PERIOD=-0FQ</stp>
        <tr r="E318" s="1"/>
      </tp>
      <tp>
        <v>6236</v>
        <stp/>
        <stp>##V3_BDPV12</stp>
        <stp>MU US Equity</stp>
        <stp>SALES_REV_TURN</stp>
        <stp>[description.xlsx]Sheet1!R324C5</stp>
        <stp>EQY_FUND_RELATIVE_PERIOD=-0FQ</stp>
        <tr r="E324" s="1"/>
      </tp>
      <tp>
        <v>1211</v>
        <stp/>
        <stp>##V3_BDPV12</stp>
        <stp>NI US Equity</stp>
        <stp>SALES_REV_TURN</stp>
        <stp>[description.xlsx]Sheet1!R331C5</stp>
        <stp>EQY_FUND_RELATIVE_PERIOD=-0FQ</stp>
        <tr r="E331" s="1"/>
      </tp>
      <tp>
        <v>6644.442</v>
        <stp/>
        <stp>##V3_BDPV12</stp>
        <stp>NFLX US Equity</stp>
        <stp>SALES_REV_TURN</stp>
        <stp>[description.xlsx]Sheet1!R330C5</stp>
        <stp>EQY_FUND_RELATIVE_PERIOD=-0FQ</stp>
        <tr r="E330" s="1"/>
      </tp>
      <tp>
        <v>788</v>
        <stp/>
        <stp>##V3_BDPV12</stp>
        <stp>NDAQ US Equity</stp>
        <stp>SALES_REV_TURN</stp>
        <stp>[description.xlsx]Sheet1!R327C5</stp>
        <stp>EQY_FUND_RELATIVE_PERIOD=-0FQ</stp>
        <tr r="E327" s="1"/>
      </tp>
      <tp>
        <v>3411.9050000000002</v>
        <stp/>
        <stp>##V3_BDPV12</stp>
        <stp>PH US Equity</stp>
        <stp>SALES_REV_TURN</stp>
        <stp>[description.xlsx]Sheet1!R367C5</stp>
        <stp>EQY_FUND_RELATIVE_PERIOD=-0FQ</stp>
        <tr r="E367" s="1"/>
      </tp>
      <tp>
        <v>19745</v>
        <stp/>
        <stp>##V3_BDPV12</stp>
        <stp>PG US Equity</stp>
        <stp>SALES_REV_TURN</stp>
        <stp>[description.xlsx]Sheet1!R365C5</stp>
        <stp>EQY_FUND_RELATIVE_PERIOD=-0FQ</stp>
        <tr r="E365" s="1"/>
      </tp>
      <tp>
        <v>7444</v>
        <stp/>
        <stp>##V3_BDPV12</stp>
        <stp>PM US Equity</stp>
        <stp>SALES_REV_TURN</stp>
        <stp>[description.xlsx]Sheet1!R372C5</stp>
        <stp>EQY_FUND_RELATIVE_PERIOD=-0FQ</stp>
        <tr r="E372" s="1"/>
      </tp>
      <tp>
        <v>0.93878499999999998</v>
        <stp/>
        <stp>##V3_BDPV12</stp>
        <stp>KEYS US Equity</stp>
        <stp>IS_DIL_EPS_CONT_OPS</stp>
        <stp>[description.xlsx]Sheet1!R263C6</stp>
        <stp>EQY_FUND_RELATIVE_PERIOD=-0FQ</stp>
        <tr r="F263" s="1"/>
      </tp>
      <tp>
        <v>3.8905780000000001</v>
        <stp/>
        <stp>##V3_BDPV12</stp>
        <stp>ZBRA US Equity</stp>
        <stp>IS_DIL_EPS_CONT_OPS</stp>
        <stp>[description.xlsx]Sheet1!R504C6</stp>
        <stp>EQY_FUND_RELATIVE_PERIOD=-0FQ</stp>
        <tr r="F504" s="1"/>
      </tp>
      <tp>
        <v>122718783063.36</v>
        <stp/>
        <stp>##V3_BDPV12</stp>
        <stp>AMAT US Equity</stp>
        <stp>CUR_MKT_CAP</stp>
        <stp>[description.xlsx]Sheet1!R31C3</stp>
        <tr r="C31" s="1"/>
      </tp>
      <tp>
        <v>0.79</v>
        <stp/>
        <stp>##V3_BDPV12</stp>
        <stp>SCHW US Equity</stp>
        <stp>IS_DIL_EPS_CONT_OPS</stp>
        <stp>[description.xlsx]Sheet1!R406C6</stp>
        <stp>EQY_FUND_RELATIVE_PERIOD=-0FQ</stp>
        <tr r="F406" s="1"/>
      </tp>
      <tp>
        <v>0.81739399999999995</v>
        <stp/>
        <stp>##V3_BDPV12</stp>
        <stp>FBHS US Equity</stp>
        <stp>IS_DIL_EPS_CONT_OPS</stp>
        <stp>[description.xlsx]Sheet1!R179C6</stp>
        <stp>EQY_FUND_RELATIVE_PERIOD=-4FQ</stp>
        <tr r="F179" s="1"/>
      </tp>
      <tp>
        <v>0.43278699999999998</v>
        <stp/>
        <stp>##V3_BDPV12</stp>
        <stp>MDLZ US Equity</stp>
        <stp>IS_DIL_EPS_CONT_OPS</stp>
        <stp>[description.xlsx]Sheet1!R302C6</stp>
        <stp>EQY_FUND_RELATIVE_PERIOD=-0FQ</stp>
        <tr r="F302" s="1"/>
      </tp>
      <tp>
        <v>1.4573119999999999</v>
        <stp/>
        <stp>##V3_BDPV12</stp>
        <stp>NDAQ US Equity</stp>
        <stp>IS_DIL_EPS_CONT_OPS</stp>
        <stp>[description.xlsx]Sheet1!R327C6</stp>
        <stp>EQY_FUND_RELATIVE_PERIOD=-0FQ</stp>
        <tr r="F327" s="1"/>
      </tp>
      <tp>
        <v>1.6132230000000001</v>
        <stp/>
        <stp>##V3_BDPV12</stp>
        <stp>ODFL US Equity</stp>
        <stp>IS_DIL_EPS_CONT_OPS</stp>
        <stp>[description.xlsx]Sheet1!R349C6</stp>
        <stp>EQY_FUND_RELATIVE_PERIOD=-0FQ</stp>
        <tr r="F349" s="1"/>
      </tp>
      <tp>
        <v>1.767007</v>
        <stp/>
        <stp>##V3_BDPV12</stp>
        <stp>FFIV US Equity</stp>
        <stp>IS_DIL_EPS_CONT_OPS</stp>
        <stp>[description.xlsx]Sheet1!R183C6</stp>
        <stp>EQY_FUND_RELATIVE_PERIOD=-0FQ</stp>
        <tr r="F183" s="1"/>
      </tp>
      <tp>
        <v>0.57999999999999996</v>
        <stp/>
        <stp>##V3_BDPV12</stp>
        <stp>EBAY US Equity</stp>
        <stp>IS_DIL_EPS_CONT_OPS</stp>
        <stp>[description.xlsx]Sheet1!R153C6</stp>
        <stp>EQY_FUND_RELATIVE_PERIOD=-4FQ</stp>
        <tr r="F153" s="1"/>
      </tp>
      <tp>
        <v>48</v>
        <stp/>
        <stp>##V3_BDPV12</stp>
        <stp>PRGO US Equity</stp>
        <stp>BEST_TARGET_MEDIAN</stp>
        <stp>[description.xlsx]Sheet1!R379C9</stp>
        <tr r="I379" s="1"/>
      </tp>
      <tp t="s">
        <v>T-MOBILE US INC</v>
        <stp/>
        <stp>##V3_BDPV12</stp>
        <stp>TMUS US Equity</stp>
        <stp>SHORT_NAME</stp>
        <stp>[description.xlsx]Sheet1!R440C8</stp>
        <tr r="H440" s="1"/>
      </tp>
      <tp>
        <v>38.01</v>
        <stp/>
        <stp>##V3_BDPV12</stp>
        <stp>DISH US Equity</stp>
        <stp>LAST_PRICE</stp>
        <stp>[description.xlsx]Sheet1!R138C9</stp>
        <tr r="I138" s="1"/>
      </tp>
      <tp t="s">
        <v>MAGNIT PJSC-SPON</v>
        <stp/>
        <stp>##V3_BDPV12</stp>
        <stp>MGNT LI Equity</stp>
        <stp>SHORT_NAME</stp>
        <stp>[description.xlsx]Sheet1!R881C8</stp>
        <tr r="H881" s="1"/>
      </tp>
      <tp>
        <v>63.29</v>
        <stp/>
        <stp>##V3_BDPV12</stp>
        <stp>EVRG US Equity</stp>
        <stp>LAST_PRICE</stp>
        <stp>[description.xlsx]Sheet1!R169C9</stp>
        <tr r="I169" s="1"/>
      </tp>
      <tp>
        <v>219.99</v>
        <stp/>
        <stp>##V3_BDPV12</stp>
        <stp>ETSY US Equity</stp>
        <stp>LAST_PRICE</stp>
        <stp>[description.xlsx]Sheet1!R168C9</stp>
        <tr r="I168" s="1"/>
      </tp>
      <tp>
        <v>3.7999999523162842</v>
        <stp/>
        <stp>##V3_BDPV12</stp>
        <stp>NOKIA FH Equity</stp>
        <stp>BEST_TARGET_MEDIAN</stp>
        <stp>[description.xlsx]Sheet1!R543C9</stp>
        <tr r="I543" s="1"/>
      </tp>
      <tp>
        <v>66</v>
        <stp/>
        <stp>##V3_BDPV12</stp>
        <stp>MDLZ US Equity</stp>
        <stp>BEST_TARGET_MEDIAN</stp>
        <stp>[description.xlsx]Sheet1!R302C9</stp>
        <tr r="I302" s="1"/>
      </tp>
      <tp>
        <v>32.25</v>
        <stp/>
        <stp>##V3_BDPV12</stp>
        <stp>DISCK US Equity</stp>
        <stp>LAST_PRICE</stp>
        <stp>[description.xlsx]Sheet1!R137C9</stp>
        <tr r="I137" s="1"/>
      </tp>
      <tp>
        <v>75</v>
        <stp/>
        <stp>##V3_BDPV12</stp>
        <stp>SCHW US Equity</stp>
        <stp>BEST_TARGET_MEDIAN</stp>
        <stp>[description.xlsx]Sheet1!R406C9</stp>
        <tr r="I406" s="1"/>
      </tp>
      <tp>
        <v>148.5</v>
        <stp/>
        <stp>##V3_BDPV12</stp>
        <stp>DHER GY Equity</stp>
        <stp>BEST_TARGET_MEDIAN</stp>
        <stp>[description.xlsx]Sheet1!R561C9</stp>
        <tr r="I561" s="1"/>
      </tp>
      <tp>
        <v>56</v>
        <stp/>
        <stp>##V3_BDPV12</stp>
        <stp>FLIR US Equity</stp>
        <stp>BEST_TARGET_MEDIAN</stp>
        <stp>[description.xlsx]Sheet1!R187C9</stp>
        <tr r="I187" s="1"/>
      </tp>
      <tp>
        <v>2.884312</v>
        <stp/>
        <stp>##V3_BDPV12</stp>
        <stp>TDY US Equity</stp>
        <stp>IS_DIL_EPS_CONT_OPS</stp>
        <stp>[description.xlsx]Sheet1!R431C6</stp>
        <stp>EQY_FUND_RELATIVE_PERIOD=-4FQ</stp>
        <tr r="F431" s="1"/>
      </tp>
      <tp>
        <v>1.078471</v>
        <stp/>
        <stp>##V3_BDPV12</stp>
        <stp>TDG US Equity</stp>
        <stp>IS_DIL_EPS_CONT_OPS</stp>
        <stp>[description.xlsx]Sheet1!R430C6</stp>
        <stp>EQY_FUND_RELATIVE_PERIOD=-4FQ</stp>
        <tr r="F430" s="1"/>
      </tp>
      <tp>
        <v>0.71381799999999995</v>
        <stp/>
        <stp>##V3_BDPV12</stp>
        <stp>TER US Equity</stp>
        <stp>IS_DIL_EPS_CONT_OPS</stp>
        <stp>[description.xlsx]Sheet1!R433C6</stp>
        <stp>EQY_FUND_RELATIVE_PERIOD=-4FQ</stp>
        <tr r="F433" s="1"/>
      </tp>
      <tp>
        <v>0.118739375366</v>
        <stp/>
        <stp>##V3_BDPV12</stp>
        <stp>SAN SQ Equity</stp>
        <stp>IS_DIL_EPS_CONT_OPS</stp>
        <stp>[description.xlsx]Sheet1!R550C6</stp>
        <stp>EQY_FUND_RELATIVE_PERIOD=-4FQ</stp>
        <tr r="F550" s="1"/>
      </tp>
      <tp>
        <v>1.2124330000000001</v>
        <stp/>
        <stp>##V3_BDPV12</stp>
        <stp>TEL US Equity</stp>
        <stp>IS_DIL_EPS_CONT_OPS</stp>
        <stp>[description.xlsx]Sheet1!R432C6</stp>
        <stp>EQY_FUND_RELATIVE_PERIOD=-4FQ</stp>
        <tr r="F432" s="1"/>
      </tp>
      <tp>
        <v>2.563701</v>
        <stp/>
        <stp>##V3_BDPV12</stp>
        <stp>TFX US Equity</stp>
        <stp>IS_DIL_EPS_CONT_OPS</stp>
        <stp>[description.xlsx]Sheet1!R435C6</stp>
        <stp>EQY_FUND_RELATIVE_PERIOD=-4FQ</stp>
        <tr r="F435" s="1"/>
      </tp>
      <tp>
        <v>0.83239099999999999</v>
        <stp/>
        <stp>##V3_BDPV12</stp>
        <stp>TFC US Equity</stp>
        <stp>IS_DIL_EPS_CONT_OPS</stp>
        <stp>[description.xlsx]Sheet1!R434C6</stp>
        <stp>EQY_FUND_RELATIVE_PERIOD=-4FQ</stp>
        <tr r="F434" s="1"/>
      </tp>
      <tp>
        <v>1.694466</v>
        <stp/>
        <stp>##V3_BDPV12</stp>
        <stp>TGT US Equity</stp>
        <stp>IS_DIL_EPS_CONT_OPS</stp>
        <stp>[description.xlsx]Sheet1!R436C6</stp>
        <stp>EQY_FUND_RELATIVE_PERIOD=-4FQ</stp>
        <tr r="F436" s="1"/>
      </tp>
      <tp>
        <v>1.016359</v>
        <stp/>
        <stp>##V3_BDPV12</stp>
        <stp>TAP US Equity</stp>
        <stp>IS_DIL_EPS_CONT_OPS</stp>
        <stp>[description.xlsx]Sheet1!R429C6</stp>
        <stp>EQY_FUND_RELATIVE_PERIOD=-4FQ</stp>
        <tr r="F429" s="1"/>
      </tp>
      <tp>
        <v>1.4468300000000001</v>
        <stp/>
        <stp>##V3_BDPV12</stp>
        <stp>CON GY Equity</stp>
        <stp>IS_DIL_EPS_CONT_OPS</stp>
        <stp>[description.xlsx]Sheet1!R559C6</stp>
        <stp>EQY_FUND_RELATIVE_PERIOD=-0FQ</stp>
        <tr r="F559" s="1"/>
      </tp>
      <tp>
        <v>1.264559</v>
        <stp/>
        <stp>##V3_BDPV12</stp>
        <stp>BNP FP Equity</stp>
        <stp>IS_DIL_EPS_CONT_OPS</stp>
        <stp>[description.xlsx]Sheet1!R520C6</stp>
        <stp>EQY_FUND_RELATIVE_PERIOD=-0FQ</stp>
        <tr r="F520" s="1"/>
      </tp>
      <tp>
        <v>5.3589999999999999E-2</v>
        <stp/>
        <stp>##V3_BDPV12</stp>
        <stp>ISP IM Equity</stp>
        <stp>IS_DIL_EPS_CONT_OPS</stp>
        <stp>[description.xlsx]Sheet1!R536C6</stp>
        <stp>EQY_FUND_RELATIVE_PERIOD=-4FQ</stp>
        <tr r="F536" s="1"/>
      </tp>
      <tp>
        <v>2.7498149999999999</v>
        <stp/>
        <stp>##V3_BDPV12</stp>
        <stp>TMO US Equity</stp>
        <stp>IS_DIL_EPS_CONT_OPS</stp>
        <stp>[description.xlsx]Sheet1!R439C6</stp>
        <stp>EQY_FUND_RELATIVE_PERIOD=-4FQ</stp>
        <tr r="F439" s="1"/>
      </tp>
      <tp>
        <v>0.65</v>
        <stp/>
        <stp>##V3_BDPV12</stp>
        <stp>TIF US Equity</stp>
        <stp>IS_DIL_EPS_CONT_OPS</stp>
        <stp>[description.xlsx]Sheet1!R437C6</stp>
        <stp>EQY_FUND_RELATIVE_PERIOD=-4FQ</stp>
        <tr r="F437" s="1"/>
      </tp>
      <tp>
        <v>0.81635000000000002</v>
        <stp/>
        <stp>##V3_BDPV12</stp>
        <stp>TJX US Equity</stp>
        <stp>IS_DIL_EPS_CONT_OPS</stp>
        <stp>[description.xlsx]Sheet1!R438C6</stp>
        <stp>EQY_FUND_RELATIVE_PERIOD=-4FQ</stp>
        <tr r="F438" s="1"/>
      </tp>
      <tp>
        <v>0.77358700000000002</v>
        <stp/>
        <stp>##V3_BDPV12</stp>
        <stp>LW US Equity</stp>
        <stp>IS_DIL_EPS_CONT_OPS</stp>
        <stp>[description.xlsx]Sheet1!R291C6</stp>
        <stp>EQY_FUND_RELATIVE_PERIOD=-4FQ</stp>
        <tr r="F291" s="1"/>
      </tp>
      <tp>
        <v>1.52</v>
        <stp/>
        <stp>##V3_BDPV12</stp>
        <stp>TSN US Equity</stp>
        <stp>IS_DIL_EPS_CONT_OPS</stp>
        <stp>[description.xlsx]Sheet1!R445C6</stp>
        <stp>EQY_FUND_RELATIVE_PERIOD=-4FQ</stp>
        <tr r="F445" s="1"/>
      </tp>
      <tp>
        <v>1.9525269999999999</v>
        <stp/>
        <stp>##V3_BDPV12</stp>
        <stp>MA US Equity</stp>
        <stp>IS_DIL_EPS_CONT_OPS</stp>
        <stp>[description.xlsx]Sheet1!R294C6</stp>
        <stp>EQY_FUND_RELATIVE_PERIOD=-4FQ</stp>
        <tr r="F294" s="1"/>
      </tp>
      <tp>
        <v>3.3268339999999998</v>
        <stp/>
        <stp>##V3_BDPV12</stp>
        <stp>TRV US Equity</stp>
        <stp>IS_DIL_EPS_CONT_OPS</stp>
        <stp>[description.xlsx]Sheet1!R443C6</stp>
        <stp>EQY_FUND_RELATIVE_PERIOD=-4FQ</stp>
        <tr r="F443" s="1"/>
      </tp>
      <tp>
        <v>1.6947350000000001</v>
        <stp/>
        <stp>##V3_BDPV12</stp>
        <stp>GL US Equity</stp>
        <stp>IS_DIL_EPS_CONT_OPS</stp>
        <stp>[description.xlsx]Sheet1!R202C6</stp>
        <stp>EQY_FUND_RELATIVE_PERIOD=-4FQ</stp>
        <tr r="F202" s="1"/>
      </tp>
      <tp>
        <v>5.0666999999999997E-2</v>
        <stp/>
        <stp>##V3_BDPV12</stp>
        <stp>GM US Equity</stp>
        <stp>IS_DIL_EPS_CONT_OPS</stp>
        <stp>[description.xlsx]Sheet1!R204C6</stp>
        <stp>EQY_FUND_RELATIVE_PERIOD=-4FQ</stp>
        <tr r="F204" s="1"/>
      </tp>
      <tp>
        <v>3.5125479999999998</v>
        <stp/>
        <stp>##V3_BDPV12</stp>
        <stp>GS US Equity</stp>
        <stp>IS_DIL_EPS_CONT_OPS</stp>
        <stp>[description.xlsx]Sheet1!R211C6</stp>
        <stp>EQY_FUND_RELATIVE_PERIOD=-4FQ</stp>
        <tr r="F211" s="1"/>
      </tp>
      <tp>
        <v>1.096986</v>
        <stp/>
        <stp>##V3_BDPV12</stp>
        <stp>TPR US Equity</stp>
        <stp>IS_DIL_EPS_CONT_OPS</stp>
        <stp>[description.xlsx]Sheet1!R441C6</stp>
        <stp>EQY_FUND_RELATIVE_PERIOD=-4FQ</stp>
        <tr r="F441" s="1"/>
      </tp>
      <tp>
        <v>0.22295499999999999</v>
        <stp/>
        <stp>##V3_BDPV12</stp>
        <stp>IR US Equity</stp>
        <stp>IS_DIL_EPS_CONT_OPS</stp>
        <stp>[description.xlsx]Sheet1!R248C6</stp>
        <stp>EQY_FUND_RELATIVE_PERIOD=-4FQ</stp>
        <tr r="F248" s="1"/>
      </tp>
      <tp>
        <v>1.0772299999999999</v>
        <stp/>
        <stp>##V3_BDPV12</stp>
        <stp>IP US Equity</stp>
        <stp>IS_DIL_EPS_CONT_OPS</stp>
        <stp>[description.xlsx]Sheet1!R244C6</stp>
        <stp>EQY_FUND_RELATIVE_PERIOD=-4FQ</stp>
        <tr r="F244" s="1"/>
      </tp>
      <tp>
        <v>0.45588600000000001</v>
        <stp/>
        <stp>##V3_BDPV12</stp>
        <stp>KO US Equity</stp>
        <stp>IS_DIL_EPS_CONT_OPS</stp>
        <stp>[description.xlsx]Sheet1!R270C6</stp>
        <stp>EQY_FUND_RELATIVE_PERIOD=-4FQ</stp>
        <tr r="F270" s="1"/>
      </tp>
      <tp>
        <v>0.90105800000000003</v>
        <stp/>
        <stp>##V3_BDPV12</stp>
        <stp>IT US Equity</stp>
        <stp>IS_DIL_EPS_CONT_OPS</stp>
        <stp>[description.xlsx]Sheet1!R251C6</stp>
        <stp>EQY_FUND_RELATIVE_PERIOD=-4FQ</stp>
        <tr r="F251" s="1"/>
      </tp>
      <tp>
        <v>0.50323399999999996</v>
        <stp/>
        <stp>##V3_BDPV12</stp>
        <stp>KR US Equity</stp>
        <stp>IS_DIL_EPS_CONT_OPS</stp>
        <stp>[description.xlsx]Sheet1!R271C6</stp>
        <stp>EQY_FUND_RELATIVE_PERIOD=-4FQ</stp>
        <tr r="F271" s="1"/>
      </tp>
      <tp>
        <v>1.1055159999999999</v>
        <stp/>
        <stp>##V3_BDPV12</stp>
        <stp>TXT US Equity</stp>
        <stp>IS_DIL_EPS_CONT_OPS</stp>
        <stp>[description.xlsx]Sheet1!R450C6</stp>
        <stp>EQY_FUND_RELATIVE_PERIOD=-4FQ</stp>
        <tr r="F450" s="1"/>
      </tp>
      <tp>
        <v>1.160612</v>
        <stp/>
        <stp>##V3_BDPV12</stp>
        <stp>TXN US Equity</stp>
        <stp>IS_DIL_EPS_CONT_OPS</stp>
        <stp>[description.xlsx]Sheet1!R449C6</stp>
        <stp>EQY_FUND_RELATIVE_PERIOD=-4FQ</stp>
        <tr r="F449" s="1"/>
      </tp>
      <tp>
        <v>1.1373850000000001</v>
        <stp/>
        <stp>##V3_BDPV12</stp>
        <stp>TYL US Equity</stp>
        <stp>IS_DIL_EPS_CONT_OPS</stp>
        <stp>[description.xlsx]Sheet1!R451C6</stp>
        <stp>EQY_FUND_RELATIVE_PERIOD=-4FQ</stp>
        <tr r="F451" s="1"/>
      </tp>
      <tp>
        <v>2.2799999999999998</v>
        <stp/>
        <stp>##V3_BDPV12</stp>
        <stp>HD US Equity</stp>
        <stp>IS_DIL_EPS_CONT_OPS</stp>
        <stp>[description.xlsx]Sheet1!R218C6</stp>
        <stp>EQY_FUND_RELATIVE_PERIOD=-4FQ</stp>
        <tr r="F218" s="1"/>
      </tp>
      <tp>
        <v>1.8895930000000001</v>
        <stp/>
        <stp>##V3_BDPV12</stp>
        <stp>LB US Equity</stp>
        <stp>IS_DIL_EPS_CONT_OPS</stp>
        <stp>[description.xlsx]Sheet1!R274C6</stp>
        <stp>EQY_FUND_RELATIVE_PERIOD=-4FQ</stp>
        <tr r="F274" s="1"/>
      </tp>
      <tp>
        <v>2.3281990000000001</v>
        <stp/>
        <stp>##V3_BDPV12</stp>
        <stp>LH US Equity</stp>
        <stp>IS_DIL_EPS_CONT_OPS</stp>
        <stp>[description.xlsx]Sheet1!R278C6</stp>
        <stp>EQY_FUND_RELATIVE_PERIOD=-4FQ</stp>
        <tr r="F278" s="1"/>
      </tp>
      <tp>
        <v>1409</v>
        <stp/>
        <stp>##V3_BDPV12</stp>
        <stp>EOAN GY Equity</stp>
        <stp>EBITDA</stp>
        <stp>[description.xlsx]Sheet1!R563C5</stp>
        <stp>EQY_FUND_RELATIVE_PERIOD=-0FQ</stp>
        <tr r="E563" s="1"/>
      </tp>
      <tp t="s">
        <v>#N/A N/A</v>
        <stp/>
        <stp>##V3_BDPV12</stp>
        <stp>ENGI FP Equity</stp>
        <stp>EBITDA</stp>
        <stp>[description.xlsx]Sheet1!R530C5</stp>
        <stp>EQY_FUND_RELATIVE_PERIOD=-0FQ</stp>
        <tr r="E530" s="1"/>
      </tp>
      <tp>
        <v>3493</v>
        <stp/>
        <stp>##V3_BDPV12</stp>
        <stp>OTIS US Equity</stp>
        <stp>SALES_REV_TURN</stp>
        <stp>[description.xlsx]Sheet1!R354C5</stp>
        <stp>EQY_FUND_RELATIVE_PERIOD=-0FQ</stp>
        <tr r="E354" s="1"/>
      </tp>
      <tp>
        <v>3767</v>
        <stp/>
        <stp>##V3_BDPV12</stp>
        <stp>ENEL IM Equity</stp>
        <stp>EBITDA</stp>
        <stp>[description.xlsx]Sheet1!R529C5</stp>
        <stp>EQY_FUND_RELATIVE_PERIOD=-0FQ</stp>
        <tr r="E529" s="1"/>
      </tp>
      <tp>
        <v>6087</v>
        <stp/>
        <stp>##V3_BDPV12</stp>
        <stp>INGA NA Equity</stp>
        <stp>SALES_REV_TURN</stp>
        <stp>[description.xlsx]Sheet1!R535C5</stp>
        <stp>EQY_FUND_RELATIVE_PERIOD=-0FQ</stp>
        <tr r="E535" s="1"/>
      </tp>
      <tp>
        <v>10085</v>
        <stp/>
        <stp>##V3_BDPV12</stp>
        <stp>ORCL US Equity</stp>
        <stp>SALES_REV_TURN</stp>
        <stp>[description.xlsx]Sheet1!R352C5</stp>
        <stp>EQY_FUND_RELATIVE_PERIOD=-0FQ</stp>
        <tr r="E352" s="1"/>
      </tp>
      <tp>
        <v>2828.7730000000001</v>
        <stp/>
        <stp>##V3_BDPV12</stp>
        <stp>ORLY US Equity</stp>
        <stp>SALES_REV_TURN</stp>
        <stp>[description.xlsx]Sheet1!R353C5</stp>
        <stp>EQY_FUND_RELATIVE_PERIOD=-0FQ</stp>
        <tr r="E353" s="1"/>
      </tp>
      <tp>
        <v>4120</v>
        <stp/>
        <stp>##V3_BDPV12</stp>
        <stp>MA US Equity</stp>
        <stp>SALES_REV_TURN</stp>
        <stp>[description.xlsx]Sheet1!R294C5</stp>
        <stp>EQY_FUND_RELATIVE_PERIOD=-0FQ</stp>
        <tr r="E294" s="1"/>
      </tp>
      <tp>
        <v>895.8</v>
        <stp/>
        <stp>##V3_BDPV12</stp>
        <stp>LW US Equity</stp>
        <stp>SALES_REV_TURN</stp>
        <stp>[description.xlsx]Sheet1!R291C5</stp>
        <stp>EQY_FUND_RELATIVE_PERIOD=-0FQ</stp>
        <tr r="E291" s="1"/>
      </tp>
      <tp>
        <v>1073.3889999999999</v>
        <stp/>
        <stp>##V3_BDPV12</stp>
        <stp>ODFL US Equity</stp>
        <stp>SALES_REV_TURN</stp>
        <stp>[description.xlsx]Sheet1!R349C5</stp>
        <stp>EQY_FUND_RELATIVE_PERIOD=-0FQ</stp>
        <tr r="E349" s="1"/>
      </tp>
      <tp>
        <v>37518</v>
        <stp/>
        <stp>##V3_BDPV12</stp>
        <stp>GM US Equity</stp>
        <stp>SALES_REV_TURN</stp>
        <stp>[description.xlsx]Sheet1!R204C5</stp>
        <stp>EQY_FUND_RELATIVE_PERIOD=-0FQ</stp>
        <tr r="E204" s="1"/>
      </tp>
      <tp>
        <v>1228.941</v>
        <stp/>
        <stp>##V3_BDPV12</stp>
        <stp>GL US Equity</stp>
        <stp>SALES_REV_TURN</stp>
        <stp>[description.xlsx]Sheet1!R202C5</stp>
        <stp>EQY_FUND_RELATIVE_PERIOD=-0FQ</stp>
        <tr r="E202" s="1"/>
      </tp>
      <tp>
        <v>32261</v>
        <stp/>
        <stp>##V3_BDPV12</stp>
        <stp>HD US Equity</stp>
        <stp>SALES_REV_TURN</stp>
        <stp>[description.xlsx]Sheet1!R218C5</stp>
        <stp>EQY_FUND_RELATIVE_PERIOD=-0FQ</stp>
        <tr r="E218" s="1"/>
      </tp>
      <tp>
        <v>19276</v>
        <stp/>
        <stp>##V3_BDPV12</stp>
        <stp>GS US Equity</stp>
        <stp>SALES_REV_TURN</stp>
        <stp>[description.xlsx]Sheet1!R211C5</stp>
        <stp>EQY_FUND_RELATIVE_PERIOD=-0FQ</stp>
        <tr r="E211" s="1"/>
      </tp>
      <tp>
        <v>5239</v>
        <stp/>
        <stp>##V3_BDPV12</stp>
        <stp>IP US Equity</stp>
        <stp>SALES_REV_TURN</stp>
        <stp>[description.xlsx]Sheet1!R244C5</stp>
        <stp>EQY_FUND_RELATIVE_PERIOD=-0FQ</stp>
        <tr r="E244" s="1"/>
      </tp>
      <tp>
        <v>1510.7</v>
        <stp/>
        <stp>##V3_BDPV12</stp>
        <stp>IR US Equity</stp>
        <stp>SALES_REV_TURN</stp>
        <stp>[description.xlsx]Sheet1!R248C5</stp>
        <stp>EQY_FUND_RELATIVE_PERIOD=-0FQ</stp>
        <tr r="E248" s="1"/>
      </tp>
      <tp>
        <v>1112.8</v>
        <stp/>
        <stp>##V3_BDPV12</stp>
        <stp>IT US Equity</stp>
        <stp>SALES_REV_TURN</stp>
        <stp>[description.xlsx]Sheet1!R251C5</stp>
        <stp>EQY_FUND_RELATIVE_PERIOD=-0FQ</stp>
        <tr r="E251" s="1"/>
      </tp>
      <tp>
        <v>8611</v>
        <stp/>
        <stp>##V3_BDPV12</stp>
        <stp>KO US Equity</stp>
        <stp>SALES_REV_TURN</stp>
        <stp>[description.xlsx]Sheet1!R270C5</stp>
        <stp>EQY_FUND_RELATIVE_PERIOD=-0FQ</stp>
        <tr r="E270" s="1"/>
      </tp>
      <tp>
        <v>30737</v>
        <stp/>
        <stp>##V3_BDPV12</stp>
        <stp>KR US Equity</stp>
        <stp>SALES_REV_TURN</stp>
        <stp>[description.xlsx]Sheet1!R271C5</stp>
        <stp>EQY_FUND_RELATIVE_PERIOD=-0FQ</stp>
        <tr r="E271" s="1"/>
      </tp>
      <tp>
        <v>4817.9399999999996</v>
        <stp/>
        <stp>##V3_BDPV12</stp>
        <stp>LB US Equity</stp>
        <stp>SALES_REV_TURN</stp>
        <stp>[description.xlsx]Sheet1!R274C5</stp>
        <stp>EQY_FUND_RELATIVE_PERIOD=-0FQ</stp>
        <tr r="E274" s="1"/>
      </tp>
      <tp>
        <v>4489.8</v>
        <stp/>
        <stp>##V3_BDPV12</stp>
        <stp>LH US Equity</stp>
        <stp>SALES_REV_TURN</stp>
        <stp>[description.xlsx]Sheet1!R278C5</stp>
        <stp>EQY_FUND_RELATIVE_PERIOD=-0FQ</stp>
        <tr r="E278" s="1"/>
      </tp>
      <tp>
        <v>2.0099999999999998</v>
        <stp/>
        <stp>##V3_BDPV12</stp>
        <stp>IDXX US Equity</stp>
        <stp>IS_DIL_EPS_CONT_OPS</stp>
        <stp>[description.xlsx]Sheet1!R236C6</stp>
        <stp>EQY_FUND_RELATIVE_PERIOD=-0FQ</stp>
        <tr r="F236" s="1"/>
      </tp>
      <tp>
        <v>1.5381020000000001</v>
        <stp/>
        <stp>##V3_BDPV12</stp>
        <stp>MUV2 GY Equity</stp>
        <stp>IS_DIL_EPS_CONT_OPS</stp>
        <stp>[description.xlsx]Sheet1!R542C6</stp>
        <stp>EQY_FUND_RELATIVE_PERIOD=-4FQ</stp>
        <tr r="F542" s="1"/>
      </tp>
      <tp t="s">
        <v>AGILENT TECH INC</v>
        <stp/>
        <stp>##V3_BDPV12</stp>
        <stp>A US Equity</stp>
        <stp>SHORT_NAME</stp>
        <stp>[description.xlsx]Sheet1!R2C8</stp>
        <tr r="H2" s="1"/>
      </tp>
      <tp>
        <v>0.77412999999999998</v>
        <stp/>
        <stp>##V3_BDPV12</stp>
        <stp>PAYC US Equity</stp>
        <stp>IS_DIL_EPS_CONT_OPS</stp>
        <stp>[description.xlsx]Sheet1!R356C6</stp>
        <stp>EQY_FUND_RELATIVE_PERIOD=-4FQ</stp>
        <tr r="F356" s="1"/>
      </tp>
      <tp>
        <v>0.97868699999999997</v>
        <stp/>
        <stp>##V3_BDPV12</stp>
        <stp>PAYX US Equity</stp>
        <stp>IS_DIL_EPS_CONT_OPS</stp>
        <stp>[description.xlsx]Sheet1!R357C6</stp>
        <stp>EQY_FUND_RELATIVE_PERIOD=-4FQ</stp>
        <tr r="F357" s="1"/>
      </tp>
      <tp>
        <v>47982279253.050011</v>
        <stp/>
        <stp>##V3_BDPV12</stp>
        <stp>ALGN US Equity</stp>
        <stp>CUR_MKT_CAP</stp>
        <stp>[description.xlsx]Sheet1!R26C3</stp>
        <tr r="C26" s="1"/>
      </tp>
      <tp>
        <v>0.620085</v>
        <stp/>
        <stp>##V3_BDPV12</stp>
        <stp>SBUX US Equity</stp>
        <stp>IS_DIL_EPS_CONT_OPS</stp>
        <stp>[description.xlsx]Sheet1!R405C6</stp>
        <stp>EQY_FUND_RELATIVE_PERIOD=-0FQ</stp>
        <tr r="F405" s="1"/>
      </tp>
      <tp>
        <v>1.404722</v>
        <stp/>
        <stp>##V3_BDPV12</stp>
        <stp>LDOS US Equity</stp>
        <stp>IS_DIL_EPS_CONT_OPS</stp>
        <stp>[description.xlsx]Sheet1!R275C6</stp>
        <stp>EQY_FUND_RELATIVE_PERIOD=-0FQ</stp>
        <tr r="F275" s="1"/>
      </tp>
      <tp>
        <v>18665632893.599998</v>
        <stp/>
        <stp>##V3_BDPV12</stp>
        <stp>AMCR US Equity</stp>
        <stp>CUR_MKT_CAP</stp>
        <stp>[description.xlsx]Sheet1!R32C3</stp>
        <tr r="C32" s="1"/>
      </tp>
      <tp>
        <v>8.8400339999999993</v>
        <stp/>
        <stp>##V3_BDPV12</stp>
        <stp>REGN US Equity</stp>
        <stp>IS_DIL_EPS_CONT_OPS</stp>
        <stp>[description.xlsx]Sheet1!R392C6</stp>
        <stp>EQY_FUND_RELATIVE_PERIOD=-0FQ</stp>
        <tr r="F392" s="1"/>
      </tp>
      <tp>
        <v>2.16</v>
        <stp/>
        <stp>##V3_BDPV12</stp>
        <stp>YNDX US Equity</stp>
        <stp>IS_DIL_EPS_CONT_OPS</stp>
        <stp>[description.xlsx]Sheet1!R880C6</stp>
        <stp>EQY_FUND_RELATIVE_PERIOD=-0FQ</stp>
        <tr r="F880" s="1"/>
      </tp>
      <tp t="s">
        <v>#N/A N/A</v>
        <stp/>
        <stp>##V3_BDPV12</stp>
        <stp>66 HK Equity</stp>
        <stp>SALES_GROWTH</stp>
        <stp>[description.xlsx]Sheet1!R861C4</stp>
        <stp>EQY_FUND_RELATIVE_PERIOD=-0FQ</stp>
        <tr r="D861" s="1"/>
      </tp>
      <tp>
        <v>1.0454239999999999</v>
        <stp/>
        <stp>##V3_BDPV12</stp>
        <stp>SBAC US Equity</stp>
        <stp>IS_DIL_EPS_CONT_OPS</stp>
        <stp>[description.xlsx]Sheet1!R404C6</stp>
        <stp>EQY_FUND_RELATIVE_PERIOD=-0FQ</stp>
        <tr r="F404" s="1"/>
      </tp>
      <tp>
        <v>1.6371E-2</v>
        <stp/>
        <stp>##V3_BDPV12</stp>
        <stp>PEAK US Equity</stp>
        <stp>IS_DIL_EPS_CONT_OPS</stp>
        <stp>[description.xlsx]Sheet1!R360C6</stp>
        <stp>EQY_FUND_RELATIVE_PERIOD=-0FQ</stp>
        <tr r="F360" s="1"/>
      </tp>
      <tp t="s">
        <v>SYNOPSYS INC</v>
        <stp/>
        <stp>##V3_BDPV12</stp>
        <stp>SNPS US Equity</stp>
        <stp>SHORT_NAME</stp>
        <stp>[description.xlsx]Sheet1!R414C8</stp>
        <tr r="H414" s="1"/>
      </tp>
      <tp t="s">
        <v>VIATRIS INC</v>
        <stp/>
        <stp>##V3_BDPV12</stp>
        <stp>VTRS US Equity</stp>
        <stp>SHORT_NAME</stp>
        <stp>[description.xlsx]Sheet1!R476C8</stp>
        <tr r="H476" s="1"/>
      </tp>
      <tp t="s">
        <v>DOLLAR TREE INC</v>
        <stp/>
        <stp>##V3_BDPV12</stp>
        <stp>DLTR US Equity</stp>
        <stp>SHORT_NAME</stp>
        <stp>[description.xlsx]Sheet1!R140C8</stp>
        <tr r="H140" s="1"/>
      </tp>
      <tp>
        <v>67</v>
        <stp/>
        <stp>##V3_BDPV12</stp>
        <stp>KNEBV FH Equity</stp>
        <stp>BEST_TARGET_MEDIAN</stp>
        <stp>[description.xlsx]Sheet1!R539C9</stp>
        <tr r="I539" s="1"/>
      </tp>
      <tp>
        <v>238</v>
        <stp/>
        <stp>##V3_BDPV12</stp>
        <stp>ODFL US Equity</stp>
        <stp>BEST_TARGET_MEDIAN</stp>
        <stp>[description.xlsx]Sheet1!R349C9</stp>
        <tr r="I349" s="1"/>
      </tp>
      <tp>
        <v>70</v>
        <stp/>
        <stp>##V3_BDPV12</stp>
        <stp>WELL US Equity</stp>
        <stp>BEST_TARGET_MEDIAN</stp>
        <stp>[description.xlsx]Sheet1!R483C9</stp>
        <tr r="I483" s="1"/>
      </tp>
      <tp>
        <v>535</v>
        <stp/>
        <stp>##V3_BDPV12</stp>
        <stp>ASML NA Equity</stp>
        <stp>LAST_PRICE</stp>
        <stp>[description.xlsx]Sheet1!R515C9</stp>
        <tr r="I515" s="1"/>
      </tp>
      <tp t="s">
        <v>FASTENAL CO</v>
        <stp/>
        <stp>##V3_BDPV12</stp>
        <stp>FAST US Equity</stp>
        <stp>SHORT_NAME</stp>
        <stp>[description.xlsx]Sheet1!R177C8</stp>
        <tr r="H177" s="1"/>
      </tp>
      <tp>
        <v>37.945</v>
        <stp/>
        <stp>##V3_BDPV12</stp>
        <stp>FOXA US Equity</stp>
        <stp>LAST_PRICE</stp>
        <stp>[description.xlsx]Sheet1!R192C9</stp>
        <tr r="I192" s="1"/>
      </tp>
      <tp t="s">
        <v>NEWS CORP-CL A</v>
        <stp/>
        <stp>##V3_BDPV12</stp>
        <stp>NWSA US Equity</stp>
        <stp>SHORT_NAME</stp>
        <stp>[description.xlsx]Sheet1!R347C8</stp>
        <tr r="H347" s="1"/>
      </tp>
      <tp>
        <v>169</v>
        <stp/>
        <stp>##V3_BDPV12</stp>
        <stp>JKHY US Equity</stp>
        <stp>BEST_TARGET_MEDIAN</stp>
        <stp>[description.xlsx]Sheet1!R257C9</stp>
        <tr r="I257" s="1"/>
      </tp>
      <tp>
        <v>535</v>
        <stp/>
        <stp>##V3_BDPV12</stp>
        <stp>ORLY US Equity</stp>
        <stp>BEST_TARGET_MEDIAN</stp>
        <stp>[description.xlsx]Sheet1!R353C9</stp>
        <tr r="I353" s="1"/>
      </tp>
      <tp t="s">
        <v>NLMK PJSC-GDR</v>
        <stp/>
        <stp>##V3_BDPV12</stp>
        <stp>NLMK LI Equity</stp>
        <stp>SHORT_NAME</stp>
        <stp>[description.xlsx]Sheet1!R883C8</stp>
        <tr r="H883" s="1"/>
      </tp>
      <tp>
        <v>14950191191.98</v>
        <stp/>
        <stp>##V3_BDPV12</stp>
        <stp>ABMD US Equity</stp>
        <stp>CUR_MKT_CAP</stp>
        <stp>[description.xlsx]Sheet1!R8C3</stp>
        <tr r="C8" s="1"/>
      </tp>
      <tp>
        <v>145.4</v>
        <stp/>
        <stp>##V3_BDPV12</stp>
        <stp>KEYS US Equity</stp>
        <stp>LAST_PRICE</stp>
        <stp>[description.xlsx]Sheet1!R263C9</stp>
        <tr r="I263" s="1"/>
      </tp>
      <tp>
        <v>140.5</v>
        <stp/>
        <stp>##V3_BDPV12</stp>
        <stp>CTXS US Equity</stp>
        <stp>LAST_PRICE</stp>
        <stp>[description.xlsx]Sheet1!R122C9</stp>
        <tr r="I122" s="1"/>
      </tp>
      <tp>
        <v>37.340000000000003</v>
        <stp/>
        <stp>##V3_BDPV12</stp>
        <stp>DISCA US Equity</stp>
        <stp>LAST_PRICE</stp>
        <stp>[description.xlsx]Sheet1!R136C9</stp>
        <tr r="I136" s="1"/>
      </tp>
      <tp>
        <v>208.5</v>
        <stp/>
        <stp>##V3_BDPV12</stp>
        <stp>SWKS US Equity</stp>
        <stp>BEST_TARGET_MEDIAN</stp>
        <stp>[description.xlsx]Sheet1!R424C9</stp>
        <tr r="I424" s="1"/>
      </tp>
      <tp t="s">
        <v>BAYER AG-REG</v>
        <stp/>
        <stp>##V3_BDPV12</stp>
        <stp>BAYN GY Equity</stp>
        <stp>SHORT_NAME</stp>
        <stp>[description.xlsx]Sheet1!R517C8</stp>
        <tr r="H517" s="1"/>
      </tp>
      <tp>
        <v>0.275814</v>
        <stp/>
        <stp>##V3_BDPV12</stp>
        <stp>ACA FP Equity</stp>
        <stp>IS_DIL_EPS_CONT_OPS</stp>
        <stp>[description.xlsx]Sheet1!R572C6</stp>
        <stp>EQY_FUND_RELATIVE_PERIOD=-0FQ</stp>
        <tr r="F572" s="1"/>
      </tp>
      <tp>
        <v>3.1706310000000002</v>
        <stp/>
        <stp>##V3_BDPV12</stp>
        <stp>WAT US Equity</stp>
        <stp>IS_DIL_EPS_CONT_OPS</stp>
        <stp>[description.xlsx]Sheet1!R479C6</stp>
        <stp>EQY_FUND_RELATIVE_PERIOD=-4FQ</stp>
        <tr r="F479" s="1"/>
      </tp>
      <tp>
        <v>1.0618110000000001</v>
        <stp/>
        <stp>##V3_BDPV12</stp>
        <stp>WAB US Equity</stp>
        <stp>IS_DIL_EPS_CONT_OPS</stp>
        <stp>[description.xlsx]Sheet1!R478C6</stp>
        <stp>EQY_FUND_RELATIVE_PERIOD=-4FQ</stp>
        <tr r="F478" s="1"/>
      </tp>
      <tp>
        <v>1.38551</v>
        <stp/>
        <stp>##V3_BDPV12</stp>
        <stp>WMT US Equity</stp>
        <stp>IS_DIL_EPS_CONT_OPS</stp>
        <stp>[description.xlsx]Sheet1!R489C6</stp>
        <stp>EQY_FUND_RELATIVE_PERIOD=-4FQ</stp>
        <tr r="F489" s="1"/>
      </tp>
      <tp>
        <v>0.84874700000000003</v>
        <stp/>
        <stp>##V3_BDPV12</stp>
        <stp>SEE US Equity</stp>
        <stp>IS_DIL_EPS_CONT_OPS</stp>
        <stp>[description.xlsx]Sheet1!R407C6</stp>
        <stp>EQY_FUND_RELATIVE_PERIOD=-0FQ</stp>
        <tr r="F407" s="1"/>
      </tp>
      <tp>
        <v>0.41920099999999999</v>
        <stp/>
        <stp>##V3_BDPV12</stp>
        <stp>WMB US Equity</stp>
        <stp>IS_DIL_EPS_CONT_OPS</stp>
        <stp>[description.xlsx]Sheet1!R488C6</stp>
        <stp>EQY_FUND_RELATIVE_PERIOD=-4FQ</stp>
        <tr r="F488" s="1"/>
      </tp>
      <tp>
        <v>1.0753299999999999</v>
        <stp/>
        <stp>##V3_BDPV12</stp>
        <stp>PEP US Equity</stp>
        <stp>IS_DIL_EPS_CONT_OPS</stp>
        <stp>[description.xlsx]Sheet1!R362C6</stp>
        <stp>EQY_FUND_RELATIVE_PERIOD=-4FQ</stp>
        <tr r="F362" s="1"/>
      </tp>
      <tp>
        <v>0.69430000000000003</v>
        <stp/>
        <stp>##V3_BDPV12</stp>
        <stp>PEG US Equity</stp>
        <stp>IS_DIL_EPS_CONT_OPS</stp>
        <stp>[description.xlsx]Sheet1!R361C6</stp>
        <stp>EQY_FUND_RELATIVE_PERIOD=-4FQ</stp>
        <tr r="F361" s="1"/>
      </tp>
      <tp>
        <v>8.6011830812542023</v>
        <stp/>
        <stp>##V3_BDPV12</stp>
        <stp>3863 JT Equity</stp>
        <stp>net_debt_to_ebitda</stp>
        <stp>[description.xlsx]Sheet1!R635C7</stp>
        <stp>EQY_FUND_RELATIVE_PERIOD=-0FQ</stp>
        <tr r="G635" s="1"/>
      </tp>
      <tp>
        <v>3.6163438728180433</v>
        <stp/>
        <stp>##V3_BDPV12</stp>
        <stp>3861 JT Equity</stp>
        <stp>net_debt_to_ebitda</stp>
        <stp>[description.xlsx]Sheet1!R634C7</stp>
        <stp>EQY_FUND_RELATIVE_PERIOD=-0FQ</stp>
        <tr r="G634" s="1"/>
      </tp>
      <tp>
        <v>1.915176</v>
        <stp/>
        <stp>##V3_BDPV12</stp>
        <stp>PGR US Equity</stp>
        <stp>IS_DIL_EPS_CONT_OPS</stp>
        <stp>[description.xlsx]Sheet1!R366C6</stp>
        <stp>EQY_FUND_RELATIVE_PERIOD=-4FQ</stp>
        <tr r="F366" s="1"/>
      </tp>
      <tp>
        <v>5.9281220000000001</v>
        <stp/>
        <stp>##V3_BDPV12</stp>
        <stp>WHR US Equity</stp>
        <stp>IS_DIL_EPS_CONT_OPS</stp>
        <stp>[description.xlsx]Sheet1!R485C6</stp>
        <stp>EQY_FUND_RELATIVE_PERIOD=-4FQ</stp>
        <tr r="F485" s="1"/>
      </tp>
      <tp>
        <v>1.410585</v>
        <stp/>
        <stp>##V3_BDPV12</stp>
        <stp>PFG US Equity</stp>
        <stp>IS_DIL_EPS_CONT_OPS</stp>
        <stp>[description.xlsx]Sheet1!R364C6</stp>
        <stp>EQY_FUND_RELATIVE_PERIOD=-4FQ</stp>
        <tr r="F364" s="1"/>
      </tp>
      <tp>
        <v>0.25041799999999997</v>
        <stp/>
        <stp>##V3_BDPV12</stp>
        <stp>PFE US Equity</stp>
        <stp>IS_DIL_EPS_CONT_OPS</stp>
        <stp>[description.xlsx]Sheet1!R363C6</stp>
        <stp>EQY_FUND_RELATIVE_PERIOD=-4FQ</stp>
        <tr r="F363" s="1"/>
      </tp>
      <tp>
        <v>-4.3982786775978138</v>
        <stp/>
        <stp>##V3_BDPV12</stp>
        <stp>3659 JT Equity</stp>
        <stp>net_debt_to_ebitda</stp>
        <stp>[description.xlsx]Sheet1!R633C7</stp>
        <stp>EQY_FUND_RELATIVE_PERIOD=-0FQ</stp>
        <tr r="G633" s="1"/>
      </tp>
      <tp>
        <v>3.8483909999999999</v>
        <stp/>
        <stp>##V3_BDPV12</stp>
        <stp>SNA US Equity</stp>
        <stp>IS_DIL_EPS_CONT_OPS</stp>
        <stp>[description.xlsx]Sheet1!R413C6</stp>
        <stp>EQY_FUND_RELATIVE_PERIOD=-0FQ</stp>
        <tr r="F413" s="1"/>
      </tp>
      <tp>
        <v>1.1632560000000001</v>
        <stp/>
        <stp>##V3_BDPV12</stp>
        <stp>PHM US Equity</stp>
        <stp>IS_DIL_EPS_CONT_OPS</stp>
        <stp>[description.xlsx]Sheet1!R368C6</stp>
        <stp>EQY_FUND_RELATIVE_PERIOD=-4FQ</stp>
        <tr r="F368" s="1"/>
      </tp>
      <tp>
        <v>-4.4526000000000003E-2</v>
        <stp/>
        <stp>##V3_BDPV12</stp>
        <stp>WFC US Equity</stp>
        <stp>IS_DIL_EPS_CONT_OPS</stp>
        <stp>[description.xlsx]Sheet1!R484C6</stp>
        <stp>EQY_FUND_RELATIVE_PERIOD=-4FQ</stp>
        <tr r="F484" s="1"/>
      </tp>
      <tp>
        <v>-0.32530799999999999</v>
        <stp/>
        <stp>##V3_BDPV12</stp>
        <stp>DBK GY Equity</stp>
        <stp>IS_DIL_EPS_CONT_OPS</stp>
        <stp>[description.xlsx]Sheet1!R560C6</stp>
        <stp>EQY_FUND_RELATIVE_PERIOD=-4FQ</stp>
        <tr r="F560" s="1"/>
      </tp>
      <tp>
        <v>0.79048507683040614</v>
        <stp/>
        <stp>##V3_BDPV12</stp>
        <stp>3436 JT Equity</stp>
        <stp>net_debt_to_ebitda</stp>
        <stp>[description.xlsx]Sheet1!R632C7</stp>
        <stp>EQY_FUND_RELATIVE_PERIOD=-0FQ</stp>
        <tr r="G632" s="1"/>
      </tp>
      <tp>
        <v>1.6005747126436782</v>
        <stp/>
        <stp>##V3_BDPV12</stp>
        <stp>3407 JT Equity</stp>
        <stp>net_debt_to_ebitda</stp>
        <stp>[description.xlsx]Sheet1!R631C7</stp>
        <stp>EQY_FUND_RELATIVE_PERIOD=-0FQ</stp>
        <tr r="G631" s="1"/>
      </tp>
      <tp>
        <v>1.5775093632958801</v>
        <stp/>
        <stp>##V3_BDPV12</stp>
        <stp>3405 JT Equity</stp>
        <stp>net_debt_to_ebitda</stp>
        <stp>[description.xlsx]Sheet1!R630C7</stp>
        <stp>EQY_FUND_RELATIVE_PERIOD=-0FQ</stp>
        <tr r="G630" s="1"/>
      </tp>
      <tp>
        <v>0.77</v>
        <stp/>
        <stp>##V3_BDPV12</stp>
        <stp>WEC US Equity</stp>
        <stp>IS_DIL_EPS_CONT_OPS</stp>
        <stp>[description.xlsx]Sheet1!R482C6</stp>
        <stp>EQY_FUND_RELATIVE_PERIOD=-4FQ</stp>
        <tr r="F482" s="1"/>
      </tp>
      <tp>
        <v>0.22198300000000001</v>
        <stp/>
        <stp>##V3_BDPV12</stp>
        <stp>SLB US Equity</stp>
        <stp>IS_DIL_EPS_CONT_OPS</stp>
        <stp>[description.xlsx]Sheet1!R411C6</stp>
        <stp>EQY_FUND_RELATIVE_PERIOD=-0FQ</stp>
        <tr r="F411" s="1"/>
      </tp>
      <tp>
        <v>1.6807765533851635</v>
        <stp/>
        <stp>##V3_BDPV12</stp>
        <stp>SLG US Equity</stp>
        <stp>IS_DIL_EPS_CONT_OPS</stp>
        <stp>[description.xlsx]Sheet1!R412C6</stp>
        <stp>EQY_FUND_RELATIVE_PERIOD=-0FQ</stp>
        <tr r="F412" s="1"/>
      </tp>
      <tp>
        <v>1.7623340000000001</v>
        <stp/>
        <stp>##V3_BDPV12</stp>
        <stp>PKG US Equity</stp>
        <stp>IS_DIL_EPS_CONT_OPS</stp>
        <stp>[description.xlsx]Sheet1!R369C6</stp>
        <stp>EQY_FUND_RELATIVE_PERIOD=-4FQ</stp>
        <tr r="F369" s="1"/>
      </tp>
      <tp>
        <v>4.3827483799791613</v>
        <stp/>
        <stp>##V3_BDPV12</stp>
        <stp>3402 JT Equity</stp>
        <stp>net_debt_to_ebitda</stp>
        <stp>[description.xlsx]Sheet1!R629C7</stp>
        <stp>EQY_FUND_RELATIVE_PERIOD=-0FQ</stp>
        <tr r="G629" s="1"/>
      </tp>
      <tp>
        <v>1.9992194458065227</v>
        <stp/>
        <stp>##V3_BDPV12</stp>
        <stp>3401 JT Equity</stp>
        <stp>net_debt_to_ebitda</stp>
        <stp>[description.xlsx]Sheet1!R628C7</stp>
        <stp>EQY_FUND_RELATIVE_PERIOD=-0FQ</stp>
        <tr r="G628" s="1"/>
      </tp>
      <tp>
        <v>-0.39881800000000001</v>
        <stp/>
        <stp>##V3_BDPV12</stp>
        <stp>WDC US Equity</stp>
        <stp>IS_DIL_EPS_CONT_OPS</stp>
        <stp>[description.xlsx]Sheet1!R481C6</stp>
        <stp>EQY_FUND_RELATIVE_PERIOD=-4FQ</stp>
        <tr r="F481" s="1"/>
      </tp>
      <tp>
        <v>0.88273100000000004</v>
        <stp/>
        <stp>##V3_BDPV12</stp>
        <stp>PKI US Equity</stp>
        <stp>IS_DIL_EPS_CONT_OPS</stp>
        <stp>[description.xlsx]Sheet1!R370C6</stp>
        <stp>EQY_FUND_RELATIVE_PERIOD=-4FQ</stp>
        <tr r="F370" s="1"/>
      </tp>
      <tp>
        <v>-0.68266299553498078</v>
        <stp/>
        <stp>##V3_BDPV12</stp>
        <stp>3382 JT Equity</stp>
        <stp>net_debt_to_ebitda</stp>
        <stp>[description.xlsx]Sheet1!R627C7</stp>
        <stp>EQY_FUND_RELATIVE_PERIOD=-0FQ</stp>
        <tr r="G627" s="1"/>
      </tp>
      <tp>
        <v>3.4581919999999999</v>
        <stp/>
        <stp>##V3_BDPV12</stp>
        <stp>AIR FP Equity</stp>
        <stp>IS_DIL_EPS_CONT_OPS</stp>
        <stp>[description.xlsx]Sheet1!R512C6</stp>
        <stp>EQY_FUND_RELATIVE_PERIOD=-0FQ</stp>
        <tr r="F512" s="1"/>
      </tp>
      <tp>
        <v>0.16917599999999999</v>
        <stp/>
        <stp>##V3_BDPV12</stp>
        <stp>IFX GY Equity</stp>
        <stp>IS_DIL_EPS_CONT_OPS</stp>
        <stp>[description.xlsx]Sheet1!R874C6</stp>
        <stp>EQY_FUND_RELATIVE_PERIOD=-4FQ</stp>
        <tr r="F874" s="1"/>
      </tp>
      <tp>
        <v>0.100466</v>
        <stp/>
        <stp>##V3_BDPV12</stp>
        <stp>PLD US Equity</stp>
        <stp>IS_DIL_EPS_CONT_OPS</stp>
        <stp>[description.xlsx]Sheet1!R371C6</stp>
        <stp>EQY_FUND_RELATIVE_PERIOD=-4FQ</stp>
        <tr r="F371" s="1"/>
      </tp>
      <tp>
        <v>5.723948</v>
        <stp/>
        <stp>##V3_BDPV12</stp>
        <stp>SJM US Equity</stp>
        <stp>IS_DIL_EPS_CONT_OPS</stp>
        <stp>[description.xlsx]Sheet1!R410C6</stp>
        <stp>EQY_FUND_RELATIVE_PERIOD=-0FQ</stp>
        <tr r="F410" s="1"/>
      </tp>
      <tp>
        <v>12.26868196131354</v>
        <stp/>
        <stp>##V3_BDPV12</stp>
        <stp>3289 JT Equity</stp>
        <stp>net_debt_to_ebitda</stp>
        <stp>[description.xlsx]Sheet1!R626C7</stp>
        <stp>EQY_FUND_RELATIVE_PERIOD=-0FQ</stp>
        <tr r="G626" s="1"/>
      </tp>
      <tp>
        <v>1.287461</v>
        <stp/>
        <stp>##V3_BDPV12</stp>
        <stp>DB1 GY Equity</stp>
        <stp>IS_DIL_EPS_CONT_OPS</stp>
        <stp>[description.xlsx]Sheet1!R524C6</stp>
        <stp>EQY_FUND_RELATIVE_PERIOD=-4FQ</stp>
        <tr r="F524" s="1"/>
      </tp>
      <tp>
        <v>1.2465360000000001</v>
        <stp/>
        <stp>##V3_BDPV12</stp>
        <stp>WBA US Equity</stp>
        <stp>IS_DIL_EPS_CONT_OPS</stp>
        <stp>[description.xlsx]Sheet1!R480C6</stp>
        <stp>EQY_FUND_RELATIVE_PERIOD=-4FQ</stp>
        <tr r="F480" s="1"/>
      </tp>
      <tp>
        <v>3.5354364736387209</v>
        <stp/>
        <stp>##V3_BDPV12</stp>
        <stp>3101 JT Equity</stp>
        <stp>net_debt_to_ebitda</stp>
        <stp>[description.xlsx]Sheet1!R623C7</stp>
        <stp>EQY_FUND_RELATIVE_PERIOD=-0FQ</stp>
        <tr r="G623" s="1"/>
      </tp>
      <tp>
        <v>3.9797254404062845</v>
        <stp/>
        <stp>##V3_BDPV12</stp>
        <stp>3105 JT Equity</stp>
        <stp>net_debt_to_ebitda</stp>
        <stp>[description.xlsx]Sheet1!R625C7</stp>
        <stp>EQY_FUND_RELATIVE_PERIOD=-0FQ</stp>
        <tr r="G625" s="1"/>
      </tp>
      <tp>
        <v>6.872578909612626</v>
        <stp/>
        <stp>##V3_BDPV12</stp>
        <stp>3103 JT Equity</stp>
        <stp>net_debt_to_ebitda</stp>
        <stp>[description.xlsx]Sheet1!R624C7</stp>
        <stp>EQY_FUND_RELATIVE_PERIOD=-0FQ</stp>
        <tr r="G624" s="1"/>
      </tp>
      <tp>
        <v>0.48426000000000002</v>
        <stp/>
        <stp>##V3_BDPV12</stp>
        <stp>PNW US Equity</stp>
        <stp>IS_DIL_EPS_CONT_OPS</stp>
        <stp>[description.xlsx]Sheet1!R375C6</stp>
        <stp>EQY_FUND_RELATIVE_PERIOD=-4FQ</stp>
        <tr r="F375" s="1"/>
      </tp>
      <tp>
        <v>0.70297799999999999</v>
        <stp/>
        <stp>##V3_BDPV12</stp>
        <stp>PNR US Equity</stp>
        <stp>IS_DIL_EPS_CONT_OPS</stp>
        <stp>[description.xlsx]Sheet1!R374C6</stp>
        <stp>EQY_FUND_RELATIVE_PERIOD=-4FQ</stp>
        <tr r="F374" s="1"/>
      </tp>
      <tp>
        <v>1.95</v>
        <stp/>
        <stp>##V3_BDPV12</stp>
        <stp>PNC US Equity</stp>
        <stp>IS_DIL_EPS_CONT_OPS</stp>
        <stp>[description.xlsx]Sheet1!R373C6</stp>
        <stp>EQY_FUND_RELATIVE_PERIOD=-4FQ</stp>
        <tr r="F373" s="1"/>
      </tp>
      <tp>
        <v>6.4614180000000001</v>
        <stp/>
        <stp>##V3_BDPV12</stp>
        <stp>DAI GY Equity</stp>
        <stp>IS_DIL_EPS_CONT_OPS</stp>
        <stp>[description.xlsx]Sheet1!R523C6</stp>
        <stp>EQY_FUND_RELATIVE_PERIOD=-4FQ</stp>
        <tr r="F523" s="1"/>
      </tp>
      <tp>
        <v>13.897241941114862</v>
        <stp/>
        <stp>##V3_BDPV12</stp>
        <stp>3099 JT Equity</stp>
        <stp>net_debt_to_ebitda</stp>
        <stp>[description.xlsx]Sheet1!R622C7</stp>
        <stp>EQY_FUND_RELATIVE_PERIOD=-0FQ</stp>
        <tr r="G622" s="1"/>
      </tp>
      <tp>
        <v>16.62728492048285</v>
        <stp/>
        <stp>##V3_BDPV12</stp>
        <stp>3086 JT Equity</stp>
        <stp>net_debt_to_ebitda</stp>
        <stp>[description.xlsx]Sheet1!R621C7</stp>
        <stp>EQY_FUND_RELATIVE_PERIOD=-0FQ</stp>
        <tr r="G621" s="1"/>
      </tp>
      <tp>
        <v>1.594565</v>
        <stp/>
        <stp>##V3_BDPV12</stp>
        <stp>SHW US Equity</stp>
        <stp>IS_DIL_EPS_CONT_OPS</stp>
        <stp>[description.xlsx]Sheet1!R408C6</stp>
        <stp>EQY_FUND_RELATIVE_PERIOD=-0FQ</stp>
        <tr r="F408" s="1"/>
      </tp>
      <tp t="s">
        <v>#N/A N/A</v>
        <stp/>
        <stp>##V3_BDPV12</stp>
        <stp>ALO FP Equity</stp>
        <stp>IS_DIL_EPS_CONT_OPS</stp>
        <stp>[description.xlsx]Sheet1!R573C6</stp>
        <stp>EQY_FUND_RELATIVE_PERIOD=-0FQ</stp>
        <tr r="F573" s="1"/>
      </tp>
      <tp>
        <v>1.0873120000000001</v>
        <stp/>
        <stp>##V3_BDPV12</stp>
        <stp>PPG US Equity</stp>
        <stp>IS_DIL_EPS_CONT_OPS</stp>
        <stp>[description.xlsx]Sheet1!R377C6</stp>
        <stp>EQY_FUND_RELATIVE_PERIOD=-4FQ</stp>
        <tr r="F377" s="1"/>
      </tp>
      <tp>
        <v>0.56877</v>
        <stp/>
        <stp>##V3_BDPV12</stp>
        <stp>PPL US Equity</stp>
        <stp>IS_DIL_EPS_CONT_OPS</stp>
        <stp>[description.xlsx]Sheet1!R378C6</stp>
        <stp>EQY_FUND_RELATIVE_PERIOD=-4FQ</stp>
        <tr r="F378" s="1"/>
      </tp>
      <tp>
        <v>1.4484669999999999</v>
        <stp/>
        <stp>##V3_BDPV12</stp>
        <stp>STT US Equity</stp>
        <stp>IS_DIL_EPS_CONT_OPS</stp>
        <stp>[description.xlsx]Sheet1!R420C6</stp>
        <stp>EQY_FUND_RELATIVE_PERIOD=-0FQ</stp>
        <tr r="F420" s="1"/>
      </tp>
      <tp>
        <v>1.158935</v>
        <stp/>
        <stp>##V3_BDPV12</stp>
        <stp>STX US Equity</stp>
        <stp>IS_DIL_EPS_CONT_OPS</stp>
        <stp>[description.xlsx]Sheet1!R421C6</stp>
        <stp>EQY_FUND_RELATIVE_PERIOD=-0FQ</stp>
        <tr r="F421" s="1"/>
      </tp>
      <tp>
        <v>1.467543</v>
        <stp/>
        <stp>##V3_BDPV12</stp>
        <stp>STZ US Equity</stp>
        <stp>IS_DIL_EPS_CONT_OPS</stp>
        <stp>[description.xlsx]Sheet1!R422C6</stp>
        <stp>EQY_FUND_RELATIVE_PERIOD=-0FQ</stp>
        <tr r="F422" s="1"/>
      </tp>
      <tp>
        <v>2.1</v>
        <stp/>
        <stp>##V3_BDPV12</stp>
        <stp>DG US Equity</stp>
        <stp>IS_DIL_EPS_CONT_OPS</stp>
        <stp>[description.xlsx]Sheet1!R131C6</stp>
        <stp>EQY_FUND_RELATIVE_PERIOD=-4FQ</stp>
        <tr r="F131" s="1"/>
      </tp>
      <tp>
        <v>3.2736369999999999</v>
        <stp/>
        <stp>##V3_BDPV12</stp>
        <stp>SWK US Equity</stp>
        <stp>IS_DIL_EPS_CONT_OPS</stp>
        <stp>[description.xlsx]Sheet1!R423C6</stp>
        <stp>EQY_FUND_RELATIVE_PERIOD=-0FQ</stp>
        <tr r="F423" s="1"/>
      </tp>
      <tp>
        <v>1.435314</v>
        <stp/>
        <stp>##V3_BDPV12</stp>
        <stp>STE US Equity</stp>
        <stp>IS_DIL_EPS_CONT_OPS</stp>
        <stp>[description.xlsx]Sheet1!R419C6</stp>
        <stp>EQY_FUND_RELATIVE_PERIOD=-0FQ</stp>
        <tr r="F419" s="1"/>
      </tp>
      <tp>
        <v>0.70630700000000002</v>
        <stp/>
        <stp>##V3_BDPV12</stp>
        <stp>DD US Equity</stp>
        <stp>IS_DIL_EPS_CONT_OPS</stp>
        <stp>[description.xlsx]Sheet1!R128C6</stp>
        <stp>EQY_FUND_RELATIVE_PERIOD=-4FQ</stp>
        <tr r="F128" s="1"/>
      </tp>
      <tp>
        <v>1.946299</v>
        <stp/>
        <stp>##V3_BDPV12</stp>
        <stp>DE US Equity</stp>
        <stp>IS_DIL_EPS_CONT_OPS</stp>
        <stp>[description.xlsx]Sheet1!R129C6</stp>
        <stp>EQY_FUND_RELATIVE_PERIOD=-4FQ</stp>
        <tr r="F129" s="1"/>
      </tp>
      <tp>
        <v>2.56</v>
        <stp/>
        <stp>##V3_BDPV12</stp>
        <stp>FB US Equity</stp>
        <stp>IS_DIL_EPS_CONT_OPS</stp>
        <stp>[description.xlsx]Sheet1!R178C6</stp>
        <stp>EQY_FUND_RELATIVE_PERIOD=-4FQ</stp>
        <tr r="F178" s="1"/>
      </tp>
      <tp>
        <v>1.9171199999999999</v>
        <stp/>
        <stp>##V3_BDPV12</stp>
        <stp>SRE US Equity</stp>
        <stp>IS_DIL_EPS_CONT_OPS</stp>
        <stp>[description.xlsx]Sheet1!R418C6</stp>
        <stp>EQY_FUND_RELATIVE_PERIOD=-0FQ</stp>
        <tr r="F418" s="1"/>
      </tp>
      <tp>
        <v>0.33209100000000003</v>
        <stp/>
        <stp>##V3_BDPV12</stp>
        <stp>ABI BB Equity</stp>
        <stp>IS_DIL_EPS_CONT_OPS</stp>
        <stp>[description.xlsx]Sheet1!R507C6</stp>
        <stp>EQY_FUND_RELATIVE_PERIOD=-4FQ</stp>
        <tr r="F507" s="1"/>
      </tp>
      <tp>
        <v>3.3389259999999998</v>
        <stp/>
        <stp>##V3_BDPV12</stp>
        <stp>EL US Equity</stp>
        <stp>IS_DIL_EPS_CONT_OPS</stp>
        <stp>[description.xlsx]Sheet1!R158C6</stp>
        <stp>EQY_FUND_RELATIVE_PERIOD=-4FQ</stp>
        <tr r="F158" s="1"/>
      </tp>
      <tp>
        <v>0.85901700000000003</v>
        <stp/>
        <stp>##V3_BDPV12</stp>
        <stp>ED US Equity</stp>
        <stp>IS_DIL_EPS_CONT_OPS</stp>
        <stp>[description.xlsx]Sheet1!R155C6</stp>
        <stp>EQY_FUND_RELATIVE_PERIOD=-4FQ</stp>
        <tr r="F155" s="1"/>
      </tp>
      <tp>
        <v>1.2134689999999999</v>
        <stp/>
        <stp>##V3_BDPV12</stp>
        <stp>EA US Equity</stp>
        <stp>IS_DIL_EPS_CONT_OPS</stp>
        <stp>[description.xlsx]Sheet1!R152C6</stp>
        <stp>EQY_FUND_RELATIVE_PERIOD=-4FQ</stp>
        <tr r="F152" s="1"/>
      </tp>
      <tp>
        <v>0.76</v>
        <stp/>
        <stp>##V3_BDPV12</stp>
        <stp>ES US Equity</stp>
        <stp>IS_DIL_EPS_CONT_OPS</stp>
        <stp>[description.xlsx]Sheet1!R164C6</stp>
        <stp>EQY_FUND_RELATIVE_PERIOD=-4FQ</stp>
        <tr r="F164" s="1"/>
      </tp>
      <tp>
        <v>0.91054800000000002</v>
        <stp/>
        <stp>##V3_BDPV12</stp>
        <stp>SPG US Equity</stp>
        <stp>IS_DIL_EPS_CONT_OPS</stp>
        <stp>[description.xlsx]Sheet1!R416C6</stp>
        <stp>EQY_FUND_RELATIVE_PERIOD=-0FQ</stp>
        <tr r="F416" s="1"/>
      </tp>
      <tp>
        <v>0.48391433333333334</v>
        <stp/>
        <stp>##V3_BDPV12</stp>
        <stp>EW US Equity</stp>
        <stp>IS_DIL_EPS_CONT_OPS</stp>
        <stp>[description.xlsx]Sheet1!R170C6</stp>
        <stp>EQY_FUND_RELATIVE_PERIOD=-4FQ</stp>
        <tr r="F170" s="1"/>
      </tp>
      <tp>
        <v>2.4978919999999998</v>
        <stp/>
        <stp>##V3_BDPV12</stp>
        <stp>PXD US Equity</stp>
        <stp>IS_DIL_EPS_CONT_OPS</stp>
        <stp>[description.xlsx]Sheet1!R385C6</stp>
        <stp>EQY_FUND_RELATIVE_PERIOD=-4FQ</stp>
        <tr r="F385" s="1"/>
      </tp>
      <tp t="s">
        <v>#N/A N/A</v>
        <stp/>
        <stp>##V3_BDPV12</stp>
        <stp>ATO FP Equity</stp>
        <stp>IS_DIL_EPS_CONT_OPS</stp>
        <stp>[description.xlsx]Sheet1!R574C6</stp>
        <stp>EQY_FUND_RELATIVE_PERIOD=-0FQ</stp>
        <tr r="F574" s="1"/>
      </tp>
      <tp>
        <v>0.83781399999999995</v>
        <stp/>
        <stp>##V3_BDPV12</stp>
        <stp>PWR US Equity</stp>
        <stp>IS_DIL_EPS_CONT_OPS</stp>
        <stp>[description.xlsx]Sheet1!R384C6</stp>
        <stp>EQY_FUND_RELATIVE_PERIOD=-4FQ</stp>
        <tr r="F384" s="1"/>
      </tp>
      <tp>
        <v>1.8886810000000001</v>
        <stp/>
        <stp>##V3_BDPV12</stp>
        <stp>PVH US Equity</stp>
        <stp>IS_DIL_EPS_CONT_OPS</stp>
        <stp>[description.xlsx]Sheet1!R383C6</stp>
        <stp>EQY_FUND_RELATIVE_PERIOD=-4FQ</stp>
        <tr r="F383" s="1"/>
      </tp>
      <tp>
        <v>3.51</v>
        <stp/>
        <stp>##V3_BDPV12</stp>
        <stp>GD US Equity</stp>
        <stp>IS_DIL_EPS_CONT_OPS</stp>
        <stp>[description.xlsx]Sheet1!R198C6</stp>
        <stp>EQY_FUND_RELATIVE_PERIOD=-4FQ</stp>
        <tr r="F198" s="1"/>
      </tp>
      <tp>
        <v>0.126003</v>
        <stp/>
        <stp>##V3_BDPV12</stp>
        <stp>GE US Equity</stp>
        <stp>IS_DIL_EPS_CONT_OPS</stp>
        <stp>[description.xlsx]Sheet1!R199C6</stp>
        <stp>EQY_FUND_RELATIVE_PERIOD=-4FQ</stp>
        <tr r="F199" s="1"/>
      </tp>
      <tp>
        <v>0.41481499999999999</v>
        <stp/>
        <stp>##V3_BDPV12</stp>
        <stp>FE US Equity</stp>
        <stp>IS_DIL_EPS_CONT_OPS</stp>
        <stp>[description.xlsx]Sheet1!R182C6</stp>
        <stp>EQY_FUND_RELATIVE_PERIOD=-4FQ</stp>
        <tr r="F182" s="1"/>
      </tp>
      <tp>
        <v>0.38214199999999998</v>
        <stp/>
        <stp>##V3_BDPV12</stp>
        <stp>DTE GY Equity</stp>
        <stp>IS_DIL_EPS_CONT_OPS</stp>
        <stp>[description.xlsx]Sheet1!R527C6</stp>
        <stp>EQY_FUND_RELATIVE_PERIOD=-4FQ</stp>
        <tr r="F527" s="1"/>
      </tp>
      <tp>
        <v>1.7720800000000001</v>
        <stp/>
        <stp>##V3_BDPV12</stp>
        <stp>PSX US Equity</stp>
        <stp>IS_DIL_EPS_CONT_OPS</stp>
        <stp>[description.xlsx]Sheet1!R382C6</stp>
        <stp>EQY_FUND_RELATIVE_PERIOD=-4FQ</stp>
        <tr r="F382" s="1"/>
      </tp>
      <tp>
        <v>0.14227500000000001</v>
        <stp/>
        <stp>##V3_BDPV12</stp>
        <stp>SYY US Equity</stp>
        <stp>IS_DIL_EPS_CONT_OPS</stp>
        <stp>[description.xlsx]Sheet1!R427C6</stp>
        <stp>EQY_FUND_RELATIVE_PERIOD=-0FQ</stp>
        <tr r="F427" s="1"/>
      </tp>
      <tp>
        <v>1.87</v>
        <stp/>
        <stp>##V3_BDPV12</stp>
        <stp>PSA US Equity</stp>
        <stp>IS_DIL_EPS_CONT_OPS</stp>
        <stp>[description.xlsx]Sheet1!R381C6</stp>
        <stp>EQY_FUND_RELATIVE_PERIOD=-4FQ</stp>
        <tr r="F381" s="1"/>
      </tp>
      <tp>
        <v>1.24</v>
        <stp/>
        <stp>##V3_BDPV12</stp>
        <stp>SYF US Equity</stp>
        <stp>IS_DIL_EPS_CONT_OPS</stp>
        <stp>[description.xlsx]Sheet1!R425C6</stp>
        <stp>EQY_FUND_RELATIVE_PERIOD=-0FQ</stp>
        <tr r="F425" s="1"/>
      </tp>
      <tp>
        <v>0.70729299999999995</v>
        <stp/>
        <stp>##V3_BDPV12</stp>
        <stp>WRB US Equity</stp>
        <stp>IS_DIL_EPS_CONT_OPS</stp>
        <stp>[description.xlsx]Sheet1!R490C6</stp>
        <stp>EQY_FUND_RELATIVE_PERIOD=-4FQ</stp>
        <tr r="F490" s="1"/>
      </tp>
      <tp>
        <v>0.57722200000000001</v>
        <stp/>
        <stp>##V3_BDPV12</stp>
        <stp>WRK US Equity</stp>
        <stp>IS_DIL_EPS_CONT_OPS</stp>
        <stp>[description.xlsx]Sheet1!R491C6</stp>
        <stp>EQY_FUND_RELATIVE_PERIOD=-4FQ</stp>
        <tr r="F491" s="1"/>
      </tp>
      <tp>
        <v>2.5364200000000001</v>
        <stp/>
        <stp>##V3_BDPV12</stp>
        <stp>SYK US Equity</stp>
        <stp>IS_DIL_EPS_CONT_OPS</stp>
        <stp>[description.xlsx]Sheet1!R426C6</stp>
        <stp>EQY_FUND_RELATIVE_PERIOD=-0FQ</stp>
        <tr r="F426" s="1"/>
      </tp>
      <tp>
        <v>2.8372060000000001</v>
        <stp/>
        <stp>##V3_BDPV12</stp>
        <stp>PRU US Equity</stp>
        <stp>IS_DIL_EPS_CONT_OPS</stp>
        <stp>[description.xlsx]Sheet1!R380C6</stp>
        <stp>EQY_FUND_RELATIVE_PERIOD=-4FQ</stp>
        <tr r="F380" s="1"/>
      </tp>
      <tp>
        <v>0.83396300000000001</v>
        <stp/>
        <stp>##V3_BDPV12</stp>
        <stp>WST US Equity</stp>
        <stp>IS_DIL_EPS_CONT_OPS</stp>
        <stp>[description.xlsx]Sheet1!R492C6</stp>
        <stp>EQY_FUND_RELATIVE_PERIOD=-4FQ</stp>
        <tr r="F492" s="1"/>
      </tp>
      <tp>
        <v>0.63178199999999995</v>
        <stp/>
        <stp>##V3_BDPV12</stp>
        <stp>DPW GY Equity</stp>
        <stp>IS_DIL_EPS_CONT_OPS</stp>
        <stp>[description.xlsx]Sheet1!R526C6</stp>
        <stp>EQY_FUND_RELATIVE_PERIOD=-4FQ</stp>
        <tr r="F526" s="1"/>
      </tp>
      <tp t="s">
        <v>#N/A N/A</v>
        <stp/>
        <stp>##V3_BDPV12</stp>
        <stp>FLTR ID Equity</stp>
        <stp>EBITDA</stp>
        <stp>[description.xlsx]Sheet1!R532C5</stp>
        <stp>EQY_FUND_RELATIVE_PERIOD=-0FQ</stp>
        <tr r="E532" s="1"/>
      </tp>
      <tp>
        <v>2537</v>
        <stp/>
        <stp>##V3_BDPV12</stp>
        <stp>FE US Equity</stp>
        <stp>SALES_REV_TURN</stp>
        <stp>[description.xlsx]Sheet1!R182C5</stp>
        <stp>EQY_FUND_RELATIVE_PERIOD=-0FQ</stp>
        <tr r="E182" s="1"/>
      </tp>
      <tp>
        <v>10481</v>
        <stp/>
        <stp>##V3_BDPV12</stp>
        <stp>GD US Equity</stp>
        <stp>SALES_REV_TURN</stp>
        <stp>[description.xlsx]Sheet1!R198C5</stp>
        <stp>EQY_FUND_RELATIVE_PERIOD=-0FQ</stp>
        <tr r="E198" s="1"/>
      </tp>
      <tp>
        <v>21928</v>
        <stp/>
        <stp>##V3_BDPV12</stp>
        <stp>GE US Equity</stp>
        <stp>SALES_REV_TURN</stp>
        <stp>[description.xlsx]Sheet1!R199C5</stp>
        <stp>EQY_FUND_RELATIVE_PERIOD=-0FQ</stp>
        <tr r="E199" s="1"/>
      </tp>
      <tp>
        <v>1352.1</v>
        <stp/>
        <stp>##V3_BDPV12</stp>
        <stp>MCHP US Equity</stp>
        <stp>SALES_REV_TURN</stp>
        <stp>[description.xlsx]Sheet1!R299C5</stp>
        <stp>EQY_FUND_RELATIVE_PERIOD=-0FQ</stp>
        <tr r="E299" s="1"/>
      </tp>
      <tp>
        <v>9112</v>
        <stp/>
        <stp>##V3_BDPV12</stp>
        <stp>DE US Equity</stp>
        <stp>SALES_REV_TURN</stp>
        <stp>[description.xlsx]Sheet1!R129C5</stp>
        <stp>EQY_FUND_RELATIVE_PERIOD=-0FQ</stp>
        <tr r="E129" s="1"/>
      </tp>
      <tp>
        <v>5252</v>
        <stp/>
        <stp>##V3_BDPV12</stp>
        <stp>DD US Equity</stp>
        <stp>SALES_REV_TURN</stp>
        <stp>[description.xlsx]Sheet1!R128C5</stp>
        <stp>EQY_FUND_RELATIVE_PERIOD=-0FQ</stp>
        <tr r="E128" s="1"/>
      </tp>
      <tp>
        <v>8414.5239999999994</v>
        <stp/>
        <stp>##V3_BDPV12</stp>
        <stp>DG US Equity</stp>
        <stp>SALES_REV_TURN</stp>
        <stp>[description.xlsx]Sheet1!R131C5</stp>
        <stp>EQY_FUND_RELATIVE_PERIOD=-0FQ</stp>
        <tr r="E131" s="1"/>
      </tp>
      <tp>
        <v>4853</v>
        <stp/>
        <stp>##V3_BDPV12</stp>
        <stp>EL US Equity</stp>
        <stp>SALES_REV_TURN</stp>
        <stp>[description.xlsx]Sheet1!R158C5</stp>
        <stp>EQY_FUND_RELATIVE_PERIOD=-0FQ</stp>
        <tr r="E158" s="1"/>
      </tp>
      <tp>
        <v>2960</v>
        <stp/>
        <stp>##V3_BDPV12</stp>
        <stp>ED US Equity</stp>
        <stp>SALES_REV_TURN</stp>
        <stp>[description.xlsx]Sheet1!R155C5</stp>
        <stp>EQY_FUND_RELATIVE_PERIOD=-0FQ</stp>
        <tr r="E155" s="1"/>
      </tp>
      <tp>
        <v>1673</v>
        <stp/>
        <stp>##V3_BDPV12</stp>
        <stp>EA US Equity</stp>
        <stp>SALES_REV_TURN</stp>
        <stp>[description.xlsx]Sheet1!R152C5</stp>
        <stp>EQY_FUND_RELATIVE_PERIOD=-0FQ</stp>
        <tr r="E152" s="1"/>
      </tp>
      <tp>
        <v>2233.933</v>
        <stp/>
        <stp>##V3_BDPV12</stp>
        <stp>ES US Equity</stp>
        <stp>SALES_REV_TURN</stp>
        <stp>[description.xlsx]Sheet1!R164C5</stp>
        <stp>EQY_FUND_RELATIVE_PERIOD=-0FQ</stp>
        <tr r="E164" s="1"/>
      </tp>
      <tp>
        <v>28072</v>
        <stp/>
        <stp>##V3_BDPV12</stp>
        <stp>FB US Equity</stp>
        <stp>SALES_REV_TURN</stp>
        <stp>[description.xlsx]Sheet1!R178C5</stp>
        <stp>EQY_FUND_RELATIVE_PERIOD=-0FQ</stp>
        <tr r="E178" s="1"/>
      </tp>
      <tp>
        <v>1191.7</v>
        <stp/>
        <stp>##V3_BDPV12</stp>
        <stp>EW US Equity</stp>
        <stp>SALES_REV_TURN</stp>
        <stp>[description.xlsx]Sheet1!R170C5</stp>
        <stp>EQY_FUND_RELATIVE_PERIOD=-0FQ</stp>
        <tr r="E170" s="1"/>
      </tp>
      <tp>
        <v>147238451393.66998</v>
        <stp/>
        <stp>##V3_BDPV12</stp>
        <stp>AMGN US Equity</stp>
        <stp>CUR_MKT_CAP</stp>
        <stp>[description.xlsx]Sheet1!R35C3</stp>
        <tr r="C35" s="1"/>
      </tp>
      <tp>
        <v>1.7566809999999999</v>
        <stp/>
        <stp>##V3_BDPV12</stp>
        <stp>NFLX US Equity</stp>
        <stp>IS_DIL_EPS_CONT_OPS</stp>
        <stp>[description.xlsx]Sheet1!R330C6</stp>
        <stp>EQY_FUND_RELATIVE_PERIOD=-0FQ</stp>
        <tr r="F330" s="1"/>
      </tp>
      <tp>
        <v>1.296435</v>
        <stp/>
        <stp>##V3_BDPV12</stp>
        <stp>MCHP US Equity</stp>
        <stp>IS_DIL_EPS_CONT_OPS</stp>
        <stp>[description.xlsx]Sheet1!R299C6</stp>
        <stp>EQY_FUND_RELATIVE_PERIOD=-4FQ</stp>
        <tr r="F299" s="1"/>
      </tp>
      <tp>
        <v>0.37312000000000001</v>
        <stp/>
        <stp>##V3_BDPV12</stp>
        <stp>PBCT US Equity</stp>
        <stp>IS_DIL_EPS_CONT_OPS</stp>
        <stp>[description.xlsx]Sheet1!R358C6</stp>
        <stp>EQY_FUND_RELATIVE_PERIOD=-4FQ</stp>
        <tr r="F358" s="1"/>
      </tp>
      <tp>
        <v>0.51464100000000002</v>
        <stp/>
        <stp>##V3_BDPV12</stp>
        <stp>WELL US Equity</stp>
        <stp>IS_DIL_EPS_CONT_OPS</stp>
        <stp>[description.xlsx]Sheet1!R483C6</stp>
        <stp>EQY_FUND_RELATIVE_PERIOD=-4FQ</stp>
        <tr r="F483" s="1"/>
      </tp>
      <tp>
        <v>97</v>
        <stp/>
        <stp>##V3_BDPV12</stp>
        <stp>MXIM US Equity</stp>
        <stp>BEST_TARGET_MEDIAN</stp>
        <stp>[description.xlsx]Sheet1!R325C9</stp>
        <tr r="I325" s="1"/>
      </tp>
      <tp>
        <v>26.5</v>
        <stp/>
        <stp>##V3_BDPV12</stp>
        <stp>NLOK US Equity</stp>
        <stp>BEST_TARGET_MEDIAN</stp>
        <stp>[description.xlsx]Sheet1!R333C9</stp>
        <tr r="I333" s="1"/>
      </tp>
      <tp t="s">
        <v>INTUIT INC</v>
        <stp/>
        <stp>##V3_BDPV12</stp>
        <stp>INTU US Equity</stp>
        <stp>SHORT_NAME</stp>
        <stp>[description.xlsx]Sheet1!R243C8</stp>
        <tr r="H243" s="1"/>
      </tp>
      <tp>
        <v>1.9920880000000001</v>
        <stp/>
        <stp>##V3_BDPV12</stp>
        <stp>ABC US Equity</stp>
        <stp>IS_DIL_EPS_CONT_OPS</stp>
        <stp>[description.xlsx]Sheet1!R7C6</stp>
        <stp>EQY_FUND_RELATIVE_PERIOD=-0FQ</stp>
        <tr r="F7" s="1"/>
      </tp>
      <tp>
        <v>74.5</v>
        <stp/>
        <stp>##V3_BDPV12</stp>
        <stp>GILD US Equity</stp>
        <stp>BEST_TARGET_MEDIAN</stp>
        <stp>[description.xlsx]Sheet1!R200C9</stp>
        <tr r="I200" s="1"/>
      </tp>
      <tp t="s">
        <v>CORTEVA INC</v>
        <stp/>
        <stp>##V3_BDPV12</stp>
        <stp>CTVA US Equity</stp>
        <stp>SHORT_NAME</stp>
        <stp>[description.xlsx]Sheet1!R121C8</stp>
        <tr r="H121" s="1"/>
      </tp>
      <tp>
        <v>650</v>
        <stp/>
        <stp>##V3_BDPV12</stp>
        <stp>NFLX US Equity</stp>
        <stp>BEST_TARGET_MEDIAN</stp>
        <stp>[description.xlsx]Sheet1!R330C9</stp>
        <tr r="I330" s="1"/>
      </tp>
      <tp>
        <v>26.01</v>
        <stp/>
        <stp>##V3_BDPV12</stp>
        <stp>JNPR US Equity</stp>
        <stp>LAST_PRICE</stp>
        <stp>[description.xlsx]Sheet1!R259C9</stp>
        <tr r="I259" s="1"/>
      </tp>
      <tp t="s">
        <v>NIELSEN HOLDINGS</v>
        <stp/>
        <stp>##V3_BDPV12</stp>
        <stp>NLSN US Equity</stp>
        <stp>SHORT_NAME</stp>
        <stp>[description.xlsx]Sheet1!R334C8</stp>
        <tr r="H334" s="1"/>
      </tp>
      <tp>
        <v>4.9902699999999998</v>
        <stp/>
        <stp>##V3_BDPV12</stp>
        <stp>ALV GY Equity</stp>
        <stp>IS_DIL_EPS_CONT_OPS</stp>
        <stp>[description.xlsx]Sheet1!R513C6</stp>
        <stp>EQY_FUND_RELATIVE_PERIOD=-0FQ</stp>
        <tr r="F513" s="1"/>
      </tp>
      <tp>
        <v>1.0859730000000001</v>
        <stp/>
        <stp>##V3_BDPV12</stp>
        <stp>VAR US Equity</stp>
        <stp>IS_DIL_EPS_CONT_OPS</stp>
        <stp>[description.xlsx]Sheet1!R465C6</stp>
        <stp>EQY_FUND_RELATIVE_PERIOD=-4FQ</stp>
        <tr r="F465" s="1"/>
      </tp>
      <tp>
        <v>2.5932466709679525</v>
        <stp/>
        <stp>##V3_BDPV12</stp>
        <stp>1605 JT Equity</stp>
        <stp>net_debt_to_ebitda</stp>
        <stp>[description.xlsx]Sheet1!R597C7</stp>
        <stp>EQY_FUND_RELATIVE_PERIOD=-0FQ</stp>
        <tr r="G597" s="1"/>
      </tp>
      <tp>
        <v>-0.53915823122003192</v>
        <stp/>
        <stp>##V3_BDPV12</stp>
        <stp>1721 JT Equity</stp>
        <stp>net_debt_to_ebitda</stp>
        <stp>[description.xlsx]Sheet1!R598C7</stp>
        <stp>EQY_FUND_RELATIVE_PERIOD=-0FQ</stp>
        <tr r="G598" s="1"/>
      </tp>
      <tp>
        <v>1.3305706709562288</v>
        <stp/>
        <stp>##V3_BDPV12</stp>
        <stp>2802 JT Equity</stp>
        <stp>net_debt_to_ebitda</stp>
        <stp>[description.xlsx]Sheet1!R618C7</stp>
        <stp>EQY_FUND_RELATIVE_PERIOD=-0FQ</stp>
        <tr r="G618" s="1"/>
      </tp>
      <tp>
        <v>1.5175256143594484</v>
        <stp/>
        <stp>##V3_BDPV12</stp>
        <stp>2871 JT Equity</stp>
        <stp>net_debt_to_ebitda</stp>
        <stp>[description.xlsx]Sheet1!R619C7</stp>
        <stp>EQY_FUND_RELATIVE_PERIOD=-0FQ</stp>
        <tr r="G619" s="1"/>
      </tp>
      <tp>
        <v>-9.5004011128748692E-2</v>
        <stp/>
        <stp>##V3_BDPV12</stp>
        <stp>2801 JT Equity</stp>
        <stp>net_debt_to_ebitda</stp>
        <stp>[description.xlsx]Sheet1!R617C7</stp>
        <stp>EQY_FUND_RELATIVE_PERIOD=-0FQ</stp>
        <tr r="G617" s="1"/>
      </tp>
      <tp>
        <v>1.21401</v>
        <stp/>
        <stp>##V3_BDPV12</stp>
        <stp>VZ US Equity</stp>
        <stp>IS_DIL_EPS_CONT_OPS</stp>
        <stp>[description.xlsx]Sheet1!R477C6</stp>
        <stp>EQY_FUND_RELATIVE_PERIOD=-0FQ</stp>
        <tr r="F477" s="1"/>
      </tp>
      <tp t="s">
        <v>#N/A Field Not Applicable</v>
        <stp/>
        <stp>##V3_BDPV12</stp>
        <stp>UA US Equity</stp>
        <stp>IS_DIL_EPS_CONT_OPS</stp>
        <stp>[description.xlsx]Sheet1!R452C6</stp>
        <stp>EQY_FUND_RELATIVE_PERIOD=-0FQ</stp>
        <tr r="F452" s="1"/>
      </tp>
      <tp>
        <v>1.0257879999999999</v>
        <stp/>
        <stp>##V3_BDPV12</stp>
        <stp>TT US Equity</stp>
        <stp>IS_DIL_EPS_CONT_OPS</stp>
        <stp>[description.xlsx]Sheet1!R446C6</stp>
        <stp>EQY_FUND_RELATIVE_PERIOD=-0FQ</stp>
        <tr r="F446" s="1"/>
      </tp>
      <tp>
        <v>0.75475710715764888</v>
        <stp/>
        <stp>##V3_BDPV12</stp>
        <stp>2914 JT Equity</stp>
        <stp>net_debt_to_ebitda</stp>
        <stp>[description.xlsx]Sheet1!R620C7</stp>
        <stp>EQY_FUND_RELATIVE_PERIOD=-0FQ</stp>
        <tr r="G620" s="1"/>
      </tp>
      <tp>
        <v>0.469754</v>
        <stp/>
        <stp>##V3_BDPV12</stp>
        <stp>SO US Equity</stp>
        <stp>IS_DIL_EPS_CONT_OPS</stp>
        <stp>[description.xlsx]Sheet1!R415C6</stp>
        <stp>EQY_FUND_RELATIVE_PERIOD=-0FQ</stp>
        <tr r="F415" s="1"/>
      </tp>
      <tp>
        <v>4.7976602786115601</v>
        <stp/>
        <stp>##V3_BDPV12</stp>
        <stp>1332 JT Equity</stp>
        <stp>net_debt_to_ebitda</stp>
        <stp>[description.xlsx]Sheet1!R595C7</stp>
        <stp>EQY_FUND_RELATIVE_PERIOD=-0FQ</stp>
        <tr r="G595" s="1"/>
      </tp>
      <tp>
        <v>7.3923328816621501</v>
        <stp/>
        <stp>##V3_BDPV12</stp>
        <stp>1333 JT Equity</stp>
        <stp>net_debt_to_ebitda</stp>
        <stp>[description.xlsx]Sheet1!R596C7</stp>
        <stp>EQY_FUND_RELATIVE_PERIOD=-0FQ</stp>
        <tr r="G596" s="1"/>
      </tp>
      <tp>
        <v>1.1129610000000001</v>
        <stp/>
        <stp>##V3_BDPV12</stp>
        <stp>VFC US Equity</stp>
        <stp>IS_DIL_EPS_CONT_OPS</stp>
        <stp>[description.xlsx]Sheet1!R466C6</stp>
        <stp>EQY_FUND_RELATIVE_PERIOD=-4FQ</stp>
        <tr r="F466" s="1"/>
      </tp>
      <tp>
        <v>-2.2888979342627453</v>
        <stp/>
        <stp>##V3_BDPV12</stp>
        <stp>2432 JT Equity</stp>
        <stp>net_debt_to_ebitda</stp>
        <stp>[description.xlsx]Sheet1!R611C7</stp>
        <stp>EQY_FUND_RELATIVE_PERIOD=-0FQ</stp>
        <tr r="G611" s="1"/>
      </tp>
      <tp t="s">
        <v>#N/A N/A</v>
        <stp/>
        <stp>##V3_BDPV12</stp>
        <stp>2413 JT Equity</stp>
        <stp>net_debt_to_ebitda</stp>
        <stp>[description.xlsx]Sheet1!R610C7</stp>
        <stp>EQY_FUND_RELATIVE_PERIOD=-0FQ</stp>
        <tr r="G610" s="1"/>
      </tp>
      <tp>
        <v>2.476038</v>
        <stp/>
        <stp>##V3_BDPV12</stp>
        <stp>ROP US Equity</stp>
        <stp>IS_DIL_EPS_CONT_OPS</stp>
        <stp>[description.xlsx]Sheet1!R400C6</stp>
        <stp>EQY_FUND_RELATIVE_PERIOD=-0FQ</stp>
        <tr r="F400" s="1"/>
      </tp>
      <tp>
        <v>6.8523388135875223</v>
        <stp/>
        <stp>##V3_BDPV12</stp>
        <stp>2502 JT Equity</stp>
        <stp>net_debt_to_ebitda</stp>
        <stp>[description.xlsx]Sheet1!R613C7</stp>
        <stp>EQY_FUND_RELATIVE_PERIOD=-0FQ</stp>
        <tr r="G613" s="1"/>
      </tp>
      <tp>
        <v>23.670791114575213</v>
        <stp/>
        <stp>##V3_BDPV12</stp>
        <stp>2501 JT Equity</stp>
        <stp>net_debt_to_ebitda</stp>
        <stp>[description.xlsx]Sheet1!R612C7</stp>
        <stp>EQY_FUND_RELATIVE_PERIOD=-0FQ</stp>
        <tr r="G612" s="1"/>
      </tp>
      <tp>
        <v>-0.52958398583781574</v>
        <stp/>
        <stp>##V3_BDPV12</stp>
        <stp>2531 JT Equity</stp>
        <stp>net_debt_to_ebitda</stp>
        <stp>[description.xlsx]Sheet1!R615C7</stp>
        <stp>EQY_FUND_RELATIVE_PERIOD=-0FQ</stp>
        <tr r="G615" s="1"/>
      </tp>
      <tp>
        <v>2.842304610338787</v>
        <stp/>
        <stp>##V3_BDPV12</stp>
        <stp>2503 JT Equity</stp>
        <stp>net_debt_to_ebitda</stp>
        <stp>[description.xlsx]Sheet1!R614C7</stp>
        <stp>EQY_FUND_RELATIVE_PERIOD=-0FQ</stp>
        <tr r="G614" s="1"/>
      </tp>
      <tp>
        <v>0.28279799999999999</v>
        <stp/>
        <stp>##V3_BDPV12</stp>
        <stp>ADS GY Equity</stp>
        <stp>IS_DIL_EPS_CONT_OPS</stp>
        <stp>[description.xlsx]Sheet1!R509C6</stp>
        <stp>EQY_FUND_RELATIVE_PERIOD=-0FQ</stp>
        <tr r="F509" s="1"/>
      </tp>
      <tp>
        <v>1.1311530000000001</v>
        <stp/>
        <stp>##V3_BDPV12</stp>
        <stp>WM US Equity</stp>
        <stp>IS_DIL_EPS_CONT_OPS</stp>
        <stp>[description.xlsx]Sheet1!R487C6</stp>
        <stp>EQY_FUND_RELATIVE_PERIOD=-0FQ</stp>
        <tr r="F487" s="1"/>
      </tp>
      <tp>
        <v>8.6791017892166682</v>
        <stp/>
        <stp>##V3_BDPV12</stp>
        <stp>2768 JT Equity</stp>
        <stp>net_debt_to_ebitda</stp>
        <stp>[description.xlsx]Sheet1!R616C7</stp>
        <stp>EQY_FUND_RELATIVE_PERIOD=-0FQ</stp>
        <tr r="G616" s="1"/>
      </tp>
      <tp>
        <v>0.482122</v>
        <stp/>
        <stp>##V3_BDPV12</stp>
        <stp>WY US Equity</stp>
        <stp>IS_DIL_EPS_CONT_OPS</stp>
        <stp>[description.xlsx]Sheet1!R494C6</stp>
        <stp>EQY_FUND_RELATIVE_PERIOD=-0FQ</stp>
        <tr r="F494" s="1"/>
      </tp>
      <tp>
        <v>0.45340200000000003</v>
        <stp/>
        <stp>##V3_BDPV12</stp>
        <stp>WU US Equity</stp>
        <stp>IS_DIL_EPS_CONT_OPS</stp>
        <stp>[description.xlsx]Sheet1!R493C6</stp>
        <stp>EQY_FUND_RELATIVE_PERIOD=-0FQ</stp>
        <tr r="F493" s="1"/>
      </tp>
      <tp>
        <v>-1.0686961206896552</v>
        <stp/>
        <stp>##V3_BDPV12</stp>
        <stp>1801 JT Equity</stp>
        <stp>net_debt_to_ebitda</stp>
        <stp>[description.xlsx]Sheet1!R599C7</stp>
        <stp>EQY_FUND_RELATIVE_PERIOD=-0FQ</stp>
        <tr r="G599" s="1"/>
      </tp>
      <tp>
        <v>1.020327</v>
        <stp/>
        <stp>##V3_BDPV12</stp>
        <stp>VMC US Equity</stp>
        <stp>IS_DIL_EPS_CONT_OPS</stp>
        <stp>[description.xlsx]Sheet1!R469C6</stp>
        <stp>EQY_FUND_RELATIVE_PERIOD=-4FQ</stp>
        <tr r="F469" s="1"/>
      </tp>
      <tp>
        <v>0.38568180151103937</v>
        <stp/>
        <stp>##V3_BDPV12</stp>
        <stp>2002 JT Equity</stp>
        <stp>net_debt_to_ebitda</stp>
        <stp>[description.xlsx]Sheet1!R607C7</stp>
        <stp>EQY_FUND_RELATIVE_PERIOD=-0FQ</stp>
        <tr r="G607" s="1"/>
      </tp>
      <tp>
        <v>2.1239020000000002</v>
        <stp/>
        <stp>##V3_BDPV12</stp>
        <stp>VLO US Equity</stp>
        <stp>IS_DIL_EPS_CONT_OPS</stp>
        <stp>[description.xlsx]Sheet1!R468C6</stp>
        <stp>EQY_FUND_RELATIVE_PERIOD=-4FQ</stp>
        <tr r="F468" s="1"/>
      </tp>
      <tp t="s">
        <v>#N/A N/A</v>
        <stp/>
        <stp>##V3_BDPV12</stp>
        <stp>VNT US Equity</stp>
        <stp>IS_DIL_EPS_CONT_OPS</stp>
        <stp>[description.xlsx]Sheet1!R471C6</stp>
        <stp>EQY_FUND_RELATIVE_PERIOD=-4FQ</stp>
        <tr r="F471" s="1"/>
      </tp>
      <tp>
        <v>-5.6704999999999998E-2</v>
        <stp/>
        <stp>##V3_BDPV12</stp>
        <stp>VNO US Equity</stp>
        <stp>IS_DIL_EPS_CONT_OPS</stp>
        <stp>[description.xlsx]Sheet1!R470C6</stp>
        <stp>EQY_FUND_RELATIVE_PERIOD=-4FQ</stp>
        <tr r="F470" s="1"/>
      </tp>
      <tp>
        <v>0.66016314148259547</v>
        <stp/>
        <stp>##V3_BDPV12</stp>
        <stp>2269 JT Equity</stp>
        <stp>net_debt_to_ebitda</stp>
        <stp>[description.xlsx]Sheet1!R608C7</stp>
        <stp>EQY_FUND_RELATIVE_PERIOD=-0FQ</stp>
        <tr r="G608" s="1"/>
      </tp>
      <tp>
        <v>1.8667242490300113</v>
        <stp/>
        <stp>##V3_BDPV12</stp>
        <stp>2282 JT Equity</stp>
        <stp>net_debt_to_ebitda</stp>
        <stp>[description.xlsx]Sheet1!R609C7</stp>
        <stp>EQY_FUND_RELATIVE_PERIOD=-0FQ</stp>
        <tr r="G609" s="1"/>
      </tp>
      <tp>
        <v>0.70469400000000004</v>
        <stp/>
        <stp>##V3_BDPV12</stp>
        <stp>DSY FP Equity</stp>
        <stp>IS_DIL_EPS_CONT_OPS</stp>
        <stp>[description.xlsx]Sheet1!R577C6</stp>
        <stp>EQY_FUND_RELATIVE_PERIOD=-4FQ</stp>
        <tr r="F577" s="1"/>
      </tp>
      <tp>
        <v>0.42418400000000001</v>
        <stp/>
        <stp>##V3_BDPV12</stp>
        <stp>RTX US Equity</stp>
        <stp>IS_DIL_EPS_CONT_OPS</stp>
        <stp>[description.xlsx]Sheet1!R403C6</stp>
        <stp>EQY_FUND_RELATIVE_PERIOD=-0FQ</stp>
        <tr r="F403" s="1"/>
      </tp>
      <tp>
        <v>3.7441000000000002E-2</v>
        <stp/>
        <stp>##V3_BDPV12</stp>
        <stp>VTR US Equity</stp>
        <stp>IS_DIL_EPS_CONT_OPS</stp>
        <stp>[description.xlsx]Sheet1!R475C6</stp>
        <stp>EQY_FUND_RELATIVE_PERIOD=-4FQ</stp>
        <tr r="F475" s="1"/>
      </tp>
      <tp>
        <v>1.0034449999999999</v>
        <stp/>
        <stp>##V3_BDPV12</stp>
        <stp>RSG US Equity</stp>
        <stp>IS_DIL_EPS_CONT_OPS</stp>
        <stp>[description.xlsx]Sheet1!R402C6</stp>
        <stp>EQY_FUND_RELATIVE_PERIOD=-0FQ</stp>
        <tr r="F402" s="1"/>
      </tp>
      <tp>
        <v>3456.2370000000001</v>
        <stp/>
        <stp>##V3_BDPV12</stp>
        <stp>LRCX US Equity</stp>
        <stp>SALES_REV_TURN</stp>
        <stp>[description.xlsx]Sheet1!R287C5</stp>
        <stp>EQY_FUND_RELATIVE_PERIOD=-0FQ</stp>
        <tr r="E287" s="1"/>
      </tp>
      <tp>
        <v>628.28800000000001</v>
        <stp/>
        <stp>##V3_BDPV12</stp>
        <stp>MXIM US Equity</stp>
        <stp>SALES_REV_TURN</stp>
        <stp>[description.xlsx]Sheet1!R325C5</stp>
        <stp>EQY_FUND_RELATIVE_PERIOD=-0FQ</stp>
        <tr r="E325" s="1"/>
      </tp>
      <tp>
        <v>748</v>
        <stp/>
        <stp>##V3_BDPV12</stp>
        <stp>FTNT US Equity</stp>
        <stp>SALES_REV_TURN</stp>
        <stp>[description.xlsx]Sheet1!R887C5</stp>
        <stp>EQY_FUND_RELATIVE_PERIOD=-0FQ</stp>
        <tr r="E887" s="1"/>
      </tp>
      <tp>
        <v>5125</v>
        <stp/>
        <stp>##V3_BDPV12</stp>
        <stp>LUMN US Equity</stp>
        <stp>SALES_REV_TURN</stp>
        <stp>[description.xlsx]Sheet1!R288C5</stp>
        <stp>EQY_FUND_RELATIVE_PERIOD=-0FQ</stp>
        <tr r="E288" s="1"/>
      </tp>
      <tp>
        <v>43076</v>
        <stp/>
        <stp>##V3_BDPV12</stp>
        <stp>MSFT US Equity</stp>
        <stp>SALES_REV_TURN</stp>
        <stp>[description.xlsx]Sheet1!R320C5</stp>
        <stp>EQY_FUND_RELATIVE_PERIOD=-0FQ</stp>
        <tr r="E320" s="1"/>
      </tp>
      <tp>
        <v>3762</v>
        <stp/>
        <stp>##V3_BDPV12</stp>
        <stp>CSCO US Equity</stp>
        <stp>EBITDA</stp>
        <stp>[description.xlsx]Sheet1!R116C5</stp>
        <stp>EQY_FUND_RELATIVE_PERIOD=-0FQ</stp>
        <tr r="E116" s="1"/>
      </tp>
      <tp>
        <v>296.916</v>
        <stp/>
        <stp>##V3_BDPV12</stp>
        <stp>CPRT US Equity</stp>
        <stp>EBITDA</stp>
        <stp>[description.xlsx]Sheet1!R114C5</stp>
        <stp>EQY_FUND_RELATIVE_PERIOD=-0FQ</stp>
        <tr r="E114" s="1"/>
      </tp>
      <tp>
        <v>443.661</v>
        <stp/>
        <stp>##V3_BDPV12</stp>
        <stp>MSCI US Equity</stp>
        <stp>SALES_REV_TURN</stp>
        <stp>[description.xlsx]Sheet1!R319C5</stp>
        <stp>EQY_FUND_RELATIVE_PERIOD=-0FQ</stp>
        <tr r="E319" s="1"/>
      </tp>
      <tp>
        <v>137.15199999999999</v>
        <stp/>
        <stp>##V3_BDPV12</stp>
        <stp>CTXS US Equity</stp>
        <stp>EBITDA</stp>
        <stp>[description.xlsx]Sheet1!R122C5</stp>
        <stp>EQY_FUND_RELATIVE_PERIOD=-0FQ</stp>
        <tr r="E122" s="1"/>
      </tp>
      <tp>
        <v>249</v>
        <stp/>
        <stp>##V3_BDPV12</stp>
        <stp>CTVA US Equity</stp>
        <stp>EBITDA</stp>
        <stp>[description.xlsx]Sheet1!R121C5</stp>
        <stp>EQY_FUND_RELATIVE_PERIOD=-0FQ</stp>
        <tr r="E121" s="1"/>
      </tp>
      <tp>
        <v>613</v>
        <stp/>
        <stp>##V3_BDPV12</stp>
        <stp>CTSH US Equity</stp>
        <stp>EBITDA</stp>
        <stp>[description.xlsx]Sheet1!R120C5</stp>
        <stp>EQY_FUND_RELATIVE_PERIOD=-0FQ</stp>
        <tr r="E120" s="1"/>
      </tp>
      <tp>
        <v>441.33499999999998</v>
        <stp/>
        <stp>##V3_BDPV12</stp>
        <stp>CTAS US Equity</stp>
        <stp>EBITDA</stp>
        <stp>[description.xlsx]Sheet1!R118C5</stp>
        <stp>EQY_FUND_RELATIVE_PERIOD=-0FQ</stp>
        <tr r="E118" s="1"/>
      </tp>
      <tp>
        <v>197.6</v>
        <stp/>
        <stp>##V3_BDPV12</stp>
        <stp>CTLT US Equity</stp>
        <stp>EBITDA</stp>
        <stp>[description.xlsx]Sheet1!R119C5</stp>
        <stp>EQY_FUND_RELATIVE_PERIOD=-0FQ</stp>
        <tr r="E119" s="1"/>
      </tp>
      <tp>
        <v>528760</v>
        <stp/>
        <stp>##V3_BDPV12</stp>
        <stp>FIVE LI Equity</stp>
        <stp>SALES_REV_TURN</stp>
        <stp>[description.xlsx]Sheet1!R879C5</stp>
        <stp>EQY_FUND_RELATIVE_PERIOD=-0FQ</stp>
        <tr r="E879" s="1"/>
      </tp>
      <tp>
        <v>171.346</v>
        <stp/>
        <stp>##V3_BDPV12</stp>
        <stp>MKTX US Equity</stp>
        <stp>SALES_REV_TURN</stp>
        <stp>[description.xlsx]Sheet1!R308C5</stp>
        <stp>EQY_FUND_RELATIVE_PERIOD=-0FQ</stp>
        <tr r="E308" s="1"/>
      </tp>
      <tp>
        <v>247.50200000000001</v>
        <stp/>
        <stp>##V3_BDPV12</stp>
        <stp>FEYE US Equity</stp>
        <stp>SALES_REV_TURN</stp>
        <stp>[description.xlsx]Sheet1!R888C5</stp>
        <stp>EQY_FUND_RELATIVE_PERIOD=-0FQ</stp>
        <tr r="E888" s="1"/>
      </tp>
      <tp>
        <v>1756</v>
        <stp/>
        <stp>##V3_BDPV12</stp>
        <stp>COST US Equity</stp>
        <stp>EBITDA</stp>
        <stp>[description.xlsx]Sheet1!R112C5</stp>
        <stp>EQY_FUND_RELATIVE_PERIOD=-0FQ</stp>
        <tr r="E112" s="1"/>
      </tp>
      <tp>
        <v>1196.2829999999999</v>
        <stp/>
        <stp>##V3_BDPV12</stp>
        <stp>MNST US Equity</stp>
        <stp>SALES_REV_TURN</stp>
        <stp>[description.xlsx]Sheet1!R312C5</stp>
        <stp>EQY_FUND_RELATIVE_PERIOD=-0FQ</stp>
        <tr r="E312" s="1"/>
      </tp>
      <tp>
        <v>3252</v>
        <stp/>
        <stp>##V3_BDPV12</stp>
        <stp>LDOS US Equity</stp>
        <stp>SALES_REV_TURN</stp>
        <stp>[description.xlsx]Sheet1!R275C5</stp>
        <stp>EQY_FUND_RELATIVE_PERIOD=-0FQ</stp>
        <tr r="E275" s="1"/>
      </tp>
      <tp>
        <v>7298</v>
        <stp/>
        <stp>##V3_BDPV12</stp>
        <stp>MDLZ US Equity</stp>
        <stp>SALES_REV_TURN</stp>
        <stp>[description.xlsx]Sheet1!R302C5</stp>
        <stp>EQY_FUND_RELATIVE_PERIOD=-0FQ</stp>
        <tr r="E302" s="1"/>
      </tp>
      <tp>
        <v>250988240000.00003</v>
        <stp/>
        <stp>##V3_BDPV12</stp>
        <stp>ADBE US Equity</stp>
        <stp>CUR_MKT_CAP</stp>
        <stp>[description.xlsx]Sheet1!R11C3</stp>
        <tr r="C11" s="1"/>
      </tp>
      <tp>
        <v>0.35</v>
        <stp/>
        <stp>##V3_BDPV12</stp>
        <stp>FAST US Equity</stp>
        <stp>IS_DIL_EPS_CONT_OPS</stp>
        <stp>[description.xlsx]Sheet1!R177C6</stp>
        <stp>EQY_FUND_RELATIVE_PERIOD=-4FQ</stp>
        <tr r="F177" s="1"/>
      </tp>
      <tp>
        <v>1.923972</v>
        <stp/>
        <stp>##V3_BDPV12</stp>
        <stp>FANG US Equity</stp>
        <stp>IS_DIL_EPS_CONT_OPS</stp>
        <stp>[description.xlsx]Sheet1!R176C6</stp>
        <stp>EQY_FUND_RELATIVE_PERIOD=-4FQ</stp>
        <tr r="F176" s="1"/>
      </tp>
      <tp>
        <v>0.63413399999999998</v>
        <stp/>
        <stp>##V3_BDPV12</stp>
        <stp>NCLH US Equity</stp>
        <stp>IS_DIL_EPS_CONT_OPS</stp>
        <stp>[description.xlsx]Sheet1!R326C6</stp>
        <stp>EQY_FUND_RELATIVE_PERIOD=-4FQ</stp>
        <tr r="F326" s="1"/>
      </tp>
      <tp>
        <v>1.0817289999999999</v>
        <stp/>
        <stp>##V3_BDPV12</stp>
        <stp>JBHT US Equity</stp>
        <stp>IS_DIL_EPS_CONT_OPS</stp>
        <stp>[description.xlsx]Sheet1!R255C6</stp>
        <stp>EQY_FUND_RELATIVE_PERIOD=-4FQ</stp>
        <tr r="F255" s="1"/>
      </tp>
      <tp>
        <v>0.27575100000000002</v>
        <stp/>
        <stp>##V3_BDPV12</stp>
        <stp>DWNI GY Equity</stp>
        <stp>IS_DIL_EPS_CONT_OPS</stp>
        <stp>[description.xlsx]Sheet1!R562C6</stp>
        <stp>EQY_FUND_RELATIVE_PERIOD=-4FQ</stp>
        <tr r="F562" s="1"/>
      </tp>
      <tp>
        <v>0.28000000000000003</v>
        <stp/>
        <stp>##V3_BDPV12</stp>
        <stp>HBAN US Equity</stp>
        <stp>IS_DIL_EPS_CONT_OPS</stp>
        <stp>[description.xlsx]Sheet1!R215C6</stp>
        <stp>EQY_FUND_RELATIVE_PERIOD=-4FQ</stp>
        <tr r="F215" s="1"/>
      </tp>
      <tp>
        <v>0.79695400000000005</v>
        <stp/>
        <stp>##V3_BDPV12</stp>
        <stp>QCOM US Equity</stp>
        <stp>IS_DIL_EPS_CONT_OPS</stp>
        <stp>[description.xlsx]Sheet1!R387C6</stp>
        <stp>EQY_FUND_RELATIVE_PERIOD=-4FQ</stp>
        <tr r="F387" s="1"/>
      </tp>
      <tp>
        <v>1.529318</v>
        <stp/>
        <stp>##V3_BDPV12</stp>
        <stp>PCAR US Equity</stp>
        <stp>IS_DIL_EPS_CONT_OPS</stp>
        <stp>[description.xlsx]Sheet1!R359C6</stp>
        <stp>EQY_FUND_RELATIVE_PERIOD=-4FQ</stp>
        <tr r="F359" s="1"/>
      </tp>
      <tp>
        <v>132</v>
        <stp/>
        <stp>##V3_BDPV12</stp>
        <stp>GRMN US Equity</stp>
        <stp>BEST_TARGET_MEDIAN</stp>
        <stp>[description.xlsx]Sheet1!R210C9</stp>
        <tr r="I210" s="1"/>
      </tp>
      <tp t="s">
        <v>FISERV INC</v>
        <stp/>
        <stp>##V3_BDPV12</stp>
        <stp>FISV US Equity</stp>
        <stp>SHORT_NAME</stp>
        <stp>[description.xlsx]Sheet1!R185C8</stp>
        <tr r="H185" s="1"/>
      </tp>
      <tp t="s">
        <v>COPART INC</v>
        <stp/>
        <stp>##V3_BDPV12</stp>
        <stp>CPRT US Equity</stp>
        <stp>SHORT_NAME</stp>
        <stp>[description.xlsx]Sheet1!R114C8</stp>
        <tr r="H114" s="1"/>
      </tp>
      <tp t="s">
        <v>INTEL CORP</v>
        <stp/>
        <stp>##V3_BDPV12</stp>
        <stp>INTC US Equity</stp>
        <stp>SHORT_NAME</stp>
        <stp>[description.xlsx]Sheet1!R242C8</stp>
        <tr r="H242" s="1"/>
      </tp>
      <tp t="s">
        <v>ZEBRA TECH CORP</v>
        <stp/>
        <stp>##V3_BDPV12</stp>
        <stp>ZBRA US Equity</stp>
        <stp>SHORT_NAME</stp>
        <stp>[description.xlsx]Sheet1!R504C8</stp>
        <tr r="H504" s="1"/>
      </tp>
      <tp>
        <v>0.24116847826086957</v>
        <stp/>
        <stp>##V3_BDPV12</stp>
        <stp>1COV GY Equity</stp>
        <stp>net_debt_to_ebitda</stp>
        <stp>[description.xlsx]Sheet1!R557C7</stp>
        <stp>EQY_FUND_RELATIVE_PERIOD=-0FQ</stp>
        <tr r="G557" s="1"/>
      </tp>
      <tp>
        <v>183</v>
        <stp/>
        <stp>##V3_BDPV12</stp>
        <stp>TROW US Equity</stp>
        <stp>BEST_TARGET_MEDIAN</stp>
        <stp>[description.xlsx]Sheet1!R442C9</stp>
        <tr r="I442" s="1"/>
      </tp>
      <tp>
        <v>177.5</v>
        <stp/>
        <stp>##V3_BDPV12</stp>
        <stp>JBHT US Equity</stp>
        <stp>BEST_TARGET_MEDIAN</stp>
        <stp>[description.xlsx]Sheet1!R255C9</stp>
        <tr r="I255" s="1"/>
      </tp>
      <tp>
        <v>75.5</v>
        <stp/>
        <stp>##V3_BDPV12</stp>
        <stp>OTIS US Equity</stp>
        <stp>BEST_TARGET_MEDIAN</stp>
        <stp>[description.xlsx]Sheet1!R354C9</stp>
        <tr r="I354" s="1"/>
      </tp>
      <tp>
        <v>61</v>
        <stp/>
        <stp>##V3_BDPV12</stp>
        <stp>CMCSA US Equity</stp>
        <stp>BEST_TARGET_MEDIAN</stp>
        <stp>[description.xlsx]Sheet1!R101C9</stp>
        <tr r="I101" s="1"/>
      </tp>
      <tp t="s">
        <v>PAYPAL HOLDINGS</v>
        <stp/>
        <stp>##V3_BDPV12</stp>
        <stp>PYPL US Equity</stp>
        <stp>SHORT_NAME</stp>
        <stp>[description.xlsx]Sheet1!R386C8</stp>
        <tr r="H386" s="1"/>
      </tp>
      <tp t="s">
        <v>#N/A N/A</v>
        <stp/>
        <stp>##V3_BDPV12</stp>
        <stp>KER FP Equity</stp>
        <stp>IS_DIL_EPS_CONT_OPS</stp>
        <stp>[description.xlsx]Sheet1!R538C6</stp>
        <stp>EQY_FUND_RELATIVE_PERIOD=-4FQ</stp>
        <tr r="F538" s="1"/>
      </tp>
      <tp t="s">
        <v>#N/A N/A</v>
        <stp/>
        <stp>##V3_BDPV12</stp>
        <stp>3988 HK Equity</stp>
        <stp>net_debt_to_ebitda</stp>
        <stp>[description.xlsx]Sheet1!R858C7</stp>
        <stp>EQY_FUND_RELATIVE_PERIOD=-0FQ</stp>
        <tr r="G858" s="1"/>
      </tp>
      <tp>
        <v>1.4468300000000001</v>
        <stp/>
        <stp>##V3_BDPV12</stp>
        <stp>CON GY Equity</stp>
        <stp>IS_DIL_EPS_CONT_OPS</stp>
        <stp>[description.xlsx]Sheet1!R873C6</stp>
        <stp>EQY_FUND_RELATIVE_PERIOD=-0FQ</stp>
        <tr r="F873" s="1"/>
      </tp>
      <tp t="s">
        <v>#N/A N/A</v>
        <stp/>
        <stp>##V3_BDPV12</stp>
        <stp>3328 HK Equity</stp>
        <stp>net_debt_to_ebitda</stp>
        <stp>[description.xlsx]Sheet1!R854C7</stp>
        <stp>EQY_FUND_RELATIVE_PERIOD=-0FQ</stp>
        <tr r="G854" s="1"/>
      </tp>
      <tp>
        <v>-5.3721291220892633</v>
        <stp/>
        <stp>##V3_BDPV12</stp>
        <stp>3690 HK Equity</stp>
        <stp>net_debt_to_ebitda</stp>
        <stp>[description.xlsx]Sheet1!R855C7</stp>
        <stp>EQY_FUND_RELATIVE_PERIOD=-0FQ</stp>
        <tr r="G855" s="1"/>
      </tp>
      <tp>
        <v>1.28555</v>
        <stp/>
        <stp>##V3_BDPV12</stp>
        <stp>XRX US Equity</stp>
        <stp>IS_DIL_EPS_CONT_OPS</stp>
        <stp>[description.xlsx]Sheet1!R500C6</stp>
        <stp>EQY_FUND_RELATIVE_PERIOD=-4FQ</stp>
        <tr r="F500" s="1"/>
      </tp>
      <tp t="s">
        <v>#N/A N/A</v>
        <stp/>
        <stp>##V3_BDPV12</stp>
        <stp>ORA FP Equity</stp>
        <stp>IS_DIL_EPS_CONT_OPS</stp>
        <stp>[description.xlsx]Sheet1!R584C6</stp>
        <stp>EQY_FUND_RELATIVE_PERIOD=-0FQ</stp>
        <tr r="F584" s="1"/>
      </tp>
      <tp>
        <v>0.773289</v>
        <stp/>
        <stp>##V3_BDPV12</stp>
        <stp>XYL US Equity</stp>
        <stp>IS_DIL_EPS_CONT_OPS</stp>
        <stp>[description.xlsx]Sheet1!R501C6</stp>
        <stp>EQY_FUND_RELATIVE_PERIOD=-4FQ</stp>
        <tr r="F501" s="1"/>
      </tp>
      <tp>
        <v>776.4</v>
        <stp/>
        <stp>##V3_BDPV12</stp>
        <stp>DHER GY Equity</stp>
        <stp>SALES_REV_TURN</stp>
        <stp>[description.xlsx]Sheet1!R561C5</stp>
        <stp>EQY_FUND_RELATIVE_PERIOD=-0FQ</stp>
        <tr r="E561" s="1"/>
      </tp>
      <tp>
        <v>474</v>
        <stp/>
        <stp>##V3_BDPV12</stp>
        <stp>NWSA US Equity</stp>
        <stp>EBITDA</stp>
        <stp>[description.xlsx]Sheet1!R347C5</stp>
        <stp>EQY_FUND_RELATIVE_PERIOD=-0FQ</stp>
        <tr r="E347" s="1"/>
      </tp>
      <tp>
        <v>1836</v>
        <stp/>
        <stp>##V3_BDPV12</stp>
        <stp>NVDA US Equity</stp>
        <stp>EBITDA</stp>
        <stp>[description.xlsx]Sheet1!R343C5</stp>
        <stp>EQY_FUND_RELATIVE_PERIOD=-0FQ</stp>
        <tr r="E343" s="1"/>
      </tp>
      <tp t="s">
        <v>#N/A N/A</v>
        <stp/>
        <stp>##V3_BDPV12</stp>
        <stp>HEN3 GY Equity</stp>
        <stp>EBITDA</stp>
        <stp>[description.xlsx]Sheet1!R567C5</stp>
        <stp>EQY_FUND_RELATIVE_PERIOD=-0FQ</stp>
        <tr r="E567" s="1"/>
      </tp>
      <tp t="s">
        <v>#N/A N/A</v>
        <stp/>
        <stp>##V3_BDPV12</stp>
        <stp>NTRS US Equity</stp>
        <stp>EBITDA</stp>
        <stp>[description.xlsx]Sheet1!R341C5</stp>
        <stp>EQY_FUND_RELATIVE_PERIOD=-0FQ</stp>
        <tr r="E341" s="1"/>
      </tp>
      <tp>
        <v>325</v>
        <stp/>
        <stp>##V3_BDPV12</stp>
        <stp>NTAP US Equity</stp>
        <stp>EBITDA</stp>
        <stp>[description.xlsx]Sheet1!R340C5</stp>
        <stp>EQY_FUND_RELATIVE_PERIOD=-0FQ</stp>
        <tr r="E340" s="1"/>
      </tp>
      <tp t="s">
        <v>#N/A N/A</v>
        <stp/>
        <stp>##V3_BDPV12</stp>
        <stp>RE US Equity</stp>
        <stp>EBITDA</stp>
        <stp>[description.xlsx]Sheet1!R390C5</stp>
        <stp>EQY_FUND_RELATIVE_PERIOD=-0FQ</stp>
        <tr r="E390" s="1"/>
      </tp>
      <tp t="s">
        <v>#N/A N/A</v>
        <stp/>
        <stp>##V3_BDPV12</stp>
        <stp>RF US Equity</stp>
        <stp>EBITDA</stp>
        <stp>[description.xlsx]Sheet1!R393C5</stp>
        <stp>EQY_FUND_RELATIVE_PERIOD=-0FQ</stp>
        <tr r="E393" s="1"/>
      </tp>
      <tp>
        <v>230.7</v>
        <stp/>
        <stp>##V3_BDPV12</stp>
        <stp>RL US Equity</stp>
        <stp>EBITDA</stp>
        <stp>[description.xlsx]Sheet1!R396C5</stp>
        <stp>EQY_FUND_RELATIVE_PERIOD=-0FQ</stp>
        <tr r="E396" s="1"/>
      </tp>
      <tp>
        <v>505</v>
        <stp/>
        <stp>##V3_BDPV12</stp>
        <stp>NLSN US Equity</stp>
        <stp>EBITDA</stp>
        <stp>[description.xlsx]Sheet1!R334C5</stp>
        <stp>EQY_FUND_RELATIVE_PERIOD=-0FQ</stp>
        <tr r="E334" s="1"/>
      </tp>
      <tp>
        <v>312</v>
        <stp/>
        <stp>##V3_BDPV12</stp>
        <stp>NLOK US Equity</stp>
        <stp>EBITDA</stp>
        <stp>[description.xlsx]Sheet1!R333C5</stp>
        <stp>EQY_FUND_RELATIVE_PERIOD=-0FQ</stp>
        <tr r="E333" s="1"/>
      </tp>
      <tp>
        <v>401.6</v>
        <stp/>
        <stp>##V3_BDPV12</stp>
        <stp>NI US Equity</stp>
        <stp>EBITDA</stp>
        <stp>[description.xlsx]Sheet1!R331C5</stp>
        <stp>EQY_FUND_RELATIVE_PERIOD=-0FQ</stp>
        <tr r="E331" s="1"/>
      </tp>
      <tp>
        <v>2239</v>
        <stp/>
        <stp>##V3_BDPV12</stp>
        <stp>MU US Equity</stp>
        <stp>EBITDA</stp>
        <stp>[description.xlsx]Sheet1!R324C5</stp>
        <stp>EQY_FUND_RELATIVE_PERIOD=-0FQ</stp>
        <tr r="E324" s="1"/>
      </tp>
      <tp>
        <v>-372.46899999999999</v>
        <stp/>
        <stp>##V3_BDPV12</stp>
        <stp>NCLH US Equity</stp>
        <stp>EBITDA</stp>
        <stp>[description.xlsx]Sheet1!R326C5</stp>
        <stp>EQY_FUND_RELATIVE_PERIOD=-0FQ</stp>
        <tr r="E326" s="1"/>
      </tp>
      <tp t="s">
        <v>#N/A N/A</v>
        <stp/>
        <stp>##V3_BDPV12</stp>
        <stp>MS US Equity</stp>
        <stp>EBITDA</stp>
        <stp>[description.xlsx]Sheet1!R318C5</stp>
        <stp>EQY_FUND_RELATIVE_PERIOD=-0FQ</stp>
        <tr r="E318" s="1"/>
      </tp>
      <tp>
        <v>2646</v>
        <stp/>
        <stp>##V3_BDPV12</stp>
        <stp>MO US Equity</stp>
        <stp>EBITDA</stp>
        <stp>[description.xlsx]Sheet1!R313C5</stp>
        <stp>EQY_FUND_RELATIVE_PERIOD=-0FQ</stp>
        <tr r="E313" s="1"/>
      </tp>
      <tp>
        <v>359.3</v>
        <stp/>
        <stp>##V3_BDPV12</stp>
        <stp>DWNI GY Equity</stp>
        <stp>SALES_REV_TURN</stp>
        <stp>[description.xlsx]Sheet1!R562C5</stp>
        <stp>EQY_FUND_RELATIVE_PERIOD=-0FQ</stp>
        <tr r="E562" s="1"/>
      </tp>
      <tp>
        <v>3237</v>
        <stp/>
        <stp>##V3_BDPV12</stp>
        <stp>PM US Equity</stp>
        <stp>EBITDA</stp>
        <stp>[description.xlsx]Sheet1!R372C5</stp>
        <stp>EQY_FUND_RELATIVE_PERIOD=-0FQ</stp>
        <tr r="E372" s="1"/>
      </tp>
      <tp>
        <v>392</v>
        <stp/>
        <stp>##V3_BDPV12</stp>
        <stp>NDAQ US Equity</stp>
        <stp>EBITDA</stp>
        <stp>[description.xlsx]Sheet1!R327C5</stp>
        <stp>EQY_FUND_RELATIVE_PERIOD=-0FQ</stp>
        <tr r="E327" s="1"/>
      </tp>
      <tp>
        <v>685.60599999999999</v>
        <stp/>
        <stp>##V3_BDPV12</stp>
        <stp>PH US Equity</stp>
        <stp>EBITDA</stp>
        <stp>[description.xlsx]Sheet1!R367C5</stp>
        <stp>EQY_FUND_RELATIVE_PERIOD=-0FQ</stp>
        <tr r="E367" s="1"/>
      </tp>
      <tp>
        <v>6051</v>
        <stp/>
        <stp>##V3_BDPV12</stp>
        <stp>PG US Equity</stp>
        <stp>EBITDA</stp>
        <stp>[description.xlsx]Sheet1!R365C5</stp>
        <stp>EQY_FUND_RELATIVE_PERIOD=-0FQ</stp>
        <tr r="E365" s="1"/>
      </tp>
      <tp>
        <v>986.18499999999995</v>
        <stp/>
        <stp>##V3_BDPV12</stp>
        <stp>NFLX US Equity</stp>
        <stp>EBITDA</stp>
        <stp>[description.xlsx]Sheet1!R330C5</stp>
        <stp>EQY_FUND_RELATIVE_PERIOD=-0FQ</stp>
        <tr r="E330" s="1"/>
      </tp>
      <tp>
        <v>140</v>
        <stp/>
        <stp>##V3_BDPV12</stp>
        <stp>A US Equity</stp>
        <stp>BEST_TARGET_MEDIAN</stp>
        <stp>[description.xlsx]Sheet1!R2C9</stp>
        <tr r="I2" s="1"/>
      </tp>
      <tp>
        <v>0.67</v>
        <stp/>
        <stp>##V3_BDPV12</stp>
        <stp>ROST US Equity</stp>
        <stp>IS_DIL_EPS_CONT_OPS</stp>
        <stp>[description.xlsx]Sheet1!R401C6</stp>
        <stp>EQY_FUND_RELATIVE_PERIOD=-0FQ</stp>
        <tr r="F401" s="1"/>
      </tp>
      <tp>
        <v>-0.18787499999999999</v>
        <stp/>
        <stp>##V3_BDPV12</stp>
        <stp>NLSN US Equity</stp>
        <stp>IS_DIL_EPS_CONT_OPS</stp>
        <stp>[description.xlsx]Sheet1!R334C6</stp>
        <stp>EQY_FUND_RELATIVE_PERIOD=-4FQ</stp>
        <tr r="F334" s="1"/>
      </tp>
      <tp>
        <v>24171919221.910004</v>
        <stp/>
        <stp>##V3_BDPV12</stp>
        <stp>ANET US Equity</stp>
        <stp>CUR_MKT_CAP</stp>
        <stp>[description.xlsx]Sheet1!R39C3</stp>
        <tr r="C39" s="1"/>
      </tp>
      <tp>
        <v>0.156412</v>
        <stp/>
        <stp>##V3_BDPV12</stp>
        <stp>NLOK US Equity</stp>
        <stp>IS_DIL_EPS_CONT_OPS</stp>
        <stp>[description.xlsx]Sheet1!R333C6</stp>
        <stp>EQY_FUND_RELATIVE_PERIOD=-4FQ</stp>
        <tr r="F333" s="1"/>
      </tp>
      <tp>
        <v>1.9311830000000001</v>
        <stp/>
        <stp>##V3_BDPV12</stp>
        <stp>GILD US Equity</stp>
        <stp>IS_DIL_EPS_CONT_OPS</stp>
        <stp>[description.xlsx]Sheet1!R200C6</stp>
        <stp>EQY_FUND_RELATIVE_PERIOD=-0FQ</stp>
        <tr r="F200" s="1"/>
      </tp>
      <tp t="s">
        <v>JUNIPER NETWORKS</v>
        <stp/>
        <stp>##V3_BDPV12</stp>
        <stp>JNPR US Equity</stp>
        <stp>SHORT_NAME</stp>
        <stp>[description.xlsx]Sheet1!R259C8</stp>
        <tr r="H259" s="1"/>
      </tp>
      <tp>
        <v>471.5</v>
        <stp/>
        <stp>##V3_BDPV12</stp>
        <stp>DXCM US Equity</stp>
        <stp>BEST_TARGET_MEDIAN</stp>
        <stp>[description.xlsx]Sheet1!R151C9</stp>
        <tr r="I151" s="1"/>
      </tp>
      <tp>
        <v>25.69</v>
        <stp/>
        <stp>##V3_BDPV12</stp>
        <stp>NLSN US Equity</stp>
        <stp>LAST_PRICE</stp>
        <stp>[description.xlsx]Sheet1!R334C9</stp>
        <tr r="I334" s="1"/>
      </tp>
      <tp>
        <v>47.5</v>
        <stp/>
        <stp>##V3_BDPV12</stp>
        <stp>CTVA US Equity</stp>
        <stp>LAST_PRICE</stp>
        <stp>[description.xlsx]Sheet1!R121C9</stp>
        <tr r="I121" s="1"/>
      </tp>
      <tp>
        <v>69</v>
        <stp/>
        <stp>##V3_BDPV12</stp>
        <stp>EBAY US Equity</stp>
        <stp>BEST_TARGET_MEDIAN</stp>
        <stp>[description.xlsx]Sheet1!R153C9</stp>
        <tr r="I153" s="1"/>
      </tp>
      <tp>
        <v>68</v>
        <stp/>
        <stp>##V3_BDPV12</stp>
        <stp>1COV GY Equity</stp>
        <stp>BEST_TARGET_MEDIAN</stp>
        <stp>[description.xlsx]Sheet1!R557C9</stp>
        <tr r="I557" s="1"/>
      </tp>
      <tp>
        <v>415.82</v>
        <stp/>
        <stp>##V3_BDPV12</stp>
        <stp>INTU US Equity</stp>
        <stp>LAST_PRICE</stp>
        <stp>[description.xlsx]Sheet1!R243C9</stp>
        <tr r="I243" s="1"/>
      </tp>
      <tp>
        <v>0.46328599999999998</v>
        <stp/>
        <stp>##V3_BDPV12</stp>
        <stp>XOM US Equity</stp>
        <stp>IS_DIL_EPS_CONT_OPS</stp>
        <stp>[description.xlsx]Sheet1!R498C6</stp>
        <stp>EQY_FUND_RELATIVE_PERIOD=-4FQ</stp>
        <tr r="F498" s="1"/>
      </tp>
      <tp t="s">
        <v>#N/A N/A</v>
        <stp/>
        <stp>##V3_BDPV12</stp>
        <stp>2318 HK Equity</stp>
        <stp>net_debt_to_ebitda</stp>
        <stp>[description.xlsx]Sheet1!R845C7</stp>
        <stp>EQY_FUND_RELATIVE_PERIOD=-0FQ</stp>
        <tr r="G845" s="1"/>
      </tp>
      <tp t="s">
        <v>#N/A N/A</v>
        <stp/>
        <stp>##V3_BDPV12</stp>
        <stp>2313 HK Equity</stp>
        <stp>net_debt_to_ebitda</stp>
        <stp>[description.xlsx]Sheet1!R844C7</stp>
        <stp>EQY_FUND_RELATIVE_PERIOD=-0FQ</stp>
        <tr r="G844" s="1"/>
      </tp>
      <tp t="s">
        <v>#N/A N/A</v>
        <stp/>
        <stp>##V3_BDPV12</stp>
        <stp>2319 HK Equity</stp>
        <stp>net_debt_to_ebitda</stp>
        <stp>[description.xlsx]Sheet1!R846C7</stp>
        <stp>EQY_FUND_RELATIVE_PERIOD=-0FQ</stp>
        <tr r="G846" s="1"/>
      </tp>
      <tp t="s">
        <v>#N/A N/A</v>
        <stp/>
        <stp>##V3_BDPV12</stp>
        <stp>2388 HK Equity</stp>
        <stp>net_debt_to_ebitda</stp>
        <stp>[description.xlsx]Sheet1!R848C7</stp>
        <stp>EQY_FUND_RELATIVE_PERIOD=-0FQ</stp>
        <tr r="G848" s="1"/>
      </tp>
      <tp t="s">
        <v>#N/A N/A</v>
        <stp/>
        <stp>##V3_BDPV12</stp>
        <stp>2382 HK Equity</stp>
        <stp>net_debt_to_ebitda</stp>
        <stp>[description.xlsx]Sheet1!R847C7</stp>
        <stp>EQY_FUND_RELATIVE_PERIOD=-0FQ</stp>
        <tr r="G847" s="1"/>
      </tp>
      <tp t="s">
        <v>#N/A N/A</v>
        <stp/>
        <stp>##V3_BDPV12</stp>
        <stp>2269 HK Equity</stp>
        <stp>net_debt_to_ebitda</stp>
        <stp>[description.xlsx]Sheet1!R843C7</stp>
        <stp>EQY_FUND_RELATIVE_PERIOD=-0FQ</stp>
        <tr r="G843" s="1"/>
      </tp>
      <tp t="s">
        <v>#N/A N/A</v>
        <stp/>
        <stp>##V3_BDPV12</stp>
        <stp>2007 HK Equity</stp>
        <stp>net_debt_to_ebitda</stp>
        <stp>[description.xlsx]Sheet1!R840C7</stp>
        <stp>EQY_FUND_RELATIVE_PERIOD=-0FQ</stp>
        <tr r="G840" s="1"/>
      </tp>
      <tp t="s">
        <v>#N/A N/A</v>
        <stp/>
        <stp>##V3_BDPV12</stp>
        <stp>2020 HK Equity</stp>
        <stp>net_debt_to_ebitda</stp>
        <stp>[description.xlsx]Sheet1!R842C7</stp>
        <stp>EQY_FUND_RELATIVE_PERIOD=-0FQ</stp>
        <tr r="G842" s="1"/>
      </tp>
      <tp t="s">
        <v>#N/A N/A</v>
        <stp/>
        <stp>##V3_BDPV12</stp>
        <stp>2018 HK Equity</stp>
        <stp>net_debt_to_ebitda</stp>
        <stp>[description.xlsx]Sheet1!R841C7</stp>
        <stp>EQY_FUND_RELATIVE_PERIOD=-0FQ</stp>
        <tr r="G841" s="1"/>
      </tp>
      <tp>
        <v>0.56000000000000005</v>
        <stp/>
        <stp>##V3_BDPV12</stp>
        <stp>XEL US Equity</stp>
        <stp>IS_DIL_EPS_CONT_OPS</stp>
        <stp>[description.xlsx]Sheet1!R496C6</stp>
        <stp>EQY_FUND_RELATIVE_PERIOD=-4FQ</stp>
        <tr r="F496" s="1"/>
      </tp>
      <tp t="s">
        <v>#N/A N/A</v>
        <stp/>
        <stp>##V3_BDPV12</stp>
        <stp>2628 HK Equity</stp>
        <stp>net_debt_to_ebitda</stp>
        <stp>[description.xlsx]Sheet1!R849C7</stp>
        <stp>EQY_FUND_RELATIVE_PERIOD=-0FQ</stp>
        <tr r="G849" s="1"/>
      </tp>
      <tp>
        <v>1.000712</v>
        <stp/>
        <stp>##V3_BDPV12</stp>
        <stp>YUM US Equity</stp>
        <stp>IS_DIL_EPS_CONT_OPS</stp>
        <stp>[description.xlsx]Sheet1!R502C6</stp>
        <stp>EQY_FUND_RELATIVE_PERIOD=-4FQ</stp>
        <tr r="F502" s="1"/>
      </tp>
      <tp>
        <v>0.169928</v>
        <stp/>
        <stp>##V3_BDPV12</stp>
        <stp>ENI IM Equity</stp>
        <stp>IS_DIL_EPS_CONT_OPS</stp>
        <stp>[description.xlsx]Sheet1!R531C6</stp>
        <stp>EQY_FUND_RELATIVE_PERIOD=-4FQ</stp>
        <tr r="F531" s="1"/>
      </tp>
      <tp>
        <v>99</v>
        <stp/>
        <stp>##V3_BDPV12</stp>
        <stp>HEN3 GY Equity</stp>
        <stp>BEST_TARGET_MEDIAN</stp>
        <stp>[description.xlsx]Sheet1!R567C9</stp>
        <tr r="I567" s="1"/>
      </tp>
      <tp>
        <v>17630</v>
        <stp/>
        <stp>##V3_BDPV12</stp>
        <stp>EOAN GY Equity</stp>
        <stp>SALES_REV_TURN</stp>
        <stp>[description.xlsx]Sheet1!R563C5</stp>
        <stp>EQY_FUND_RELATIVE_PERIOD=-0FQ</stp>
        <tr r="E563" s="1"/>
      </tp>
      <tp>
        <v>16129</v>
        <stp/>
        <stp>##V3_BDPV12</stp>
        <stp>ENGI FP Equity</stp>
        <stp>SALES_REV_TURN</stp>
        <stp>[description.xlsx]Sheet1!R530C5</stp>
        <stp>EQY_FUND_RELATIVE_PERIOD=-0FQ</stp>
        <tr r="E530" s="1"/>
      </tp>
      <tp>
        <v>14573</v>
        <stp/>
        <stp>##V3_BDPV12</stp>
        <stp>ENEL IM Equity</stp>
        <stp>SALES_REV_TURN</stp>
        <stp>[description.xlsx]Sheet1!R529C5</stp>
        <stp>EQY_FUND_RELATIVE_PERIOD=-0FQ</stp>
        <tr r="E529" s="1"/>
      </tp>
      <tp>
        <v>21.368126422635839</v>
        <stp/>
        <stp>##V3_BDPV12</stp>
        <stp>AAPL US Equity</stp>
        <stp>SALES_GROWTH</stp>
        <stp>[description.xlsx]Sheet1!R5C4</stp>
        <stp>EQY_FUND_RELATIVE_PERIOD=-0FQ</stp>
        <tr r="D5" s="1"/>
      </tp>
      <tp>
        <v>491</v>
        <stp/>
        <stp>##V3_BDPV12</stp>
        <stp>OTIS US Equity</stp>
        <stp>EBITDA</stp>
        <stp>[description.xlsx]Sheet1!R354C5</stp>
        <stp>EQY_FUND_RELATIVE_PERIOD=-0FQ</stp>
        <tr r="E354" s="1"/>
      </tp>
      <tp>
        <v>4.5486136183117951</v>
        <stp/>
        <stp>##V3_BDPV12</stp>
        <stp>ABMD US Equity</stp>
        <stp>SALES_GROWTH</stp>
        <stp>[description.xlsx]Sheet1!R8C4</stp>
        <stp>EQY_FUND_RELATIVE_PERIOD=-0FQ</stp>
        <tr r="D8" s="1"/>
      </tp>
      <tp>
        <v>59.214154411764703</v>
        <stp/>
        <stp>##V3_BDPV12</stp>
        <stp>ABBV US Equity</stp>
        <stp>SALES_GROWTH</stp>
        <stp>[description.xlsx]Sheet1!R6C4</stp>
        <stp>EQY_FUND_RELATIVE_PERIOD=-0FQ</stp>
        <tr r="D6" s="1"/>
      </tp>
      <tp>
        <v>701.63900000000001</v>
        <stp/>
        <stp>##V3_BDPV12</stp>
        <stp>ORLY US Equity</stp>
        <stp>EBITDA</stp>
        <stp>[description.xlsx]Sheet1!R353C5</stp>
        <stp>EQY_FUND_RELATIVE_PERIOD=-0FQ</stp>
        <tr r="E353" s="1"/>
      </tp>
      <tp>
        <v>4610</v>
        <stp/>
        <stp>##V3_BDPV12</stp>
        <stp>ORCL US Equity</stp>
        <stp>EBITDA</stp>
        <stp>[description.xlsx]Sheet1!R352C5</stp>
        <stp>EQY_FUND_RELATIVE_PERIOD=-0FQ</stp>
        <tr r="E352" s="1"/>
      </tp>
      <tp t="s">
        <v>#N/A N/A</v>
        <stp/>
        <stp>##V3_BDPV12</stp>
        <stp>INGA NA Equity</stp>
        <stp>EBITDA</stp>
        <stp>[description.xlsx]Sheet1!R535C5</stp>
        <stp>EQY_FUND_RELATIVE_PERIOD=-0FQ</stp>
        <tr r="E535" s="1"/>
      </tp>
      <tp>
        <v>2208</v>
        <stp/>
        <stp>##V3_BDPV12</stp>
        <stp>MA US Equity</stp>
        <stp>EBITDA</stp>
        <stp>[description.xlsx]Sheet1!R294C5</stp>
        <stp>EQY_FUND_RELATIVE_PERIOD=-0FQ</stp>
        <tr r="E294" s="1"/>
      </tp>
      <tp>
        <v>148.19999999999999</v>
        <stp/>
        <stp>##V3_BDPV12</stp>
        <stp>LW US Equity</stp>
        <stp>EBITDA</stp>
        <stp>[description.xlsx]Sheet1!R291C5</stp>
        <stp>EQY_FUND_RELATIVE_PERIOD=-0FQ</stp>
        <tr r="E291" s="1"/>
      </tp>
      <tp>
        <v>4941</v>
        <stp/>
        <stp>##V3_BDPV12</stp>
        <stp>HD US Equity</stp>
        <stp>EBITDA</stp>
        <stp>[description.xlsx]Sheet1!R218C5</stp>
        <stp>EQY_FUND_RELATIVE_PERIOD=-0FQ</stp>
        <tr r="E218" s="1"/>
      </tp>
      <tp>
        <v>10407</v>
        <stp/>
        <stp>##V3_BDPV12</stp>
        <stp>GS US Equity</stp>
        <stp>EBITDA</stp>
        <stp>[description.xlsx]Sheet1!R211C5</stp>
        <stp>EQY_FUND_RELATIVE_PERIOD=-0FQ</stp>
        <tr r="E211" s="1"/>
      </tp>
      <tp>
        <v>319.41199999999998</v>
        <stp/>
        <stp>##V3_BDPV12</stp>
        <stp>ODFL US Equity</stp>
        <stp>EBITDA</stp>
        <stp>[description.xlsx]Sheet1!R349C5</stp>
        <stp>EQY_FUND_RELATIVE_PERIOD=-0FQ</stp>
        <tr r="E349" s="1"/>
      </tp>
      <tp>
        <v>5847</v>
        <stp/>
        <stp>##V3_BDPV12</stp>
        <stp>GM US Equity</stp>
        <stp>EBITDA</stp>
        <stp>[description.xlsx]Sheet1!R204C5</stp>
        <stp>EQY_FUND_RELATIVE_PERIOD=-0FQ</stp>
        <tr r="E204" s="1"/>
      </tp>
      <tp t="s">
        <v>#N/A N/A</v>
        <stp/>
        <stp>##V3_BDPV12</stp>
        <stp>GL US Equity</stp>
        <stp>EBITDA</stp>
        <stp>[description.xlsx]Sheet1!R202C5</stp>
        <stp>EQY_FUND_RELATIVE_PERIOD=-0FQ</stp>
        <tr r="E202" s="1"/>
      </tp>
      <tp>
        <v>1477.1000000000001</v>
        <stp/>
        <stp>##V3_BDPV12</stp>
        <stp>LH US Equity</stp>
        <stp>EBITDA</stp>
        <stp>[description.xlsx]Sheet1!R278C5</stp>
        <stp>EQY_FUND_RELATIVE_PERIOD=-0FQ</stp>
        <tr r="E278" s="1"/>
      </tp>
      <tp>
        <v>516</v>
        <stp/>
        <stp>##V3_BDPV12</stp>
        <stp>KR US Equity</stp>
        <stp>EBITDA</stp>
        <stp>[description.xlsx]Sheet1!R271C5</stp>
        <stp>EQY_FUND_RELATIVE_PERIOD=-0FQ</stp>
        <tr r="E271" s="1"/>
      </tp>
      <tp>
        <v>2768</v>
        <stp/>
        <stp>##V3_BDPV12</stp>
        <stp>KO US Equity</stp>
        <stp>EBITDA</stp>
        <stp>[description.xlsx]Sheet1!R270C5</stp>
        <stp>EQY_FUND_RELATIVE_PERIOD=-0FQ</stp>
        <tr r="E270" s="1"/>
      </tp>
      <tp>
        <v>1400.6010000000001</v>
        <stp/>
        <stp>##V3_BDPV12</stp>
        <stp>LB US Equity</stp>
        <stp>EBITDA</stp>
        <stp>[description.xlsx]Sheet1!R274C5</stp>
        <stp>EQY_FUND_RELATIVE_PERIOD=-0FQ</stp>
        <tr r="E274" s="1"/>
      </tp>
      <tp>
        <v>257.55500000000001</v>
        <stp/>
        <stp>##V3_BDPV12</stp>
        <stp>IT US Equity</stp>
        <stp>EBITDA</stp>
        <stp>[description.xlsx]Sheet1!R251C5</stp>
        <stp>EQY_FUND_RELATIVE_PERIOD=-0FQ</stp>
        <tr r="E251" s="1"/>
      </tp>
      <tp>
        <v>271.70000000000005</v>
        <stp/>
        <stp>##V3_BDPV12</stp>
        <stp>IR US Equity</stp>
        <stp>EBITDA</stp>
        <stp>[description.xlsx]Sheet1!R248C5</stp>
        <stp>EQY_FUND_RELATIVE_PERIOD=-0FQ</stp>
        <tr r="E248" s="1"/>
      </tp>
      <tp>
        <v>544</v>
        <stp/>
        <stp>##V3_BDPV12</stp>
        <stp>IP US Equity</stp>
        <stp>EBITDA</stp>
        <stp>[description.xlsx]Sheet1!R244C5</stp>
        <stp>EQY_FUND_RELATIVE_PERIOD=-0FQ</stp>
        <tr r="E244" s="1"/>
      </tp>
      <tp>
        <v>40696402032.360001</v>
        <stp/>
        <stp>##V3_BDPV12</stp>
        <stp>BIIB US Equity</stp>
        <stp>CUR_MKT_CAP</stp>
        <stp>[description.xlsx]Sheet1!R64C3</stp>
        <tr r="C64" s="1"/>
      </tp>
      <tp>
        <v>2.1</v>
        <stp/>
        <stp>##V3_BDPV12</stp>
        <stp>COST US Equity</stp>
        <stp>IS_DIL_EPS_CONT_OPS</stp>
        <stp>[description.xlsx]Sheet1!R112C6</stp>
        <stp>EQY_FUND_RELATIVE_PERIOD=-4FQ</stp>
        <tr r="F112" s="1"/>
      </tp>
      <tp>
        <v>9.5194000000000001E-2</v>
        <stp/>
        <stp>##V3_BDPV12</stp>
        <stp>FOXA US Equity</stp>
        <stp>IS_DIL_EPS_CONT_OPS</stp>
        <stp>[description.xlsx]Sheet1!R192C6</stp>
        <stp>EQY_FUND_RELATIVE_PERIOD=-4FQ</stp>
        <tr r="F192" s="1"/>
      </tp>
      <tp>
        <v>0.85616899999999996</v>
        <stp/>
        <stp>##V3_BDPV12</stp>
        <stp>SNPS US Equity</stp>
        <stp>IS_DIL_EPS_CONT_OPS</stp>
        <stp>[description.xlsx]Sheet1!R414C6</stp>
        <stp>EQY_FUND_RELATIVE_PERIOD=-0FQ</stp>
        <tr r="F414" s="1"/>
      </tp>
      <tp>
        <v>1.71234</v>
        <stp/>
        <stp>##V3_BDPV12</stp>
        <stp>ILMN US Equity</stp>
        <stp>IS_DIL_EPS_CONT_OPS</stp>
        <stp>[description.xlsx]Sheet1!R239C6</stp>
        <stp>EQY_FUND_RELATIVE_PERIOD=-4FQ</stp>
        <tr r="F239" s="1"/>
      </tp>
      <tp>
        <v>2.6627290000000001</v>
        <stp/>
        <stp>##V3_BDPV12</stp>
        <stp>KLAC US Equity</stp>
        <stp>IS_DIL_EPS_CONT_OPS</stp>
        <stp>[description.xlsx]Sheet1!R266C6</stp>
        <stp>EQY_FUND_RELATIVE_PERIOD=-4FQ</stp>
        <tr r="F266" s="1"/>
      </tp>
      <tp>
        <v>269.87</v>
        <stp/>
        <stp>##V3_BDPV12</stp>
        <stp>PYPL US Equity</stp>
        <stp>LAST_PRICE</stp>
        <stp>[description.xlsx]Sheet1!R386C9</stp>
        <tr r="I386" s="1"/>
      </tp>
      <tp>
        <v>513.49</v>
        <stp/>
        <stp>##V3_BDPV12</stp>
        <stp>ZBRA US Equity</stp>
        <stp>LAST_PRICE</stp>
        <stp>[description.xlsx]Sheet1!R504C9</stp>
        <tr r="I504" s="1"/>
      </tp>
      <tp>
        <v>-3.254775</v>
        <stp/>
        <stp>##V3_BDPV12</stp>
        <stp>AAL US Equity</stp>
        <stp>IS_DIL_EPS_CONT_OPS</stp>
        <stp>[description.xlsx]Sheet1!R3C6</stp>
        <stp>EQY_FUND_RELATIVE_PERIOD=-0FQ</stp>
        <tr r="F3" s="1"/>
      </tp>
      <tp>
        <v>64.75</v>
        <stp/>
        <stp>##V3_BDPV12</stp>
        <stp>INTC US Equity</stp>
        <stp>LAST_PRICE</stp>
        <stp>[description.xlsx]Sheet1!R242C9</stp>
        <tr r="I242" s="1"/>
      </tp>
      <tp>
        <v>100</v>
        <stp/>
        <stp>##V3_BDPV12</stp>
        <stp>INCY US Equity</stp>
        <stp>BEST_TARGET_MEDIAN</stp>
        <stp>[description.xlsx]Sheet1!R240C9</stp>
        <tr r="I240" s="1"/>
      </tp>
      <tp>
        <v>1.993805</v>
        <stp/>
        <stp>##V3_BDPV12</stp>
        <stp>ABBV US Equity</stp>
        <stp>IS_DIL_EPS_CONT_OPS</stp>
        <stp>[description.xlsx]Sheet1!R6C6</stp>
        <stp>EQY_FUND_RELATIVE_PERIOD=-4FQ</stp>
        <tr r="F6" s="1"/>
      </tp>
      <tp>
        <v>123.48</v>
        <stp/>
        <stp>##V3_BDPV12</stp>
        <stp>CPRT US Equity</stp>
        <stp>LAST_PRICE</stp>
        <stp>[description.xlsx]Sheet1!R114C9</stp>
        <tr r="I114" s="1"/>
      </tp>
      <tp>
        <v>125.09</v>
        <stp/>
        <stp>##V3_BDPV12</stp>
        <stp>FISV US Equity</stp>
        <stp>LAST_PRICE</stp>
        <stp>[description.xlsx]Sheet1!R185C9</stp>
        <tr r="I185" s="1"/>
      </tp>
      <tp t="s">
        <v>#N/A Field Not Applicable</v>
        <stp/>
        <stp>##V3_BDPV12</stp>
        <stp>LIN GY Equity</stp>
        <stp>IS_DIL_EPS_CONT_OPS</stp>
        <stp>[description.xlsx]Sheet1!R540C6</stp>
        <stp>EQY_FUND_RELATIVE_PERIOD=-0FQ</stp>
        <tr r="F540" s="1"/>
      </tp>
      <tp t="s">
        <v>VOLKSWAGEN-PREF</v>
        <stp/>
        <stp>##V3_BDPV12</stp>
        <stp>VOW3 GY Equity</stp>
        <stp>SHORT_NAME</stp>
        <stp>[description.xlsx]Sheet1!R556C8</stp>
        <tr r="H556" s="1"/>
      </tp>
      <tp>
        <v>-3.3550361463444447</v>
        <stp/>
        <stp>##V3_BDPV12</stp>
        <stp>1810 HK Equity</stp>
        <stp>net_debt_to_ebitda</stp>
        <stp>[description.xlsx]Sheet1!R835C7</stp>
        <stp>EQY_FUND_RELATIVE_PERIOD=-0FQ</stp>
        <tr r="G835" s="1"/>
      </tp>
      <tp t="s">
        <v>#N/A N/A</v>
        <stp/>
        <stp>##V3_BDPV12</stp>
        <stp>1876 HK Equity</stp>
        <stp>net_debt_to_ebitda</stp>
        <stp>[description.xlsx]Sheet1!R836C7</stp>
        <stp>EQY_FUND_RELATIVE_PERIOD=-0FQ</stp>
        <tr r="G836" s="1"/>
      </tp>
      <tp t="s">
        <v>#N/A N/A</v>
        <stp/>
        <stp>##V3_BDPV12</stp>
        <stp>1928 HK Equity</stp>
        <stp>net_debt_to_ebitda</stp>
        <stp>[description.xlsx]Sheet1!R837C7</stp>
        <stp>EQY_FUND_RELATIVE_PERIOD=-0FQ</stp>
        <tr r="G837" s="1"/>
      </tp>
      <tp t="s">
        <v>#N/A N/A</v>
        <stp/>
        <stp>##V3_BDPV12</stp>
        <stp>1997 HK Equity</stp>
        <stp>net_debt_to_ebitda</stp>
        <stp>[description.xlsx]Sheet1!R838C7</stp>
        <stp>EQY_FUND_RELATIVE_PERIOD=-0FQ</stp>
        <tr r="G838" s="1"/>
      </tp>
      <tp>
        <v>1.7382679999999999</v>
        <stp/>
        <stp>##V3_BDPV12</stp>
        <stp>ZBH US Equity</stp>
        <stp>IS_DIL_EPS_CONT_OPS</stp>
        <stp>[description.xlsx]Sheet1!R503C6</stp>
        <stp>EQY_FUND_RELATIVE_PERIOD=-4FQ</stp>
        <tr r="F503" s="1"/>
      </tp>
      <tp t="s">
        <v>#N/A N/A</v>
        <stp/>
        <stp>##V3_BDPV12</stp>
        <stp>1113 HK Equity</stp>
        <stp>net_debt_to_ebitda</stp>
        <stp>[description.xlsx]Sheet1!R827C7</stp>
        <stp>EQY_FUND_RELATIVE_PERIOD=-0FQ</stp>
        <tr r="G827" s="1"/>
      </tp>
      <tp t="s">
        <v>#N/A N/A</v>
        <stp/>
        <stp>##V3_BDPV12</stp>
        <stp>1109 HK Equity</stp>
        <stp>net_debt_to_ebitda</stp>
        <stp>[description.xlsx]Sheet1!R826C7</stp>
        <stp>EQY_FUND_RELATIVE_PERIOD=-0FQ</stp>
        <tr r="G826" s="1"/>
      </tp>
      <tp>
        <v>-0.12649986635554869</v>
        <stp/>
        <stp>##V3_BDPV12</stp>
        <stp>1177 HK Equity</stp>
        <stp>net_debt_to_ebitda</stp>
        <stp>[description.xlsx]Sheet1!R828C7</stp>
        <stp>EQY_FUND_RELATIVE_PERIOD=-0FQ</stp>
        <tr r="G828" s="1"/>
      </tp>
      <tp t="s">
        <v>#N/A N/A</v>
        <stp/>
        <stp>##V3_BDPV12</stp>
        <stp>1044 HK Equity</stp>
        <stp>net_debt_to_ebitda</stp>
        <stp>[description.xlsx]Sheet1!R823C7</stp>
        <stp>EQY_FUND_RELATIVE_PERIOD=-0FQ</stp>
        <tr r="G823" s="1"/>
      </tp>
      <tp t="s">
        <v>#N/A N/A</v>
        <stp/>
        <stp>##V3_BDPV12</stp>
        <stp>1038 HK Equity</stp>
        <stp>net_debt_to_ebitda</stp>
        <stp>[description.xlsx]Sheet1!R822C7</stp>
        <stp>EQY_FUND_RELATIVE_PERIOD=-0FQ</stp>
        <tr r="G822" s="1"/>
      </tp>
      <tp>
        <v>-1.2307574718719194</v>
        <stp/>
        <stp>##V3_BDPV12</stp>
        <stp>1093 HK Equity</stp>
        <stp>net_debt_to_ebitda</stp>
        <stp>[description.xlsx]Sheet1!R824C7</stp>
        <stp>EQY_FUND_RELATIVE_PERIOD=-0FQ</stp>
        <tr r="G824" s="1"/>
      </tp>
      <tp t="s">
        <v>#N/A N/A</v>
        <stp/>
        <stp>##V3_BDPV12</stp>
        <stp>1299 HK Equity</stp>
        <stp>net_debt_to_ebitda</stp>
        <stp>[description.xlsx]Sheet1!R830C7</stp>
        <stp>EQY_FUND_RELATIVE_PERIOD=-0FQ</stp>
        <tr r="G830" s="1"/>
      </tp>
      <tp t="s">
        <v>#N/A N/A</v>
        <stp/>
        <stp>##V3_BDPV12</stp>
        <stp>HEI GY Equity</stp>
        <stp>IS_DIL_EPS_CONT_OPS</stp>
        <stp>[description.xlsx]Sheet1!R566C6</stp>
        <stp>EQY_FUND_RELATIVE_PERIOD=-4FQ</stp>
        <tr r="F566" s="1"/>
      </tp>
      <tp t="s">
        <v>#N/A N/A</v>
        <stp/>
        <stp>##V3_BDPV12</stp>
        <stp>1398 HK Equity</stp>
        <stp>net_debt_to_ebitda</stp>
        <stp>[description.xlsx]Sheet1!R831C7</stp>
        <stp>EQY_FUND_RELATIVE_PERIOD=-0FQ</stp>
        <tr r="G831" s="1"/>
      </tp>
      <tp>
        <v>0.91661800000000004</v>
        <stp/>
        <stp>##V3_BDPV12</stp>
        <stp>ZTS US Equity</stp>
        <stp>IS_DIL_EPS_CONT_OPS</stp>
        <stp>[description.xlsx]Sheet1!R506C6</stp>
        <stp>EQY_FUND_RELATIVE_PERIOD=-4FQ</stp>
        <tr r="F506" s="1"/>
      </tp>
      <tp t="s">
        <v>#N/A N/A</v>
        <stp/>
        <stp>##V3_BDPV12</stp>
        <stp>1 HK Equity</stp>
        <stp>IS_DIL_EPS_CONT_OPS</stp>
        <stp>[description.xlsx]Sheet1!R820C6</stp>
        <stp>EQY_FUND_RELATIVE_PERIOD=-0FQ</stp>
        <tr r="F820" s="1"/>
      </tp>
      <tp t="s">
        <v>#N/A N/A</v>
        <stp/>
        <stp>##V3_BDPV12</stp>
        <stp>2 HK Equity</stp>
        <stp>IS_DIL_EPS_CONT_OPS</stp>
        <stp>[description.xlsx]Sheet1!R839C6</stp>
        <stp>EQY_FUND_RELATIVE_PERIOD=-0FQ</stp>
        <tr r="F839" s="1"/>
      </tp>
      <tp>
        <v>-2.1291999999999998E-2</v>
        <stp/>
        <stp>##V3_BDPV12</stp>
        <stp>5 HK Equity</stp>
        <stp>IS_DIL_EPS_CONT_OPS</stp>
        <stp>[description.xlsx]Sheet1!R859C6</stp>
        <stp>EQY_FUND_RELATIVE_PERIOD=-0FQ</stp>
        <tr r="F859" s="1"/>
      </tp>
      <tp t="s">
        <v>#N/A N/A</v>
        <stp/>
        <stp>##V3_BDPV12</stp>
        <stp>3 HK Equity</stp>
        <stp>IS_DIL_EPS_CONT_OPS</stp>
        <stp>[description.xlsx]Sheet1!R853C6</stp>
        <stp>EQY_FUND_RELATIVE_PERIOD=-0FQ</stp>
        <tr r="F853" s="1"/>
      </tp>
      <tp t="s">
        <v>#N/A N/A</v>
        <stp/>
        <stp>##V3_BDPV12</stp>
        <stp>6 HK Equity</stp>
        <stp>IS_DIL_EPS_CONT_OPS</stp>
        <stp>[description.xlsx]Sheet1!R860C6</stp>
        <stp>EQY_FUND_RELATIVE_PERIOD=-0FQ</stp>
        <tr r="F860" s="1"/>
      </tp>
      <tp>
        <v>1720.2521855049881</v>
        <stp/>
        <stp>##V3_BDPV12</stp>
        <stp>FLTR ID Equity</stp>
        <stp>SALES_REV_TURN</stp>
        <stp>[description.xlsx]Sheet1!R532C5</stp>
        <stp>EQY_FUND_RELATIVE_PERIOD=-0FQ</stp>
        <tr r="E532" s="1"/>
      </tp>
      <tp>
        <v>532.5</v>
        <stp/>
        <stp>##V3_BDPV12</stp>
        <stp>MCHP US Equity</stp>
        <stp>EBITDA</stp>
        <stp>[description.xlsx]Sheet1!R299C5</stp>
        <stp>EQY_FUND_RELATIVE_PERIOD=-0FQ</stp>
        <tr r="E299" s="1"/>
      </tp>
      <tp>
        <v>1464</v>
        <stp/>
        <stp>##V3_BDPV12</stp>
        <stp>GE US Equity</stp>
        <stp>EBITDA</stp>
        <stp>[description.xlsx]Sheet1!R199C5</stp>
        <stp>EQY_FUND_RELATIVE_PERIOD=-0FQ</stp>
        <tr r="E199" s="1"/>
      </tp>
      <tp>
        <v>1502</v>
        <stp/>
        <stp>##V3_BDPV12</stp>
        <stp>GD US Equity</stp>
        <stp>EBITDA</stp>
        <stp>[description.xlsx]Sheet1!R198C5</stp>
        <stp>EQY_FUND_RELATIVE_PERIOD=-0FQ</stp>
        <tr r="E198" s="1"/>
      </tp>
      <tp>
        <v>789</v>
        <stp/>
        <stp>##V3_BDPV12</stp>
        <stp>FE US Equity</stp>
        <stp>EBITDA</stp>
        <stp>[description.xlsx]Sheet1!R182C5</stp>
        <stp>EQY_FUND_RELATIVE_PERIOD=-0FQ</stp>
        <tr r="E182" s="1"/>
      </tp>
      <tp>
        <v>1371.9949999999999</v>
        <stp/>
        <stp>##V3_BDPV12</stp>
        <stp>DG US Equity</stp>
        <stp>EBITDA</stp>
        <stp>[description.xlsx]Sheet1!R131C5</stp>
        <stp>EQY_FUND_RELATIVE_PERIOD=-0FQ</stp>
        <tr r="E131" s="1"/>
      </tp>
      <tp>
        <v>1113</v>
        <stp/>
        <stp>##V3_BDPV12</stp>
        <stp>DD US Equity</stp>
        <stp>EBITDA</stp>
        <stp>[description.xlsx]Sheet1!R128C5</stp>
        <stp>EQY_FUND_RELATIVE_PERIOD=-0FQ</stp>
        <tr r="E128" s="1"/>
      </tp>
      <tp>
        <v>2337</v>
        <stp/>
        <stp>##V3_BDPV12</stp>
        <stp>DE US Equity</stp>
        <stp>EBITDA</stp>
        <stp>[description.xlsx]Sheet1!R129C5</stp>
        <stp>EQY_FUND_RELATIVE_PERIOD=-0FQ</stp>
        <tr r="E129" s="1"/>
      </tp>
      <tp>
        <v>388</v>
        <stp/>
        <stp>##V3_BDPV12</stp>
        <stp>EW US Equity</stp>
        <stp>EBITDA</stp>
        <stp>[description.xlsx]Sheet1!R170C5</stp>
        <stp>EQY_FUND_RELATIVE_PERIOD=-0FQ</stp>
        <tr r="E170" s="1"/>
      </tp>
      <tp>
        <v>14993</v>
        <stp/>
        <stp>##V3_BDPV12</stp>
        <stp>FB US Equity</stp>
        <stp>EBITDA</stp>
        <stp>[description.xlsx]Sheet1!R178C5</stp>
        <stp>EQY_FUND_RELATIVE_PERIOD=-0FQ</stp>
        <tr r="E178" s="1"/>
      </tp>
      <tp>
        <v>761.92100000000005</v>
        <stp/>
        <stp>##V3_BDPV12</stp>
        <stp>ES US Equity</stp>
        <stp>EBITDA</stp>
        <stp>[description.xlsx]Sheet1!R164C5</stp>
        <stp>EQY_FUND_RELATIVE_PERIOD=-0FQ</stp>
        <tr r="E164" s="1"/>
      </tp>
      <tp>
        <v>1021</v>
        <stp/>
        <stp>##V3_BDPV12</stp>
        <stp>ED US Equity</stp>
        <stp>EBITDA</stp>
        <stp>[description.xlsx]Sheet1!R155C5</stp>
        <stp>EQY_FUND_RELATIVE_PERIOD=-0FQ</stp>
        <tr r="E155" s="1"/>
      </tp>
      <tp>
        <v>297</v>
        <stp/>
        <stp>##V3_BDPV12</stp>
        <stp>EA US Equity</stp>
        <stp>EBITDA</stp>
        <stp>[description.xlsx]Sheet1!R152C5</stp>
        <stp>EQY_FUND_RELATIVE_PERIOD=-0FQ</stp>
        <tr r="E152" s="1"/>
      </tp>
      <tp>
        <v>1223</v>
        <stp/>
        <stp>##V3_BDPV12</stp>
        <stp>EL US Equity</stp>
        <stp>EBITDA</stp>
        <stp>[description.xlsx]Sheet1!R158C5</stp>
        <stp>EQY_FUND_RELATIVE_PERIOD=-0FQ</stp>
        <tr r="E158" s="1"/>
      </tp>
      <tp>
        <v>2.6724549999999998</v>
        <stp/>
        <stp>##V3_BDPV12</stp>
        <stp>ASML NA Equity</stp>
        <stp>IS_DIL_EPS_CONT_OPS</stp>
        <stp>[description.xlsx]Sheet1!R515C6</stp>
        <stp>EQY_FUND_RELATIVE_PERIOD=-4FQ</stp>
        <tr r="F515" s="1"/>
      </tp>
      <tp>
        <v>0.47008</v>
        <stp/>
        <stp>##V3_BDPV12</stp>
        <stp>MNST US Equity</stp>
        <stp>IS_DIL_EPS_CONT_OPS</stp>
        <stp>[description.xlsx]Sheet1!R312C6</stp>
        <stp>EQY_FUND_RELATIVE_PERIOD=-4FQ</stp>
        <tr r="F312" s="1"/>
      </tp>
      <tp>
        <v>-0.23007</v>
        <stp/>
        <stp>##V3_BDPV12</stp>
        <stp>FEYE US Equity</stp>
        <stp>IS_DIL_EPS_CONT_OPS</stp>
        <stp>[description.xlsx]Sheet1!R888C6</stp>
        <stp>EQY_FUND_RELATIVE_PERIOD=-4FQ</stp>
        <tr r="F888" s="1"/>
      </tp>
      <tp>
        <v>1.0330090000000001</v>
        <stp/>
        <stp>##V3_BDPV12</stp>
        <stp>TMUS US Equity</stp>
        <stp>IS_DIL_EPS_CONT_OPS</stp>
        <stp>[description.xlsx]Sheet1!R440C6</stp>
        <stp>EQY_FUND_RELATIVE_PERIOD=-0FQ</stp>
        <tr r="F440" s="1"/>
      </tp>
      <tp>
        <v>1.792842</v>
        <stp/>
        <stp>##V3_BDPV12</stp>
        <stp>DLTR US Equity</stp>
        <stp>IS_DIL_EPS_CONT_OPS</stp>
        <stp>[description.xlsx]Sheet1!R140C6</stp>
        <stp>EQY_FUND_RELATIVE_PERIOD=-4FQ</stp>
        <tr r="F140" s="1"/>
      </tp>
      <tp>
        <v>5.1365379999999998</v>
        <stp/>
        <stp>##V3_BDPV12</stp>
        <stp>SIVB US Equity</stp>
        <stp>IS_DIL_EPS_CONT_OPS</stp>
        <stp>[description.xlsx]Sheet1!R409C6</stp>
        <stp>EQY_FUND_RELATIVE_PERIOD=-4FQ</stp>
        <tr r="F409" s="1"/>
      </tp>
      <tp t="s">
        <v>#N/A Field Not Applicable</v>
        <stp/>
        <stp>##V3_BDPV12</stp>
        <stp>GOOG US Equity</stp>
        <stp>IS_DIL_EPS_CONT_OPS</stp>
        <stp>[description.xlsx]Sheet1!R205C6</stp>
        <stp>EQY_FUND_RELATIVE_PERIOD=-4FQ</stp>
        <tr r="F205" s="1"/>
      </tp>
      <tp>
        <v>0.39011299999999999</v>
        <stp/>
        <stp>##V3_BDPV12</stp>
        <stp>HOLX US Equity</stp>
        <stp>IS_DIL_EPS_CONT_OPS</stp>
        <stp>[description.xlsx]Sheet1!R224C6</stp>
        <stp>EQY_FUND_RELATIVE_PERIOD=-4FQ</stp>
        <tr r="F224" s="1"/>
      </tp>
      <tp>
        <v>0.89899799999999996</v>
        <stp/>
        <stp>##V3_BDPV12</stp>
        <stp>JKHY US Equity</stp>
        <stp>IS_DIL_EPS_CONT_OPS</stp>
        <stp>[description.xlsx]Sheet1!R257C6</stp>
        <stp>EQY_FUND_RELATIVE_PERIOD=-0FQ</stp>
        <tr r="F257" s="1"/>
      </tp>
      <tp>
        <v>-2.0927999999999999E-2</v>
        <stp/>
        <stp>##V3_BDPV12</stp>
        <stp>SAIL US Equity</stp>
        <stp>IS_DIL_EPS_CONT_OPS</stp>
        <stp>[description.xlsx]Sheet1!R889C6</stp>
        <stp>EQY_FUND_RELATIVE_PERIOD=-0FQ</stp>
        <tr r="F889" s="1"/>
      </tp>
      <tp>
        <v>0.44258599999999998</v>
        <stp/>
        <stp>##V3_BDPV12</stp>
        <stp>FLIR US Equity</stp>
        <stp>IS_DIL_EPS_CONT_OPS</stp>
        <stp>[description.xlsx]Sheet1!R187C6</stp>
        <stp>EQY_FUND_RELATIVE_PERIOD=-4FQ</stp>
        <tr r="F187" s="1"/>
      </tp>
      <tp>
        <v>0.92682900000000001</v>
        <stp/>
        <stp>##V3_BDPV12</stp>
        <stp>VIAC US Equity</stp>
        <stp>IS_DIL_EPS_CONT_OPS</stp>
        <stp>[description.xlsx]Sheet1!R467C6</stp>
        <stp>EQY_FUND_RELATIVE_PERIOD=-4FQ</stp>
        <tr r="F467" s="1"/>
      </tp>
      <tp>
        <v>69.5</v>
        <stp/>
        <stp>##V3_BDPV12</stp>
        <stp>SAIL US Equity</stp>
        <stp>BEST_TARGET_MEDIAN</stp>
        <stp>[description.xlsx]Sheet1!R889C9</stp>
        <tr r="I889" s="1"/>
      </tp>
      <tp>
        <v>407</v>
        <stp/>
        <stp>##V3_BDPV12</stp>
        <stp>SPGI US Equity</stp>
        <stp>BEST_TARGET_MEDIAN</stp>
        <stp>[description.xlsx]Sheet1!R417C9</stp>
        <tr r="I417" s="1"/>
      </tp>
      <tp t="s">
        <v>ETSY INC</v>
        <stp/>
        <stp>##V3_BDPV12</stp>
        <stp>ETSY US Equity</stp>
        <stp>SHORT_NAME</stp>
        <stp>[description.xlsx]Sheet1!R168C8</stp>
        <tr r="H168" s="1"/>
      </tp>
      <tp>
        <v>72</v>
        <stp/>
        <stp>##V3_BDPV12</stp>
        <stp>HSIC US Equity</stp>
        <stp>BEST_TARGET_MEDIAN</stp>
        <stp>[description.xlsx]Sheet1!R229C9</stp>
        <tr r="I229" s="1"/>
      </tp>
      <tp t="s">
        <v>DISCOVERY INC-C</v>
        <stp/>
        <stp>##V3_BDPV12</stp>
        <stp>DISCK US Equity</stp>
        <stp>SHORT_NAME</stp>
        <stp>[description.xlsx]Sheet1!R137C8</stp>
        <tr r="H137" s="1"/>
      </tp>
      <tp t="s">
        <v>EVERGY INC</v>
        <stp/>
        <stp>##V3_BDPV12</stp>
        <stp>EVRG US Equity</stp>
        <stp>SHORT_NAME</stp>
        <stp>[description.xlsx]Sheet1!R169C8</stp>
        <tr r="H169" s="1"/>
      </tp>
      <tp>
        <v>133.05000000000001</v>
        <stp/>
        <stp>##V3_BDPV12</stp>
        <stp>TMUS US Equity</stp>
        <stp>LAST_PRICE</stp>
        <stp>[description.xlsx]Sheet1!R440C9</stp>
        <tr r="I440" s="1"/>
      </tp>
      <tp t="s">
        <v>DISH NETWORK-A</v>
        <stp/>
        <stp>##V3_BDPV12</stp>
        <stp>DISH US Equity</stp>
        <stp>SHORT_NAME</stp>
        <stp>[description.xlsx]Sheet1!R138C8</stp>
        <tr r="H138" s="1"/>
      </tp>
      <tp>
        <v>14.12</v>
        <stp/>
        <stp>##V3_BDPV12</stp>
        <stp>MGNT LI Equity</stp>
        <stp>LAST_PRICE</stp>
        <stp>[description.xlsx]Sheet1!R881C9</stp>
        <tr r="I881" s="1"/>
      </tp>
      <tp t="s">
        <v>#N/A N/A</v>
        <stp/>
        <stp>##V3_BDPV12</stp>
        <stp>CRH ID Equity</stp>
        <stp>IS_DIL_EPS_CONT_OPS</stp>
        <stp>[description.xlsx]Sheet1!R521C6</stp>
        <stp>EQY_FUND_RELATIVE_PERIOD=-0FQ</stp>
        <tr r="F521" s="1"/>
      </tp>
      <tp>
        <v>0.16917599999999999</v>
        <stp/>
        <stp>##V3_BDPV12</stp>
        <stp>IFX GY Equity</stp>
        <stp>IS_DIL_EPS_CONT_OPS</stp>
        <stp>[description.xlsx]Sheet1!R568C6</stp>
        <stp>EQY_FUND_RELATIVE_PERIOD=-4FQ</stp>
        <tr r="F568" s="1"/>
      </tp>
      <tp>
        <v>1.610358</v>
        <stp/>
        <stp>##V3_BDPV12</stp>
        <stp>MRK GY Equity</stp>
        <stp>IS_DIL_EPS_CONT_OPS</stp>
        <stp>[description.xlsx]Sheet1!R569C6</stp>
        <stp>EQY_FUND_RELATIVE_PERIOD=-0FQ</stp>
        <tr r="F569" s="1"/>
      </tp>
      <tp>
        <v>0.86447700000000005</v>
        <stp/>
        <stp>##V3_BDPV12</stp>
        <stp>MTX GY Equity</stp>
        <stp>IS_DIL_EPS_CONT_OPS</stp>
        <stp>[description.xlsx]Sheet1!R570C6</stp>
        <stp>EQY_FUND_RELATIVE_PERIOD=-0FQ</stp>
        <tr r="F570" s="1"/>
      </tp>
      <tp>
        <v>240.30599999999998</v>
        <stp/>
        <stp>##V3_BDPV12</stp>
        <stp>MXIM US Equity</stp>
        <stp>EBITDA</stp>
        <stp>[description.xlsx]Sheet1!R325C5</stp>
        <stp>EQY_FUND_RELATIVE_PERIOD=-0FQ</stp>
        <tr r="E325" s="1"/>
      </tp>
      <tp>
        <v>1086.1130000000001</v>
        <stp/>
        <stp>##V3_BDPV12</stp>
        <stp>LRCX US Equity</stp>
        <stp>EBITDA</stp>
        <stp>[description.xlsx]Sheet1!R287C5</stp>
        <stp>EQY_FUND_RELATIVE_PERIOD=-0FQ</stp>
        <tr r="E287" s="1"/>
      </tp>
      <tp>
        <v>-614</v>
        <stp/>
        <stp>##V3_BDPV12</stp>
        <stp>LUMN US Equity</stp>
        <stp>EBITDA</stp>
        <stp>[description.xlsx]Sheet1!R288C5</stp>
        <stp>EQY_FUND_RELATIVE_PERIOD=-0FQ</stp>
        <tr r="E288" s="1"/>
      </tp>
      <tp>
        <v>191.1</v>
        <stp/>
        <stp>##V3_BDPV12</stp>
        <stp>FTNT US Equity</stp>
        <stp>EBITDA</stp>
        <stp>[description.xlsx]Sheet1!R887C5</stp>
        <stp>EQY_FUND_RELATIVE_PERIOD=-0FQ</stp>
        <tr r="E887" s="1"/>
      </tp>
      <tp>
        <v>617.03099999999995</v>
        <stp/>
        <stp>##V3_BDPV12</stp>
        <stp>CPRT US Equity</stp>
        <stp>SALES_REV_TURN</stp>
        <stp>[description.xlsx]Sheet1!R114C5</stp>
        <stp>EQY_FUND_RELATIVE_PERIOD=-0FQ</stp>
        <tr r="E114" s="1"/>
      </tp>
      <tp>
        <v>263.536</v>
        <stp/>
        <stp>##V3_BDPV12</stp>
        <stp>MSCI US Equity</stp>
        <stp>EBITDA</stp>
        <stp>[description.xlsx]Sheet1!R319C5</stp>
        <stp>EQY_FUND_RELATIVE_PERIOD=-0FQ</stp>
        <tr r="E319" s="1"/>
      </tp>
      <tp>
        <v>11960</v>
        <stp/>
        <stp>##V3_BDPV12</stp>
        <stp>CSCO US Equity</stp>
        <stp>SALES_REV_TURN</stp>
        <stp>[description.xlsx]Sheet1!R116C5</stp>
        <stp>EQY_FUND_RELATIVE_PERIOD=-0FQ</stp>
        <tr r="E116" s="1"/>
      </tp>
      <tp>
        <v>21161</v>
        <stp/>
        <stp>##V3_BDPV12</stp>
        <stp>MSFT US Equity</stp>
        <stp>EBITDA</stp>
        <stp>[description.xlsx]Sheet1!R320C5</stp>
        <stp>EQY_FUND_RELATIVE_PERIOD=-0FQ</stp>
        <tr r="E320" s="1"/>
      </tp>
      <tp>
        <v>58654</v>
        <stp/>
        <stp>##V3_BDPV12</stp>
        <stp>FIVE LI Equity</stp>
        <stp>EBITDA</stp>
        <stp>[description.xlsx]Sheet1!R879C5</stp>
        <stp>EQY_FUND_RELATIVE_PERIOD=-0FQ</stp>
        <tr r="E879" s="1"/>
      </tp>
      <tp>
        <v>910.8</v>
        <stp/>
        <stp>##V3_BDPV12</stp>
        <stp>CTLT US Equity</stp>
        <stp>SALES_REV_TURN</stp>
        <stp>[description.xlsx]Sheet1!R119C5</stp>
        <stp>EQY_FUND_RELATIVE_PERIOD=-0FQ</stp>
        <tr r="E119" s="1"/>
      </tp>
      <tp>
        <v>1777.056</v>
        <stp/>
        <stp>##V3_BDPV12</stp>
        <stp>CTAS US Equity</stp>
        <stp>SALES_REV_TURN</stp>
        <stp>[description.xlsx]Sheet1!R118C5</stp>
        <stp>EQY_FUND_RELATIVE_PERIOD=-0FQ</stp>
        <tr r="E118" s="1"/>
      </tp>
      <tp>
        <v>3207</v>
        <stp/>
        <stp>##V3_BDPV12</stp>
        <stp>CTVA US Equity</stp>
        <stp>SALES_REV_TURN</stp>
        <stp>[description.xlsx]Sheet1!R121C5</stp>
        <stp>EQY_FUND_RELATIVE_PERIOD=-0FQ</stp>
        <tr r="E121" s="1"/>
      </tp>
      <tp>
        <v>4184</v>
        <stp/>
        <stp>##V3_BDPV12</stp>
        <stp>CTSH US Equity</stp>
        <stp>SALES_REV_TURN</stp>
        <stp>[description.xlsx]Sheet1!R120C5</stp>
        <stp>EQY_FUND_RELATIVE_PERIOD=-0FQ</stp>
        <tr r="E120" s="1"/>
      </tp>
      <tp>
        <v>809.65599999999995</v>
        <stp/>
        <stp>##V3_BDPV12</stp>
        <stp>CTXS US Equity</stp>
        <stp>SALES_REV_TURN</stp>
        <stp>[description.xlsx]Sheet1!R122C5</stp>
        <stp>EQY_FUND_RELATIVE_PERIOD=-0FQ</stp>
        <tr r="E122" s="1"/>
      </tp>
      <tp>
        <v>105.486</v>
        <stp/>
        <stp>##V3_BDPV12</stp>
        <stp>MKTX US Equity</stp>
        <stp>EBITDA</stp>
        <stp>[description.xlsx]Sheet1!R308C5</stp>
        <stp>EQY_FUND_RELATIVE_PERIOD=-0FQ</stp>
        <tr r="E308" s="1"/>
      </tp>
      <tp>
        <v>418.53299999999996</v>
        <stp/>
        <stp>##V3_BDPV12</stp>
        <stp>MNST US Equity</stp>
        <stp>EBITDA</stp>
        <stp>[description.xlsx]Sheet1!R312C5</stp>
        <stp>EQY_FUND_RELATIVE_PERIOD=-0FQ</stp>
        <tr r="E312" s="1"/>
      </tp>
      <tp>
        <v>44769</v>
        <stp/>
        <stp>##V3_BDPV12</stp>
        <stp>COST US Equity</stp>
        <stp>SALES_REV_TURN</stp>
        <stp>[description.xlsx]Sheet1!R112C5</stp>
        <stp>EQY_FUND_RELATIVE_PERIOD=-0FQ</stp>
        <tr r="E112" s="1"/>
      </tp>
      <tp>
        <v>2.2810000000000015</v>
        <stp/>
        <stp>##V3_BDPV12</stp>
        <stp>FEYE US Equity</stp>
        <stp>EBITDA</stp>
        <stp>[description.xlsx]Sheet1!R888C5</stp>
        <stp>EQY_FUND_RELATIVE_PERIOD=-0FQ</stp>
        <tr r="E888" s="1"/>
      </tp>
      <tp>
        <v>367</v>
        <stp/>
        <stp>##V3_BDPV12</stp>
        <stp>LDOS US Equity</stp>
        <stp>EBITDA</stp>
        <stp>[description.xlsx]Sheet1!R275C5</stp>
        <stp>EQY_FUND_RELATIVE_PERIOD=-0FQ</stp>
        <tr r="E275" s="1"/>
      </tp>
      <tp>
        <v>1452</v>
        <stp/>
        <stp>##V3_BDPV12</stp>
        <stp>MDLZ US Equity</stp>
        <stp>EBITDA</stp>
        <stp>[description.xlsx]Sheet1!R302C5</stp>
        <stp>EQY_FUND_RELATIVE_PERIOD=-0FQ</stp>
        <tr r="E302" s="1"/>
      </tp>
      <tp>
        <v>0.78060499999999999</v>
        <stp/>
        <stp>##V3_BDPV12</stp>
        <stp>FISV US Equity</stp>
        <stp>IS_DIL_EPS_CONT_OPS</stp>
        <stp>[description.xlsx]Sheet1!R185C6</stp>
        <stp>EQY_FUND_RELATIVE_PERIOD=-0FQ</stp>
        <tr r="F185" s="1"/>
      </tp>
      <tp>
        <v>0.84508799999999995</v>
        <stp/>
        <stp>##V3_BDPV12</stp>
        <stp>FITB US Equity</stp>
        <stp>IS_DIL_EPS_CONT_OPS</stp>
        <stp>[description.xlsx]Sheet1!R186C6</stp>
        <stp>EQY_FUND_RELATIVE_PERIOD=-0FQ</stp>
        <tr r="F186" s="1"/>
      </tp>
      <tp>
        <v>4.5577740000000002</v>
        <stp/>
        <stp>##V3_BDPV12</stp>
        <stp>WLTW US Equity</stp>
        <stp>IS_DIL_EPS_CONT_OPS</stp>
        <stp>[description.xlsx]Sheet1!R486C6</stp>
        <stp>EQY_FUND_RELATIVE_PERIOD=-0FQ</stp>
        <tr r="F486" s="1"/>
      </tp>
      <tp>
        <v>3.3831690000000001</v>
        <stp/>
        <stp>##V3_BDPV12</stp>
        <stp>ULTA US Equity</stp>
        <stp>IS_DIL_EPS_CONT_OPS</stp>
        <stp>[description.xlsx]Sheet1!R457C6</stp>
        <stp>EQY_FUND_RELATIVE_PERIOD=-0FQ</stp>
        <tr r="F457" s="1"/>
      </tp>
      <tp>
        <v>1.361021</v>
        <stp/>
        <stp>##V3_BDPV12</stp>
        <stp>INTC US Equity</stp>
        <stp>IS_DIL_EPS_CONT_OPS</stp>
        <stp>[description.xlsx]Sheet1!R242C6</stp>
        <stp>EQY_FUND_RELATIVE_PERIOD=-4FQ</stp>
        <tr r="F242" s="1"/>
      </tp>
      <tp>
        <v>1.271949</v>
        <stp/>
        <stp>##V3_BDPV12</stp>
        <stp>DISH US Equity</stp>
        <stp>IS_DIL_EPS_CONT_OPS</stp>
        <stp>[description.xlsx]Sheet1!R138C6</stp>
        <stp>EQY_FUND_RELATIVE_PERIOD=-0FQ</stp>
        <tr r="F138" s="1"/>
      </tp>
      <tp>
        <v>0.91217400000000004</v>
        <stp/>
        <stp>##V3_BDPV12</stp>
        <stp>INTU US Equity</stp>
        <stp>IS_DIL_EPS_CONT_OPS</stp>
        <stp>[description.xlsx]Sheet1!R243C6</stp>
        <stp>EQY_FUND_RELATIVE_PERIOD=-4FQ</stp>
        <tr r="F243" s="1"/>
      </tp>
      <tp>
        <v>0.41913400000000001</v>
        <stp/>
        <stp>##V3_BDPV12</stp>
        <stp>JNPR US Equity</stp>
        <stp>IS_DIL_EPS_CONT_OPS</stp>
        <stp>[description.xlsx]Sheet1!R259C6</stp>
        <stp>EQY_FUND_RELATIVE_PERIOD=-4FQ</stp>
        <tr r="F259" s="1"/>
      </tp>
      <tp>
        <v>1.91</v>
        <stp/>
        <stp>##V3_BDPV12</stp>
        <stp>MKTX US Equity</stp>
        <stp>IS_DIL_EPS_CONT_OPS</stp>
        <stp>[description.xlsx]Sheet1!R308C6</stp>
        <stp>EQY_FUND_RELATIVE_PERIOD=-0FQ</stp>
        <tr r="F308" s="1"/>
      </tp>
      <tp>
        <v>0.46997800000000001</v>
        <stp/>
        <stp>##V3_BDPV12</stp>
        <stp>POOL US Equity</stp>
        <stp>IS_DIL_EPS_CONT_OPS</stp>
        <stp>[description.xlsx]Sheet1!R376C6</stp>
        <stp>EQY_FUND_RELATIVE_PERIOD=-4FQ</stp>
        <tr r="F376" s="1"/>
      </tp>
      <tp>
        <v>1.133554</v>
        <stp/>
        <stp>##V3_BDPV12</stp>
        <stp>ZION US Equity</stp>
        <stp>IS_DIL_EPS_CONT_OPS</stp>
        <stp>[description.xlsx]Sheet1!R505C6</stp>
        <stp>EQY_FUND_RELATIVE_PERIOD=-4FQ</stp>
        <tr r="F505" s="1"/>
      </tp>
      <tp>
        <v>0.222272</v>
        <stp/>
        <stp>##V3_BDPV12</stp>
        <stp>INFO US Equity</stp>
        <stp>IS_DIL_EPS_CONT_OPS</stp>
        <stp>[description.xlsx]Sheet1!R241C6</stp>
        <stp>EQY_FUND_RELATIVE_PERIOD=-4FQ</stp>
        <tr r="F241" s="1"/>
      </tp>
      <tp>
        <v>0.75117800000000001</v>
        <stp/>
        <stp>##V3_BDPV12</stp>
        <stp>XLNX US Equity</stp>
        <stp>IS_DIL_EPS_CONT_OPS</stp>
        <stp>[description.xlsx]Sheet1!R497C6</stp>
        <stp>EQY_FUND_RELATIVE_PERIOD=-0FQ</stp>
        <tr r="F497" s="1"/>
      </tp>
      <tp>
        <v>0.47936099999999998</v>
        <stp/>
        <stp>##V3_BDPV12</stp>
        <stp>INCY US Equity</stp>
        <stp>IS_DIL_EPS_CONT_OPS</stp>
        <stp>[description.xlsx]Sheet1!R240C6</stp>
        <stp>EQY_FUND_RELATIVE_PERIOD=-4FQ</stp>
        <tr r="F240" s="1"/>
      </tp>
      <tp t="s">
        <v>KEYSIGHT TEC</v>
        <stp/>
        <stp>##V3_BDPV12</stp>
        <stp>KEYS US Equity</stp>
        <stp>SHORT_NAME</stp>
        <stp>[description.xlsx]Sheet1!R263C8</stp>
        <tr r="H263" s="1"/>
      </tp>
      <tp t="s">
        <v>CITRIX SYSTEMS</v>
        <stp/>
        <stp>##V3_BDPV12</stp>
        <stp>CTXS US Equity</stp>
        <stp>SHORT_NAME</stp>
        <stp>[description.xlsx]Sheet1!R122C8</stp>
        <tr r="H122" s="1"/>
      </tp>
      <tp>
        <v>34.54</v>
        <stp/>
        <stp>##V3_BDPV12</stp>
        <stp>NLMK LI Equity</stp>
        <stp>LAST_PRICE</stp>
        <stp>[description.xlsx]Sheet1!R883C9</stp>
        <tr r="I883" s="1"/>
      </tp>
      <tp>
        <v>70.5</v>
        <stp/>
        <stp>##V3_BDPV12</stp>
        <stp>ORCL US Equity</stp>
        <stp>BEST_TARGET_MEDIAN</stp>
        <stp>[description.xlsx]Sheet1!R352C9</stp>
        <tr r="I352" s="1"/>
      </tp>
      <tp>
        <v>2252290959360</v>
        <stp/>
        <stp>##V3_BDPV12</stp>
        <stp>AAPL US Equity</stp>
        <stp>CUR_MKT_CAP</stp>
        <stp>[description.xlsx]Sheet1!R5C3</stp>
        <tr r="C5" s="1"/>
      </tp>
      <tp>
        <v>33</v>
        <stp/>
        <stp>##V3_BDPV12</stp>
        <stp>PEAK US Equity</stp>
        <stp>BEST_TARGET_MEDIAN</stp>
        <stp>[description.xlsx]Sheet1!R360C9</stp>
        <tr r="I360" s="1"/>
      </tp>
      <tp t="s">
        <v>DISCOVERY INC -</v>
        <stp/>
        <stp>##V3_BDPV12</stp>
        <stp>DISCA US Equity</stp>
        <stp>SHORT_NAME</stp>
        <stp>[description.xlsx]Sheet1!R136C8</stp>
        <tr r="H136" s="1"/>
      </tp>
      <tp>
        <v>54.69</v>
        <stp/>
        <stp>##V3_BDPV12</stp>
        <stp>BAYN GY Equity</stp>
        <stp>LAST_PRICE</stp>
        <stp>[description.xlsx]Sheet1!R517C9</stp>
        <tr r="I517" s="1"/>
      </tp>
      <tp>
        <v>26.7</v>
        <stp/>
        <stp>##V3_BDPV12</stp>
        <stp>NWSA US Equity</stp>
        <stp>LAST_PRICE</stp>
        <stp>[description.xlsx]Sheet1!R347C9</stp>
        <tr r="I347" s="1"/>
      </tp>
      <tp t="s">
        <v>FOX CORP - A</v>
        <stp/>
        <stp>##V3_BDPV12</stp>
        <stp>FOXA US Equity</stp>
        <stp>SHORT_NAME</stp>
        <stp>[description.xlsx]Sheet1!R192C8</stp>
        <tr r="H192" s="1"/>
      </tp>
      <tp>
        <v>190556293167.89996</v>
        <stp/>
        <stp>##V3_BDPV12</stp>
        <stp>ABBV US Equity</stp>
        <stp>CUR_MKT_CAP</stp>
        <stp>[description.xlsx]Sheet1!R6C3</stp>
        <tr r="C6" s="1"/>
      </tp>
      <tp>
        <v>13.4</v>
        <stp/>
        <stp>##V3_BDPV12</stp>
        <stp>VTRS US Equity</stp>
        <stp>LAST_PRICE</stp>
        <stp>[description.xlsx]Sheet1!R476C9</stp>
        <tr r="I476" s="1"/>
      </tp>
      <tp>
        <v>260.77</v>
        <stp/>
        <stp>##V3_BDPV12</stp>
        <stp>SNPS US Equity</stp>
        <stp>LAST_PRICE</stp>
        <stp>[description.xlsx]Sheet1!R414C9</stp>
        <tr r="I414" s="1"/>
      </tp>
      <tp>
        <v>117.36</v>
        <stp/>
        <stp>##V3_BDPV12</stp>
        <stp>DLTR US Equity</stp>
        <stp>LAST_PRICE</stp>
        <stp>[description.xlsx]Sheet1!R140C9</stp>
        <tr r="I140" s="1"/>
      </tp>
      <tp>
        <v>102</v>
        <stp/>
        <stp>##V3_BDPV12</stp>
        <stp>FBHS US Equity</stp>
        <stp>BEST_TARGET_MEDIAN</stp>
        <stp>[description.xlsx]Sheet1!R179C9</stp>
        <tr r="I179" s="1"/>
      </tp>
      <tp>
        <v>196.06495666503906</v>
        <stp/>
        <stp>##V3_BDPV12</stp>
        <stp>FLTR ID Equity</stp>
        <stp>BEST_TARGET_MEDIAN</stp>
        <stp>[description.xlsx]Sheet1!R532C9</stp>
        <tr r="I532" s="1"/>
      </tp>
      <tp>
        <v>50.54</v>
        <stp/>
        <stp>##V3_BDPV12</stp>
        <stp>FAST US Equity</stp>
        <stp>LAST_PRICE</stp>
        <stp>[description.xlsx]Sheet1!R177C9</stp>
        <tr r="I177" s="1"/>
      </tp>
      <tp t="s">
        <v>ASML HOLDING NV</v>
        <stp/>
        <stp>##V3_BDPV12</stp>
        <stp>ASML NA Equity</stp>
        <stp>SHORT_NAME</stp>
        <stp>[description.xlsx]Sheet1!R515C8</stp>
        <tr r="H515" s="1"/>
      </tp>
      <tp>
        <v>297.20001220703125</v>
        <stp/>
        <stp>##V3_BDPV12</stp>
        <stp>IPGP US Equity</stp>
        <stp>BEST_TARGET_MEDIAN</stp>
        <stp>[description.xlsx]Sheet1!R246C9</stp>
        <tr r="I246" s="1"/>
      </tp>
      <tp>
        <v>76.5</v>
        <stp/>
        <stp>##V3_BDPV12</stp>
        <stp>NTAP US Equity</stp>
        <stp>BEST_TARGET_MEDIAN</stp>
        <stp>[description.xlsx]Sheet1!R340C9</stp>
        <tr r="I340" s="1"/>
      </tp>
      <tp>
        <v>165</v>
        <stp/>
        <stp>##V3_BDPV12</stp>
        <stp>MCHP US Equity</stp>
        <stp>BEST_TARGET_MEDIAN</stp>
        <stp>[description.xlsx]Sheet1!R299C9</stp>
        <tr r="I299" s="1"/>
      </tp>
      <tp t="s">
        <v>#N/A N/A</v>
        <stp/>
        <stp>##V3_BDPV12</stp>
        <stp>8795 JT Equity</stp>
        <stp>net_debt_to_ebitda</stp>
        <stp>[description.xlsx]Sheet1!R785C7</stp>
        <stp>EQY_FUND_RELATIVE_PERIOD=-0FQ</stp>
        <tr r="G785" s="1"/>
      </tp>
      <tp t="s">
        <v>#N/A N/A</v>
        <stp/>
        <stp>##V3_BDPV12</stp>
        <stp>8766 JT Equity</stp>
        <stp>net_debt_to_ebitda</stp>
        <stp>[description.xlsx]Sheet1!R784C7</stp>
        <stp>EQY_FUND_RELATIVE_PERIOD=-0FQ</stp>
        <tr r="G784" s="1"/>
      </tp>
      <tp t="s">
        <v>#N/A N/A</v>
        <stp/>
        <stp>##V3_BDPV12</stp>
        <stp>8725 JT Equity</stp>
        <stp>net_debt_to_ebitda</stp>
        <stp>[description.xlsx]Sheet1!R782C7</stp>
        <stp>EQY_FUND_RELATIVE_PERIOD=-0FQ</stp>
        <tr r="G782" s="1"/>
      </tp>
      <tp t="s">
        <v>#N/A N/A</v>
        <stp/>
        <stp>##V3_BDPV12</stp>
        <stp>8750 JT Equity</stp>
        <stp>net_debt_to_ebitda</stp>
        <stp>[description.xlsx]Sheet1!R783C7</stp>
        <stp>EQY_FUND_RELATIVE_PERIOD=-0FQ</stp>
        <tr r="G783" s="1"/>
      </tp>
      <tp t="s">
        <v>#N/A N/A</v>
        <stp/>
        <stp>##V3_BDPV12</stp>
        <stp>KER FP Equity</stp>
        <stp>IS_DIL_EPS_CONT_OPS</stp>
        <stp>[description.xlsx]Sheet1!R538C6</stp>
        <stp>EQY_FUND_RELATIVE_PERIOD=-0FQ</stp>
        <tr r="F538" s="1"/>
      </tp>
      <tp>
        <v>-1.6321749316673175</v>
        <stp/>
        <stp>##V3_BDPV12</stp>
        <stp>8697 JT Equity</stp>
        <stp>net_debt_to_ebitda</stp>
        <stp>[description.xlsx]Sheet1!R781C7</stp>
        <stp>EQY_FUND_RELATIVE_PERIOD=-0FQ</stp>
        <tr r="G781" s="1"/>
      </tp>
      <tp t="s">
        <v>#N/A N/A</v>
        <stp/>
        <stp>##V3_BDPV12</stp>
        <stp>8630 JT Equity</stp>
        <stp>net_debt_to_ebitda</stp>
        <stp>[description.xlsx]Sheet1!R780C7</stp>
        <stp>EQY_FUND_RELATIVE_PERIOD=-0FQ</stp>
        <tr r="G780" s="1"/>
      </tp>
      <tp>
        <v>1.5345880000000001</v>
        <stp/>
        <stp>##V3_BDPV12</stp>
        <stp>CON GY Equity</stp>
        <stp>IS_DIL_EPS_CONT_OPS</stp>
        <stp>[description.xlsx]Sheet1!R873C6</stp>
        <stp>EQY_FUND_RELATIVE_PERIOD=-4FQ</stp>
        <tr r="F873" s="1"/>
      </tp>
      <tp>
        <v>12.22725142970841</v>
        <stp/>
        <stp>##V3_BDPV12</stp>
        <stp>8031 JT Equity</stp>
        <stp>net_debt_to_ebitda</stp>
        <stp>[description.xlsx]Sheet1!R759C7</stp>
        <stp>EQY_FUND_RELATIVE_PERIOD=-0FQ</stp>
        <tr r="G759" s="1"/>
      </tp>
      <tp>
        <v>2.8198719293851662</v>
        <stp/>
        <stp>##V3_BDPV12</stp>
        <stp>8015 JT Equity</stp>
        <stp>net_debt_to_ebitda</stp>
        <stp>[description.xlsx]Sheet1!R758C7</stp>
        <stp>EQY_FUND_RELATIVE_PERIOD=-0FQ</stp>
        <tr r="G758" s="1"/>
      </tp>
      <tp t="s">
        <v>#N/A N/A</v>
        <stp/>
        <stp>##V3_BDPV12</stp>
        <stp>8306 JT Equity</stp>
        <stp>net_debt_to_ebitda</stp>
        <stp>[description.xlsx]Sheet1!R769C7</stp>
        <stp>EQY_FUND_RELATIVE_PERIOD=-0FQ</stp>
        <tr r="G769" s="1"/>
      </tp>
      <tp t="s">
        <v>#N/A N/A</v>
        <stp/>
        <stp>##V3_BDPV12</stp>
        <stp>8304 JT Equity</stp>
        <stp>net_debt_to_ebitda</stp>
        <stp>[description.xlsx]Sheet1!R768C7</stp>
        <stp>EQY_FUND_RELATIVE_PERIOD=-0FQ</stp>
        <tr r="G768" s="1"/>
      </tp>
      <tp>
        <v>38.409891519888021</v>
        <stp/>
        <stp>##V3_BDPV12</stp>
        <stp>8002 JT Equity</stp>
        <stp>net_debt_to_ebitda</stp>
        <stp>[description.xlsx]Sheet1!R757C7</stp>
        <stp>EQY_FUND_RELATIVE_PERIOD=-0FQ</stp>
        <tr r="G757" s="1"/>
      </tp>
      <tp t="s">
        <v>#N/A N/A</v>
        <stp/>
        <stp>##V3_BDPV12</stp>
        <stp>8303 JT Equity</stp>
        <stp>net_debt_to_ebitda</stp>
        <stp>[description.xlsx]Sheet1!R767C7</stp>
        <stp>EQY_FUND_RELATIVE_PERIOD=-0FQ</stp>
        <tr r="G767" s="1"/>
      </tp>
      <tp>
        <v>4.7260604081994018</v>
        <stp/>
        <stp>##V3_BDPV12</stp>
        <stp>8001 JT Equity</stp>
        <stp>net_debt_to_ebitda</stp>
        <stp>[description.xlsx]Sheet1!R756C7</stp>
        <stp>EQY_FUND_RELATIVE_PERIOD=-0FQ</stp>
        <tr r="G756" s="1"/>
      </tp>
      <tp t="s">
        <v>#N/A N/A</v>
        <stp/>
        <stp>##V3_BDPV12</stp>
        <stp>8316 JT Equity</stp>
        <stp>net_debt_to_ebitda</stp>
        <stp>[description.xlsx]Sheet1!R772C7</stp>
        <stp>EQY_FUND_RELATIVE_PERIOD=-0FQ</stp>
        <tr r="G772" s="1"/>
      </tp>
      <tp t="s">
        <v>#N/A N/A</v>
        <stp/>
        <stp>##V3_BDPV12</stp>
        <stp>8354 JT Equity</stp>
        <stp>net_debt_to_ebitda</stp>
        <stp>[description.xlsx]Sheet1!R774C7</stp>
        <stp>EQY_FUND_RELATIVE_PERIOD=-0FQ</stp>
        <tr r="G774" s="1"/>
      </tp>
      <tp>
        <v>9.4125182628581108</v>
        <stp/>
        <stp>##V3_BDPV12</stp>
        <stp>8252 JT Equity</stp>
        <stp>net_debt_to_ebitda</stp>
        <stp>[description.xlsx]Sheet1!R764C7</stp>
        <stp>EQY_FUND_RELATIVE_PERIOD=-0FQ</stp>
        <tr r="G764" s="1"/>
      </tp>
      <tp t="s">
        <v>#N/A N/A</v>
        <stp/>
        <stp>##V3_BDPV12</stp>
        <stp>8309 JT Equity</stp>
        <stp>net_debt_to_ebitda</stp>
        <stp>[description.xlsx]Sheet1!R771C7</stp>
        <stp>EQY_FUND_RELATIVE_PERIOD=-0FQ</stp>
        <tr r="G771" s="1"/>
      </tp>
      <tp t="s">
        <v>#N/A N/A</v>
        <stp/>
        <stp>##V3_BDPV12</stp>
        <stp>8355 JT Equity</stp>
        <stp>net_debt_to_ebitda</stp>
        <stp>[description.xlsx]Sheet1!R775C7</stp>
        <stp>EQY_FUND_RELATIVE_PERIOD=-0FQ</stp>
        <tr r="G775" s="1"/>
      </tp>
      <tp>
        <v>2.6399183066406207</v>
        <stp/>
        <stp>##V3_BDPV12</stp>
        <stp>8267 JT Equity</stp>
        <stp>net_debt_to_ebitda</stp>
        <stp>[description.xlsx]Sheet1!R766C7</stp>
        <stp>EQY_FUND_RELATIVE_PERIOD=-0FQ</stp>
        <tr r="G766" s="1"/>
      </tp>
      <tp t="s">
        <v>#N/A N/A</v>
        <stp/>
        <stp>##V3_BDPV12</stp>
        <stp>8331 JT Equity</stp>
        <stp>net_debt_to_ebitda</stp>
        <stp>[description.xlsx]Sheet1!R773C7</stp>
        <stp>EQY_FUND_RELATIVE_PERIOD=-0FQ</stp>
        <tr r="G773" s="1"/>
      </tp>
      <tp>
        <v>12.781053351573187</v>
        <stp/>
        <stp>##V3_BDPV12</stp>
        <stp>8233 JT Equity</stp>
        <stp>net_debt_to_ebitda</stp>
        <stp>[description.xlsx]Sheet1!R763C7</stp>
        <stp>EQY_FUND_RELATIVE_PERIOD=-0FQ</stp>
        <tr r="G763" s="1"/>
      </tp>
      <tp>
        <v>23.682945374913825</v>
        <stp/>
        <stp>##V3_BDPV12</stp>
        <stp>8253 JT Equity</stp>
        <stp>net_debt_to_ebitda</stp>
        <stp>[description.xlsx]Sheet1!R765C7</stp>
        <stp>EQY_FUND_RELATIVE_PERIOD=-0FQ</stp>
        <tr r="G765" s="1"/>
      </tp>
      <tp t="s">
        <v>#N/A N/A</v>
        <stp/>
        <stp>##V3_BDPV12</stp>
        <stp>8308 JT Equity</stp>
        <stp>net_debt_to_ebitda</stp>
        <stp>[description.xlsx]Sheet1!R770C7</stp>
        <stp>EQY_FUND_RELATIVE_PERIOD=-0FQ</stp>
        <tr r="G770" s="1"/>
      </tp>
      <tp t="s">
        <v>#N/A N/A</v>
        <stp/>
        <stp>##V3_BDPV12</stp>
        <stp>8035 JT Equity</stp>
        <stp>net_debt_to_ebitda</stp>
        <stp>[description.xlsx]Sheet1!R760C7</stp>
        <stp>EQY_FUND_RELATIVE_PERIOD=-0FQ</stp>
        <tr r="G760" s="1"/>
      </tp>
      <tp>
        <v>8.1656314371045706</v>
        <stp/>
        <stp>##V3_BDPV12</stp>
        <stp>8058 JT Equity</stp>
        <stp>net_debt_to_ebitda</stp>
        <stp>[description.xlsx]Sheet1!R762C7</stp>
        <stp>EQY_FUND_RELATIVE_PERIOD=-0FQ</stp>
        <tr r="G762" s="1"/>
      </tp>
      <tp>
        <v>20.703652968036529</v>
        <stp/>
        <stp>##V3_BDPV12</stp>
        <stp>8053 JT Equity</stp>
        <stp>net_debt_to_ebitda</stp>
        <stp>[description.xlsx]Sheet1!R761C7</stp>
        <stp>EQY_FUND_RELATIVE_PERIOD=-0FQ</stp>
        <tr r="G761" s="1"/>
      </tp>
      <tp>
        <v>9.8059501630181654</v>
        <stp/>
        <stp>##V3_BDPV12</stp>
        <stp>8628 JT Equity</stp>
        <stp>net_debt_to_ebitda</stp>
        <stp>[description.xlsx]Sheet1!R779C7</stp>
        <stp>EQY_FUND_RELATIVE_PERIOD=-0FQ</stp>
        <tr r="G779" s="1"/>
      </tp>
      <tp>
        <v>48.928216310865977</v>
        <stp/>
        <stp>##V3_BDPV12</stp>
        <stp>8604 JT Equity</stp>
        <stp>net_debt_to_ebitda</stp>
        <stp>[description.xlsx]Sheet1!R778C7</stp>
        <stp>EQY_FUND_RELATIVE_PERIOD=-0FQ</stp>
        <tr r="G778" s="1"/>
      </tp>
      <tp>
        <v>50.747583133195697</v>
        <stp/>
        <stp>##V3_BDPV12</stp>
        <stp>8601 JT Equity</stp>
        <stp>net_debt_to_ebitda</stp>
        <stp>[description.xlsx]Sheet1!R777C7</stp>
        <stp>EQY_FUND_RELATIVE_PERIOD=-0FQ</stp>
        <tr r="G777" s="1"/>
      </tp>
      <tp>
        <v>11.923042297899874</v>
        <stp/>
        <stp>##V3_BDPV12</stp>
        <stp>8830 JT Equity</stp>
        <stp>net_debt_to_ebitda</stp>
        <stp>[description.xlsx]Sheet1!R789C7</stp>
        <stp>EQY_FUND_RELATIVE_PERIOD=-0FQ</stp>
        <tr r="G789" s="1"/>
      </tp>
      <tp>
        <v>13.349098155876788</v>
        <stp/>
        <stp>##V3_BDPV12</stp>
        <stp>8804 JT Equity</stp>
        <stp>net_debt_to_ebitda</stp>
        <stp>[description.xlsx]Sheet1!R788C7</stp>
        <stp>EQY_FUND_RELATIVE_PERIOD=-0FQ</stp>
        <tr r="G788" s="1"/>
      </tp>
      <tp>
        <v>7.3396715482732038</v>
        <stp/>
        <stp>##V3_BDPV12</stp>
        <stp>8802 JT Equity</stp>
        <stp>net_debt_to_ebitda</stp>
        <stp>[description.xlsx]Sheet1!R787C7</stp>
        <stp>EQY_FUND_RELATIVE_PERIOD=-0FQ</stp>
        <tr r="G787" s="1"/>
      </tp>
      <tp>
        <v>9.5278663020423977</v>
        <stp/>
        <stp>##V3_BDPV12</stp>
        <stp>8801 JT Equity</stp>
        <stp>net_debt_to_ebitda</stp>
        <stp>[description.xlsx]Sheet1!R786C7</stp>
        <stp>EQY_FUND_RELATIVE_PERIOD=-0FQ</stp>
        <tr r="G786" s="1"/>
      </tp>
      <tp t="s">
        <v>#N/A N/A</v>
        <stp/>
        <stp>##V3_BDPV12</stp>
        <stp>8411 JT Equity</stp>
        <stp>net_debt_to_ebitda</stp>
        <stp>[description.xlsx]Sheet1!R776C7</stp>
        <stp>EQY_FUND_RELATIVE_PERIOD=-0FQ</stp>
        <tr r="G776" s="1"/>
      </tp>
      <tp>
        <v>0.50805</v>
        <stp/>
        <stp>##V3_BDPV12</stp>
        <stp>XRX US Equity</stp>
        <stp>IS_DIL_EPS_CONT_OPS</stp>
        <stp>[description.xlsx]Sheet1!R500C6</stp>
        <stp>EQY_FUND_RELATIVE_PERIOD=-0FQ</stp>
        <tr r="F500" s="1"/>
      </tp>
      <tp t="s">
        <v>#N/A N/A</v>
        <stp/>
        <stp>##V3_BDPV12</stp>
        <stp>ORA FP Equity</stp>
        <stp>IS_DIL_EPS_CONT_OPS</stp>
        <stp>[description.xlsx]Sheet1!R584C6</stp>
        <stp>EQY_FUND_RELATIVE_PERIOD=-4FQ</stp>
        <tr r="F584" s="1"/>
      </tp>
      <tp>
        <v>0.77685999999999999</v>
        <stp/>
        <stp>##V3_BDPV12</stp>
        <stp>XYL US Equity</stp>
        <stp>IS_DIL_EPS_CONT_OPS</stp>
        <stp>[description.xlsx]Sheet1!R501C6</stp>
        <stp>EQY_FUND_RELATIVE_PERIOD=-0FQ</stp>
        <tr r="F501" s="1"/>
      </tp>
      <tp>
        <v>568.9</v>
        <stp/>
        <stp>##V3_BDPV12</stp>
        <stp>DXCM US Equity</stp>
        <stp>SALES_REV_TURN</stp>
        <stp>[description.xlsx]Sheet1!R151C5</stp>
        <stp>EQY_FUND_RELATIVE_PERIOD=-0FQ</stp>
        <tr r="E151" s="1"/>
      </tp>
      <tp t="s">
        <v>#N/A N/A</v>
        <stp/>
        <stp>##V3_BDPV12</stp>
        <stp>MNOD LI Equity</stp>
        <stp>SALES_REV_TURN</stp>
        <stp>[description.xlsx]Sheet1!R878C5</stp>
        <stp>EQY_FUND_RELATIVE_PERIOD=-0FQ</stp>
        <tr r="E878" s="1"/>
      </tp>
      <tp>
        <v>1351.405</v>
        <stp/>
        <stp>##V3_BDPV12</stp>
        <stp>GRMN US Equity</stp>
        <stp>SALES_REV_TURN</stp>
        <stp>[description.xlsx]Sheet1!R210C5</stp>
        <stp>EQY_FUND_RELATIVE_PERIOD=-0FQ</stp>
        <tr r="E210" s="1"/>
      </tp>
      <tp>
        <v>407227</v>
        <stp/>
        <stp>##V3_BDPV12</stp>
        <stp>MGNT LI Equity</stp>
        <stp>SALES_REV_TURN</stp>
        <stp>[description.xlsx]Sheet1!R881C5</stp>
        <stp>EQY_FUND_RELATIVE_PERIOD=-0FQ</stp>
        <tr r="E881" s="1"/>
      </tp>
      <tp>
        <v>6767.9</v>
        <stp/>
        <stp>##V3_BDPV12</stp>
        <stp>DLTR US Equity</stp>
        <stp>SALES_REV_TURN</stp>
        <stp>[description.xlsx]Sheet1!R140C5</stp>
        <stp>EQY_FUND_RELATIVE_PERIOD=-0FQ</stp>
        <tr r="E140" s="1"/>
      </tp>
      <tp>
        <v>7421</v>
        <stp/>
        <stp>##V3_BDPV12</stp>
        <stp>GILD US Equity</stp>
        <stp>SALES_REV_TURN</stp>
        <stp>[description.xlsx]Sheet1!R200C5</stp>
        <stp>EQY_FUND_RELATIVE_PERIOD=-0FQ</stp>
        <tr r="E200" s="1"/>
      </tp>
      <tp>
        <v>664.42100000000005</v>
        <stp/>
        <stp>##V3_BDPV12</stp>
        <stp>KLAC US Equity</stp>
        <stp>EBITDA</stp>
        <stp>[description.xlsx]Sheet1!R266C5</stp>
        <stp>EQY_FUND_RELATIVE_PERIOD=-0FQ</stp>
        <tr r="E266" s="1"/>
      </tp>
      <tp>
        <v>4557.3649999999998</v>
        <stp/>
        <stp>##V3_BDPV12</stp>
        <stp>DISH US Equity</stp>
        <stp>SALES_REV_TURN</stp>
        <stp>[description.xlsx]Sheet1!R138C5</stp>
        <stp>EQY_FUND_RELATIVE_PERIOD=-0FQ</stp>
        <tr r="E138" s="1"/>
      </tp>
      <tp>
        <v>56898</v>
        <stp/>
        <stp>##V3_BDPV12</stp>
        <stp>GOOG US Equity</stp>
        <stp>SALES_REV_TURN</stp>
        <stp>[description.xlsx]Sheet1!R205C5</stp>
        <stp>EQY_FUND_RELATIVE_PERIOD=-0FQ</stp>
        <tr r="E205" s="1"/>
      </tp>
      <tp>
        <v>312</v>
        <stp/>
        <stp>##V3_BDPV12</stp>
        <stp>KEYS US Equity</stp>
        <stp>EBITDA</stp>
        <stp>[description.xlsx]Sheet1!R263C5</stp>
        <stp>EQY_FUND_RELATIVE_PERIOD=-0FQ</stp>
        <tr r="E263" s="1"/>
      </tp>
      <tp>
        <v>1.28</v>
        <stp/>
        <stp>##V3_BDPV12</stp>
        <stp>ROST US Equity</stp>
        <stp>IS_DIL_EPS_CONT_OPS</stp>
        <stp>[description.xlsx]Sheet1!R401C6</stp>
        <stp>EQY_FUND_RELATIVE_PERIOD=-4FQ</stp>
        <tr r="F401" s="1"/>
      </tp>
      <tp>
        <v>0.39635700000000001</v>
        <stp/>
        <stp>##V3_BDPV12</stp>
        <stp>NLSN US Equity</stp>
        <stp>IS_DIL_EPS_CONT_OPS</stp>
        <stp>[description.xlsx]Sheet1!R334C6</stp>
        <stp>EQY_FUND_RELATIVE_PERIOD=-0FQ</stp>
        <tr r="F334" s="1"/>
      </tp>
      <tp>
        <v>0.29264699999999999</v>
        <stp/>
        <stp>##V3_BDPV12</stp>
        <stp>NLOK US Equity</stp>
        <stp>IS_DIL_EPS_CONT_OPS</stp>
        <stp>[description.xlsx]Sheet1!R333C6</stp>
        <stp>EQY_FUND_RELATIVE_PERIOD=-0FQ</stp>
        <tr r="F333" s="1"/>
      </tp>
      <tp>
        <v>0.90790300000000002</v>
        <stp/>
        <stp>##V3_BDPV12</stp>
        <stp>GILD US Equity</stp>
        <stp>IS_DIL_EPS_CONT_OPS</stp>
        <stp>[description.xlsx]Sheet1!R200C6</stp>
        <stp>EQY_FUND_RELATIVE_PERIOD=-4FQ</stp>
        <tr r="F200" s="1"/>
      </tp>
      <tp>
        <v>80.62</v>
        <stp/>
        <stp>##V3_BDPV12</stp>
        <stp>CTSH US Equity</stp>
        <stp>LAST_PRICE</stp>
        <stp>[description.xlsx]Sheet1!R120C9</stp>
        <tr r="I120" s="1"/>
      </tp>
      <tp>
        <v>50.5</v>
        <stp/>
        <stp>##V3_BDPV12</stp>
        <stp>DWNI GY Equity</stp>
        <stp>BEST_TARGET_MEDIAN</stp>
        <stp>[description.xlsx]Sheet1!R562C9</stp>
        <tr r="I562" s="1"/>
      </tp>
      <tp>
        <v>330.71</v>
        <stp/>
        <stp>##V3_BDPV12</stp>
        <stp>ULTA US Equity</stp>
        <stp>LAST_PRICE</stp>
        <stp>[description.xlsx]Sheet1!R457C9</stp>
        <tr r="I457" s="1"/>
      </tp>
      <tp>
        <v>8.25</v>
        <stp/>
        <stp>##V3_BDPV12</stp>
        <stp>OGZD LI Equity</stp>
        <stp>BEST_TARGET_MEDIAN</stp>
        <stp>[description.xlsx]Sheet1!R876C9</stp>
        <tr r="I876" s="1"/>
      </tp>
      <tp>
        <v>173.91</v>
        <stp/>
        <stp>##V3_BDPV12</stp>
        <stp>EXPE US Equity</stp>
        <stp>LAST_PRICE</stp>
        <stp>[description.xlsx]Sheet1!R173C9</stp>
        <tr r="I173" s="1"/>
      </tp>
      <tp>
        <v>55</v>
        <stp/>
        <stp>##V3_BDPV12</stp>
        <stp>VIAC US Equity</stp>
        <stp>BEST_TARGET_MEDIAN</stp>
        <stp>[description.xlsx]Sheet1!R467C9</stp>
        <tr r="I467" s="1"/>
      </tp>
      <tp t="s">
        <v>MMC NORILSK ADR</v>
        <stp/>
        <stp>##V3_BDPV12</stp>
        <stp>MNOD LI Equity</stp>
        <stp>SHORT_NAME</stp>
        <stp>[description.xlsx]Sheet1!R878C8</stp>
        <tr r="H878" s="1"/>
      </tp>
      <tp>
        <v>106.91</v>
        <stp/>
        <stp>##V3_BDPV12</stp>
        <stp>NTRS US Equity</stp>
        <stp>LAST_PRICE</stp>
        <stp>[description.xlsx]Sheet1!R341C9</stp>
        <tr r="I341" s="1"/>
      </tp>
      <tp>
        <v>280</v>
        <stp/>
        <stp>##V3_BDPV12</stp>
        <stp>MSFT US Equity</stp>
        <stp>BEST_TARGET_MEDIAN</stp>
        <stp>[description.xlsx]Sheet1!R320C9</stp>
        <tr r="I320" s="1"/>
      </tp>
      <tp>
        <v>165.25</v>
        <stp/>
        <stp>##V3_BDPV12</stp>
        <stp>NDAQ US Equity</stp>
        <stp>BEST_TARGET_MEDIAN</stp>
        <stp>[description.xlsx]Sheet1!R327C9</stp>
        <tr r="I327" s="1"/>
      </tp>
      <tp>
        <v>2.3782999999999999E-2</v>
        <stp/>
        <stp>##V3_BDPV12</stp>
        <stp>XOM US Equity</stp>
        <stp>IS_DIL_EPS_CONT_OPS</stp>
        <stp>[description.xlsx]Sheet1!R498C6</stp>
        <stp>EQY_FUND_RELATIVE_PERIOD=-0FQ</stp>
        <tr r="F498" s="1"/>
      </tp>
      <tp>
        <v>-0.9710715710760045</v>
        <stp/>
        <stp>##V3_BDPV12</stp>
        <stp>9064 JT Equity</stp>
        <stp>net_debt_to_ebitda</stp>
        <stp>[description.xlsx]Sheet1!R799C7</stp>
        <stp>EQY_FUND_RELATIVE_PERIOD=-0FQ</stp>
        <tr r="G799" s="1"/>
      </tp>
      <tp>
        <v>1.7111987870031515</v>
        <stp/>
        <stp>##V3_BDPV12</stp>
        <stp>9062 JT Equity</stp>
        <stp>net_debt_to_ebitda</stp>
        <stp>[description.xlsx]Sheet1!R798C7</stp>
        <stp>EQY_FUND_RELATIVE_PERIOD=-0FQ</stp>
        <tr r="G798" s="1"/>
      </tp>
      <tp>
        <v>15.548578722568609</v>
        <stp/>
        <stp>##V3_BDPV12</stp>
        <stp>9008 JT Equity</stp>
        <stp>net_debt_to_ebitda</stp>
        <stp>[description.xlsx]Sheet1!R793C7</stp>
        <stp>EQY_FUND_RELATIVE_PERIOD=-0FQ</stp>
        <tr r="G793" s="1"/>
      </tp>
      <tp>
        <v>19.073145631580335</v>
        <stp/>
        <stp>##V3_BDPV12</stp>
        <stp>9007 JT Equity</stp>
        <stp>net_debt_to_ebitda</stp>
        <stp>[description.xlsx]Sheet1!R792C7</stp>
        <stp>EQY_FUND_RELATIVE_PERIOD=-0FQ</stp>
        <tr r="G792" s="1"/>
      </tp>
      <tp>
        <v>15.427931558432979</v>
        <stp/>
        <stp>##V3_BDPV12</stp>
        <stp>9005 JT Equity</stp>
        <stp>net_debt_to_ebitda</stp>
        <stp>[description.xlsx]Sheet1!R791C7</stp>
        <stp>EQY_FUND_RELATIVE_PERIOD=-0FQ</stp>
        <tr r="G791" s="1"/>
      </tp>
      <tp>
        <v>15.664594709732388</v>
        <stp/>
        <stp>##V3_BDPV12</stp>
        <stp>9001 JT Equity</stp>
        <stp>net_debt_to_ebitda</stp>
        <stp>[description.xlsx]Sheet1!R790C7</stp>
        <stp>EQY_FUND_RELATIVE_PERIOD=-0FQ</stp>
        <tr r="G790" s="1"/>
      </tp>
      <tp>
        <v>217.54895170937479</v>
        <stp/>
        <stp>##V3_BDPV12</stp>
        <stp>9020 JT Equity</stp>
        <stp>net_debt_to_ebitda</stp>
        <stp>[description.xlsx]Sheet1!R795C7</stp>
        <stp>EQY_FUND_RELATIVE_PERIOD=-0FQ</stp>
        <tr r="G795" s="1"/>
      </tp>
      <tp>
        <v>13.54246235769372</v>
        <stp/>
        <stp>##V3_BDPV12</stp>
        <stp>9022 JT Equity</stp>
        <stp>net_debt_to_ebitda</stp>
        <stp>[description.xlsx]Sheet1!R797C7</stp>
        <stp>EQY_FUND_RELATIVE_PERIOD=-0FQ</stp>
        <tr r="G797" s="1"/>
      </tp>
      <tp t="s">
        <v>#N/A N/A</v>
        <stp/>
        <stp>##V3_BDPV12</stp>
        <stp>9021 JT Equity</stp>
        <stp>net_debt_to_ebitda</stp>
        <stp>[description.xlsx]Sheet1!R796C7</stp>
        <stp>EQY_FUND_RELATIVE_PERIOD=-0FQ</stp>
        <tr r="G796" s="1"/>
      </tp>
      <tp>
        <v>18.227103258226617</v>
        <stp/>
        <stp>##V3_BDPV12</stp>
        <stp>9009 JT Equity</stp>
        <stp>net_debt_to_ebitda</stp>
        <stp>[description.xlsx]Sheet1!R794C7</stp>
        <stp>EQY_FUND_RELATIVE_PERIOD=-0FQ</stp>
        <tr r="G794" s="1"/>
      </tp>
      <tp>
        <v>0.54</v>
        <stp/>
        <stp>##V3_BDPV12</stp>
        <stp>XEL US Equity</stp>
        <stp>IS_DIL_EPS_CONT_OPS</stp>
        <stp>[description.xlsx]Sheet1!R496C6</stp>
        <stp>EQY_FUND_RELATIVE_PERIOD=-0FQ</stp>
        <tr r="F496" s="1"/>
      </tp>
      <tp>
        <v>1.095356</v>
        <stp/>
        <stp>##V3_BDPV12</stp>
        <stp>YUM US Equity</stp>
        <stp>IS_DIL_EPS_CONT_OPS</stp>
        <stp>[description.xlsx]Sheet1!R502C6</stp>
        <stp>EQY_FUND_RELATIVE_PERIOD=-0FQ</stp>
        <tr r="F502" s="1"/>
      </tp>
      <tp>
        <v>3.9410000000000001E-2</v>
        <stp/>
        <stp>##V3_BDPV12</stp>
        <stp>ENI IM Equity</stp>
        <stp>IS_DIL_EPS_CONT_OPS</stp>
        <stp>[description.xlsx]Sheet1!R531C6</stp>
        <stp>EQY_FUND_RELATIVE_PERIOD=-0FQ</stp>
        <tr r="F531" s="1"/>
      </tp>
      <tp>
        <v>920</v>
        <stp/>
        <stp>##V3_BDPV12</stp>
        <stp>EXPE US Equity</stp>
        <stp>SALES_REV_TURN</stp>
        <stp>[description.xlsx]Sheet1!R173C5</stp>
        <stp>EQY_FUND_RELATIVE_PERIOD=-0FQ</stp>
        <tr r="E173" s="1"/>
      </tp>
      <tp>
        <v>3169.1880000000001</v>
        <stp/>
        <stp>##V3_BDPV12</stp>
        <stp>EXPD US Equity</stp>
        <stp>SALES_REV_TURN</stp>
        <stp>[description.xlsx]Sheet1!R172C5</stp>
        <stp>EQY_FUND_RELATIVE_PERIOD=-0FQ</stp>
        <tr r="E172" s="1"/>
      </tp>
      <tp>
        <v>1094.4000000000001</v>
        <stp/>
        <stp>##V3_BDPV12</stp>
        <stp>EVRG US Equity</stp>
        <stp>SALES_REV_TURN</stp>
        <stp>[description.xlsx]Sheet1!R169C5</stp>
        <stp>EQY_FUND_RELATIVE_PERIOD=-0FQ</stp>
        <tr r="E169" s="1"/>
      </tp>
      <tp>
        <v>617.35500000000002</v>
        <stp/>
        <stp>##V3_BDPV12</stp>
        <stp>ETSY US Equity</stp>
        <stp>SALES_REV_TURN</stp>
        <stp>[description.xlsx]Sheet1!R168C5</stp>
        <stp>EQY_FUND_RELATIVE_PERIOD=-0FQ</stp>
        <tr r="E168" s="1"/>
      </tp>
      <tp>
        <v>1426179</v>
        <stp/>
        <stp>##V3_BDPV12</stp>
        <stp>LKOD LI Equity</stp>
        <stp>SALES_REV_TURN</stp>
        <stp>[description.xlsx]Sheet1!R877C5</stp>
        <stp>EQY_FUND_RELATIVE_PERIOD=-0FQ</stp>
        <tr r="E877" s="1"/>
      </tp>
      <tp>
        <v>1564.115</v>
        <stp/>
        <stp>##V3_BDPV12</stp>
        <stp>EQIX US Equity</stp>
        <stp>SALES_REV_TURN</stp>
        <stp>[description.xlsx]Sheet1!R162C5</stp>
        <stp>EQY_FUND_RELATIVE_PERIOD=-0FQ</stp>
        <tr r="E162" s="1"/>
      </tp>
      <tp>
        <v>152.5</v>
        <stp/>
        <stp>##V3_BDPV12</stp>
        <stp>JNPR US Equity</stp>
        <stp>EBITDA</stp>
        <stp>[description.xlsx]Sheet1!R259C5</stp>
        <stp>EQY_FUND_RELATIVE_PERIOD=-0FQ</stp>
        <tr r="E259" s="1"/>
      </tp>
      <tp>
        <v>4254.2</v>
        <stp/>
        <stp>##V3_BDPV12</stp>
        <stp>ASML NA Equity</stp>
        <stp>SALES_REV_TURN</stp>
        <stp>[description.xlsx]Sheet1!R515C5</stp>
        <stp>EQY_FUND_RELATIVE_PERIOD=-0FQ</stp>
        <tr r="E515" s="1"/>
      </tp>
      <tp>
        <v>140.66200000000001</v>
        <stp/>
        <stp>##V3_BDPV12</stp>
        <stp>JKHY US Equity</stp>
        <stp>EBITDA</stp>
        <stp>[description.xlsx]Sheet1!R257C5</stp>
        <stp>EQY_FUND_RELATIVE_PERIOD=-0FQ</stp>
        <tr r="E257" s="1"/>
      </tp>
      <tp t="s">
        <v>#N/A N/A</v>
        <stp/>
        <stp>##V3_BDPV12</stp>
        <stp>MUV2 GY Equity</stp>
        <stp>EBITDA</stp>
        <stp>[description.xlsx]Sheet1!R542C5</stp>
        <stp>EQY_FUND_RELATIVE_PERIOD=-0FQ</stp>
        <tr r="E542" s="1"/>
      </tp>
      <tp>
        <v>345.197</v>
        <stp/>
        <stp>##V3_BDPV12</stp>
        <stp>JBHT US Equity</stp>
        <stp>EBITDA</stp>
        <stp>[description.xlsx]Sheet1!R255C5</stp>
        <stp>EQY_FUND_RELATIVE_PERIOD=-0FQ</stp>
        <tr r="E255" s="1"/>
      </tp>
      <tp>
        <v>2868</v>
        <stp/>
        <stp>##V3_BDPV12</stp>
        <stp>EBAY US Equity</stp>
        <stp>SALES_REV_TURN</stp>
        <stp>[description.xlsx]Sheet1!R153C5</stp>
        <stp>EQY_FUND_RELATIVE_PERIOD=-0FQ</stp>
        <tr r="E153" s="1"/>
      </tp>
      <tp>
        <v>101679031178.7</v>
        <stp/>
        <stp>##V3_BDPV12</stp>
        <stp>BKNG US Equity</stp>
        <stp>CUR_MKT_CAP</stp>
        <stp>[description.xlsx]Sheet1!R67C3</stp>
        <tr r="C67" s="1"/>
      </tp>
      <tp>
        <v>17136276828.179998</v>
        <stp/>
        <stp>##V3_BDPV12</stp>
        <stp>CINF US Equity</stp>
        <stp>CUR_MKT_CAP</stp>
        <stp>[description.xlsx]Sheet1!R97C3</stp>
        <tr r="C97" s="1"/>
      </tp>
      <tp>
        <v>2.14</v>
        <stp/>
        <stp>##V3_BDPV12</stp>
        <stp>COST US Equity</stp>
        <stp>IS_DIL_EPS_CONT_OPS</stp>
        <stp>[description.xlsx]Sheet1!R112C6</stp>
        <stp>EQY_FUND_RELATIVE_PERIOD=-0FQ</stp>
        <tr r="F112" s="1"/>
      </tp>
      <tp>
        <v>0.38077299999999997</v>
        <stp/>
        <stp>##V3_BDPV12</stp>
        <stp>FOXA US Equity</stp>
        <stp>IS_DIL_EPS_CONT_OPS</stp>
        <stp>[description.xlsx]Sheet1!R192C6</stp>
        <stp>EQY_FUND_RELATIVE_PERIOD=-0FQ</stp>
        <tr r="F192" s="1"/>
      </tp>
      <tp>
        <v>0.489068</v>
        <stp/>
        <stp>##V3_BDPV12</stp>
        <stp>SNPS US Equity</stp>
        <stp>IS_DIL_EPS_CONT_OPS</stp>
        <stp>[description.xlsx]Sheet1!R414C6</stp>
        <stp>EQY_FUND_RELATIVE_PERIOD=-4FQ</stp>
        <tr r="F414" s="1"/>
      </tp>
      <tp>
        <v>41095947011.459999</v>
        <stp/>
        <stp>##V3_BDPV12</stp>
        <stp>CDNS US Equity</stp>
        <stp>CUR_MKT_CAP</stp>
        <stp>[description.xlsx]Sheet1!R87C3</stp>
        <tr r="C87" s="1"/>
      </tp>
      <tp>
        <v>1.0904799999999999</v>
        <stp/>
        <stp>##V3_BDPV12</stp>
        <stp>ILMN US Equity</stp>
        <stp>IS_DIL_EPS_CONT_OPS</stp>
        <stp>[description.xlsx]Sheet1!R239C6</stp>
        <stp>EQY_FUND_RELATIVE_PERIOD=-0FQ</stp>
        <tr r="F239" s="1"/>
      </tp>
      <tp>
        <v>3.2414139999999998</v>
        <stp/>
        <stp>##V3_BDPV12</stp>
        <stp>KLAC US Equity</stp>
        <stp>IS_DIL_EPS_CONT_OPS</stp>
        <stp>[description.xlsx]Sheet1!R266C6</stp>
        <stp>EQY_FUND_RELATIVE_PERIOD=-0FQ</stp>
        <tr r="F266" s="1"/>
      </tp>
      <tp>
        <v>170174753155.44998</v>
        <stp/>
        <stp>##V3_BDPV12</stp>
        <stp>12 HK Equity</stp>
        <stp>CUR_MKT_CAP</stp>
        <stp>[description.xlsx]Sheet1!R829C3</stp>
        <tr r="C829" s="1"/>
      </tp>
      <tp>
        <v>110</v>
        <stp/>
        <stp>##V3_BDPV12</stp>
        <stp>INFO US Equity</stp>
        <stp>BEST_TARGET_MEDIAN</stp>
        <stp>[description.xlsx]Sheet1!R241C9</stp>
        <tr r="I241" s="1"/>
      </tp>
      <tp>
        <v>170</v>
        <stp/>
        <stp>##V3_BDPV12</stp>
        <stp>TSCO US Equity</stp>
        <stp>BEST_TARGET_MEDIAN</stp>
        <stp>[description.xlsx]Sheet1!R444C9</stp>
        <tr r="I444" s="1"/>
      </tp>
      <tp t="s">
        <v>TWITTER INC</v>
        <stp/>
        <stp>##V3_BDPV12</stp>
        <stp>TWTR US Equity</stp>
        <stp>SHORT_NAME</stp>
        <stp>[description.xlsx]Sheet1!R448C8</stp>
        <tr r="H448" s="1"/>
      </tp>
      <tp>
        <v>8.6280000000000001</v>
        <stp/>
        <stp>##V3_BDPV12</stp>
        <stp>ENEL IM Equity</stp>
        <stp>LAST_PRICE</stp>
        <stp>[description.xlsx]Sheet1!R529C9</stp>
        <tr r="I529" s="1"/>
      </tp>
      <tp>
        <v>1.151993</v>
        <stp/>
        <stp>##V3_BDPV12</stp>
        <stp>AAL US Equity</stp>
        <stp>IS_DIL_EPS_CONT_OPS</stp>
        <stp>[description.xlsx]Sheet1!R3C6</stp>
        <stp>EQY_FUND_RELATIVE_PERIOD=-4FQ</stp>
        <tr r="F3" s="1"/>
      </tp>
      <tp t="s">
        <v>MARKETAXESS</v>
        <stp/>
        <stp>##V3_BDPV12</stp>
        <stp>MKTX US Equity</stp>
        <stp>SHORT_NAME</stp>
        <stp>[description.xlsx]Sheet1!R308C8</stp>
        <tr r="H308" s="1"/>
      </tp>
      <tp>
        <v>38.200000000000003</v>
        <stp/>
        <stp>##V3_BDPV12</stp>
        <stp>FITB US Equity</stp>
        <stp>LAST_PRICE</stp>
        <stp>[description.xlsx]Sheet1!R186C9</stp>
        <tr r="I186" s="1"/>
      </tp>
      <tp>
        <v>340</v>
        <stp/>
        <stp>##V3_BDPV12</stp>
        <stp>KLAC US Equity</stp>
        <stp>BEST_TARGET_MEDIAN</stp>
        <stp>[description.xlsx]Sheet1!R266C9</stp>
        <tr r="I266" s="1"/>
      </tp>
      <tp>
        <v>111.23</v>
        <stp/>
        <stp>##V3_BDPV12</stp>
        <stp>EXPD US Equity</stp>
        <stp>LAST_PRICE</stp>
        <stp>[description.xlsx]Sheet1!R172C9</stp>
        <tr r="I172" s="1"/>
      </tp>
      <tp>
        <v>79.48</v>
        <stp/>
        <stp>##V3_BDPV12</stp>
        <stp>LKOD LI Equity</stp>
        <stp>LAST_PRICE</stp>
        <stp>[description.xlsx]Sheet1!R877C9</stp>
        <tr r="I877" s="1"/>
      </tp>
      <tp>
        <v>812.57</v>
        <stp/>
        <stp>##V3_BDPV12</stp>
        <stp>ISRG US Equity</stp>
        <stp>LAST_PRICE</stp>
        <stp>[description.xlsx]Sheet1!R250C9</stp>
        <tr r="I250" s="1"/>
      </tp>
      <tp>
        <v>675</v>
        <stp/>
        <stp>##V3_BDPV12</stp>
        <stp>NVDA US Equity</stp>
        <stp>BEST_TARGET_MEDIAN</stp>
        <stp>[description.xlsx]Sheet1!R343C9</stp>
        <tr r="I343" s="1"/>
      </tp>
      <tp>
        <v>2.118671</v>
        <stp/>
        <stp>##V3_BDPV12</stp>
        <stp>ABBV US Equity</stp>
        <stp>IS_DIL_EPS_CONT_OPS</stp>
        <stp>[description.xlsx]Sheet1!R6C6</stp>
        <stp>EQY_FUND_RELATIVE_PERIOD=-0FQ</stp>
        <tr r="F6" s="1"/>
      </tp>
      <tp>
        <v>185</v>
        <stp/>
        <stp>##V3_BDPV12</stp>
        <stp>CYBR US Equity</stp>
        <stp>BEST_TARGET_MEDIAN</stp>
        <stp>[description.xlsx]Sheet1!R885C9</stp>
        <tr r="I885" s="1"/>
      </tp>
      <tp>
        <v>129.91</v>
        <stp/>
        <stp>##V3_BDPV12</stp>
        <stp>ROST US Equity</stp>
        <stp>LAST_PRICE</stp>
        <stp>[description.xlsx]Sheet1!R401C9</stp>
        <tr r="I401" s="1"/>
      </tp>
      <tp>
        <v>240.4</v>
        <stp/>
        <stp>##V3_BDPV12</stp>
        <stp>WLTW US Equity</stp>
        <stp>LAST_PRICE</stp>
        <stp>[description.xlsx]Sheet1!R486C9</stp>
        <tr r="I486" s="1"/>
      </tp>
      <tp t="s">
        <v>#N/A Field Not Applicable</v>
        <stp/>
        <stp>##V3_BDPV12</stp>
        <stp>LIN GY Equity</stp>
        <stp>IS_DIL_EPS_CONT_OPS</stp>
        <stp>[description.xlsx]Sheet1!R540C6</stp>
        <stp>EQY_FUND_RELATIVE_PERIOD=-4FQ</stp>
        <tr r="F540" s="1"/>
      </tp>
      <tp>
        <v>1.5560769999999999</v>
        <stp/>
        <stp>##V3_BDPV12</stp>
        <stp>ZBH US Equity</stp>
        <stp>IS_DIL_EPS_CONT_OPS</stp>
        <stp>[description.xlsx]Sheet1!R503C6</stp>
        <stp>EQY_FUND_RELATIVE_PERIOD=-0FQ</stp>
        <tr r="F503" s="1"/>
      </tp>
      <tp t="s">
        <v>#N/A N/A</v>
        <stp/>
        <stp>##V3_BDPV12</stp>
        <stp>HEI GY Equity</stp>
        <stp>IS_DIL_EPS_CONT_OPS</stp>
        <stp>[description.xlsx]Sheet1!R566C6</stp>
        <stp>EQY_FUND_RELATIVE_PERIOD=-0FQ</stp>
        <tr r="F566" s="1"/>
      </tp>
      <tp>
        <v>0.85385299999999997</v>
        <stp/>
        <stp>##V3_BDPV12</stp>
        <stp>ZTS US Equity</stp>
        <stp>IS_DIL_EPS_CONT_OPS</stp>
        <stp>[description.xlsx]Sheet1!R506C6</stp>
        <stp>EQY_FUND_RELATIVE_PERIOD=-0FQ</stp>
        <tr r="F506" s="1"/>
      </tp>
      <tp t="s">
        <v>#N/A N/A</v>
        <stp/>
        <stp>##V3_BDPV12</stp>
        <stp>1 HK Equity</stp>
        <stp>IS_DIL_EPS_CONT_OPS</stp>
        <stp>[description.xlsx]Sheet1!R820C6</stp>
        <stp>EQY_FUND_RELATIVE_PERIOD=-4FQ</stp>
        <tr r="F820" s="1"/>
      </tp>
      <tp t="s">
        <v>#N/A N/A</v>
        <stp/>
        <stp>##V3_BDPV12</stp>
        <stp>2 HK Equity</stp>
        <stp>IS_DIL_EPS_CONT_OPS</stp>
        <stp>[description.xlsx]Sheet1!R839C6</stp>
        <stp>EQY_FUND_RELATIVE_PERIOD=-4FQ</stp>
        <tr r="F839" s="1"/>
      </tp>
      <tp>
        <v>0.118558</v>
        <stp/>
        <stp>##V3_BDPV12</stp>
        <stp>5 HK Equity</stp>
        <stp>IS_DIL_EPS_CONT_OPS</stp>
        <stp>[description.xlsx]Sheet1!R859C6</stp>
        <stp>EQY_FUND_RELATIVE_PERIOD=-4FQ</stp>
        <tr r="F859" s="1"/>
      </tp>
      <tp t="s">
        <v>#N/A N/A</v>
        <stp/>
        <stp>##V3_BDPV12</stp>
        <stp>3 HK Equity</stp>
        <stp>IS_DIL_EPS_CONT_OPS</stp>
        <stp>[description.xlsx]Sheet1!R853C6</stp>
        <stp>EQY_FUND_RELATIVE_PERIOD=-4FQ</stp>
        <tr r="F853" s="1"/>
      </tp>
      <tp t="s">
        <v>#N/A N/A</v>
        <stp/>
        <stp>##V3_BDPV12</stp>
        <stp>6 HK Equity</stp>
        <stp>IS_DIL_EPS_CONT_OPS</stp>
        <stp>[description.xlsx]Sheet1!R860C6</stp>
        <stp>EQY_FUND_RELATIVE_PERIOD=-4FQ</stp>
        <tr r="F860" s="1"/>
      </tp>
      <tp>
        <v>749</v>
        <stp/>
        <stp>##V3_BDPV12</stp>
        <stp>AD NA Equity</stp>
        <stp>EBITDA</stp>
        <stp>[description.xlsx]Sheet1!R508C5</stp>
        <stp>EQY_FUND_RELATIVE_PERIOD=-0FQ</stp>
        <tr r="E508" s="1"/>
      </tp>
      <tp t="s">
        <v>#N/A N/A</v>
        <stp/>
        <stp>##V3_BDPV12</stp>
        <stp>HO FP Equity</stp>
        <stp>EBITDA</stp>
        <stp>[description.xlsx]Sheet1!R580C5</stp>
        <stp>EQY_FUND_RELATIVE_PERIOD=-0FQ</stp>
        <tr r="E580" s="1"/>
      </tp>
      <tp>
        <v>391.29999999999995</v>
        <stp/>
        <stp>##V3_BDPV12</stp>
        <stp>LR FP Equity</stp>
        <stp>EBITDA</stp>
        <stp>[description.xlsx]Sheet1!R581C5</stp>
        <stp>EQY_FUND_RELATIVE_PERIOD=-0FQ</stp>
        <tr r="E581" s="1"/>
      </tp>
      <tp t="s">
        <v>#N/A N/A</v>
        <stp/>
        <stp>##V3_BDPV12</stp>
        <stp>ML FP Equity</stp>
        <stp>EBITDA</stp>
        <stp>[description.xlsx]Sheet1!R582C5</stp>
        <stp>EQY_FUND_RELATIVE_PERIOD=-0FQ</stp>
        <tr r="E582" s="1"/>
      </tp>
      <tp>
        <v>-1.2900000000000009</v>
        <stp/>
        <stp>##V3_BDPV12</stp>
        <stp>CRWD US Equity</stp>
        <stp>EBITDA</stp>
        <stp>[description.xlsx]Sheet1!R886C5</stp>
        <stp>EQY_FUND_RELATIVE_PERIOD=-0FQ</stp>
        <tr r="E886" s="1"/>
      </tp>
      <tp>
        <v>1398070</v>
        <stp/>
        <stp>##V3_BDPV12</stp>
        <stp>OGZD LI Equity</stp>
        <stp>SALES_REV_TURN</stp>
        <stp>[description.xlsx]Sheet1!R876C5</stp>
        <stp>EQY_FUND_RELATIVE_PERIOD=-0FQ</stp>
        <tr r="E876" s="1"/>
      </tp>
      <tp t="s">
        <v>#N/A N/A</v>
        <stp/>
        <stp>##V3_BDPV12</stp>
        <stp>UG FP Equity</stp>
        <stp>EBITDA</stp>
        <stp>[description.xlsx]Sheet1!R591C5</stp>
        <stp>EQY_FUND_RELATIVE_PERIOD=-0FQ</stp>
        <tr r="E591" s="1"/>
      </tp>
      <tp>
        <v>748</v>
        <stp/>
        <stp>##V3_BDPV12</stp>
        <stp>FTNT US Equity</stp>
        <stp>SALES_REV_TURN</stp>
        <stp>[description.xlsx]Sheet1!R196C5</stp>
        <stp>EQY_FUND_RELATIVE_PERIOD=-0FQ</stp>
        <tr r="E196" s="1"/>
      </tp>
      <tp>
        <v>2709</v>
        <stp/>
        <stp>##V3_BDPV12</stp>
        <stp>MT NA Equity</stp>
        <stp>EBITDA</stp>
        <stp>[description.xlsx]Sheet1!R583C5</stp>
        <stp>EQY_FUND_RELATIVE_PERIOD=-0FQ</stp>
        <tr r="E583" s="1"/>
      </tp>
      <tp t="s">
        <v>#N/A N/A</v>
        <stp/>
        <stp>##V3_BDPV12</stp>
        <stp>AI FP Equity</stp>
        <stp>EBITDA</stp>
        <stp>[description.xlsx]Sheet1!R511C5</stp>
        <stp>EQY_FUND_RELATIVE_PERIOD=-0FQ</stp>
        <tr r="E511" s="1"/>
      </tp>
      <tp t="s">
        <v>#N/A N/A</v>
        <stp/>
        <stp>##V3_BDPV12</stp>
        <stp>BN FP Equity</stp>
        <stp>EBITDA</stp>
        <stp>[description.xlsx]Sheet1!R519C5</stp>
        <stp>EQY_FUND_RELATIVE_PERIOD=-0FQ</stp>
        <tr r="E519" s="1"/>
      </tp>
      <tp>
        <v>9995</v>
        <stp/>
        <stp>##V3_BDPV12</stp>
        <stp>BAYN GY Equity</stp>
        <stp>SALES_REV_TURN</stp>
        <stp>[description.xlsx]Sheet1!R517C5</stp>
        <stp>EQY_FUND_RELATIVE_PERIOD=-0FQ</stp>
        <tr r="E517" s="1"/>
      </tp>
      <tp>
        <v>23.308</v>
        <stp/>
        <stp>##V3_BDPV12</stp>
        <stp>CYBR US Equity</stp>
        <stp>EBITDA</stp>
        <stp>[description.xlsx]Sheet1!R885C5</stp>
        <stp>EQY_FUND_RELATIVE_PERIOD=-0FQ</stp>
        <tr r="E885" s="1"/>
      </tp>
      <tp t="s">
        <v>#N/A N/A</v>
        <stp/>
        <stp>##V3_BDPV12</stp>
        <stp>DG FP Equity</stp>
        <stp>EBITDA</stp>
        <stp>[description.xlsx]Sheet1!R525C5</stp>
        <stp>EQY_FUND_RELATIVE_PERIOD=-0FQ</stp>
        <tr r="E525" s="1"/>
      </tp>
      <tp t="s">
        <v>#N/A N/A</v>
        <stp/>
        <stp>##V3_BDPV12</stp>
        <stp>CS FP Equity</stp>
        <stp>EBITDA</stp>
        <stp>[description.xlsx]Sheet1!R522C5</stp>
        <stp>EQY_FUND_RELATIVE_PERIOD=-0FQ</stp>
        <tr r="E522" s="1"/>
      </tp>
      <tp t="s">
        <v>#N/A N/A</v>
        <stp/>
        <stp>##V3_BDPV12</stp>
        <stp>EL FP Equity</stp>
        <stp>EBITDA</stp>
        <stp>[description.xlsx]Sheet1!R528C5</stp>
        <stp>EQY_FUND_RELATIVE_PERIOD=-0FQ</stp>
        <tr r="E528" s="1"/>
      </tp>
      <tp>
        <v>4387.7055713168029</v>
        <stp/>
        <stp>##V3_BDPV12</stp>
        <stp>FP FP Equity</stp>
        <stp>EBITDA</stp>
        <stp>[description.xlsx]Sheet1!R533C5</stp>
        <stp>EQY_FUND_RELATIVE_PERIOD=-0FQ</stp>
        <tr r="E533" s="1"/>
      </tp>
      <tp t="s">
        <v>#N/A N/A</v>
        <stp/>
        <stp>##V3_BDPV12</stp>
        <stp>RI FP Equity</stp>
        <stp>EBITDA</stp>
        <stp>[description.xlsx]Sheet1!R547C5</stp>
        <stp>EQY_FUND_RELATIVE_PERIOD=-0FQ</stp>
        <tr r="E547" s="1"/>
      </tp>
      <tp t="s">
        <v>#N/A N/A</v>
        <stp/>
        <stp>##V3_BDPV12</stp>
        <stp>OR FP Equity</stp>
        <stp>EBITDA</stp>
        <stp>[description.xlsx]Sheet1!R544C5</stp>
        <stp>EQY_FUND_RELATIVE_PERIOD=-0FQ</stp>
        <tr r="E544" s="1"/>
      </tp>
      <tp t="s">
        <v>#N/A N/A</v>
        <stp/>
        <stp>##V3_BDPV12</stp>
        <stp>MC FP Equity</stp>
        <stp>EBITDA</stp>
        <stp>[description.xlsx]Sheet1!R541C5</stp>
        <stp>EQY_FUND_RELATIVE_PERIOD=-0FQ</stp>
        <tr r="E541" s="1"/>
      </tp>
      <tp>
        <v>495.6</v>
        <stp/>
        <stp>##V3_BDPV12</stp>
        <stp>ISRG US Equity</stp>
        <stp>EBITDA</stp>
        <stp>[description.xlsx]Sheet1!R250C5</stp>
        <stp>EQY_FUND_RELATIVE_PERIOD=-0FQ</stp>
        <tr r="E250" s="1"/>
      </tp>
      <tp t="s">
        <v>#N/A N/A</v>
        <stp/>
        <stp>##V3_BDPV12</stp>
        <stp>SU FP Equity</stp>
        <stp>EBITDA</stp>
        <stp>[description.xlsx]Sheet1!R553C5</stp>
        <stp>EQY_FUND_RELATIVE_PERIOD=-0FQ</stp>
        <tr r="E553" s="1"/>
      </tp>
      <tp>
        <v>93.793000000000006</v>
        <stp/>
        <stp>##V3_BDPV12</stp>
        <stp>IPGP US Equity</stp>
        <stp>EBITDA</stp>
        <stp>[description.xlsx]Sheet1!R246C5</stp>
        <stp>EQY_FUND_RELATIVE_PERIOD=-0FQ</stp>
        <tr r="E246" s="1"/>
      </tp>
      <tp t="s">
        <v>#N/A N/A</v>
        <stp/>
        <stp>##V3_BDPV12</stp>
        <stp>CA FP Equity</stp>
        <stp>EBITDA</stp>
        <stp>[description.xlsx]Sheet1!R575C5</stp>
        <stp>EQY_FUND_RELATIVE_PERIOD=-0FQ</stp>
        <tr r="E575" s="1"/>
      </tp>
      <tp>
        <v>1189</v>
        <stp/>
        <stp>##V3_BDPV12</stp>
        <stp>EN FP Equity</stp>
        <stp>EBITDA</stp>
        <stp>[description.xlsx]Sheet1!R578C5</stp>
        <stp>EQY_FUND_RELATIVE_PERIOD=-0FQ</stp>
        <tr r="E578" s="1"/>
      </tp>
      <tp>
        <v>8887</v>
        <stp/>
        <stp>##V3_BDPV12</stp>
        <stp>INTC US Equity</stp>
        <stp>EBITDA</stp>
        <stp>[description.xlsx]Sheet1!R242C5</stp>
        <stp>EQY_FUND_RELATIVE_PERIOD=-0FQ</stp>
        <tr r="E242" s="1"/>
      </tp>
      <tp>
        <v>80</v>
        <stp/>
        <stp>##V3_BDPV12</stp>
        <stp>INTU US Equity</stp>
        <stp>EBITDA</stp>
        <stp>[description.xlsx]Sheet1!R243C5</stp>
        <stp>EQY_FUND_RELATIVE_PERIOD=-0FQ</stp>
        <tr r="E243" s="1"/>
      </tp>
      <tp>
        <v>385</v>
        <stp/>
        <stp>##V3_BDPV12</stp>
        <stp>INFO US Equity</stp>
        <stp>EBITDA</stp>
        <stp>[description.xlsx]Sheet1!R241C5</stp>
        <stp>EQY_FUND_RELATIVE_PERIOD=-0FQ</stp>
        <tr r="E241" s="1"/>
      </tp>
      <tp>
        <v>180.89500000000001</v>
        <stp/>
        <stp>##V3_BDPV12</stp>
        <stp>INCY US Equity</stp>
        <stp>EBITDA</stp>
        <stp>[description.xlsx]Sheet1!R240C5</stp>
        <stp>EQY_FUND_RELATIVE_PERIOD=-0FQ</stp>
        <tr r="E240" s="1"/>
      </tp>
      <tp>
        <v>182</v>
        <stp/>
        <stp>##V3_BDPV12</stp>
        <stp>ILMN US Equity</stp>
        <stp>EBITDA</stp>
        <stp>[description.xlsx]Sheet1!R239C5</stp>
        <stp>EQY_FUND_RELATIVE_PERIOD=-0FQ</stp>
        <tr r="E239" s="1"/>
      </tp>
      <tp>
        <v>624.61699999999996</v>
        <stp/>
        <stp>##V3_BDPV12</stp>
        <stp>FFIV US Equity</stp>
        <stp>SALES_REV_TURN</stp>
        <stp>[description.xlsx]Sheet1!R183C5</stp>
        <stp>EQY_FUND_RELATIVE_PERIOD=-0FQ</stp>
        <tr r="E183" s="1"/>
      </tp>
      <tp>
        <v>3832</v>
        <stp/>
        <stp>##V3_BDPV12</stp>
        <stp>FISV US Equity</stp>
        <stp>SALES_REV_TURN</stp>
        <stp>[description.xlsx]Sheet1!R185C5</stp>
        <stp>EQY_FUND_RELATIVE_PERIOD=-0FQ</stp>
        <tr r="E185" s="1"/>
      </tp>
      <tp>
        <v>2102</v>
        <stp/>
        <stp>##V3_BDPV12</stp>
        <stp>FITB US Equity</stp>
        <stp>SALES_REV_TURN</stp>
        <stp>[description.xlsx]Sheet1!R186C5</stp>
        <stp>EQY_FUND_RELATIVE_PERIOD=-0FQ</stp>
        <tr r="E186" s="1"/>
      </tp>
      <tp>
        <v>221.95600000000002</v>
        <stp/>
        <stp>##V3_BDPV12</stp>
        <stp>IDXX US Equity</stp>
        <stp>EBITDA</stp>
        <stp>[description.xlsx]Sheet1!R236C5</stp>
        <stp>EQY_FUND_RELATIVE_PERIOD=-0FQ</stp>
        <tr r="E236" s="1"/>
      </tp>
      <tp>
        <v>524.33699999999999</v>
        <stp/>
        <stp>##V3_BDPV12</stp>
        <stp>FLIR US Equity</stp>
        <stp>SALES_REV_TURN</stp>
        <stp>[description.xlsx]Sheet1!R187C5</stp>
        <stp>EQY_FUND_RELATIVE_PERIOD=-0FQ</stp>
        <tr r="E187" s="1"/>
      </tp>
      <tp>
        <v>1659.7</v>
        <stp/>
        <stp>##V3_BDPV12</stp>
        <stp>FBHS US Equity</stp>
        <stp>SALES_REV_TURN</stp>
        <stp>[description.xlsx]Sheet1!R179C5</stp>
        <stp>EQY_FUND_RELATIVE_PERIOD=-0FQ</stp>
        <tr r="E179" s="1"/>
      </tp>
      <tp>
        <v>1417</v>
        <stp/>
        <stp>##V3_BDPV12</stp>
        <stp>FAST US Equity</stp>
        <stp>SALES_REV_TURN</stp>
        <stp>[description.xlsx]Sheet1!R177C5</stp>
        <stp>EQY_FUND_RELATIVE_PERIOD=-0FQ</stp>
        <tr r="E177" s="1"/>
      </tp>
      <tp>
        <v>4087</v>
        <stp/>
        <stp>##V3_BDPV12</stp>
        <stp>FOXA US Equity</stp>
        <stp>SALES_REV_TURN</stp>
        <stp>[description.xlsx]Sheet1!R192C5</stp>
        <stp>EQY_FUND_RELATIVE_PERIOD=-0FQ</stp>
        <tr r="E192" s="1"/>
      </tp>
      <tp>
        <v>729</v>
        <stp/>
        <stp>##V3_BDPV12</stp>
        <stp>FANG US Equity</stp>
        <stp>SALES_REV_TURN</stp>
        <stp>[description.xlsx]Sheet1!R176C5</stp>
        <stp>EQY_FUND_RELATIVE_PERIOD=-0FQ</stp>
        <tr r="E176" s="1"/>
      </tp>
      <tp>
        <v>3.5754480000000002</v>
        <stp/>
        <stp>##V3_BDPV12</stp>
        <stp>ASML NA Equity</stp>
        <stp>IS_DIL_EPS_CONT_OPS</stp>
        <stp>[description.xlsx]Sheet1!R515C6</stp>
        <stp>EQY_FUND_RELATIVE_PERIOD=-0FQ</stp>
        <tr r="F515" s="1"/>
      </tp>
      <tp>
        <v>0.57093899999999997</v>
        <stp/>
        <stp>##V3_BDPV12</stp>
        <stp>MNST US Equity</stp>
        <stp>IS_DIL_EPS_CONT_OPS</stp>
        <stp>[description.xlsx]Sheet1!R312C6</stp>
        <stp>EQY_FUND_RELATIVE_PERIOD=-0FQ</stp>
        <tr r="F312" s="1"/>
      </tp>
      <tp>
        <v>-0.16485</v>
        <stp/>
        <stp>##V3_BDPV12</stp>
        <stp>FEYE US Equity</stp>
        <stp>IS_DIL_EPS_CONT_OPS</stp>
        <stp>[description.xlsx]Sheet1!R888C6</stp>
        <stp>EQY_FUND_RELATIVE_PERIOD=-0FQ</stp>
        <tr r="F888" s="1"/>
      </tp>
      <tp>
        <v>0.98511015718500006</v>
        <stp/>
        <stp>##V3_BDPV12</stp>
        <stp>TMUS US Equity</stp>
        <stp>IS_DIL_EPS_CONT_OPS</stp>
        <stp>[description.xlsx]Sheet1!R440C6</stp>
        <stp>EQY_FUND_RELATIVE_PERIOD=-4FQ</stp>
        <tr r="F440" s="1"/>
      </tp>
      <tp>
        <v>2.13</v>
        <stp/>
        <stp>##V3_BDPV12</stp>
        <stp>DLTR US Equity</stp>
        <stp>IS_DIL_EPS_CONT_OPS</stp>
        <stp>[description.xlsx]Sheet1!R140C6</stp>
        <stp>EQY_FUND_RELATIVE_PERIOD=-0FQ</stp>
        <tr r="F140" s="1"/>
      </tp>
      <tp>
        <v>7.4</v>
        <stp/>
        <stp>##V3_BDPV12</stp>
        <stp>SIVB US Equity</stp>
        <stp>IS_DIL_EPS_CONT_OPS</stp>
        <stp>[description.xlsx]Sheet1!R409C6</stp>
        <stp>EQY_FUND_RELATIVE_PERIOD=-0FQ</stp>
        <tr r="F409" s="1"/>
      </tp>
      <tp t="s">
        <v>#N/A Field Not Applicable</v>
        <stp/>
        <stp>##V3_BDPV12</stp>
        <stp>GOOG US Equity</stp>
        <stp>IS_DIL_EPS_CONT_OPS</stp>
        <stp>[description.xlsx]Sheet1!R205C6</stp>
        <stp>EQY_FUND_RELATIVE_PERIOD=-0FQ</stp>
        <tr r="F205" s="1"/>
      </tp>
      <tp>
        <v>2.6548799999999999</v>
        <stp/>
        <stp>##V3_BDPV12</stp>
        <stp>HOLX US Equity</stp>
        <stp>IS_DIL_EPS_CONT_OPS</stp>
        <stp>[description.xlsx]Sheet1!R224C6</stp>
        <stp>EQY_FUND_RELATIVE_PERIOD=-0FQ</stp>
        <tr r="F224" s="1"/>
      </tp>
      <tp>
        <v>0.93474900000000005</v>
        <stp/>
        <stp>##V3_BDPV12</stp>
        <stp>JKHY US Equity</stp>
        <stp>IS_DIL_EPS_CONT_OPS</stp>
        <stp>[description.xlsx]Sheet1!R257C6</stp>
        <stp>EQY_FUND_RELATIVE_PERIOD=-4FQ</stp>
        <tr r="F257" s="1"/>
      </tp>
      <tp>
        <v>4.2103000000000002E-2</v>
        <stp/>
        <stp>##V3_BDPV12</stp>
        <stp>SAIL US Equity</stp>
        <stp>IS_DIL_EPS_CONT_OPS</stp>
        <stp>[description.xlsx]Sheet1!R889C6</stp>
        <stp>EQY_FUND_RELATIVE_PERIOD=-4FQ</stp>
        <tr r="F889" s="1"/>
      </tp>
      <tp>
        <v>0.69814399999999999</v>
        <stp/>
        <stp>##V3_BDPV12</stp>
        <stp>FLIR US Equity</stp>
        <stp>IS_DIL_EPS_CONT_OPS</stp>
        <stp>[description.xlsx]Sheet1!R187C6</stp>
        <stp>EQY_FUND_RELATIVE_PERIOD=-0FQ</stp>
        <tr r="F187" s="1"/>
      </tp>
      <tp>
        <v>1.0374190000000001</v>
        <stp/>
        <stp>##V3_BDPV12</stp>
        <stp>VIAC US Equity</stp>
        <stp>IS_DIL_EPS_CONT_OPS</stp>
        <stp>[description.xlsx]Sheet1!R467C6</stp>
        <stp>EQY_FUND_RELATIVE_PERIOD=-0FQ</stp>
        <tr r="F467" s="1"/>
      </tp>
      <tp>
        <v>390</v>
        <stp/>
        <stp>##V3_BDPV12</stp>
        <stp>ILMN US Equity</stp>
        <stp>BEST_TARGET_MEDIAN</stp>
        <stp>[description.xlsx]Sheet1!R239C9</stp>
        <tr r="I239" s="1"/>
      </tp>
      <tp>
        <v>17</v>
        <stp/>
        <stp>##V3_BDPV12</stp>
        <stp>HBAN US Equity</stp>
        <stp>BEST_TARGET_MEDIAN</stp>
        <stp>[description.xlsx]Sheet1!R215C9</stp>
        <tr r="I215" s="1"/>
      </tp>
      <tp>
        <v>185.46</v>
        <stp/>
        <stp>##V3_BDPV12</stp>
        <stp>VRSK US Equity</stp>
        <stp>LAST_PRICE</stp>
        <stp>[description.xlsx]Sheet1!R472C9</stp>
        <tr r="I472" s="1"/>
      </tp>
      <tp>
        <v>15.399999618530273</v>
        <stp/>
        <stp>##V3_BDPV12</stp>
        <stp>ENGI FP Equity</stp>
        <stp>BEST_TARGET_MEDIAN</stp>
        <stp>[description.xlsx]Sheet1!R530C9</stp>
        <tr r="I530" s="1"/>
      </tp>
      <tp>
        <v>20.46</v>
        <stp/>
        <stp>##V3_BDPV12</stp>
        <stp>FEYE US Equity</stp>
        <stp>LAST_PRICE</stp>
        <stp>[description.xlsx]Sheet1!R888C9</stp>
        <tr r="I888" s="1"/>
      </tp>
      <tp>
        <v>215.2</v>
        <stp/>
        <stp>##V3_BDPV12</stp>
        <stp>CRWD US Equity</stp>
        <stp>LAST_PRICE</stp>
        <stp>[description.xlsx]Sheet1!R886C9</stp>
        <tr r="I886" s="1"/>
      </tp>
      <tp t="s">
        <v>PAYCOM SOFTWARE</v>
        <stp/>
        <stp>##V3_BDPV12</stp>
        <stp>PAYC US Equity</stp>
        <stp>SHORT_NAME</stp>
        <stp>[description.xlsx]Sheet1!R356C8</stp>
        <tr r="H356" s="1"/>
      </tp>
      <tp t="s">
        <v>SVB FINANCIAL GR</v>
        <stp/>
        <stp>##V3_BDPV12</stp>
        <stp>SIVB US Equity</stp>
        <stp>SHORT_NAME</stp>
        <stp>[description.xlsx]Sheet1!R409C8</stp>
        <tr r="H409" s="1"/>
      </tp>
      <tp>
        <v>660</v>
        <stp/>
        <stp>##V3_BDPV12</stp>
        <stp>LRCX US Equity</stp>
        <stp>BEST_TARGET_MEDIAN</stp>
        <stp>[description.xlsx]Sheet1!R287C9</stp>
        <tr r="I287" s="1"/>
      </tp>
      <tp>
        <v>80.519996643066406</v>
        <stp/>
        <stp>##V3_BDPV12</stp>
        <stp>YNDX US Equity</stp>
        <stp>BEST_TARGET_MEDIAN</stp>
        <stp>[description.xlsx]Sheet1!R880C9</stp>
        <tr r="I880" s="1"/>
      </tp>
      <tp>
        <v>98.17</v>
        <stp/>
        <stp>##V3_BDPV12</stp>
        <stp>MNST US Equity</stp>
        <stp>LAST_PRICE</stp>
        <stp>[description.xlsx]Sheet1!R312C9</stp>
        <tr r="I312" s="1"/>
      </tp>
      <tp>
        <v>370.72</v>
        <stp/>
        <stp>##V3_BDPV12</stp>
        <stp>COST US Equity</stp>
        <stp>LAST_PRICE</stp>
        <stp>[description.xlsx]Sheet1!R112C9</stp>
        <tr r="I112" s="1"/>
      </tp>
      <tp t="s">
        <v>#N/A N/A</v>
        <stp/>
        <stp>##V3_BDPV12</stp>
        <stp>CRH ID Equity</stp>
        <stp>IS_DIL_EPS_CONT_OPS</stp>
        <stp>[description.xlsx]Sheet1!R521C6</stp>
        <stp>EQY_FUND_RELATIVE_PERIOD=-4FQ</stp>
        <tr r="F521" s="1"/>
      </tp>
      <tp t="s">
        <v>MUENCHENER RUE-R</v>
        <stp/>
        <stp>##V3_BDPV12</stp>
        <stp>MUV2 GY Equity</stp>
        <stp>SHORT_NAME</stp>
        <stp>[description.xlsx]Sheet1!R542C8</stp>
        <tr r="H542" s="1"/>
      </tp>
      <tp>
        <v>0.19731899999999999</v>
        <stp/>
        <stp>##V3_BDPV12</stp>
        <stp>IFX GY Equity</stp>
        <stp>IS_DIL_EPS_CONT_OPS</stp>
        <stp>[description.xlsx]Sheet1!R568C6</stp>
        <stp>EQY_FUND_RELATIVE_PERIOD=-0FQ</stp>
        <tr r="F568" s="1"/>
      </tp>
      <tp>
        <v>1.0591159999999999</v>
        <stp/>
        <stp>##V3_BDPV12</stp>
        <stp>MRK GY Equity</stp>
        <stp>IS_DIL_EPS_CONT_OPS</stp>
        <stp>[description.xlsx]Sheet1!R569C6</stp>
        <stp>EQY_FUND_RELATIVE_PERIOD=-4FQ</stp>
        <tr r="F569" s="1"/>
      </tp>
      <tp>
        <v>2.4700000000000002</v>
        <stp/>
        <stp>##V3_BDPV12</stp>
        <stp>MTX GY Equity</stp>
        <stp>IS_DIL_EPS_CONT_OPS</stp>
        <stp>[description.xlsx]Sheet1!R570C6</stp>
        <stp>EQY_FUND_RELATIVE_PERIOD=-4FQ</stp>
        <tr r="F570" s="1"/>
      </tp>
      <tp>
        <v>5100</v>
        <stp/>
        <stp>##V3_BDPV12</stp>
        <stp>27 HK Equity</stp>
        <stp>SALES_REV_TURN</stp>
        <stp>[description.xlsx]Sheet1!R851C5</stp>
        <stp>EQY_FUND_RELATIVE_PERIOD=-0FQ</stp>
        <tr r="E851" s="1"/>
      </tp>
      <tp t="s">
        <v>#N/A N/A</v>
        <stp/>
        <stp>##V3_BDPV12</stp>
        <stp>66 HK Equity</stp>
        <stp>SALES_REV_TURN</stp>
        <stp>[description.xlsx]Sheet1!R861C5</stp>
        <stp>EQY_FUND_RELATIVE_PERIOD=-0FQ</stp>
        <tr r="E861" s="1"/>
      </tp>
      <tp>
        <v>2385</v>
        <stp/>
        <stp>##V3_BDPV12</stp>
        <stp>NLMK LI Equity</stp>
        <stp>SALES_REV_TURN</stp>
        <stp>[description.xlsx]Sheet1!R883C5</stp>
        <stp>EQY_FUND_RELATIVE_PERIOD=-0FQ</stp>
        <tr r="E883" s="1"/>
      </tp>
      <tp t="s">
        <v>#N/A N/A</v>
        <stp/>
        <stp>##V3_BDPV12</stp>
        <stp>16 HK Equity</stp>
        <stp>SALES_REV_TURN</stp>
        <stp>[description.xlsx]Sheet1!R832C5</stp>
        <stp>EQY_FUND_RELATIVE_PERIOD=-0FQ</stp>
        <tr r="E832" s="1"/>
      </tp>
      <tp t="s">
        <v>#N/A N/A</v>
        <stp/>
        <stp>##V3_BDPV12</stp>
        <stp>17 HK Equity</stp>
        <stp>SALES_REV_TURN</stp>
        <stp>[description.xlsx]Sheet1!R833C5</stp>
        <stp>EQY_FUND_RELATIVE_PERIOD=-0FQ</stp>
        <tr r="E833" s="1"/>
      </tp>
      <tp t="s">
        <v>#N/A N/A</v>
        <stp/>
        <stp>##V3_BDPV12</stp>
        <stp>11 HK Equity</stp>
        <stp>SALES_REV_TURN</stp>
        <stp>[description.xlsx]Sheet1!R825C5</stp>
        <stp>EQY_FUND_RELATIVE_PERIOD=-0FQ</stp>
        <tr r="E825" s="1"/>
      </tp>
      <tp t="s">
        <v>#N/A N/A</v>
        <stp/>
        <stp>##V3_BDPV12</stp>
        <stp>12 HK Equity</stp>
        <stp>SALES_REV_TURN</stp>
        <stp>[description.xlsx]Sheet1!R829C5</stp>
        <stp>EQY_FUND_RELATIVE_PERIOD=-0FQ</stp>
        <tr r="E829" s="1"/>
      </tp>
      <tp>
        <v>247.46099999999998</v>
        <stp/>
        <stp>##V3_BDPV12</stp>
        <stp>HSIC US Equity</stp>
        <stp>EBITDA</stp>
        <stp>[description.xlsx]Sheet1!R229C5</stp>
        <stp>EQY_FUND_RELATIVE_PERIOD=-0FQ</stp>
        <tr r="E229" s="1"/>
      </tp>
      <tp>
        <v>834</v>
        <stp/>
        <stp>##V3_BDPV12</stp>
        <stp>WY US Equity</stp>
        <stp>EBITDA</stp>
        <stp>[description.xlsx]Sheet1!R494C5</stp>
        <stp>EQY_FUND_RELATIVE_PERIOD=-0FQ</stp>
        <tr r="E494" s="1"/>
      </tp>
      <tp>
        <v>307.09999999999997</v>
        <stp/>
        <stp>##V3_BDPV12</stp>
        <stp>WU US Equity</stp>
        <stp>EBITDA</stp>
        <stp>[description.xlsx]Sheet1!R493C5</stp>
        <stp>EQY_FUND_RELATIVE_PERIOD=-0FQ</stp>
        <tr r="E493" s="1"/>
      </tp>
      <tp>
        <v>1090</v>
        <stp/>
        <stp>##V3_BDPV12</stp>
        <stp>WM US Equity</stp>
        <stp>EBITDA</stp>
        <stp>[description.xlsx]Sheet1!R487C5</stp>
        <stp>EQY_FUND_RELATIVE_PERIOD=-0FQ</stp>
        <tr r="E487" s="1"/>
      </tp>
      <tp>
        <v>978.3</v>
        <stp/>
        <stp>##V3_BDPV12</stp>
        <stp>HOLX US Equity</stp>
        <stp>EBITDA</stp>
        <stp>[description.xlsx]Sheet1!R224C5</stp>
        <stp>EQY_FUND_RELATIVE_PERIOD=-0FQ</stp>
        <tr r="E224" s="1"/>
      </tp>
      <tp t="s">
        <v>#N/A N/A</v>
        <stp/>
        <stp>##V3_BDPV12</stp>
        <stp>HBAN US Equity</stp>
        <stp>EBITDA</stp>
        <stp>[description.xlsx]Sheet1!R215C5</stp>
        <stp>EQY_FUND_RELATIVE_PERIOD=-0FQ</stp>
        <tr r="E215" s="1"/>
      </tp>
      <tp>
        <v>1731</v>
        <stp/>
        <stp>##V3_BDPV12</stp>
        <stp>SO US Equity</stp>
        <stp>EBITDA</stp>
        <stp>[description.xlsx]Sheet1!R415C5</stp>
        <stp>EQY_FUND_RELATIVE_PERIOD=-0FQ</stp>
        <tr r="E415" s="1"/>
      </tp>
      <tp>
        <v>11377</v>
        <stp/>
        <stp>##V3_BDPV12</stp>
        <stp>VZ US Equity</stp>
        <stp>EBITDA</stp>
        <stp>[description.xlsx]Sheet1!R477C5</stp>
        <stp>EQY_FUND_RELATIVE_PERIOD=-0FQ</stp>
        <tr r="E477" s="1"/>
      </tp>
      <tp>
        <v>140.86099999999999</v>
        <stp/>
        <stp>##V3_BDPV12</stp>
        <stp>UA US Equity</stp>
        <stp>EBITDA</stp>
        <stp>[description.xlsx]Sheet1!R452C5</stp>
        <stp>EQY_FUND_RELATIVE_PERIOD=-0FQ</stp>
        <tr r="E452" s="1"/>
      </tp>
      <tp>
        <v>501.40000000000003</v>
        <stp/>
        <stp>##V3_BDPV12</stp>
        <stp>TT US Equity</stp>
        <stp>EBITDA</stp>
        <stp>[description.xlsx]Sheet1!R446C5</stp>
        <stp>EQY_FUND_RELATIVE_PERIOD=-0FQ</stp>
        <tr r="E446" s="1"/>
      </tp>
      <tp>
        <v>0.57697100000000001</v>
        <stp/>
        <stp>##V3_BDPV12</stp>
        <stp>FISV US Equity</stp>
        <stp>IS_DIL_EPS_CONT_OPS</stp>
        <stp>[description.xlsx]Sheet1!R185C6</stp>
        <stp>EQY_FUND_RELATIVE_PERIOD=-4FQ</stp>
        <tr r="F185" s="1"/>
      </tp>
      <tp>
        <v>0.65458000000000005</v>
        <stp/>
        <stp>##V3_BDPV12</stp>
        <stp>FITB US Equity</stp>
        <stp>IS_DIL_EPS_CONT_OPS</stp>
        <stp>[description.xlsx]Sheet1!R186C6</stp>
        <stp>EQY_FUND_RELATIVE_PERIOD=-4FQ</stp>
        <tr r="F186" s="1"/>
      </tp>
      <tp>
        <v>4.1973079999999996</v>
        <stp/>
        <stp>##V3_BDPV12</stp>
        <stp>WLTW US Equity</stp>
        <stp>IS_DIL_EPS_CONT_OPS</stp>
        <stp>[description.xlsx]Sheet1!R486C6</stp>
        <stp>EQY_FUND_RELATIVE_PERIOD=-4FQ</stp>
        <tr r="F486" s="1"/>
      </tp>
      <tp>
        <v>3.9042129999999999</v>
        <stp/>
        <stp>##V3_BDPV12</stp>
        <stp>ULTA US Equity</stp>
        <stp>IS_DIL_EPS_CONT_OPS</stp>
        <stp>[description.xlsx]Sheet1!R457C6</stp>
        <stp>EQY_FUND_RELATIVE_PERIOD=-4FQ</stp>
        <tr r="F457" s="1"/>
      </tp>
      <tp>
        <v>1.1064309999999999</v>
        <stp/>
        <stp>##V3_BDPV12</stp>
        <stp>INTC US Equity</stp>
        <stp>IS_DIL_EPS_CONT_OPS</stp>
        <stp>[description.xlsx]Sheet1!R242C6</stp>
        <stp>EQY_FUND_RELATIVE_PERIOD=-0FQ</stp>
        <tr r="F242" s="1"/>
      </tp>
      <tp>
        <v>0.69411299999999998</v>
        <stp/>
        <stp>##V3_BDPV12</stp>
        <stp>DISH US Equity</stp>
        <stp>IS_DIL_EPS_CONT_OPS</stp>
        <stp>[description.xlsx]Sheet1!R138C6</stp>
        <stp>EQY_FUND_RELATIVE_PERIOD=-4FQ</stp>
        <tr r="F138" s="1"/>
      </tp>
      <tp>
        <v>4.8219999999999999E-2</v>
        <stp/>
        <stp>##V3_BDPV12</stp>
        <stp>INTU US Equity</stp>
        <stp>IS_DIL_EPS_CONT_OPS</stp>
        <stp>[description.xlsx]Sheet1!R243C6</stp>
        <stp>EQY_FUND_RELATIVE_PERIOD=-0FQ</stp>
        <tr r="F243" s="1"/>
      </tp>
      <tp>
        <v>0.39886300000000002</v>
        <stp/>
        <stp>##V3_BDPV12</stp>
        <stp>JNPR US Equity</stp>
        <stp>IS_DIL_EPS_CONT_OPS</stp>
        <stp>[description.xlsx]Sheet1!R259C6</stp>
        <stp>EQY_FUND_RELATIVE_PERIOD=-0FQ</stp>
        <tr r="F259" s="1"/>
      </tp>
      <tp>
        <v>1.32</v>
        <stp/>
        <stp>##V3_BDPV12</stp>
        <stp>MKTX US Equity</stp>
        <stp>IS_DIL_EPS_CONT_OPS</stp>
        <stp>[description.xlsx]Sheet1!R308C6</stp>
        <stp>EQY_FUND_RELATIVE_PERIOD=-4FQ</stp>
        <tr r="F308" s="1"/>
      </tp>
      <tp>
        <v>1.2343759999999999</v>
        <stp/>
        <stp>##V3_BDPV12</stp>
        <stp>POOL US Equity</stp>
        <stp>IS_DIL_EPS_CONT_OPS</stp>
        <stp>[description.xlsx]Sheet1!R376C6</stp>
        <stp>EQY_FUND_RELATIVE_PERIOD=-0FQ</stp>
        <tr r="F376" s="1"/>
      </tp>
      <tp>
        <v>1.6985600000000001</v>
        <stp/>
        <stp>##V3_BDPV12</stp>
        <stp>ZION US Equity</stp>
        <stp>IS_DIL_EPS_CONT_OPS</stp>
        <stp>[description.xlsx]Sheet1!R505C6</stp>
        <stp>EQY_FUND_RELATIVE_PERIOD=-0FQ</stp>
        <tr r="F505" s="1"/>
      </tp>
      <tp>
        <v>0.39682000000000001</v>
        <stp/>
        <stp>##V3_BDPV12</stp>
        <stp>INFO US Equity</stp>
        <stp>IS_DIL_EPS_CONT_OPS</stp>
        <stp>[description.xlsx]Sheet1!R241C6</stp>
        <stp>EQY_FUND_RELATIVE_PERIOD=-0FQ</stp>
        <tr r="F241" s="1"/>
      </tp>
      <tp>
        <v>0.63515100000000002</v>
        <stp/>
        <stp>##V3_BDPV12</stp>
        <stp>XLNX US Equity</stp>
        <stp>IS_DIL_EPS_CONT_OPS</stp>
        <stp>[description.xlsx]Sheet1!R497C6</stp>
        <stp>EQY_FUND_RELATIVE_PERIOD=-4FQ</stp>
        <tr r="F497" s="1"/>
      </tp>
      <tp>
        <v>0.74717599999999995</v>
        <stp/>
        <stp>##V3_BDPV12</stp>
        <stp>INCY US Equity</stp>
        <stp>IS_DIL_EPS_CONT_OPS</stp>
        <stp>[description.xlsx]Sheet1!R240C6</stp>
        <stp>EQY_FUND_RELATIVE_PERIOD=-0FQ</stp>
        <tr r="F240" s="1"/>
      </tp>
      <tp>
        <v>52</v>
        <stp/>
        <stp>##V3_BDPV12</stp>
        <stp>CSCO US Equity</stp>
        <stp>BEST_TARGET_MEDIAN</stp>
        <stp>[description.xlsx]Sheet1!R116C9</stp>
        <tr r="I116" s="1"/>
      </tp>
      <tp>
        <v>10</v>
        <stp/>
        <stp>##V3_BDPV12</stp>
        <stp>LUMN US Equity</stp>
        <stp>BEST_TARGET_MEDIAN</stp>
        <stp>[description.xlsx]Sheet1!R288C9</stp>
        <tr r="I288" s="1"/>
      </tp>
      <tp>
        <v>624</v>
        <stp/>
        <stp>##V3_BDPV12</stp>
        <stp>REGN US Equity</stp>
        <stp>BEST_TARGET_MEDIAN</stp>
        <stp>[description.xlsx]Sheet1!R392C9</stp>
        <tr r="I392" s="1"/>
      </tp>
      <tp>
        <v>178.8</v>
        <stp/>
        <stp>##V3_BDPV12</stp>
        <stp>TTWO US Equity</stp>
        <stp>LAST_PRICE</stp>
        <stp>[description.xlsx]Sheet1!R447C9</stp>
        <tr r="I447" s="1"/>
      </tp>
      <tp>
        <v>208.16</v>
        <stp/>
        <stp>##V3_BDPV12</stp>
        <stp>VRSN US Equity</stp>
        <stp>LAST_PRICE</stp>
        <stp>[description.xlsx]Sheet1!R473C9</stp>
        <tr r="I473" s="1"/>
      </tp>
      <tp>
        <v>10.391999999999999</v>
        <stp/>
        <stp>##V3_BDPV12</stp>
        <stp>INGA NA Equity</stp>
        <stp>LAST_PRICE</stp>
        <stp>[description.xlsx]Sheet1!R535C9</stp>
        <tr r="I535" s="1"/>
      </tp>
      <tp t="s">
        <v>ALPHABET INC-A</v>
        <stp/>
        <stp>##V3_BDPV12</stp>
        <stp>GOOGL US Equity</stp>
        <stp>SHORT_NAME</stp>
        <stp>[description.xlsx]Sheet1!R206C8</stp>
        <tr r="H206" s="1"/>
      </tp>
      <tp>
        <v>45.650001525878906</v>
        <stp/>
        <stp>##V3_BDPV12</stp>
        <stp>FIVE LI Equity</stp>
        <stp>BEST_TARGET_MEDIAN</stp>
        <stp>[description.xlsx]Sheet1!R879C9</stp>
        <tr r="I879" s="1"/>
      </tp>
      <tp t="s">
        <v>IDEXX LABS</v>
        <stp/>
        <stp>##V3_BDPV12</stp>
        <stp>IDXX US Equity</stp>
        <stp>SHORT_NAME</stp>
        <stp>[description.xlsx]Sheet1!R236C8</stp>
        <tr r="H236" s="1"/>
      </tp>
      <tp t="s">
        <v>PAYCHEX INC</v>
        <stp/>
        <stp>##V3_BDPV12</stp>
        <stp>PAYX US Equity</stp>
        <stp>SHORT_NAME</stp>
        <stp>[description.xlsx]Sheet1!R357C8</stp>
        <tr r="H357" s="1"/>
      </tp>
      <tp>
        <v>325</v>
        <stp/>
        <stp>##V3_BDPV12</stp>
        <stp>SBAC US Equity</stp>
        <stp>BEST_TARGET_MEDIAN</stp>
        <stp>[description.xlsx]Sheet1!R404C9</stp>
        <tr r="I404" s="1"/>
      </tp>
      <tp>
        <v>219.39</v>
        <stp/>
        <stp>##V3_BDPV12</stp>
        <stp>VRTX US Equity</stp>
        <stp>LAST_PRICE</stp>
        <stp>[description.xlsx]Sheet1!R474C9</stp>
        <tr r="I474" s="1"/>
      </tp>
      <tp>
        <v>118.34</v>
        <stp/>
        <stp>##V3_BDPV12</stp>
        <stp>SBUX US Equity</stp>
        <stp>LAST_PRICE</stp>
        <stp>[description.xlsx]Sheet1!R405C9</stp>
        <tr r="I405" s="1"/>
      </tp>
      <tp t="s">
        <v>KONINKLIJKE PHIL</v>
        <stp/>
        <stp>##V3_BDPV12</stp>
        <stp>PHIA NA Equity</stp>
        <stp>SHORT_NAME</stp>
        <stp>[description.xlsx]Sheet1!R545C8</stp>
        <tr r="H545" s="1"/>
      </tp>
      <tp>
        <v>137.5</v>
        <stp/>
        <stp>##V3_BDPV12</stp>
        <stp>CTLT US Equity</stp>
        <stp>BEST_TARGET_MEDIAN</stp>
        <stp>[description.xlsx]Sheet1!R119C9</stp>
        <tr r="I119" s="1"/>
      </tp>
      <tp t="s">
        <v>QORVO INC</v>
        <stp/>
        <stp>##V3_BDPV12</stp>
        <stp>QRVO US Equity</stp>
        <stp>SHORT_NAME</stp>
        <stp>[description.xlsx]Sheet1!R388C8</stp>
        <tr r="H388" s="1"/>
      </tp>
      <tp>
        <v>0.97891899999999998</v>
        <stp/>
        <stp>##V3_BDPV12</stp>
        <stp>SAN FP Equity</stp>
        <stp>IS_DIL_EPS_CONT_OPS</stp>
        <stp>[description.xlsx]Sheet1!R549C6</stp>
        <stp>EQY_FUND_RELATIVE_PERIOD=-4FQ</stp>
        <tr r="F549" s="1"/>
      </tp>
      <tp t="s">
        <v>#N/A N/A</v>
        <stp/>
        <stp>##V3_BDPV12</stp>
        <stp>WLN FP Equity</stp>
        <stp>IS_DIL_EPS_CONT_OPS</stp>
        <stp>[description.xlsx]Sheet1!R594C6</stp>
        <stp>EQY_FUND_RELATIVE_PERIOD=-0FQ</stp>
        <tr r="F594" s="1"/>
      </tp>
      <tp t="s">
        <v>#N/A N/A</v>
        <stp/>
        <stp>##V3_BDPV12</stp>
        <stp>SAF FP Equity</stp>
        <stp>IS_DIL_EPS_CONT_OPS</stp>
        <stp>[description.xlsx]Sheet1!R548C6</stp>
        <stp>EQY_FUND_RELATIVE_PERIOD=-4FQ</stp>
        <tr r="F548" s="1"/>
      </tp>
      <tp>
        <v>2.25</v>
        <stp/>
        <stp>##V3_BDPV12</stp>
        <stp>DFS US Equity</stp>
        <stp>IS_DIL_EPS_CONT_OPS</stp>
        <stp>[description.xlsx]Sheet1!R130C6</stp>
        <stp>EQY_FUND_RELATIVE_PERIOD=-4FQ</stp>
        <tr r="F130" s="1"/>
      </tp>
      <tp>
        <v>1.1151470000000001</v>
        <stp/>
        <stp>##V3_BDPV12</stp>
        <stp>DGX US Equity</stp>
        <stp>IS_DIL_EPS_CONT_OPS</stp>
        <stp>[description.xlsx]Sheet1!R132C6</stp>
        <stp>EQY_FUND_RELATIVE_PERIOD=-4FQ</stp>
        <tr r="F132" s="1"/>
      </tp>
      <tp>
        <v>-0.37456800000000001</v>
        <stp/>
        <stp>##V3_BDPV12</stp>
        <stp>DAL US Equity</stp>
        <stp>IS_DIL_EPS_CONT_OPS</stp>
        <stp>[description.xlsx]Sheet1!R127C6</stp>
        <stp>EQY_FUND_RELATIVE_PERIOD=-4FQ</stp>
        <tr r="F127" s="1"/>
      </tp>
      <tp>
        <v>0.224607</v>
        <stp/>
        <stp>##V3_BDPV12</stp>
        <stp>VNA GY Equity</stp>
        <stp>IS_DIL_EPS_CONT_OPS</stp>
        <stp>[description.xlsx]Sheet1!R555C6</stp>
        <stp>EQY_FUND_RELATIVE_PERIOD=-0FQ</stp>
        <tr r="F555" s="1"/>
      </tp>
      <tp>
        <v>0.31392599999999998</v>
        <stp/>
        <stp>##V3_BDPV12</stp>
        <stp>DLR US Equity</stp>
        <stp>IS_DIL_EPS_CONT_OPS</stp>
        <stp>[description.xlsx]Sheet1!R139C6</stp>
        <stp>EQY_FUND_RELATIVE_PERIOD=-4FQ</stp>
        <tr r="F139" s="1"/>
      </tp>
      <tp>
        <v>0.49508400000000002</v>
        <stp/>
        <stp>##V3_BDPV12</stp>
        <stp>GLW US Equity</stp>
        <stp>IS_DIL_EPS_CONT_OPS</stp>
        <stp>[description.xlsx]Sheet1!R203C6</stp>
        <stp>EQY_FUND_RELATIVE_PERIOD=-4FQ</stp>
        <tr r="F203" s="1"/>
      </tp>
      <tp t="s">
        <v>#N/A N/A</v>
        <stp/>
        <stp>##V3_BDPV12</stp>
        <stp>SGO FP Equity</stp>
        <stp>IS_DIL_EPS_CONT_OPS</stp>
        <stp>[description.xlsx]Sheet1!R588C6</stp>
        <stp>EQY_FUND_RELATIVE_PERIOD=-4FQ</stp>
        <tr r="F588" s="1"/>
      </tp>
      <tp>
        <v>0.76572399999999996</v>
        <stp/>
        <stp>##V3_BDPV12</stp>
        <stp>DOW US Equity</stp>
        <stp>IS_DIL_EPS_CONT_OPS</stp>
        <stp>[description.xlsx]Sheet1!R142C6</stp>
        <stp>EQY_FUND_RELATIVE_PERIOD=-4FQ</stp>
        <tr r="F142" s="1"/>
      </tp>
      <tp>
        <v>1.37182</v>
        <stp/>
        <stp>##V3_BDPV12</stp>
        <stp>DOV US Equity</stp>
        <stp>IS_DIL_EPS_CONT_OPS</stp>
        <stp>[description.xlsx]Sheet1!R141C6</stp>
        <stp>EQY_FUND_RELATIVE_PERIOD=-4FQ</stp>
        <tr r="F141" s="1"/>
      </tp>
      <tp>
        <v>1.1057980000000001</v>
        <stp/>
        <stp>##V3_BDPV12</stp>
        <stp>DHR US Equity</stp>
        <stp>IS_DIL_EPS_CONT_OPS</stp>
        <stp>[description.xlsx]Sheet1!R134C6</stp>
        <stp>EQY_FUND_RELATIVE_PERIOD=-4FQ</stp>
        <tr r="F134" s="1"/>
      </tp>
      <tp>
        <v>1.103299</v>
        <stp/>
        <stp>##V3_BDPV12</stp>
        <stp>DHI US Equity</stp>
        <stp>IS_DIL_EPS_CONT_OPS</stp>
        <stp>[description.xlsx]Sheet1!R133C6</stp>
        <stp>EQY_FUND_RELATIVE_PERIOD=-4FQ</stp>
        <tr r="F133" s="1"/>
      </tp>
      <tp>
        <v>1.320389</v>
        <stp/>
        <stp>##V3_BDPV12</stp>
        <stp>DIS US Equity</stp>
        <stp>IS_DIL_EPS_CONT_OPS</stp>
        <stp>[description.xlsx]Sheet1!R135C6</stp>
        <stp>EQY_FUND_RELATIVE_PERIOD=-4FQ</stp>
        <tr r="F135" s="1"/>
      </tp>
      <tp>
        <v>0.77394300000000005</v>
        <stp/>
        <stp>##V3_BDPV12</stp>
        <stp>GIS US Equity</stp>
        <stp>IS_DIL_EPS_CONT_OPS</stp>
        <stp>[description.xlsx]Sheet1!R201C6</stp>
        <stp>EQY_FUND_RELATIVE_PERIOD=-4FQ</stp>
        <tr r="F201" s="1"/>
      </tp>
      <tp t="s">
        <v>#N/A Field Not Applicable</v>
        <stp/>
        <stp>##V3_BDPV12</stp>
        <stp>MBT UN Equity</stp>
        <stp>IS_DIL_EPS_CONT_OPS</stp>
        <stp>[description.xlsx]Sheet1!R882C6</stp>
        <stp>EQY_FUND_RELATIVE_PERIOD=-4FQ</stp>
        <tr r="F882" s="1"/>
      </tp>
      <tp>
        <v>3.7053229999999999</v>
        <stp/>
        <stp>##V3_BDPV12</stp>
        <stp>GWW US Equity</stp>
        <stp>IS_DIL_EPS_CONT_OPS</stp>
        <stp>[description.xlsx]Sheet1!R212C6</stp>
        <stp>EQY_FUND_RELATIVE_PERIOD=-4FQ</stp>
        <tr r="F212" s="1"/>
      </tp>
      <tp>
        <v>0.16248499999999999</v>
        <stp/>
        <stp>##V3_BDPV12</stp>
        <stp>DRE US Equity</stp>
        <stp>IS_DIL_EPS_CONT_OPS</stp>
        <stp>[description.xlsx]Sheet1!R144C6</stp>
        <stp>EQY_FUND_RELATIVE_PERIOD=-4FQ</stp>
        <tr r="F144" s="1"/>
      </tp>
      <tp>
        <v>1.9006430000000001</v>
        <stp/>
        <stp>##V3_BDPV12</stp>
        <stp>DRI US Equity</stp>
        <stp>IS_DIL_EPS_CONT_OPS</stp>
        <stp>[description.xlsx]Sheet1!R145C6</stp>
        <stp>EQY_FUND_RELATIVE_PERIOD=-4FQ</stp>
        <tr r="F145" s="1"/>
      </tp>
      <tp>
        <v>3.098678</v>
        <stp/>
        <stp>##V3_BDPV12</stp>
        <stp>DPZ US Equity</stp>
        <stp>IS_DIL_EPS_CONT_OPS</stp>
        <stp>[description.xlsx]Sheet1!R143C6</stp>
        <stp>EQY_FUND_RELATIVE_PERIOD=-4FQ</stp>
        <tr r="F143" s="1"/>
      </tp>
      <tp>
        <v>0.35509099999999999</v>
        <stp/>
        <stp>##V3_BDPV12</stp>
        <stp>DVN US Equity</stp>
        <stp>IS_DIL_EPS_CONT_OPS</stp>
        <stp>[description.xlsx]Sheet1!R149C6</stp>
        <stp>EQY_FUND_RELATIVE_PERIOD=-4FQ</stp>
        <tr r="F149" s="1"/>
      </tp>
      <tp>
        <v>1.86</v>
        <stp/>
        <stp>##V3_BDPV12</stp>
        <stp>DVA US Equity</stp>
        <stp>IS_DIL_EPS_CONT_OPS</stp>
        <stp>[description.xlsx]Sheet1!R148C6</stp>
        <stp>EQY_FUND_RELATIVE_PERIOD=-4FQ</stp>
        <tr r="F148" s="1"/>
      </tp>
      <tp>
        <v>0.90894699999999995</v>
        <stp/>
        <stp>##V3_BDPV12</stp>
        <stp>DUK US Equity</stp>
        <stp>IS_DIL_EPS_CONT_OPS</stp>
        <stp>[description.xlsx]Sheet1!R147C6</stp>
        <stp>EQY_FUND_RELATIVE_PERIOD=-4FQ</stp>
        <tr r="F147" s="1"/>
      </tp>
      <tp>
        <v>0.58176899999999998</v>
        <stp/>
        <stp>##V3_BDPV12</stp>
        <stp>GPS US Equity</stp>
        <stp>IS_DIL_EPS_CONT_OPS</stp>
        <stp>[description.xlsx]Sheet1!R209C6</stp>
        <stp>EQY_FUND_RELATIVE_PERIOD=-4FQ</stp>
        <tr r="F209" s="1"/>
      </tp>
      <tp>
        <v>1.291204</v>
        <stp/>
        <stp>##V3_BDPV12</stp>
        <stp>DTE US Equity</stp>
        <stp>IS_DIL_EPS_CONT_OPS</stp>
        <stp>[description.xlsx]Sheet1!R146C6</stp>
        <stp>EQY_FUND_RELATIVE_PERIOD=-4FQ</stp>
        <tr r="F146" s="1"/>
      </tp>
      <tp>
        <v>1.2702899999999999</v>
        <stp/>
        <stp>##V3_BDPV12</stp>
        <stp>GPC US Equity</stp>
        <stp>IS_DIL_EPS_CONT_OPS</stp>
        <stp>[description.xlsx]Sheet1!R207C6</stp>
        <stp>EQY_FUND_RELATIVE_PERIOD=-4FQ</stp>
        <tr r="F207" s="1"/>
      </tp>
      <tp>
        <v>0.69999900000000004</v>
        <stp/>
        <stp>##V3_BDPV12</stp>
        <stp>GPN US Equity</stp>
        <stp>IS_DIL_EPS_CONT_OPS</stp>
        <stp>[description.xlsx]Sheet1!R208C6</stp>
        <stp>EQY_FUND_RELATIVE_PERIOD=-4FQ</stp>
        <tr r="F208" s="1"/>
      </tp>
      <tp>
        <v>0.44659300000000002</v>
        <stp/>
        <stp>##V3_BDPV12</stp>
        <stp>STM FP Equity</stp>
        <stp>IS_DIL_EPS_CONT_OPS</stp>
        <stp>[description.xlsx]Sheet1!R589C6</stp>
        <stp>EQY_FUND_RELATIVE_PERIOD=-4FQ</stp>
        <tr r="F589" s="1"/>
      </tp>
      <tp>
        <v>0.81209100000000001</v>
        <stp/>
        <stp>##V3_BDPV12</stp>
        <stp>DXC US Equity</stp>
        <stp>IS_DIL_EPS_CONT_OPS</stp>
        <stp>[description.xlsx]Sheet1!R150C6</stp>
        <stp>EQY_FUND_RELATIVE_PERIOD=-4FQ</stp>
        <tr r="F150" s="1"/>
      </tp>
      <tp>
        <v>1.814981</v>
        <stp/>
        <stp>##V3_BDPV12</stp>
        <stp>RWE GY Equity</stp>
        <stp>IS_DIL_EPS_CONT_OPS</stp>
        <stp>[description.xlsx]Sheet1!R571C6</stp>
        <stp>EQY_FUND_RELATIVE_PERIOD=-4FQ</stp>
        <tr r="F571" s="1"/>
      </tp>
      <tp>
        <v>1183</v>
        <stp/>
        <stp>##V3_BDPV12</stp>
        <stp>PHIA NA Equity</stp>
        <stp>EBITDA</stp>
        <stp>[description.xlsx]Sheet1!R545C5</stp>
        <stp>EQY_FUND_RELATIVE_PERIOD=-0FQ</stp>
        <tr r="E545" s="1"/>
      </tp>
      <tp>
        <v>0.151752</v>
        <stp/>
        <stp>##V3_BDPV12</stp>
        <stp>ENEL IM Equity</stp>
        <stp>IS_DIL_EPS_CONT_OPS</stp>
        <stp>[description.xlsx]Sheet1!R529C6</stp>
        <stp>EQY_FUND_RELATIVE_PERIOD=-4FQ</stp>
        <tr r="F529" s="1"/>
      </tp>
      <tp>
        <v>0.27</v>
        <stp/>
        <stp>##V3_BDPV12</stp>
        <stp>TWTR US Equity</stp>
        <stp>IS_DIL_EPS_CONT_OPS</stp>
        <stp>[description.xlsx]Sheet1!R448C6</stp>
        <stp>EQY_FUND_RELATIVE_PERIOD=-0FQ</stp>
        <tr r="F448" s="1"/>
      </tp>
      <tp>
        <v>1.647794</v>
        <stp/>
        <stp>##V3_BDPV12</stp>
        <stp>NTRS US Equity</stp>
        <stp>IS_DIL_EPS_CONT_OPS</stp>
        <stp>[description.xlsx]Sheet1!R341C6</stp>
        <stp>EQY_FUND_RELATIVE_PERIOD=-4FQ</stp>
        <tr r="F341" s="1"/>
      </tp>
      <tp>
        <v>0.32190600000000003</v>
        <stp/>
        <stp>##V3_BDPV12</stp>
        <stp>EVRG US Equity</stp>
        <stp>IS_DIL_EPS_CONT_OPS</stp>
        <stp>[description.xlsx]Sheet1!R169C6</stp>
        <stp>EQY_FUND_RELATIVE_PERIOD=-4FQ</stp>
        <tr r="F169" s="1"/>
      </tp>
      <tp>
        <v>3.1191140000000002</v>
        <stp/>
        <stp>##V3_BDPV12</stp>
        <stp>SWKS US Equity</stp>
        <stp>IS_DIL_EPS_CONT_OPS</stp>
        <stp>[description.xlsx]Sheet1!R424C6</stp>
        <stp>EQY_FUND_RELATIVE_PERIOD=-0FQ</stp>
        <tr r="F424" s="1"/>
      </tp>
      <tp t="s">
        <v>#N/A N/A</v>
        <stp/>
        <stp>##V3_BDPV12</stp>
        <stp>OTIS US Equity</stp>
        <stp>IS_DIL_EPS_CONT_OPS</stp>
        <stp>[description.xlsx]Sheet1!R354C6</stp>
        <stp>EQY_FUND_RELATIVE_PERIOD=-4FQ</stp>
        <tr r="F354" s="1"/>
      </tp>
      <tp>
        <v>1.209768</v>
        <stp/>
        <stp>##V3_BDPV12</stp>
        <stp>TSCO US Equity</stp>
        <stp>IS_DIL_EPS_CONT_OPS</stp>
        <stp>[description.xlsx]Sheet1!R444C6</stp>
        <stp>EQY_FUND_RELATIVE_PERIOD=-4FQ</stp>
        <tr r="F444" s="1"/>
      </tp>
      <tp>
        <v>0.32805200000000001</v>
        <stp/>
        <stp>##V3_BDPV12</stp>
        <stp>LUMN US Equity</stp>
        <stp>IS_DIL_EPS_CONT_OPS</stp>
        <stp>[description.xlsx]Sheet1!R288C6</stp>
        <stp>EQY_FUND_RELATIVE_PERIOD=-4FQ</stp>
        <tr r="F288" s="1"/>
      </tp>
      <tp>
        <v>0.99165899999999996</v>
        <stp/>
        <stp>##V3_BDPV12</stp>
        <stp>NTAP US Equity</stp>
        <stp>IS_DIL_EPS_CONT_OPS</stp>
        <stp>[description.xlsx]Sheet1!R340C6</stp>
        <stp>EQY_FUND_RELATIVE_PERIOD=-4FQ</stp>
        <tr r="F340" s="1"/>
      </tp>
      <tp t="s">
        <v>FORTUNE BRANDS H</v>
        <stp/>
        <stp>##V3_BDPV12</stp>
        <stp>FBHS US Equity</stp>
        <stp>SHORT_NAME</stp>
        <stp>[description.xlsx]Sheet1!R179C8</stp>
        <tr r="H179" s="1"/>
      </tp>
      <tp t="s">
        <v>FLUTTER ENTER-DI</v>
        <stp/>
        <stp>##V3_BDPV12</stp>
        <stp>FLTR ID Equity</stp>
        <stp>SHORT_NAME</stp>
        <stp>[description.xlsx]Sheet1!R532C8</stp>
        <tr r="H532" s="1"/>
      </tp>
      <tp t="s">
        <v>NETAPP INC</v>
        <stp/>
        <stp>##V3_BDPV12</stp>
        <stp>NTAP US Equity</stp>
        <stp>SHORT_NAME</stp>
        <stp>[description.xlsx]Sheet1!R340C8</stp>
        <tr r="H340" s="1"/>
      </tp>
      <tp t="s">
        <v>MICROCHIP TECH</v>
        <stp/>
        <stp>##V3_BDPV12</stp>
        <stp>MCHP US Equity</stp>
        <stp>SHORT_NAME</stp>
        <stp>[description.xlsx]Sheet1!R299C8</stp>
        <tr r="H299" s="1"/>
      </tp>
      <tp>
        <v>560</v>
        <stp/>
        <stp>##V3_BDPV12</stp>
        <stp>ASML NA Equity</stp>
        <stp>BEST_TARGET_MEDIAN</stp>
        <stp>[description.xlsx]Sheet1!R515C9</stp>
        <tr r="I515" s="1"/>
      </tp>
      <tp t="s">
        <v>IPG PHOTONICS</v>
        <stp/>
        <stp>##V3_BDPV12</stp>
        <stp>IPGP US Equity</stp>
        <stp>SHORT_NAME</stp>
        <stp>[description.xlsx]Sheet1!R246C8</stp>
        <tr r="H246" s="1"/>
      </tp>
      <tp>
        <v>71.92</v>
        <stp/>
        <stp>##V3_BDPV12</stp>
        <stp>KNEBV FH Equity</stp>
        <stp>LAST_PRICE</stp>
        <stp>[description.xlsx]Sheet1!R539C9</stp>
        <tr r="I539" s="1"/>
      </tp>
      <tp>
        <v>251.37</v>
        <stp/>
        <stp>##V3_BDPV12</stp>
        <stp>ODFL US Equity</stp>
        <stp>LAST_PRICE</stp>
        <stp>[description.xlsx]Sheet1!R349C9</stp>
        <tr r="I349" s="1"/>
      </tp>
      <tp>
        <v>75.69</v>
        <stp/>
        <stp>##V3_BDPV12</stp>
        <stp>WELL US Equity</stp>
        <stp>LAST_PRICE</stp>
        <stp>[description.xlsx]Sheet1!R483C9</stp>
        <tr r="I483" s="1"/>
      </tp>
      <tp>
        <v>36.5</v>
        <stp/>
        <stp>##V3_BDPV12</stp>
        <stp>FOXA US Equity</stp>
        <stp>BEST_TARGET_MEDIAN</stp>
        <stp>[description.xlsx]Sheet1!R192C9</stp>
        <tr r="I192" s="1"/>
      </tp>
      <tp>
        <v>158.84</v>
        <stp/>
        <stp>##V3_BDPV12</stp>
        <stp>JKHY US Equity</stp>
        <stp>LAST_PRICE</stp>
        <stp>[description.xlsx]Sheet1!R257C9</stp>
        <tr r="I257" s="1"/>
      </tp>
      <tp>
        <v>530.52</v>
        <stp/>
        <stp>##V3_BDPV12</stp>
        <stp>ORLY US Equity</stp>
        <stp>LAST_PRICE</stp>
        <stp>[description.xlsx]Sheet1!R353C9</stp>
        <tr r="I353" s="1"/>
      </tp>
      <tp>
        <v>2621.1999999999998</v>
        <stp/>
        <stp>##V3_BDPV12</stp>
        <stp>KNEBV FH Equity</stp>
        <stp>SALES_REV_TURN</stp>
        <stp>[description.xlsx]Sheet1!R539C5</stp>
        <stp>EQY_FUND_RELATIVE_PERIOD=-0FQ</stp>
        <tr r="E539" s="1"/>
      </tp>
      <tp t="s">
        <v>HEALTHPEAK PROPE</v>
        <stp/>
        <stp>##V3_BDPV12</stp>
        <stp>PEAK US Equity</stp>
        <stp>SHORT_NAME</stp>
        <stp>[description.xlsx]Sheet1!R360C8</stp>
        <tr r="H360" s="1"/>
      </tp>
      <tp>
        <v>46</v>
        <stp/>
        <stp>##V3_BDPV12</stp>
        <stp>DISCA US Equity</stp>
        <stp>BEST_TARGET_MEDIAN</stp>
        <stp>[description.xlsx]Sheet1!R136C9</stp>
        <tr r="I136" s="1"/>
      </tp>
      <tp>
        <v>189.76</v>
        <stp/>
        <stp>##V3_BDPV12</stp>
        <stp>SWKS US Equity</stp>
        <stp>LAST_PRICE</stp>
        <stp>[description.xlsx]Sheet1!R424C9</stp>
        <tr r="I424" s="1"/>
      </tp>
      <tp>
        <v>150</v>
        <stp/>
        <stp>##V3_BDPV12</stp>
        <stp>CTXS US Equity</stp>
        <stp>BEST_TARGET_MEDIAN</stp>
        <stp>[description.xlsx]Sheet1!R122C9</stp>
        <tr r="I122" s="1"/>
      </tp>
      <tp>
        <v>165</v>
        <stp/>
        <stp>##V3_BDPV12</stp>
        <stp>KEYS US Equity</stp>
        <stp>BEST_TARGET_MEDIAN</stp>
        <stp>[description.xlsx]Sheet1!R263C9</stp>
        <tr r="I263" s="1"/>
      </tp>
      <tp t="s">
        <v>ORACLE CORP</v>
        <stp/>
        <stp>##V3_BDPV12</stp>
        <stp>ORCL US Equity</stp>
        <stp>SHORT_NAME</stp>
        <stp>[description.xlsx]Sheet1!R352C8</stp>
        <tr r="H352" s="1"/>
      </tp>
      <tp t="s">
        <v>#N/A N/A</v>
        <stp/>
        <stp>##V3_BDPV12</stp>
        <stp>RI FP Equity</stp>
        <stp>IS_DIL_EPS_CONT_OPS</stp>
        <stp>[description.xlsx]Sheet1!R547C6</stp>
        <stp>EQY_FUND_RELATIVE_PERIOD=-4FQ</stp>
        <tr r="F547" s="1"/>
      </tp>
      <tp t="s">
        <v>#N/A N/A</v>
        <stp/>
        <stp>##V3_BDPV12</stp>
        <stp>SU FP Equity</stp>
        <stp>IS_DIL_EPS_CONT_OPS</stp>
        <stp>[description.xlsx]Sheet1!R553C6</stp>
        <stp>EQY_FUND_RELATIVE_PERIOD=-4FQ</stp>
        <tr r="F553" s="1"/>
      </tp>
      <tp t="s">
        <v>#N/A N/A</v>
        <stp/>
        <stp>##V3_BDPV12</stp>
        <stp>RMS FP Equity</stp>
        <stp>IS_DIL_EPS_CONT_OPS</stp>
        <stp>[description.xlsx]Sheet1!R586C6</stp>
        <stp>EQY_FUND_RELATIVE_PERIOD=-4FQ</stp>
        <tr r="F586" s="1"/>
      </tp>
      <tp>
        <v>1.334551</v>
        <stp/>
        <stp>##V3_BDPV12</stp>
        <stp>SIE GY Equity</stp>
        <stp>IS_DIL_EPS_CONT_OPS</stp>
        <stp>[description.xlsx]Sheet1!R552C6</stp>
        <stp>EQY_FUND_RELATIVE_PERIOD=-4FQ</stp>
        <tr r="F552" s="1"/>
      </tp>
      <tp>
        <v>1.45082</v>
        <stp/>
        <stp>##V3_BDPV12</stp>
        <stp>ECL US Equity</stp>
        <stp>IS_DIL_EPS_CONT_OPS</stp>
        <stp>[description.xlsx]Sheet1!R154C6</stp>
        <stp>EQY_FUND_RELATIVE_PERIOD=-4FQ</stp>
        <tr r="F154" s="1"/>
      </tp>
      <tp t="s">
        <v>#N/A N/A</v>
        <stp/>
        <stp>##V3_BDPV12</stp>
        <stp>RNO FP Equity</stp>
        <stp>IS_DIL_EPS_CONT_OPS</stp>
        <stp>[description.xlsx]Sheet1!R587C6</stp>
        <stp>EQY_FUND_RELATIVE_PERIOD=-4FQ</stp>
        <tr r="F587" s="1"/>
      </tp>
      <tp>
        <v>26.380629118723231</v>
        <stp/>
        <stp>##V3_BDPV12</stp>
        <stp>700 HK Equity</stp>
        <stp>SALES_GROWTH</stp>
        <stp>[description.xlsx]Sheet1!R864C4</stp>
        <stp>EQY_FUND_RELATIVE_PERIOD=-0FQ</stp>
        <tr r="D864" s="1"/>
      </tp>
      <tp>
        <v>1.3458889999999999</v>
        <stp/>
        <stp>##V3_BDPV12</stp>
        <stp>EFX US Equity</stp>
        <stp>IS_DIL_EPS_CONT_OPS</stp>
        <stp>[description.xlsx]Sheet1!R156C6</stp>
        <stp>EQY_FUND_RELATIVE_PERIOD=-4FQ</stp>
        <tr r="F156" s="1"/>
      </tp>
      <tp t="s">
        <v>#N/A N/A</v>
        <stp/>
        <stp>##V3_BDPV12</stp>
        <stp>VIE FP Equity</stp>
        <stp>IS_DIL_EPS_CONT_OPS</stp>
        <stp>[description.xlsx]Sheet1!R593C6</stp>
        <stp>EQY_FUND_RELATIVE_PERIOD=-0FQ</stp>
        <tr r="F593" s="1"/>
      </tp>
      <tp t="s">
        <v>#N/A N/A</v>
        <stp/>
        <stp>##V3_BDPV12</stp>
        <stp>101 HK Equity</stp>
        <stp>SALES_GROWTH</stp>
        <stp>[description.xlsx]Sheet1!R821C4</stp>
        <stp>EQY_FUND_RELATIVE_PERIOD=-0FQ</stp>
        <tr r="D821" s="1"/>
      </tp>
      <tp t="s">
        <v>#N/A N/A</v>
        <stp/>
        <stp>##V3_BDPV12</stp>
        <stp>VIV FP Equity</stp>
        <stp>IS_DIL_EPS_CONT_OPS</stp>
        <stp>[description.xlsx]Sheet1!R554C6</stp>
        <stp>EQY_FUND_RELATIVE_PERIOD=-0FQ</stp>
        <tr r="F554" s="1"/>
      </tp>
      <tp>
        <v>0.78403</v>
        <stp/>
        <stp>##V3_BDPV12</stp>
        <stp>SAP GY Equity</stp>
        <stp>IS_DIL_EPS_CONT_OPS</stp>
        <stp>[description.xlsx]Sheet1!R551C6</stp>
        <stp>EQY_FUND_RELATIVE_PERIOD=-4FQ</stp>
        <tr r="F551" s="1"/>
      </tp>
      <tp t="s">
        <v>#N/A N/A</v>
        <stp/>
        <stp>##V3_BDPV12</stp>
        <stp>UG FP Equity</stp>
        <stp>IS_DIL_EPS_CONT_OPS</stp>
        <stp>[description.xlsx]Sheet1!R591C6</stp>
        <stp>EQY_FUND_RELATIVE_PERIOD=-4FQ</stp>
        <tr r="F591" s="1"/>
      </tp>
      <tp>
        <v>1</v>
        <stp/>
        <stp>##V3_BDPV12</stp>
        <stp>EIX US Equity</stp>
        <stp>IS_DIL_EPS_CONT_OPS</stp>
        <stp>[description.xlsx]Sheet1!R157C6</stp>
        <stp>EQY_FUND_RELATIVE_PERIOD=-4FQ</stp>
        <tr r="F157" s="1"/>
      </tp>
      <tp>
        <v>0.67</v>
        <stp/>
        <stp>##V3_BDPV12</stp>
        <stp>EMR US Equity</stp>
        <stp>IS_DIL_EPS_CONT_OPS</stp>
        <stp>[description.xlsx]Sheet1!R160C6</stp>
        <stp>EQY_FUND_RELATIVE_PERIOD=-4FQ</stp>
        <tr r="F160" s="1"/>
      </tp>
      <tp>
        <v>1.3588690000000001</v>
        <stp/>
        <stp>##V3_BDPV12</stp>
        <stp>EOG US Equity</stp>
        <stp>IS_DIL_EPS_CONT_OPS</stp>
        <stp>[description.xlsx]Sheet1!R161C6</stp>
        <stp>EQY_FUND_RELATIVE_PERIOD=-4FQ</stp>
        <tr r="F161" s="1"/>
      </tp>
      <tp>
        <v>1.4299710000000001</v>
        <stp/>
        <stp>##V3_BDPV12</stp>
        <stp>EMN US Equity</stp>
        <stp>IS_DIL_EPS_CONT_OPS</stp>
        <stp>[description.xlsx]Sheet1!R159C6</stp>
        <stp>EQY_FUND_RELATIVE_PERIOD=-4FQ</stp>
        <tr r="F159" s="1"/>
      </tp>
      <tp t="s">
        <v>#N/A N/A</v>
        <stp/>
        <stp>##V3_BDPV12</stp>
        <stp>DG FP Equity</stp>
        <stp>IS_DIL_EPS_CONT_OPS</stp>
        <stp>[description.xlsx]Sheet1!R525C6</stp>
        <stp>EQY_FUND_RELATIVE_PERIOD=-4FQ</stp>
        <tr r="F525" s="1"/>
      </tp>
      <tp>
        <v>0.29849500000000001</v>
        <stp/>
        <stp>##V3_BDPV12</stp>
        <stp>EQR US Equity</stp>
        <stp>IS_DIL_EPS_CONT_OPS</stp>
        <stp>[description.xlsx]Sheet1!R163C6</stp>
        <stp>EQY_FUND_RELATIVE_PERIOD=-4FQ</stp>
        <tr r="F163" s="1"/>
      </tp>
      <tp t="s">
        <v>#N/A N/A</v>
        <stp/>
        <stp>##V3_BDPV12</stp>
        <stp>EL FP Equity</stp>
        <stp>IS_DIL_EPS_CONT_OPS</stp>
        <stp>[description.xlsx]Sheet1!R528C6</stp>
        <stp>EQY_FUND_RELATIVE_PERIOD=-4FQ</stp>
        <tr r="F528" s="1"/>
      </tp>
      <tp t="s">
        <v>#N/A N/A</v>
        <stp/>
        <stp>##V3_BDPV12</stp>
        <stp>CA FP Equity</stp>
        <stp>IS_DIL_EPS_CONT_OPS</stp>
        <stp>[description.xlsx]Sheet1!R575C6</stp>
        <stp>EQY_FUND_RELATIVE_PERIOD=-4FQ</stp>
        <tr r="F575" s="1"/>
      </tp>
      <tp>
        <v>0.79777699999999996</v>
        <stp/>
        <stp>##V3_BDPV12</stp>
        <stp>LR FP Equity</stp>
        <stp>IS_DIL_EPS_CONT_OPS</stp>
        <stp>[description.xlsx]Sheet1!R581C6</stp>
        <stp>EQY_FUND_RELATIVE_PERIOD=-4FQ</stp>
        <tr r="F581" s="1"/>
      </tp>
      <tp>
        <v>2.1565020000000001</v>
        <stp/>
        <stp>##V3_BDPV12</stp>
        <stp>ESS US Equity</stp>
        <stp>IS_DIL_EPS_CONT_OPS</stp>
        <stp>[description.xlsx]Sheet1!R165C6</stp>
        <stp>EQY_FUND_RELATIVE_PERIOD=-4FQ</stp>
        <tr r="F165" s="1"/>
      </tp>
      <tp t="s">
        <v>#N/A N/A</v>
        <stp/>
        <stp>##V3_BDPV12</stp>
        <stp>ML FP Equity</stp>
        <stp>IS_DIL_EPS_CONT_OPS</stp>
        <stp>[description.xlsx]Sheet1!R582C6</stp>
        <stp>EQY_FUND_RELATIVE_PERIOD=-4FQ</stp>
        <tr r="F582" s="1"/>
      </tp>
      <tp>
        <v>1.0191213107685357</v>
        <stp/>
        <stp>##V3_BDPV12</stp>
        <stp>FP FP Equity</stp>
        <stp>IS_DIL_EPS_CONT_OPS</stp>
        <stp>[description.xlsx]Sheet1!R533C6</stp>
        <stp>EQY_FUND_RELATIVE_PERIOD=-4FQ</stp>
        <tr r="F533" s="1"/>
      </tp>
      <tp>
        <v>1.2061660000000001</v>
        <stp/>
        <stp>##V3_BDPV12</stp>
        <stp>EN FP Equity</stp>
        <stp>IS_DIL_EPS_CONT_OPS</stp>
        <stp>[description.xlsx]Sheet1!R578C6</stp>
        <stp>EQY_FUND_RELATIVE_PERIOD=-4FQ</stp>
        <tr r="F578" s="1"/>
      </tp>
      <tp t="s">
        <v>#N/A N/A</v>
        <stp/>
        <stp>##V3_BDPV12</stp>
        <stp>BN FP Equity</stp>
        <stp>IS_DIL_EPS_CONT_OPS</stp>
        <stp>[description.xlsx]Sheet1!R519C6</stp>
        <stp>EQY_FUND_RELATIVE_PERIOD=-4FQ</stp>
        <tr r="F519" s="1"/>
      </tp>
      <tp>
        <v>2.7261829999999998</v>
        <stp/>
        <stp>##V3_BDPV12</stp>
        <stp>ETR US Equity</stp>
        <stp>IS_DIL_EPS_CONT_OPS</stp>
        <stp>[description.xlsx]Sheet1!R167C6</stp>
        <stp>EQY_FUND_RELATIVE_PERIOD=-4FQ</stp>
        <tr r="F167" s="1"/>
      </tp>
      <tp>
        <v>1.3641700000000001</v>
        <stp/>
        <stp>##V3_BDPV12</stp>
        <stp>ETN US Equity</stp>
        <stp>IS_DIL_EPS_CONT_OPS</stp>
        <stp>[description.xlsx]Sheet1!R166C6</stp>
        <stp>EQY_FUND_RELATIVE_PERIOD=-4FQ</stp>
        <tr r="F166" s="1"/>
      </tp>
      <tp t="s">
        <v>#N/A N/A</v>
        <stp/>
        <stp>##V3_BDPV12</stp>
        <stp>HO FP Equity</stp>
        <stp>IS_DIL_EPS_CONT_OPS</stp>
        <stp>[description.xlsx]Sheet1!R580C6</stp>
        <stp>EQY_FUND_RELATIVE_PERIOD=-4FQ</stp>
        <tr r="F580" s="1"/>
      </tp>
      <tp t="s">
        <v>#N/A N/A</v>
        <stp/>
        <stp>##V3_BDPV12</stp>
        <stp>AI FP Equity</stp>
        <stp>IS_DIL_EPS_CONT_OPS</stp>
        <stp>[description.xlsx]Sheet1!R511C6</stp>
        <stp>EQY_FUND_RELATIVE_PERIOD=-4FQ</stp>
        <tr r="F511" s="1"/>
      </tp>
      <tp t="s">
        <v>#N/A N/A</v>
        <stp/>
        <stp>##V3_BDPV12</stp>
        <stp>CS FP Equity</stp>
        <stp>IS_DIL_EPS_CONT_OPS</stp>
        <stp>[description.xlsx]Sheet1!R522C6</stp>
        <stp>EQY_FUND_RELATIVE_PERIOD=-4FQ</stp>
        <tr r="F522" s="1"/>
      </tp>
      <tp>
        <v>0.86</v>
        <stp/>
        <stp>##V3_BDPV12</stp>
        <stp>EXR US Equity</stp>
        <stp>IS_DIL_EPS_CONT_OPS</stp>
        <stp>[description.xlsx]Sheet1!R174C6</stp>
        <stp>EQY_FUND_RELATIVE_PERIOD=-4FQ</stp>
        <tr r="F174" s="1"/>
      </tp>
      <tp>
        <v>0.78724099999999997</v>
        <stp/>
        <stp>##V3_BDPV12</stp>
        <stp>EXC US Equity</stp>
        <stp>IS_DIL_EPS_CONT_OPS</stp>
        <stp>[description.xlsx]Sheet1!R171C6</stp>
        <stp>EQY_FUND_RELATIVE_PERIOD=-4FQ</stp>
        <tr r="F171" s="1"/>
      </tp>
      <tp>
        <v>270</v>
        <stp/>
        <stp>##V3_BDPV12</stp>
        <stp>VOW3 GY Equity</stp>
        <stp>BEST_TARGET_MEDIAN</stp>
        <stp>[description.xlsx]Sheet1!R556C9</stp>
        <tr r="I556" s="1"/>
      </tp>
      <tp t="s">
        <v>#N/A N/A</v>
        <stp/>
        <stp>##V3_BDPV12</stp>
        <stp>OR FP Equity</stp>
        <stp>IS_DIL_EPS_CONT_OPS</stp>
        <stp>[description.xlsx]Sheet1!R544C6</stp>
        <stp>EQY_FUND_RELATIVE_PERIOD=-4FQ</stp>
        <tr r="F544" s="1"/>
      </tp>
      <tp t="s">
        <v>#N/A N/A</v>
        <stp/>
        <stp>##V3_BDPV12</stp>
        <stp>MC FP Equity</stp>
        <stp>IS_DIL_EPS_CONT_OPS</stp>
        <stp>[description.xlsx]Sheet1!R541C6</stp>
        <stp>EQY_FUND_RELATIVE_PERIOD=-4FQ</stp>
        <tr r="F541" s="1"/>
      </tp>
      <tp>
        <v>41006191568.700005</v>
        <stp/>
        <stp>##V3_BDPV12</stp>
        <stp>A US Equity</stp>
        <stp>CUR_MKT_CAP</stp>
        <stp>[description.xlsx]Sheet1!R2C3</stp>
        <tr r="C2" s="1"/>
      </tp>
      <tp>
        <v>0.78131698496008462</v>
        <stp/>
        <stp>##V3_BDPV12</stp>
        <stp>PHIA NA Equity</stp>
        <stp>IS_DIL_EPS_CONT_OPS</stp>
        <stp>[description.xlsx]Sheet1!R545C6</stp>
        <stp>EQY_FUND_RELATIVE_PERIOD=-4FQ</stp>
        <tr r="F545" s="1"/>
      </tp>
      <tp t="s">
        <v>#N/A Field Not Applicable</v>
        <stp/>
        <stp>##V3_BDPV12</stp>
        <stp>MGNT LI Equity</stp>
        <stp>IS_DIL_EPS_CONT_OPS</stp>
        <stp>[description.xlsx]Sheet1!R881C6</stp>
        <stp>EQY_FUND_RELATIVE_PERIOD=-4FQ</stp>
        <tr r="F881" s="1"/>
      </tp>
      <tp>
        <v>1.1439319999999999</v>
        <stp/>
        <stp>##V3_BDPV12</stp>
        <stp>VRTX US Equity</stp>
        <stp>IS_DIL_EPS_CONT_OPS</stp>
        <stp>[description.xlsx]Sheet1!R474C6</stp>
        <stp>EQY_FUND_RELATIVE_PERIOD=-4FQ</stp>
        <tr r="F474" s="1"/>
      </tp>
      <tp>
        <v>0.61185</v>
        <stp/>
        <stp>##V3_BDPV12</stp>
        <stp>BAYN GY Equity</stp>
        <stp>IS_DIL_EPS_CONT_OPS</stp>
        <stp>[description.xlsx]Sheet1!R517C6</stp>
        <stp>EQY_FUND_RELATIVE_PERIOD=-4FQ</stp>
        <tr r="F517" s="1"/>
      </tp>
      <tp>
        <v>91993666644.87999</v>
        <stp/>
        <stp>##V3_BDPV12</stp>
        <stp>ANTM US Equity</stp>
        <stp>CUR_MKT_CAP</stp>
        <stp>[description.xlsx]Sheet1!R41C3</stp>
        <tr r="C41" s="1"/>
      </tp>
      <tp>
        <v>1.26</v>
        <stp/>
        <stp>##V3_BDPV12</stp>
        <stp>VRSN US Equity</stp>
        <stp>IS_DIL_EPS_CONT_OPS</stp>
        <stp>[description.xlsx]Sheet1!R473C6</stp>
        <stp>EQY_FUND_RELATIVE_PERIOD=-4FQ</stp>
        <tr r="F473" s="1"/>
      </tp>
      <tp>
        <v>0.95822499999999999</v>
        <stp/>
        <stp>##V3_BDPV12</stp>
        <stp>VRSK US Equity</stp>
        <stp>IS_DIL_EPS_CONT_OPS</stp>
        <stp>[description.xlsx]Sheet1!R472C6</stp>
        <stp>EQY_FUND_RELATIVE_PERIOD=-4FQ</stp>
        <tr r="F472" s="1"/>
      </tp>
      <tp>
        <v>2.2400000000000002</v>
        <stp/>
        <stp>##V3_BDPV12</stp>
        <stp>TROW US Equity</stp>
        <stp>IS_DIL_EPS_CONT_OPS</stp>
        <stp>[description.xlsx]Sheet1!R442C6</stp>
        <stp>EQY_FUND_RELATIVE_PERIOD=-4FQ</stp>
        <tr r="F442" s="1"/>
      </tp>
      <tp>
        <v>0.54678599999999999</v>
        <stp/>
        <stp>##V3_BDPV12</stp>
        <stp>XRAY US Equity</stp>
        <stp>IS_DIL_EPS_CONT_OPS</stp>
        <stp>[description.xlsx]Sheet1!R499C6</stp>
        <stp>EQY_FUND_RELATIVE_PERIOD=-4FQ</stp>
        <tr r="F499" s="1"/>
      </tp>
      <tp>
        <v>0.92</v>
        <stp/>
        <stp>##V3_BDPV12</stp>
        <stp>IPGP US Equity</stp>
        <stp>IS_DIL_EPS_CONT_OPS</stp>
        <stp>[description.xlsx]Sheet1!R246C6</stp>
        <stp>EQY_FUND_RELATIVE_PERIOD=-0FQ</stp>
        <tr r="F246" s="1"/>
      </tp>
      <tp t="s">
        <v>#N/A N/A</v>
        <stp/>
        <stp>##V3_BDPV12</stp>
        <stp>HEN3 GY Equity</stp>
        <stp>IS_DIL_EPS_CONT_OPS</stp>
        <stp>[description.xlsx]Sheet1!R567C6</stp>
        <stp>EQY_FUND_RELATIVE_PERIOD=-0FQ</stp>
        <tr r="F567" s="1"/>
      </tp>
      <tp>
        <v>0.67379100000000003</v>
        <stp/>
        <stp>##V3_BDPV12</stp>
        <stp>CSCO US Equity</stp>
        <stp>IS_DIL_EPS_CONT_OPS</stp>
        <stp>[description.xlsx]Sheet1!R116C6</stp>
        <stp>EQY_FUND_RELATIVE_PERIOD=-0FQ</stp>
        <tr r="F116" s="1"/>
      </tp>
      <tp t="s">
        <v>#N/A Field Not Applicable</v>
        <stp/>
        <stp>##V3_BDPV12</stp>
        <stp>OGZD LI Equity</stp>
        <stp>IS_DIL_EPS_CONT_OPS</stp>
        <stp>[description.xlsx]Sheet1!R876C6</stp>
        <stp>EQY_FUND_RELATIVE_PERIOD=-4FQ</stp>
        <tr r="F876" s="1"/>
      </tp>
      <tp>
        <v>41.62</v>
        <stp/>
        <stp>##V3_BDPV12</stp>
        <stp>PRGO US Equity</stp>
        <stp>LAST_PRICE</stp>
        <stp>[description.xlsx]Sheet1!R379C9</stp>
        <tr r="I379" s="1"/>
      </tp>
      <tp>
        <v>35</v>
        <stp/>
        <stp>##V3_BDPV12</stp>
        <stp>DISH US Equity</stp>
        <stp>BEST_TARGET_MEDIAN</stp>
        <stp>[description.xlsx]Sheet1!R138C9</stp>
        <tr r="I138" s="1"/>
      </tp>
      <tp>
        <v>63</v>
        <stp/>
        <stp>##V3_BDPV12</stp>
        <stp>EVRG US Equity</stp>
        <stp>BEST_TARGET_MEDIAN</stp>
        <stp>[description.xlsx]Sheet1!R169C9</stp>
        <tr r="I169" s="1"/>
      </tp>
      <tp>
        <v>1.5932029999999999</v>
        <stp/>
        <stp>##V3_BDPV12</stp>
        <stp>AAP US Equity</stp>
        <stp>IS_DIL_EPS_CONT_OPS</stp>
        <stp>[description.xlsx]Sheet1!R4C6</stp>
        <stp>EQY_FUND_RELATIVE_PERIOD=-4FQ</stp>
        <tr r="F4" s="1"/>
      </tp>
      <tp>
        <v>1.187182</v>
        <stp/>
        <stp>##V3_BDPV12</stp>
        <stp>ABT US Equity</stp>
        <stp>IS_DIL_EPS_CONT_OPS</stp>
        <stp>[description.xlsx]Sheet1!R9C6</stp>
        <stp>EQY_FUND_RELATIVE_PERIOD=-0FQ</stp>
        <tr r="F9" s="1"/>
      </tp>
      <tp t="s">
        <v>HENRY SCHEIN INC</v>
        <stp/>
        <stp>##V3_BDPV12</stp>
        <stp>HSIC US Equity</stp>
        <stp>SHORT_NAME</stp>
        <stp>[description.xlsx]Sheet1!R229C8</stp>
        <tr r="H229" s="1"/>
      </tp>
      <tp>
        <v>38.5</v>
        <stp/>
        <stp>##V3_BDPV12</stp>
        <stp>DISCK US Equity</stp>
        <stp>BEST_TARGET_MEDIAN</stp>
        <stp>[description.xlsx]Sheet1!R137C9</stp>
        <tr r="I137" s="1"/>
      </tp>
      <tp>
        <v>58.77</v>
        <stp/>
        <stp>##V3_BDPV12</stp>
        <stp>MDLZ US Equity</stp>
        <stp>LAST_PRICE</stp>
        <stp>[description.xlsx]Sheet1!R302C9</stp>
        <tr r="I302" s="1"/>
      </tp>
      <tp>
        <v>240</v>
        <stp/>
        <stp>##V3_BDPV12</stp>
        <stp>ETSY US Equity</stp>
        <stp>BEST_TARGET_MEDIAN</stp>
        <stp>[description.xlsx]Sheet1!R168C9</stp>
        <tr r="I168" s="1"/>
      </tp>
      <tp>
        <v>3.5129999999999999</v>
        <stp/>
        <stp>##V3_BDPV12</stp>
        <stp>NOKIA FH Equity</stp>
        <stp>LAST_PRICE</stp>
        <stp>[description.xlsx]Sheet1!R543C9</stp>
        <tr r="I543" s="1"/>
      </tp>
      <tp>
        <v>6553</v>
        <stp/>
        <stp>##V3_BDPV12</stp>
        <stp>NOKIA FH Equity</stp>
        <stp>SALES_REV_TURN</stp>
        <stp>[description.xlsx]Sheet1!R543C5</stp>
        <stp>EQY_FUND_RELATIVE_PERIOD=-0FQ</stp>
        <tr r="E543" s="1"/>
      </tp>
      <tp t="s">
        <v>S&amp;P GLOBAL INC</v>
        <stp/>
        <stp>##V3_BDPV12</stp>
        <stp>SPGI US Equity</stp>
        <stp>SHORT_NAME</stp>
        <stp>[description.xlsx]Sheet1!R417C8</stp>
        <tr r="H417" s="1"/>
      </tp>
      <tp>
        <v>130.69999999999999</v>
        <stp/>
        <stp>##V3_BDPV12</stp>
        <stp>DHER GY Equity</stp>
        <stp>LAST_PRICE</stp>
        <stp>[description.xlsx]Sheet1!R561C9</stp>
        <tr r="I561" s="1"/>
      </tp>
      <tp>
        <v>58.53</v>
        <stp/>
        <stp>##V3_BDPV12</stp>
        <stp>FLIR US Equity</stp>
        <stp>LAST_PRICE</stp>
        <stp>[description.xlsx]Sheet1!R187C9</stp>
        <tr r="I187" s="1"/>
      </tp>
      <tp>
        <v>64.739999999999995</v>
        <stp/>
        <stp>##V3_BDPV12</stp>
        <stp>SCHW US Equity</stp>
        <stp>LAST_PRICE</stp>
        <stp>[description.xlsx]Sheet1!R406C9</stp>
        <tr r="I406" s="1"/>
      </tp>
      <tp t="s">
        <v>SAILPOINT TECHNO</v>
        <stp/>
        <stp>##V3_BDPV12</stp>
        <stp>SAIL US Equity</stp>
        <stp>SHORT_NAME</stp>
        <stp>[description.xlsx]Sheet1!R889C8</stp>
        <tr r="H889" s="1"/>
      </tp>
      <tp t="s">
        <v>HENKEL AG -PFD</v>
        <stp/>
        <stp>##V3_BDPV12</stp>
        <stp>HEN3 GY Equity</stp>
        <stp>SHORT_NAME</stp>
        <stp>[description.xlsx]Sheet1!R567C8</stp>
        <tr r="H567" s="1"/>
      </tp>
      <tp t="s">
        <v>#N/A Field Not Applicable</v>
        <stp/>
        <stp>##V3_BDPV12</stp>
        <stp>FOX US Equity</stp>
        <stp>IS_DIL_EPS_CONT_OPS</stp>
        <stp>[description.xlsx]Sheet1!R191C6</stp>
        <stp>EQY_FUND_RELATIVE_PERIOD=-4FQ</stp>
        <tr r="F191" s="1"/>
      </tp>
      <tp>
        <v>0.57342499999999996</v>
        <stp/>
        <stp>##V3_BDPV12</stp>
        <stp>FLS US Equity</stp>
        <stp>IS_DIL_EPS_CONT_OPS</stp>
        <stp>[description.xlsx]Sheet1!R188C6</stp>
        <stp>EQY_FUND_RELATIVE_PERIOD=-4FQ</stp>
        <tr r="F188" s="1"/>
      </tp>
      <tp>
        <v>2.5588389999999999</v>
        <stp/>
        <stp>##V3_BDPV12</stp>
        <stp>FLT US Equity</stp>
        <stp>IS_DIL_EPS_CONT_OPS</stp>
        <stp>[description.xlsx]Sheet1!R189C6</stp>
        <stp>EQY_FUND_RELATIVE_PERIOD=-4FQ</stp>
        <tr r="F189" s="1"/>
      </tp>
      <tp>
        <v>1.779496</v>
        <stp/>
        <stp>##V3_BDPV12</stp>
        <stp>FMC US Equity</stp>
        <stp>IS_DIL_EPS_CONT_OPS</stp>
        <stp>[description.xlsx]Sheet1!R190C6</stp>
        <stp>EQY_FUND_RELATIVE_PERIOD=-4FQ</stp>
        <tr r="F190" s="1"/>
      </tp>
      <tp>
        <v>0.59600500000000001</v>
        <stp/>
        <stp>##V3_BDPV12</stp>
        <stp>FIS US Equity</stp>
        <stp>IS_DIL_EPS_CONT_OPS</stp>
        <stp>[description.xlsx]Sheet1!R184C6</stp>
        <stp>EQY_FUND_RELATIVE_PERIOD=-4FQ</stp>
        <tr r="F184" s="1"/>
      </tp>
      <tp>
        <v>10.574768985681516</v>
        <stp/>
        <stp>##V3_BDPV12</stp>
        <stp>939 HK Equity</stp>
        <stp>SALES_GROWTH</stp>
        <stp>[description.xlsx]Sheet1!R869C4</stp>
        <stp>EQY_FUND_RELATIVE_PERIOD=-0FQ</stp>
        <tr r="D869" s="1"/>
      </tp>
      <tp>
        <v>1.41374</v>
        <stp/>
        <stp>##V3_BDPV12</stp>
        <stp>FDX US Equity</stp>
        <stp>IS_DIL_EPS_CONT_OPS</stp>
        <stp>[description.xlsx]Sheet1!R181C6</stp>
        <stp>EQY_FUND_RELATIVE_PERIOD=-4FQ</stp>
        <tr r="F181" s="1"/>
      </tp>
      <tp>
        <v>-3.8434999999999997E-2</v>
        <stp/>
        <stp>##V3_BDPV12</stp>
        <stp>FCX US Equity</stp>
        <stp>IS_DIL_EPS_CONT_OPS</stp>
        <stp>[description.xlsx]Sheet1!R180C6</stp>
        <stp>EQY_FUND_RELATIVE_PERIOD=-4FQ</stp>
        <tr r="F180" s="1"/>
      </tp>
      <tp>
        <v>0.39292300000000002</v>
        <stp/>
        <stp>##V3_BDPV12</stp>
        <stp>FTV US Equity</stp>
        <stp>IS_DIL_EPS_CONT_OPS</stp>
        <stp>[description.xlsx]Sheet1!R197C6</stp>
        <stp>EQY_FUND_RELATIVE_PERIOD=-4FQ</stp>
        <tr r="F197" s="1"/>
      </tp>
      <tp>
        <v>3.3013000000000001E-2</v>
        <stp/>
        <stp>##V3_BDPV12</stp>
        <stp>FTI US Equity</stp>
        <stp>IS_DIL_EPS_CONT_OPS</stp>
        <stp>[description.xlsx]Sheet1!R195C6</stp>
        <stp>EQY_FUND_RELATIVE_PERIOD=-4FQ</stp>
        <tr r="F195" s="1"/>
      </tp>
      <tp>
        <v>0.77926600000000001</v>
        <stp/>
        <stp>##V3_BDPV12</stp>
        <stp>FRT US Equity</stp>
        <stp>IS_DIL_EPS_CONT_OPS</stp>
        <stp>[description.xlsx]Sheet1!R194C6</stp>
        <stp>EQY_FUND_RELATIVE_PERIOD=-4FQ</stp>
        <tr r="F194" s="1"/>
      </tp>
      <tp>
        <v>1.2</v>
        <stp/>
        <stp>##V3_BDPV12</stp>
        <stp>FRC US Equity</stp>
        <stp>IS_DIL_EPS_CONT_OPS</stp>
        <stp>[description.xlsx]Sheet1!R193C6</stp>
        <stp>EQY_FUND_RELATIVE_PERIOD=-4FQ</stp>
        <tr r="F193" s="1"/>
      </tp>
      <tp>
        <v>6641.0910000000003</v>
        <stp/>
        <stp>##V3_BDPV12</stp>
        <stp>NIO US Equity</stp>
        <stp>SALES_REV_TURN</stp>
        <stp>[description.xlsx]Sheet1!R872C5</stp>
        <stp>EQY_FUND_RELATIVE_PERIOD=-0FQ</stp>
        <tr r="E872" s="1"/>
      </tp>
      <tp>
        <v>740</v>
        <stp/>
        <stp>##V3_BDPV12</stp>
        <stp>SPGI US Equity</stp>
        <stp>EBITDA</stp>
        <stp>[description.xlsx]Sheet1!R417C5</stp>
        <stp>EQY_FUND_RELATIVE_PERIOD=-0FQ</stp>
        <tr r="E417" s="1"/>
      </tp>
      <tp>
        <v>1250.33</v>
        <stp/>
        <stp>##V3_BDPV12</stp>
        <stp>NOW US Equity</stp>
        <stp>SALES_REV_TURN</stp>
        <stp>[description.xlsx]Sheet1!R890C5</stp>
        <stp>EQY_FUND_RELATIVE_PERIOD=-0FQ</stp>
        <tr r="E890" s="1"/>
      </tp>
      <tp>
        <v>3235</v>
        <stp/>
        <stp>##V3_BDPV12</stp>
        <stp>STM FP Equity</stp>
        <stp>SALES_REV_TURN</stp>
        <stp>[description.xlsx]Sheet1!R875C5</stp>
        <stp>EQY_FUND_RELATIVE_PERIOD=-0FQ</stp>
        <tr r="E875" s="1"/>
      </tp>
      <tp>
        <v>657.1</v>
        <stp/>
        <stp>##V3_BDPV12</stp>
        <stp>SWKS US Equity</stp>
        <stp>EBITDA</stp>
        <stp>[description.xlsx]Sheet1!R424C5</stp>
        <stp>EQY_FUND_RELATIVE_PERIOD=-0FQ</stp>
        <tr r="E424" s="1"/>
      </tp>
      <tp t="s">
        <v>#N/A N/A</v>
        <stp/>
        <stp>##V3_BDPV12</stp>
        <stp>MBT UN Equity</stp>
        <stp>SALES_REV_TURN</stp>
        <stp>[description.xlsx]Sheet1!R882C5</stp>
        <stp>EQY_FUND_RELATIVE_PERIOD=-0FQ</stp>
        <tr r="E882" s="1"/>
      </tp>
      <tp>
        <v>103.34099999999999</v>
        <stp/>
        <stp>##V3_BDPV12</stp>
        <stp>SAIL US Equity</stp>
        <stp>SALES_REV_TURN</stp>
        <stp>[description.xlsx]Sheet1!R889C5</stp>
        <stp>EQY_FUND_RELATIVE_PERIOD=-0FQ</stp>
        <tr r="E889" s="1"/>
      </tp>
      <tp t="s">
        <v>#N/A N/A</v>
        <stp/>
        <stp>##V3_BDPV12</stp>
        <stp>SIVB US Equity</stp>
        <stp>EBITDA</stp>
        <stp>[description.xlsx]Sheet1!R409C5</stp>
        <stp>EQY_FUND_RELATIVE_PERIOD=-0FQ</stp>
        <tr r="E409" s="1"/>
      </tp>
      <tp>
        <v>237.61</v>
        <stp/>
        <stp>##V3_BDPV12</stp>
        <stp>SNPS US Equity</stp>
        <stp>EBITDA</stp>
        <stp>[description.xlsx]Sheet1!R414C5</stp>
        <stp>EQY_FUND_RELATIVE_PERIOD=-0FQ</stp>
        <tr r="E414" s="1"/>
      </tp>
      <tp>
        <v>2631</v>
        <stp/>
        <stp>##V3_BDPV12</stp>
        <stp>IFX GY Equity</stp>
        <stp>SALES_REV_TURN</stp>
        <stp>[description.xlsx]Sheet1!R874C5</stp>
        <stp>EQY_FUND_RELATIVE_PERIOD=-0FQ</stp>
        <tr r="E874" s="1"/>
      </tp>
      <tp t="s">
        <v>#N/A N/A</v>
        <stp/>
        <stp>##V3_BDPV12</stp>
        <stp>WFC US Equity</stp>
        <stp>EBITDA</stp>
        <stp>[description.xlsx]Sheet1!R484C5</stp>
        <stp>EQY_FUND_RELATIVE_PERIOD=-0FQ</stp>
        <tr r="E484" s="1"/>
      </tp>
      <tp>
        <v>2022</v>
        <stp/>
        <stp>##V3_BDPV12</stp>
        <stp>WBA US Equity</stp>
        <stp>EBITDA</stp>
        <stp>[description.xlsx]Sheet1!R480C5</stp>
        <stp>EQY_FUND_RELATIVE_PERIOD=-0FQ</stp>
        <tr r="E480" s="1"/>
      </tp>
      <tp>
        <v>8306</v>
        <stp/>
        <stp>##V3_BDPV12</stp>
        <stp>WMT US Equity</stp>
        <stp>EBITDA</stp>
        <stp>[description.xlsx]Sheet1!R489C5</stp>
        <stp>EQY_FUND_RELATIVE_PERIOD=-0FQ</stp>
        <tr r="E489" s="1"/>
      </tp>
      <tp>
        <v>506</v>
        <stp/>
        <stp>##V3_BDPV12</stp>
        <stp>WDC US Equity</stp>
        <stp>EBITDA</stp>
        <stp>[description.xlsx]Sheet1!R481C5</stp>
        <stp>EQY_FUND_RELATIVE_PERIOD=-0FQ</stp>
        <tr r="E481" s="1"/>
      </tp>
      <tp>
        <v>954</v>
        <stp/>
        <stp>##V3_BDPV12</stp>
        <stp>WMB US Equity</stp>
        <stp>EBITDA</stp>
        <stp>[description.xlsx]Sheet1!R488C5</stp>
        <stp>EQY_FUND_RELATIVE_PERIOD=-0FQ</stp>
        <tr r="E488" s="1"/>
      </tp>
      <tp>
        <v>624.9</v>
        <stp/>
        <stp>##V3_BDPV12</stp>
        <stp>WEC US Equity</stp>
        <stp>EBITDA</stp>
        <stp>[description.xlsx]Sheet1!R482C5</stp>
        <stp>EQY_FUND_RELATIVE_PERIOD=-0FQ</stp>
        <tr r="E482" s="1"/>
      </tp>
      <tp>
        <v>870</v>
        <stp/>
        <stp>##V3_BDPV12</stp>
        <stp>WHR US Equity</stp>
        <stp>EBITDA</stp>
        <stp>[description.xlsx]Sheet1!R485C5</stp>
        <stp>EQY_FUND_RELATIVE_PERIOD=-0FQ</stp>
        <tr r="E485" s="1"/>
      </tp>
      <tp>
        <v>148.1</v>
        <stp/>
        <stp>##V3_BDPV12</stp>
        <stp>WST US Equity</stp>
        <stp>EBITDA</stp>
        <stp>[description.xlsx]Sheet1!R492C5</stp>
        <stp>EQY_FUND_RELATIVE_PERIOD=-0FQ</stp>
        <tr r="E492" s="1"/>
      </tp>
      <tp t="s">
        <v>#N/A N/A</v>
        <stp/>
        <stp>##V3_BDPV12</stp>
        <stp>WRB US Equity</stp>
        <stp>EBITDA</stp>
        <stp>[description.xlsx]Sheet1!R490C5</stp>
        <stp>EQY_FUND_RELATIVE_PERIOD=-0FQ</stp>
        <tr r="E490" s="1"/>
      </tp>
      <tp>
        <v>678.4</v>
        <stp/>
        <stp>##V3_BDPV12</stp>
        <stp>WRK US Equity</stp>
        <stp>EBITDA</stp>
        <stp>[description.xlsx]Sheet1!R491C5</stp>
        <stp>EQY_FUND_RELATIVE_PERIOD=-0FQ</stp>
        <tr r="E491" s="1"/>
      </tp>
      <tp t="s">
        <v>#N/A N/A</v>
        <stp/>
        <stp>##V3_BDPV12</stp>
        <stp>SCHW US Equity</stp>
        <stp>EBITDA</stp>
        <stp>[description.xlsx]Sheet1!R406C5</stp>
        <stp>EQY_FUND_RELATIVE_PERIOD=-0FQ</stp>
        <tr r="E406" s="1"/>
      </tp>
      <tp>
        <v>955</v>
        <stp/>
        <stp>##V3_BDPV12</stp>
        <stp>XEL US Equity</stp>
        <stp>EBITDA</stp>
        <stp>[description.xlsx]Sheet1!R496C5</stp>
        <stp>EQY_FUND_RELATIVE_PERIOD=-0FQ</stp>
        <tr r="E496" s="1"/>
      </tp>
      <tp>
        <v>3189</v>
        <stp/>
        <stp>##V3_BDPV12</stp>
        <stp>XOM US Equity</stp>
        <stp>EBITDA</stp>
        <stp>[description.xlsx]Sheet1!R498C5</stp>
        <stp>EQY_FUND_RELATIVE_PERIOD=-0FQ</stp>
        <tr r="E498" s="1"/>
      </tp>
      <tp>
        <v>-123.44499999999999</v>
        <stp/>
        <stp>##V3_BDPV12</stp>
        <stp>VNO US Equity</stp>
        <stp>EBITDA</stp>
        <stp>[description.xlsx]Sheet1!R470C5</stp>
        <stp>EQY_FUND_RELATIVE_PERIOD=-0FQ</stp>
        <tr r="E470" s="1"/>
      </tp>
      <tp>
        <v>203.4</v>
        <stp/>
        <stp>##V3_BDPV12</stp>
        <stp>VNT US Equity</stp>
        <stp>EBITDA</stp>
        <stp>[description.xlsx]Sheet1!R471C5</stp>
        <stp>EQY_FUND_RELATIVE_PERIOD=-0FQ</stp>
        <tr r="E471" s="1"/>
      </tp>
      <tp>
        <v>434.988</v>
        <stp/>
        <stp>##V3_BDPV12</stp>
        <stp>VTR US Equity</stp>
        <stp>EBITDA</stp>
        <stp>[description.xlsx]Sheet1!R475C5</stp>
        <stp>EQY_FUND_RELATIVE_PERIOD=-0FQ</stp>
        <tr r="E475" s="1"/>
      </tp>
      <tp t="s">
        <v>#N/A N/A</v>
        <stp/>
        <stp>##V3_BDPV12</stp>
        <stp>STT US Equity</stp>
        <stp>EBITDA</stp>
        <stp>[description.xlsx]Sheet1!R420C5</stp>
        <stp>EQY_FUND_RELATIVE_PERIOD=-0FQ</stp>
        <tr r="E420" s="1"/>
      </tp>
      <tp>
        <v>778.7</v>
        <stp/>
        <stp>##V3_BDPV12</stp>
        <stp>SWK US Equity</stp>
        <stp>EBITDA</stp>
        <stp>[description.xlsx]Sheet1!R423C5</stp>
        <stp>EQY_FUND_RELATIVE_PERIOD=-0FQ</stp>
        <tr r="E423" s="1"/>
      </tp>
      <tp>
        <v>448</v>
        <stp/>
        <stp>##V3_BDPV12</stp>
        <stp>STX US Equity</stp>
        <stp>EBITDA</stp>
        <stp>[description.xlsx]Sheet1!R421C5</stp>
        <stp>EQY_FUND_RELATIVE_PERIOD=-0FQ</stp>
        <tr r="E421" s="1"/>
      </tp>
      <tp>
        <v>641.19999999999993</v>
        <stp/>
        <stp>##V3_BDPV12</stp>
        <stp>STZ US Equity</stp>
        <stp>EBITDA</stp>
        <stp>[description.xlsx]Sheet1!R422C5</stp>
        <stp>EQY_FUND_RELATIVE_PERIOD=-0FQ</stp>
        <tr r="E422" s="1"/>
      </tp>
      <tp>
        <v>451</v>
        <stp/>
        <stp>##V3_BDPV12</stp>
        <stp>TXT US Equity</stp>
        <stp>EBITDA</stp>
        <stp>[description.xlsx]Sheet1!R450C5</stp>
        <stp>EQY_FUND_RELATIVE_PERIOD=-0FQ</stp>
        <tr r="E450" s="1"/>
      </tp>
      <tp>
        <v>70.603999999999999</v>
        <stp/>
        <stp>##V3_BDPV12</stp>
        <stp>TYL US Equity</stp>
        <stp>EBITDA</stp>
        <stp>[description.xlsx]Sheet1!R451C5</stp>
        <stp>EQY_FUND_RELATIVE_PERIOD=-0FQ</stp>
        <tr r="E451" s="1"/>
      </tp>
      <tp t="s">
        <v>#N/A N/A</v>
        <stp/>
        <stp>##V3_BDPV12</stp>
        <stp>SYF US Equity</stp>
        <stp>EBITDA</stp>
        <stp>[description.xlsx]Sheet1!R425C5</stp>
        <stp>EQY_FUND_RELATIVE_PERIOD=-0FQ</stp>
        <tr r="E425" s="1"/>
      </tp>
      <tp>
        <v>396.87400000000002</v>
        <stp/>
        <stp>##V3_BDPV12</stp>
        <stp>SYY US Equity</stp>
        <stp>EBITDA</stp>
        <stp>[description.xlsx]Sheet1!R427C5</stp>
        <stp>EQY_FUND_RELATIVE_PERIOD=-0FQ</stp>
        <tr r="E427" s="1"/>
      </tp>
      <tp>
        <v>1008</v>
        <stp/>
        <stp>##V3_BDPV12</stp>
        <stp>SYK US Equity</stp>
        <stp>EBITDA</stp>
        <stp>[description.xlsx]Sheet1!R426C5</stp>
        <stp>EQY_FUND_RELATIVE_PERIOD=-0FQ</stp>
        <tr r="E426" s="1"/>
      </tp>
      <tp>
        <v>1711.3000000000002</v>
        <stp/>
        <stp>##V3_BDPV12</stp>
        <stp>SBUX US Equity</stp>
        <stp>EBITDA</stp>
        <stp>[description.xlsx]Sheet1!R405C5</stp>
        <stp>EQY_FUND_RELATIVE_PERIOD=-0FQ</stp>
        <tr r="E405" s="1"/>
      </tp>
      <tp>
        <v>345.483</v>
        <stp/>
        <stp>##V3_BDPV12</stp>
        <stp>SBAC US Equity</stp>
        <stp>EBITDA</stp>
        <stp>[description.xlsx]Sheet1!R404C5</stp>
        <stp>EQY_FUND_RELATIVE_PERIOD=-0FQ</stp>
        <tr r="E404" s="1"/>
      </tp>
      <tp>
        <v>588.69600000000003</v>
        <stp/>
        <stp>##V3_BDPV12</stp>
        <stp>VFC US Equity</stp>
        <stp>EBITDA</stp>
        <stp>[description.xlsx]Sheet1!R466C5</stp>
        <stp>EQY_FUND_RELATIVE_PERIOD=-0FQ</stp>
        <tr r="E466" s="1"/>
      </tp>
      <tp>
        <v>239.684</v>
        <stp/>
        <stp>##V3_BDPV12</stp>
        <stp>UDR US Equity</stp>
        <stp>EBITDA</stp>
        <stp>[description.xlsx]Sheet1!R455C5</stp>
        <stp>EQY_FUND_RELATIVE_PERIOD=-0FQ</stp>
        <tr r="E455" s="1"/>
      </tp>
      <tp>
        <v>140.86099999999999</v>
        <stp/>
        <stp>##V3_BDPV12</stp>
        <stp>UAA US Equity</stp>
        <stp>EBITDA</stp>
        <stp>[description.xlsx]Sheet1!R453C5</stp>
        <stp>EQY_FUND_RELATIVE_PERIOD=-0FQ</stp>
        <tr r="E453" s="1"/>
      </tp>
      <tp>
        <v>151.6</v>
        <stp/>
        <stp>##V3_BDPV12</stp>
        <stp>VAR US Equity</stp>
        <stp>EBITDA</stp>
        <stp>[description.xlsx]Sheet1!R465C5</stp>
        <stp>EQY_FUND_RELATIVE_PERIOD=-0FQ</stp>
        <tr r="E465" s="1"/>
      </tp>
      <tp>
        <v>216</v>
        <stp/>
        <stp>##V3_BDPV12</stp>
        <stp>VLO US Equity</stp>
        <stp>EBITDA</stp>
        <stp>[description.xlsx]Sheet1!R468C5</stp>
        <stp>EQY_FUND_RELATIVE_PERIOD=-0FQ</stp>
        <tr r="E468" s="1"/>
      </tp>
      <tp>
        <v>312.08599999999996</v>
        <stp/>
        <stp>##V3_BDPV12</stp>
        <stp>VMC US Equity</stp>
        <stp>EBITDA</stp>
        <stp>[description.xlsx]Sheet1!R469C5</stp>
        <stp>EQY_FUND_RELATIVE_PERIOD=-0FQ</stp>
        <tr r="E469" s="1"/>
      </tp>
      <tp>
        <v>-1455</v>
        <stp/>
        <stp>##V3_BDPV12</stp>
        <stp>UAL US Equity</stp>
        <stp>EBITDA</stp>
        <stp>[description.xlsx]Sheet1!R454C5</stp>
        <stp>EQY_FUND_RELATIVE_PERIOD=-0FQ</stp>
        <tr r="E454" s="1"/>
      </tp>
      <tp>
        <v>297.98099999999999</v>
        <stp/>
        <stp>##V3_BDPV12</stp>
        <stp>WAT US Equity</stp>
        <stp>EBITDA</stp>
        <stp>[description.xlsx]Sheet1!R479C5</stp>
        <stp>EQY_FUND_RELATIVE_PERIOD=-0FQ</stp>
        <tr r="E479" s="1"/>
      </tp>
      <tp>
        <v>295.40000000000003</v>
        <stp/>
        <stp>##V3_BDPV12</stp>
        <stp>WAB US Equity</stp>
        <stp>EBITDA</stp>
        <stp>[description.xlsx]Sheet1!R478C5</stp>
        <stp>EQY_FUND_RELATIVE_PERIOD=-0FQ</stp>
        <tr r="E478" s="1"/>
      </tp>
      <tp>
        <v>651.94799999999998</v>
        <stp/>
        <stp>##V3_BDPV12</stp>
        <stp>UHS US Equity</stp>
        <stp>EBITDA</stp>
        <stp>[description.xlsx]Sheet1!R456C5</stp>
        <stp>EQY_FUND_RELATIVE_PERIOD=-0FQ</stp>
        <tr r="E456" s="1"/>
      </tp>
      <tp t="s">
        <v>#N/A N/A</v>
        <stp/>
        <stp>##V3_BDPV12</stp>
        <stp>TRV US Equity</stp>
        <stp>EBITDA</stp>
        <stp>[description.xlsx]Sheet1!R443C5</stp>
        <stp>EQY_FUND_RELATIVE_PERIOD=-0FQ</stp>
        <tr r="E443" s="1"/>
      </tp>
      <tp>
        <v>524.69999999999993</v>
        <stp/>
        <stp>##V3_BDPV12</stp>
        <stp>TPR US Equity</stp>
        <stp>EBITDA</stp>
        <stp>[description.xlsx]Sheet1!R441C5</stp>
        <stp>EQY_FUND_RELATIVE_PERIOD=-0FQ</stp>
        <tr r="E441" s="1"/>
      </tp>
      <tp>
        <v>2056</v>
        <stp/>
        <stp>##V3_BDPV12</stp>
        <stp>TXN US Equity</stp>
        <stp>EBITDA</stp>
        <stp>[description.xlsx]Sheet1!R449C5</stp>
        <stp>EQY_FUND_RELATIVE_PERIOD=-0FQ</stp>
        <tr r="E449" s="1"/>
      </tp>
      <tp>
        <v>1003</v>
        <stp/>
        <stp>##V3_BDPV12</stp>
        <stp>TSN US Equity</stp>
        <stp>EBITDA</stp>
        <stp>[description.xlsx]Sheet1!R445C5</stp>
        <stp>EQY_FUND_RELATIVE_PERIOD=-0FQ</stp>
        <tr r="E445" s="1"/>
      </tp>
      <tp>
        <v>171</v>
        <stp/>
        <stp>##V3_BDPV12</stp>
        <stp>USM US Equity</stp>
        <stp>EBITDA</stp>
        <stp>[description.xlsx]Sheet1!R459C5</stp>
        <stp>EQY_FUND_RELATIVE_PERIOD=-0FQ</stp>
        <tr r="E459" s="1"/>
      </tp>
      <tp t="s">
        <v>#N/A Invalid Security</v>
        <stp/>
        <stp>##V3_BDPV12</stp>
        <stp>USH US Equity</stp>
        <stp>EBITDA</stp>
        <stp>[description.xlsx]Sheet1!R458C5</stp>
        <stp>EQY_FUND_RELATIVE_PERIOD=-0FQ</stp>
        <tr r="E458" s="1"/>
      </tp>
      <tp>
        <v>707.59999999999991</v>
        <stp/>
        <stp>##V3_BDPV12</stp>
        <stp>SHW US Equity</stp>
        <stp>EBITDA</stp>
        <stp>[description.xlsx]Sheet1!R408C5</stp>
        <stp>EQY_FUND_RELATIVE_PERIOD=-0FQ</stp>
        <tr r="E408" s="1"/>
      </tp>
      <tp>
        <v>273.40000000000003</v>
        <stp/>
        <stp>##V3_BDPV12</stp>
        <stp>SEE US Equity</stp>
        <stp>EBITDA</stp>
        <stp>[description.xlsx]Sheet1!R407C5</stp>
        <stp>EQY_FUND_RELATIVE_PERIOD=-0FQ</stp>
        <tr r="E407" s="1"/>
      </tp>
      <tp>
        <v>1054</v>
        <stp/>
        <stp>##V3_BDPV12</stp>
        <stp>URI US Equity</stp>
        <stp>EBITDA</stp>
        <stp>[description.xlsx]Sheet1!R462C5</stp>
        <stp>EQY_FUND_RELATIVE_PERIOD=-0FQ</stp>
        <tr r="E462" s="1"/>
      </tp>
      <tp t="s">
        <v>#N/A N/A</v>
        <stp/>
        <stp>##V3_BDPV12</stp>
        <stp>USB US Equity</stp>
        <stp>EBITDA</stp>
        <stp>[description.xlsx]Sheet1!R463C5</stp>
        <stp>EQY_FUND_RELATIVE_PERIOD=-0FQ</stp>
        <tr r="E463" s="1"/>
      </tp>
      <tp>
        <v>4865</v>
        <stp/>
        <stp>##V3_BDPV12</stp>
        <stp>UPS US Equity</stp>
        <stp>EBITDA</stp>
        <stp>[description.xlsx]Sheet1!R461C5</stp>
        <stp>EQY_FUND_RELATIVE_PERIOD=-0FQ</stp>
        <tr r="E461" s="1"/>
      </tp>
      <tp>
        <v>28.282</v>
        <stp/>
        <stp>##V3_BDPV12</stp>
        <stp>USP US Equity</stp>
        <stp>EBITDA</stp>
        <stp>[description.xlsx]Sheet1!R460C5</stp>
        <stp>EQY_FUND_RELATIVE_PERIOD=-0FQ</stp>
        <tr r="E460" s="1"/>
      </tp>
      <tp>
        <v>527.40000000000009</v>
        <stp/>
        <stp>##V3_BDPV12</stp>
        <stp>SJM US Equity</stp>
        <stp>EBITDA</stp>
        <stp>[description.xlsx]Sheet1!R410C5</stp>
        <stp>EQY_FUND_RELATIVE_PERIOD=-0FQ</stp>
        <tr r="E410" s="1"/>
      </tp>
      <tp>
        <v>1129</v>
        <stp/>
        <stp>##V3_BDPV12</stp>
        <stp>SLB US Equity</stp>
        <stp>EBITDA</stp>
        <stp>[description.xlsx]Sheet1!R411C5</stp>
        <stp>EQY_FUND_RELATIVE_PERIOD=-0FQ</stp>
        <tr r="E411" s="1"/>
      </tp>
      <tp>
        <v>309.89999999999998</v>
        <stp/>
        <stp>##V3_BDPV12</stp>
        <stp>SNA US Equity</stp>
        <stp>EBITDA</stp>
        <stp>[description.xlsx]Sheet1!R413C5</stp>
        <stp>EQY_FUND_RELATIVE_PERIOD=-0FQ</stp>
        <tr r="E413" s="1"/>
      </tp>
      <tp>
        <v>111.027</v>
        <stp/>
        <stp>##V3_BDPV12</stp>
        <stp>SLG US Equity</stp>
        <stp>EBITDA</stp>
        <stp>[description.xlsx]Sheet1!R412C5</stp>
        <stp>EQY_FUND_RELATIVE_PERIOD=-0FQ</stp>
        <tr r="E412" s="1"/>
      </tp>
      <tp>
        <v>543.4</v>
        <stp/>
        <stp>##V3_BDPV12</stp>
        <stp>ROP US Equity</stp>
        <stp>EBITDA</stp>
        <stp>[description.xlsx]Sheet1!R400C5</stp>
        <stp>EQY_FUND_RELATIVE_PERIOD=-0FQ</stp>
        <tr r="E400" s="1"/>
      </tp>
      <tp>
        <v>720.7</v>
        <stp/>
        <stp>##V3_BDPV12</stp>
        <stp>RSG US Equity</stp>
        <stp>EBITDA</stp>
        <stp>[description.xlsx]Sheet1!R402C5</stp>
        <stp>EQY_FUND_RELATIVE_PERIOD=-0FQ</stp>
        <tr r="E402" s="1"/>
      </tp>
      <tp>
        <v>807.57799999999997</v>
        <stp/>
        <stp>##V3_BDPV12</stp>
        <stp>SPG US Equity</stp>
        <stp>EBITDA</stp>
        <stp>[description.xlsx]Sheet1!R416C5</stp>
        <stp>EQY_FUND_RELATIVE_PERIOD=-0FQ</stp>
        <tr r="E416" s="1"/>
      </tp>
      <tp>
        <v>1295</v>
        <stp/>
        <stp>##V3_BDPV12</stp>
        <stp>RTX US Equity</stp>
        <stp>EBITDA</stp>
        <stp>[description.xlsx]Sheet1!R403C5</stp>
        <stp>EQY_FUND_RELATIVE_PERIOD=-0FQ</stp>
        <tr r="E403" s="1"/>
      </tp>
      <tp>
        <v>980</v>
        <stp/>
        <stp>##V3_BDPV12</stp>
        <stp>SRE US Equity</stp>
        <stp>EBITDA</stp>
        <stp>[description.xlsx]Sheet1!R418C5</stp>
        <stp>EQY_FUND_RELATIVE_PERIOD=-0FQ</stp>
        <tr r="E418" s="1"/>
      </tp>
      <tp>
        <v>203.851</v>
        <stp/>
        <stp>##V3_BDPV12</stp>
        <stp>STE US Equity</stp>
        <stp>EBITDA</stp>
        <stp>[description.xlsx]Sheet1!R419C5</stp>
        <stp>EQY_FUND_RELATIVE_PERIOD=-0FQ</stp>
        <tr r="E419" s="1"/>
      </tp>
      <tp>
        <v>99883445407.199997</v>
        <stp/>
        <stp>##V3_BDPV12</stp>
        <stp>6 HK Equity</stp>
        <stp>CUR_MKT_CAP</stp>
        <stp>[description.xlsx]Sheet1!R860C3</stp>
        <tr r="C860" s="1"/>
      </tp>
      <tp>
        <v>10963.3</v>
        <stp/>
        <stp>##V3_BDPV12</stp>
        <stp>CON GY Equity</stp>
        <stp>SALES_REV_TURN</stp>
        <stp>[description.xlsx]Sheet1!R873C5</stp>
        <stp>EQY_FUND_RELATIVE_PERIOD=-0FQ</stp>
        <tr r="E873" s="1"/>
      </tp>
      <tp>
        <v>2473</v>
        <stp/>
        <stp>##V3_BDPV12</stp>
        <stp>TGT US Equity</stp>
        <stp>EBITDA</stp>
        <stp>[description.xlsx]Sheet1!R436C5</stp>
        <stp>EQY_FUND_RELATIVE_PERIOD=-0FQ</stp>
        <tr r="E436" s="1"/>
      </tp>
      <tp>
        <v>1079.7950000000001</v>
        <stp/>
        <stp>##V3_BDPV12</stp>
        <stp>TJX US Equity</stp>
        <stp>EBITDA</stp>
        <stp>[description.xlsx]Sheet1!R438C5</stp>
        <stp>EQY_FUND_RELATIVE_PERIOD=-0FQ</stp>
        <tr r="E438" s="1"/>
      </tp>
      <tp t="s">
        <v>#N/A N/A</v>
        <stp/>
        <stp>##V3_BDPV12</stp>
        <stp>TFC US Equity</stp>
        <stp>EBITDA</stp>
        <stp>[description.xlsx]Sheet1!R434C5</stp>
        <stp>EQY_FUND_RELATIVE_PERIOD=-0FQ</stp>
        <tr r="E434" s="1"/>
      </tp>
      <tp>
        <v>152.35399999999998</v>
        <stp/>
        <stp>##V3_BDPV12</stp>
        <stp>TFX US Equity</stp>
        <stp>EBITDA</stp>
        <stp>[description.xlsx]Sheet1!R435C5</stp>
        <stp>EQY_FUND_RELATIVE_PERIOD=-0FQ</stp>
        <tr r="E435" s="1"/>
      </tp>
      <tp>
        <v>3673</v>
        <stp/>
        <stp>##V3_BDPV12</stp>
        <stp>TMO US Equity</stp>
        <stp>EBITDA</stp>
        <stp>[description.xlsx]Sheet1!R439C5</stp>
        <stp>EQY_FUND_RELATIVE_PERIOD=-0FQ</stp>
        <tr r="E439" s="1"/>
      </tp>
      <tp>
        <v>380</v>
        <stp/>
        <stp>##V3_BDPV12</stp>
        <stp>TDG US Equity</stp>
        <stp>EBITDA</stp>
        <stp>[description.xlsx]Sheet1!R430C5</stp>
        <stp>EQY_FUND_RELATIVE_PERIOD=-0FQ</stp>
        <tr r="E430" s="1"/>
      </tp>
      <tp>
        <v>183.1</v>
        <stp/>
        <stp>##V3_BDPV12</stp>
        <stp>TDY US Equity</stp>
        <stp>EBITDA</stp>
        <stp>[description.xlsx]Sheet1!R431C5</stp>
        <stp>EQY_FUND_RELATIVE_PERIOD=-0FQ</stp>
        <tr r="E431" s="1"/>
      </tp>
      <tp>
        <v>273.03499999999997</v>
        <stp/>
        <stp>##V3_BDPV12</stp>
        <stp>TER US Equity</stp>
        <stp>EBITDA</stp>
        <stp>[description.xlsx]Sheet1!R433C5</stp>
        <stp>EQY_FUND_RELATIVE_PERIOD=-0FQ</stp>
        <tr r="E433" s="1"/>
      </tp>
      <tp>
        <v>635</v>
        <stp/>
        <stp>##V3_BDPV12</stp>
        <stp>TEL US Equity</stp>
        <stp>EBITDA</stp>
        <stp>[description.xlsx]Sheet1!R432C5</stp>
        <stp>EQY_FUND_RELATIVE_PERIOD=-0FQ</stp>
        <tr r="E432" s="1"/>
      </tp>
      <tp>
        <v>310.60000000000002</v>
        <stp/>
        <stp>##V3_BDPV12</stp>
        <stp>TIF US Equity</stp>
        <stp>EBITDA</stp>
        <stp>[description.xlsx]Sheet1!R437C5</stp>
        <stp>EQY_FUND_RELATIVE_PERIOD=-0FQ</stp>
        <tr r="E437" s="1"/>
      </tp>
      <tp>
        <v>-1075.6000000000001</v>
        <stp/>
        <stp>##V3_BDPV12</stp>
        <stp>TAP US Equity</stp>
        <stp>EBITDA</stp>
        <stp>[description.xlsx]Sheet1!R429C5</stp>
        <stp>EQY_FUND_RELATIVE_PERIOD=-0FQ</stp>
        <tr r="E429" s="1"/>
      </tp>
      <tp t="s">
        <v>#N/A N/A</v>
        <stp/>
        <stp>##V3_BDPV12</stp>
        <stp>267 HK Equity</stp>
        <stp>SALES_REV_TURN</stp>
        <stp>[description.xlsx]Sheet1!R850C5</stp>
        <stp>EQY_FUND_RELATIVE_PERIOD=-0FQ</stp>
        <tr r="E850" s="1"/>
      </tp>
      <tp>
        <v>6822</v>
        <stp/>
        <stp>##V3_BDPV12</stp>
        <stp>288 HK Equity</stp>
        <stp>SALES_REV_TURN</stp>
        <stp>[description.xlsx]Sheet1!R852C5</stp>
        <stp>EQY_FUND_RELATIVE_PERIOD=-0FQ</stp>
        <tr r="E852" s="1"/>
      </tp>
      <tp>
        <v>4270</v>
        <stp/>
        <stp>##V3_BDPV12</stp>
        <stp>388 HK Equity</stp>
        <stp>SALES_REV_TURN</stp>
        <stp>[description.xlsx]Sheet1!R857C5</stp>
        <stp>EQY_FUND_RELATIVE_PERIOD=-0FQ</stp>
        <tr r="E857" s="1"/>
      </tp>
      <tp>
        <v>536506</v>
        <stp/>
        <stp>##V3_BDPV12</stp>
        <stp>386 HK Equity</stp>
        <stp>SALES_REV_TURN</stp>
        <stp>[description.xlsx]Sheet1!R856C5</stp>
        <stp>EQY_FUND_RELATIVE_PERIOD=-0FQ</stp>
        <tr r="E856" s="1"/>
      </tp>
      <tp>
        <v>1.188701</v>
        <stp/>
        <stp>##V3_BDPV12</stp>
        <stp>CTXS US Equity</stp>
        <stp>IS_DIL_EPS_CONT_OPS</stp>
        <stp>[description.xlsx]Sheet1!R122C6</stp>
        <stp>EQY_FUND_RELATIVE_PERIOD=-4FQ</stp>
        <tr r="F122" s="1"/>
      </tp>
      <tp>
        <v>27516179484.339996</v>
        <stp/>
        <stp>##V3_BDPV12</stp>
        <stp>CBRE US Equity</stp>
        <stp>CUR_MKT_CAP</stp>
        <stp>[description.xlsx]Sheet1!R84C3</stp>
        <tr r="C84" s="1"/>
      </tp>
      <tp t="s">
        <v>#N/A N/A</v>
        <stp/>
        <stp>##V3_BDPV12</stp>
        <stp>101 HK Equity</stp>
        <stp>SALES_REV_TURN</stp>
        <stp>[description.xlsx]Sheet1!R821C5</stp>
        <stp>EQY_FUND_RELATIVE_PERIOD=-0FQ</stp>
        <tr r="E821" s="1"/>
      </tp>
      <tp t="s">
        <v>#N/A N/A</v>
        <stp/>
        <stp>##V3_BDPV12</stp>
        <stp>175 HK Equity</stp>
        <stp>SALES_REV_TURN</stp>
        <stp>[description.xlsx]Sheet1!R834C5</stp>
        <stp>EQY_FUND_RELATIVE_PERIOD=-0FQ</stp>
        <tr r="E834" s="1"/>
      </tp>
      <tp>
        <v>2.34043</v>
        <stp/>
        <stp>##V3_BDPV12</stp>
        <stp>QRVO US Equity</stp>
        <stp>IS_DIL_EPS_CONT_OPS</stp>
        <stp>[description.xlsx]Sheet1!R388C6</stp>
        <stp>EQY_FUND_RELATIVE_PERIOD=-0FQ</stp>
        <tr r="F388" s="1"/>
      </tp>
      <tp>
        <v>78483</v>
        <stp/>
        <stp>##V3_BDPV12</stp>
        <stp>762 HK Equity</stp>
        <stp>SALES_REV_TURN</stp>
        <stp>[description.xlsx]Sheet1!R865C5</stp>
        <stp>EQY_FUND_RELATIVE_PERIOD=-0FQ</stp>
        <tr r="E865" s="1"/>
      </tp>
      <tp>
        <v>133669</v>
        <stp/>
        <stp>##V3_BDPV12</stp>
        <stp>700 HK Equity</stp>
        <stp>SALES_REV_TURN</stp>
        <stp>[description.xlsx]Sheet1!R864C5</stp>
        <stp>EQY_FUND_RELATIVE_PERIOD=-0FQ</stp>
        <tr r="E864" s="1"/>
      </tp>
      <tp t="s">
        <v>#N/A N/A</v>
        <stp/>
        <stp>##V3_BDPV12</stp>
        <stp>669 HK Equity</stp>
        <stp>SALES_REV_TURN</stp>
        <stp>[description.xlsx]Sheet1!R862C5</stp>
        <stp>EQY_FUND_RELATIVE_PERIOD=-0FQ</stp>
        <tr r="E862" s="1"/>
      </tp>
      <tp>
        <v>21210</v>
        <stp/>
        <stp>##V3_BDPV12</stp>
        <stp>688 HK Equity</stp>
        <stp>SALES_REV_TURN</stp>
        <stp>[description.xlsx]Sheet1!R863C5</stp>
        <stp>EQY_FUND_RELATIVE_PERIOD=-0FQ</stp>
        <tr r="E863" s="1"/>
      </tp>
      <tp>
        <v>288745</v>
        <stp/>
        <stp>##V3_BDPV12</stp>
        <stp>939 HK Equity</stp>
        <stp>SALES_REV_TURN</stp>
        <stp>[description.xlsx]Sheet1!R869C5</stp>
        <stp>EQY_FUND_RELATIVE_PERIOD=-0FQ</stp>
        <tr r="E869" s="1"/>
      </tp>
      <tp>
        <v>0.801261</v>
        <stp/>
        <stp>##V3_BDPV12</stp>
        <stp>CPRT US Equity</stp>
        <stp>IS_DIL_EPS_CONT_OPS</stp>
        <stp>[description.xlsx]Sheet1!R114C6</stp>
        <stp>EQY_FUND_RELATIVE_PERIOD=-0FQ</stp>
        <tr r="F114" s="1"/>
      </tp>
      <tp t="s">
        <v>#N/A N/A</v>
        <stp/>
        <stp>##V3_BDPV12</stp>
        <stp>883 HK Equity</stp>
        <stp>SALES_REV_TURN</stp>
        <stp>[description.xlsx]Sheet1!R868C5</stp>
        <stp>EQY_FUND_RELATIVE_PERIOD=-0FQ</stp>
        <tr r="E868" s="1"/>
      </tp>
      <tp>
        <v>507666</v>
        <stp/>
        <stp>##V3_BDPV12</stp>
        <stp>857 HK Equity</stp>
        <stp>SALES_REV_TURN</stp>
        <stp>[description.xlsx]Sheet1!R867C5</stp>
        <stp>EQY_FUND_RELATIVE_PERIOD=-0FQ</stp>
        <tr r="E867" s="1"/>
      </tp>
      <tp t="s">
        <v>#N/A N/A</v>
        <stp/>
        <stp>##V3_BDPV12</stp>
        <stp>823 HK Equity</stp>
        <stp>SALES_REV_TURN</stp>
        <stp>[description.xlsx]Sheet1!R866C5</stp>
        <stp>EQY_FUND_RELATIVE_PERIOD=-0FQ</stp>
        <tr r="E866" s="1"/>
      </tp>
      <tp>
        <v>402233</v>
        <stp/>
        <stp>##V3_BDPV12</stp>
        <stp>941 HK Equity</stp>
        <stp>SALES_REV_TURN</stp>
        <stp>[description.xlsx]Sheet1!R870C5</stp>
        <stp>EQY_FUND_RELATIVE_PERIOD=-0FQ</stp>
        <tr r="E870" s="1"/>
      </tp>
      <tp>
        <v>0.89321200000000001</v>
        <stp/>
        <stp>##V3_BDPV12</stp>
        <stp>CTSH US Equity</stp>
        <stp>IS_DIL_EPS_CONT_OPS</stp>
        <stp>[description.xlsx]Sheet1!R120C6</stp>
        <stp>EQY_FUND_RELATIVE_PERIOD=-4FQ</stp>
        <tr r="F120" s="1"/>
      </tp>
      <tp>
        <v>65912822967.040001</v>
        <stp/>
        <stp>##V3_BDPV12</stp>
        <stp>ADSK US Equity</stp>
        <stp>CUR_MKT_CAP</stp>
        <stp>[description.xlsx]Sheet1!R15C3</stp>
        <tr r="C15" s="1"/>
      </tp>
      <tp>
        <v>3.0081579999999999</v>
        <stp/>
        <stp>##V3_BDPV12</stp>
        <stp>ISRG US Equity</stp>
        <stp>IS_DIL_EPS_CONT_OPS</stp>
        <stp>[description.xlsx]Sheet1!R250C6</stp>
        <stp>EQY_FUND_RELATIVE_PERIOD=-0FQ</stp>
        <tr r="F250" s="1"/>
      </tp>
      <tp>
        <v>74748262543.200012</v>
        <stp/>
        <stp>##V3_BDPV12</stp>
        <stp>ATVI US Equity</stp>
        <stp>CUR_MKT_CAP</stp>
        <stp>[description.xlsx]Sheet1!R50C3</stp>
        <tr r="C50" s="1"/>
      </tp>
      <tp>
        <v>0.26692100000000002</v>
        <stp/>
        <stp>##V3_BDPV12</stp>
        <stp>ETSY US Equity</stp>
        <stp>IS_DIL_EPS_CONT_OPS</stp>
        <stp>[description.xlsx]Sheet1!R168C6</stp>
        <stp>EQY_FUND_RELATIVE_PERIOD=-4FQ</stp>
        <tr r="F168" s="1"/>
      </tp>
      <tp>
        <v>-7.6040999999999997E-2</v>
        <stp/>
        <stp>##V3_BDPV12</stp>
        <stp>CTVA US Equity</stp>
        <stp>IS_DIL_EPS_CONT_OPS</stp>
        <stp>[description.xlsx]Sheet1!R121C6</stp>
        <stp>EQY_FUND_RELATIVE_PERIOD=-4FQ</stp>
        <tr r="F121" s="1"/>
      </tp>
      <tp>
        <v>13213894621.400002</v>
        <stp/>
        <stp>##V3_BDPV12</stp>
        <stp>CHRW US Equity</stp>
        <stp>CUR_MKT_CAP</stp>
        <stp>[description.xlsx]Sheet1!R94C3</stp>
        <tr r="C94" s="1"/>
      </tp>
      <tp>
        <v>1.0129189999999999</v>
        <stp/>
        <stp>##V3_BDPV12</stp>
        <stp>HSIC US Equity</stp>
        <stp>IS_DIL_EPS_CONT_OPS</stp>
        <stp>[description.xlsx]Sheet1!R229C6</stp>
        <stp>EQY_FUND_RELATIVE_PERIOD=-0FQ</stp>
        <tr r="F229" s="1"/>
      </tp>
      <tp>
        <v>0.3</v>
        <stp/>
        <stp>##V3_BDPV12</stp>
        <stp>CYBR US Equity</stp>
        <stp>IS_DIL_EPS_CONT_OPS</stp>
        <stp>[description.xlsx]Sheet1!R885C6</stp>
        <stp>EQY_FUND_RELATIVE_PERIOD=-0FQ</stp>
        <tr r="F885" s="1"/>
      </tp>
      <tp>
        <v>5.4</v>
        <stp/>
        <stp>##V3_BDPV12</stp>
        <stp>ORLY US Equity</stp>
        <stp>IS_DIL_EPS_CONT_OPS</stp>
        <stp>[description.xlsx]Sheet1!R353C6</stp>
        <stp>EQY_FUND_RELATIVE_PERIOD=-0FQ</stp>
        <tr r="F353" s="1"/>
      </tp>
      <tp>
        <v>0.27389999999999998</v>
        <stp/>
        <stp>##V3_BDPV12</stp>
        <stp>CTLT US Equity</stp>
        <stp>IS_DIL_EPS_CONT_OPS</stp>
        <stp>[description.xlsx]Sheet1!R119C6</stp>
        <stp>EQY_FUND_RELATIVE_PERIOD=-4FQ</stp>
        <tr r="F119" s="1"/>
      </tp>
      <tp>
        <v>-0.55642899999999995</v>
        <stp/>
        <stp>##V3_BDPV12</stp>
        <stp>PRGO US Equity</stp>
        <stp>IS_DIL_EPS_CONT_OPS</stp>
        <stp>[description.xlsx]Sheet1!R379C6</stp>
        <stp>EQY_FUND_RELATIVE_PERIOD=-0FQ</stp>
        <tr r="F379" s="1"/>
      </tp>
      <tp>
        <v>1.5455429999999999</v>
        <stp/>
        <stp>##V3_BDPV12</stp>
        <stp>NVDA US Equity</stp>
        <stp>IS_DIL_EPS_CONT_OPS</stp>
        <stp>[description.xlsx]Sheet1!R343C6</stp>
        <stp>EQY_FUND_RELATIVE_PERIOD=-4FQ</stp>
        <tr r="F343" s="1"/>
      </tp>
      <tp>
        <v>2.16</v>
        <stp/>
        <stp>##V3_BDPV12</stp>
        <stp>CTAS US Equity</stp>
        <stp>IS_DIL_EPS_CONT_OPS</stp>
        <stp>[description.xlsx]Sheet1!R118C6</stp>
        <stp>EQY_FUND_RELATIVE_PERIOD=-4FQ</stp>
        <tr r="F118" s="1"/>
      </tp>
      <tp t="s">
        <v>#N/A N/A</v>
        <stp/>
        <stp>##V3_BDPV12</stp>
        <stp>FLTR ID Equity</stp>
        <stp>IS_DIL_EPS_CONT_OPS</stp>
        <stp>[description.xlsx]Sheet1!R532C6</stp>
        <stp>EQY_FUND_RELATIVE_PERIOD=-4FQ</stp>
        <tr r="F532" s="1"/>
      </tp>
      <tp>
        <v>0.67</v>
        <stp/>
        <stp>##V3_BDPV12</stp>
        <stp>FTNT US Equity</stp>
        <stp>IS_DIL_EPS_CONT_OPS</stp>
        <stp>[description.xlsx]Sheet1!R196C6</stp>
        <stp>EQY_FUND_RELATIVE_PERIOD=-4FQ</stp>
        <tr r="F196" s="1"/>
      </tp>
      <tp>
        <v>0.93432899999999997</v>
        <stp/>
        <stp>##V3_BDPV12</stp>
        <stp>ORCL US Equity</stp>
        <stp>IS_DIL_EPS_CONT_OPS</stp>
        <stp>[description.xlsx]Sheet1!R352C6</stp>
        <stp>EQY_FUND_RELATIVE_PERIOD=-0FQ</stp>
        <tr r="F352" s="1"/>
      </tp>
      <tp>
        <v>140.6</v>
        <stp/>
        <stp>##V3_BDPV12</stp>
        <stp>GRMN US Equity</stp>
        <stp>LAST_PRICE</stp>
        <stp>[description.xlsx]Sheet1!R210C9</stp>
        <tr r="I210" s="1"/>
      </tp>
      <tp t="s">
        <v>INCYTE CORP</v>
        <stp/>
        <stp>##V3_BDPV12</stp>
        <stp>INCY US Equity</stp>
        <stp>SHORT_NAME</stp>
        <stp>[description.xlsx]Sheet1!R240C8</stp>
        <tr r="H240" s="1"/>
      </tp>
      <tp>
        <v>70.58</v>
        <stp/>
        <stp>##V3_BDPV12</stp>
        <stp>OTIS US Equity</stp>
        <stp>LAST_PRICE</stp>
        <stp>[description.xlsx]Sheet1!R354C9</stp>
        <tr r="I354" s="1"/>
      </tp>
      <tp t="s">
        <v>#N/A N/A</v>
        <stp/>
        <stp>##V3_BDPV12</stp>
        <stp>27 HK Equity</stp>
        <stp>IS_DIL_EPS_CONT_OPS</stp>
        <stp>[description.xlsx]Sheet1!R851C6</stp>
        <stp>EQY_FUND_RELATIVE_PERIOD=-4FQ</stp>
        <tr r="F851" s="1"/>
      </tp>
      <tp>
        <v>55.11</v>
        <stp/>
        <stp>##V3_BDPV12</stp>
        <stp>CMCSA US Equity</stp>
        <stp>LAST_PRICE</stp>
        <stp>[description.xlsx]Sheet1!R101C9</stp>
        <tr r="I101" s="1"/>
      </tp>
      <tp>
        <v>172.16</v>
        <stp/>
        <stp>##V3_BDPV12</stp>
        <stp>JBHT US Equity</stp>
        <stp>LAST_PRICE</stp>
        <stp>[description.xlsx]Sheet1!R255C9</stp>
        <tr r="I255" s="1"/>
      </tp>
      <tp t="s">
        <v>#N/A N/A</v>
        <stp/>
        <stp>##V3_BDPV12</stp>
        <stp>66 HK Equity</stp>
        <stp>IS_DIL_EPS_CONT_OPS</stp>
        <stp>[description.xlsx]Sheet1!R861C6</stp>
        <stp>EQY_FUND_RELATIVE_PERIOD=-4FQ</stp>
        <tr r="F861" s="1"/>
      </tp>
      <tp t="s">
        <v>#N/A N/A</v>
        <stp/>
        <stp>##V3_BDPV12</stp>
        <stp>12 HK Equity</stp>
        <stp>IS_DIL_EPS_CONT_OPS</stp>
        <stp>[description.xlsx]Sheet1!R829C6</stp>
        <stp>EQY_FUND_RELATIVE_PERIOD=-4FQ</stp>
        <tr r="F829" s="1"/>
      </tp>
      <tp t="s">
        <v>#N/A N/A</v>
        <stp/>
        <stp>##V3_BDPV12</stp>
        <stp>11 HK Equity</stp>
        <stp>IS_DIL_EPS_CONT_OPS</stp>
        <stp>[description.xlsx]Sheet1!R825C6</stp>
        <stp>EQY_FUND_RELATIVE_PERIOD=-4FQ</stp>
        <tr r="F825" s="1"/>
      </tp>
      <tp>
        <v>177.82</v>
        <stp/>
        <stp>##V3_BDPV12</stp>
        <stp>TROW US Equity</stp>
        <stp>LAST_PRICE</stp>
        <stp>[description.xlsx]Sheet1!R442C9</stp>
        <tr r="I442" s="1"/>
      </tp>
      <tp t="s">
        <v>#N/A N/A</v>
        <stp/>
        <stp>##V3_BDPV12</stp>
        <stp>16 HK Equity</stp>
        <stp>IS_DIL_EPS_CONT_OPS</stp>
        <stp>[description.xlsx]Sheet1!R832C6</stp>
        <stp>EQY_FUND_RELATIVE_PERIOD=-4FQ</stp>
        <tr r="F832" s="1"/>
      </tp>
      <tp t="s">
        <v>#N/A N/A</v>
        <stp/>
        <stp>##V3_BDPV12</stp>
        <stp>17 HK Equity</stp>
        <stp>IS_DIL_EPS_CONT_OPS</stp>
        <stp>[description.xlsx]Sheet1!R833C6</stp>
        <stp>EQY_FUND_RELATIVE_PERIOD=-4FQ</stp>
        <tr r="F833" s="1"/>
      </tp>
      <tp t="s">
        <v>#N/A N/A</v>
        <stp/>
        <stp>##V3_BDPV12</stp>
        <stp>823 HK Equity</stp>
        <stp>SALES_GROWTH</stp>
        <stp>[description.xlsx]Sheet1!R866C4</stp>
        <stp>EQY_FUND_RELATIVE_PERIOD=-0FQ</stp>
        <tr r="D866" s="1"/>
      </tp>
      <tp>
        <v>3.032187</v>
        <stp/>
        <stp>##V3_BDPV12</stp>
        <stp>NOW US Equity</stp>
        <stp>IS_DIL_EPS_CONT_OPS</stp>
        <stp>[description.xlsx]Sheet1!R890C6</stp>
        <stp>EQY_FUND_RELATIVE_PERIOD=-4FQ</stp>
        <tr r="F890" s="1"/>
      </tp>
      <tp t="s">
        <v>#N/A N/A</v>
        <stp/>
        <stp>##V3_BDPV12</stp>
        <stp>TEP FP Equity</stp>
        <stp>IS_DIL_EPS_CONT_OPS</stp>
        <stp>[description.xlsx]Sheet1!R590C6</stp>
        <stp>EQY_FUND_RELATIVE_PERIOD=-0FQ</stp>
        <tr r="F590" s="1"/>
      </tp>
      <tp>
        <v>5.962777</v>
        <stp/>
        <stp>##V3_BDPV12</stp>
        <stp>COF US Equity</stp>
        <stp>IS_DIL_EPS_CONT_OPS</stp>
        <stp>[description.xlsx]Sheet1!R108C6</stp>
        <stp>EQY_FUND_RELATIVE_PERIOD=-0FQ</stp>
        <tr r="F108" s="1"/>
      </tp>
      <tp>
        <v>0.24862000000000001</v>
        <stp/>
        <stp>##V3_BDPV12</stp>
        <stp>COG US Equity</stp>
        <stp>IS_DIL_EPS_CONT_OPS</stp>
        <stp>[description.xlsx]Sheet1!R109C6</stp>
        <stp>EQY_FUND_RELATIVE_PERIOD=-0FQ</stp>
        <tr r="F109" s="1"/>
      </tp>
      <tp>
        <v>-0.186663</v>
        <stp/>
        <stp>##V3_BDPV12</stp>
        <stp>COP US Equity</stp>
        <stp>IS_DIL_EPS_CONT_OPS</stp>
        <stp>[description.xlsx]Sheet1!R111C6</stp>
        <stp>EQY_FUND_RELATIVE_PERIOD=-0FQ</stp>
        <tr r="F111" s="1"/>
      </tp>
      <tp>
        <v>-0.35623899999999997</v>
        <stp/>
        <stp>##V3_BDPV12</stp>
        <stp>AMS SQ Equity</stp>
        <stp>IS_DIL_EPS_CONT_OPS</stp>
        <stp>[description.xlsx]Sheet1!R514C6</stp>
        <stp>EQY_FUND_RELATIVE_PERIOD=-0FQ</stp>
        <tr r="F514" s="1"/>
      </tp>
      <tp>
        <v>0.27362199999999998</v>
        <stp/>
        <stp>##V3_BDPV12</stp>
        <stp>CNP US Equity</stp>
        <stp>IS_DIL_EPS_CONT_OPS</stp>
        <stp>[description.xlsx]Sheet1!R107C6</stp>
        <stp>EQY_FUND_RELATIVE_PERIOD=-0FQ</stp>
        <tr r="F107" s="1"/>
      </tp>
      <tp>
        <v>0.208895</v>
        <stp/>
        <stp>##V3_BDPV12</stp>
        <stp>CNC US Equity</stp>
        <stp>IS_DIL_EPS_CONT_OPS</stp>
        <stp>[description.xlsx]Sheet1!R106C6</stp>
        <stp>EQY_FUND_RELATIVE_PERIOD=-0FQ</stp>
        <tr r="F106" s="1"/>
      </tp>
      <tp>
        <v>-2.81</v>
        <stp/>
        <stp>##V3_BDPV12</stp>
        <stp>NIO US Equity</stp>
        <stp>IS_DIL_EPS_CONT_OPS</stp>
        <stp>[description.xlsx]Sheet1!R872C6</stp>
        <stp>EQY_FUND_RELATIVE_PERIOD=-4FQ</stp>
        <tr r="F872" s="1"/>
      </tp>
      <tp>
        <v>42.635609000000002</v>
        <stp/>
        <stp>##V3_BDPV12</stp>
        <stp>COO US Equity</stp>
        <stp>IS_DIL_EPS_CONT_OPS</stp>
        <stp>[description.xlsx]Sheet1!R110C6</stp>
        <stp>EQY_FUND_RELATIVE_PERIOD=-0FQ</stp>
        <tr r="F110" s="1"/>
      </tp>
      <tp>
        <v>0.55348600000000003</v>
        <stp/>
        <stp>##V3_BDPV12</stp>
        <stp>CMS US Equity</stp>
        <stp>IS_DIL_EPS_CONT_OPS</stp>
        <stp>[description.xlsx]Sheet1!R105C6</stp>
        <stp>EQY_FUND_RELATIVE_PERIOD=-0FQ</stp>
        <tr r="F105" s="1"/>
      </tp>
      <tp>
        <v>1.49</v>
        <stp/>
        <stp>##V3_BDPV12</stp>
        <stp>CMA US Equity</stp>
        <stp>IS_DIL_EPS_CONT_OPS</stp>
        <stp>[description.xlsx]Sheet1!R100C6</stp>
        <stp>EQY_FUND_RELATIVE_PERIOD=-0FQ</stp>
        <tr r="F100" s="1"/>
      </tp>
      <tp>
        <v>3.6013199999999999</v>
        <stp/>
        <stp>##V3_BDPV12</stp>
        <stp>CMG US Equity</stp>
        <stp>IS_DIL_EPS_CONT_OPS</stp>
        <stp>[description.xlsx]Sheet1!R103C6</stp>
        <stp>EQY_FUND_RELATIVE_PERIOD=-0FQ</stp>
        <tr r="F103" s="1"/>
      </tp>
      <tp>
        <v>1.1955150000000001</v>
        <stp/>
        <stp>##V3_BDPV12</stp>
        <stp>CME US Equity</stp>
        <stp>IS_DIL_EPS_CONT_OPS</stp>
        <stp>[description.xlsx]Sheet1!R102C6</stp>
        <stp>EQY_FUND_RELATIVE_PERIOD=-0FQ</stp>
        <tr r="F102" s="1"/>
      </tp>
      <tp>
        <v>3.3162630000000002</v>
        <stp/>
        <stp>##V3_BDPV12</stp>
        <stp>CMI US Equity</stp>
        <stp>IS_DIL_EPS_CONT_OPS</stp>
        <stp>[description.xlsx]Sheet1!R104C6</stp>
        <stp>EQY_FUND_RELATIVE_PERIOD=-0FQ</stp>
        <tr r="F104" s="1"/>
      </tp>
      <tp>
        <v>1.0003789999999999</v>
        <stp/>
        <stp>##V3_BDPV12</stp>
        <stp>CVS US Equity</stp>
        <stp>IS_DIL_EPS_CONT_OPS</stp>
        <stp>[description.xlsx]Sheet1!R123C6</stp>
        <stp>EQY_FUND_RELATIVE_PERIOD=-0FQ</stp>
        <tr r="F123" s="1"/>
      </tp>
      <tp>
        <v>-0.28523199999999999</v>
        <stp/>
        <stp>##V3_BDPV12</stp>
        <stp>CVX US Equity</stp>
        <stp>IS_DIL_EPS_CONT_OPS</stp>
        <stp>[description.xlsx]Sheet1!R124C6</stp>
        <stp>EQY_FUND_RELATIVE_PERIOD=-0FQ</stp>
        <tr r="F124" s="1"/>
      </tp>
      <tp>
        <v>6.1256999999999999E-2</v>
        <stp/>
        <stp>##V3_BDPV12</stp>
        <stp>CRM US Equity</stp>
        <stp>IS_DIL_EPS_CONT_OPS</stp>
        <stp>[description.xlsx]Sheet1!R115C6</stp>
        <stp>EQY_FUND_RELATIVE_PERIOD=-0FQ</stp>
        <tr r="F115" s="1"/>
      </tp>
      <tp>
        <v>0.95802900000000002</v>
        <stp/>
        <stp>##V3_BDPV12</stp>
        <stp>CSX US Equity</stp>
        <stp>IS_DIL_EPS_CONT_OPS</stp>
        <stp>[description.xlsx]Sheet1!R117C6</stp>
        <stp>EQY_FUND_RELATIVE_PERIOD=-0FQ</stp>
        <tr r="F117" s="1"/>
      </tp>
      <tp>
        <v>0.83934399999999998</v>
        <stp/>
        <stp>##V3_BDPV12</stp>
        <stp>CPB US Equity</stp>
        <stp>IS_DIL_EPS_CONT_OPS</stp>
        <stp>[description.xlsx]Sheet1!R113C6</stp>
        <stp>EQY_FUND_RELATIVE_PERIOD=-0FQ</stp>
        <tr r="F113" s="1"/>
      </tp>
      <tp t="s">
        <v>#N/A N/A</v>
        <stp/>
        <stp>##V3_BDPV12</stp>
        <stp>PUB FP Equity</stp>
        <stp>IS_DIL_EPS_CONT_OPS</stp>
        <stp>[description.xlsx]Sheet1!R585C6</stp>
        <stp>EQY_FUND_RELATIVE_PERIOD=-4FQ</stp>
        <tr r="F585" s="1"/>
      </tp>
      <tp>
        <v>1.4534389999999999</v>
        <stp/>
        <stp>##V3_BDPV12</stp>
        <stp>CXO US Equity</stp>
        <stp>IS_DIL_EPS_CONT_OPS</stp>
        <stp>[description.xlsx]Sheet1!R125C6</stp>
        <stp>EQY_FUND_RELATIVE_PERIOD=-0FQ</stp>
        <tr r="F125" s="1"/>
      </tp>
      <tp t="s">
        <v>#N/A N/A</v>
        <stp/>
        <stp>##V3_BDPV12</stp>
        <stp>RMS FP Equity</stp>
        <stp>EBITDA</stp>
        <stp>[description.xlsx]Sheet1!R586C5</stp>
        <stp>EQY_FUND_RELATIVE_PERIOD=-0FQ</stp>
        <tr r="E586" s="1"/>
      </tp>
      <tp t="s">
        <v>#N/A N/A</v>
        <stp/>
        <stp>##V3_BDPV12</stp>
        <stp>RNO FP Equity</stp>
        <stp>EBITDA</stp>
        <stp>[description.xlsx]Sheet1!R587C5</stp>
        <stp>EQY_FUND_RELATIVE_PERIOD=-0FQ</stp>
        <tr r="E587" s="1"/>
      </tp>
      <tp t="s">
        <v>#N/A N/A</v>
        <stp/>
        <stp>##V3_BDPV12</stp>
        <stp>SGO FP Equity</stp>
        <stp>EBITDA</stp>
        <stp>[description.xlsx]Sheet1!R588C5</stp>
        <stp>EQY_FUND_RELATIVE_PERIOD=-0FQ</stp>
        <tr r="E588" s="1"/>
      </tp>
      <tp>
        <v>912</v>
        <stp/>
        <stp>##V3_BDPV12</stp>
        <stp>STM FP Equity</stp>
        <stp>EBITDA</stp>
        <stp>[description.xlsx]Sheet1!R589C5</stp>
        <stp>EQY_FUND_RELATIVE_PERIOD=-0FQ</stp>
        <tr r="E589" s="1"/>
      </tp>
      <tp t="s">
        <v>#N/A N/A</v>
        <stp/>
        <stp>##V3_BDPV12</stp>
        <stp>PUB FP Equity</stp>
        <stp>EBITDA</stp>
        <stp>[description.xlsx]Sheet1!R585C5</stp>
        <stp>EQY_FUND_RELATIVE_PERIOD=-0FQ</stp>
        <tr r="E585" s="1"/>
      </tp>
      <tp t="s">
        <v>#N/A N/A</v>
        <stp/>
        <stp>##V3_BDPV12</stp>
        <stp>WLN FP Equity</stp>
        <stp>EBITDA</stp>
        <stp>[description.xlsx]Sheet1!R594C5</stp>
        <stp>EQY_FUND_RELATIVE_PERIOD=-0FQ</stp>
        <tr r="E594" s="1"/>
      </tp>
      <tp>
        <v>2284.1</v>
        <stp/>
        <stp>##V3_BDPV12</stp>
        <stp>IBE SQ Equity</stp>
        <stp>EBITDA</stp>
        <stp>[description.xlsx]Sheet1!R534C5</stp>
        <stp>EQY_FUND_RELATIVE_PERIOD=-0FQ</stp>
        <tr r="E534" s="1"/>
      </tp>
      <tp t="s">
        <v>#N/A N/A</v>
        <stp/>
        <stp>##V3_BDPV12</stp>
        <stp>VIE FP Equity</stp>
        <stp>EBITDA</stp>
        <stp>[description.xlsx]Sheet1!R593C5</stp>
        <stp>EQY_FUND_RELATIVE_PERIOD=-0FQ</stp>
        <tr r="E593" s="1"/>
      </tp>
      <tp>
        <v>1218</v>
        <stp/>
        <stp>##V3_BDPV12</stp>
        <stp>ITX SQ Equity</stp>
        <stp>EBITDA</stp>
        <stp>[description.xlsx]Sheet1!R537C5</stp>
        <stp>EQY_FUND_RELATIVE_PERIOD=-0FQ</stp>
        <tr r="E537" s="1"/>
      </tp>
      <tp>
        <v>-89</v>
        <stp/>
        <stp>##V3_BDPV12</stp>
        <stp>PRX NA Equity</stp>
        <stp>EBITDA</stp>
        <stp>[description.xlsx]Sheet1!R546C5</stp>
        <stp>EQY_FUND_RELATIVE_PERIOD=-0FQ</stp>
        <tr r="E546" s="1"/>
      </tp>
      <tp t="s">
        <v>#N/A N/A</v>
        <stp/>
        <stp>##V3_BDPV12</stp>
        <stp>TEP FP Equity</stp>
        <stp>EBITDA</stp>
        <stp>[description.xlsx]Sheet1!R590C5</stp>
        <stp>EQY_FUND_RELATIVE_PERIOD=-0FQ</stp>
        <tr r="E590" s="1"/>
      </tp>
      <tp>
        <v>2273</v>
        <stp/>
        <stp>##V3_BDPV12</stp>
        <stp>VNA GY Equity</stp>
        <stp>EBITDA</stp>
        <stp>[description.xlsx]Sheet1!R555C5</stp>
        <stp>EQY_FUND_RELATIVE_PERIOD=-0FQ</stp>
        <tr r="E555" s="1"/>
      </tp>
      <tp t="s">
        <v>#N/A N/A</v>
        <stp/>
        <stp>##V3_BDPV12</stp>
        <stp>VIV FP Equity</stp>
        <stp>EBITDA</stp>
        <stp>[description.xlsx]Sheet1!R554C5</stp>
        <stp>EQY_FUND_RELATIVE_PERIOD=-0FQ</stp>
        <tr r="E554" s="1"/>
      </tp>
      <tp>
        <v>2449</v>
        <stp/>
        <stp>##V3_BDPV12</stp>
        <stp>SIE GY Equity</stp>
        <stp>EBITDA</stp>
        <stp>[description.xlsx]Sheet1!R552C5</stp>
        <stp>EQY_FUND_RELATIVE_PERIOD=-0FQ</stp>
        <tr r="E552" s="1"/>
      </tp>
      <tp t="s">
        <v>#N/A N/A</v>
        <stp/>
        <stp>##V3_BDPV12</stp>
        <stp>SAP GY Equity</stp>
        <stp>EBITDA</stp>
        <stp>[description.xlsx]Sheet1!R551C5</stp>
        <stp>EQY_FUND_RELATIVE_PERIOD=-0FQ</stp>
        <tr r="E551" s="1"/>
      </tp>
      <tp t="s">
        <v>#N/A N/A</v>
        <stp/>
        <stp>##V3_BDPV12</stp>
        <stp>SAF FP Equity</stp>
        <stp>EBITDA</stp>
        <stp>[description.xlsx]Sheet1!R548C5</stp>
        <stp>EQY_FUND_RELATIVE_PERIOD=-0FQ</stp>
        <tr r="E548" s="1"/>
      </tp>
      <tp>
        <v>1903</v>
        <stp/>
        <stp>##V3_BDPV12</stp>
        <stp>SAN FP Equity</stp>
        <stp>EBITDA</stp>
        <stp>[description.xlsx]Sheet1!R549C5</stp>
        <stp>EQY_FUND_RELATIVE_PERIOD=-0FQ</stp>
        <tr r="E549" s="1"/>
      </tp>
      <tp>
        <v>-1583.7</v>
        <stp/>
        <stp>##V3_BDPV12</stp>
        <stp>URW NA Equity</stp>
        <stp>EBITDA</stp>
        <stp>[description.xlsx]Sheet1!R592C5</stp>
        <stp>EQY_FUND_RELATIVE_PERIOD=-0FQ</stp>
        <tr r="E592" s="1"/>
      </tp>
      <tp>
        <v>-2389</v>
        <stp/>
        <stp>##V3_BDPV12</stp>
        <stp>RWE GY Equity</stp>
        <stp>EBITDA</stp>
        <stp>[description.xlsx]Sheet1!R571C5</stp>
        <stp>EQY_FUND_RELATIVE_PERIOD=-0FQ</stp>
        <tr r="E571" s="1"/>
      </tp>
      <tp>
        <v>-61.800000000000011</v>
        <stp/>
        <stp>##V3_BDPV12</stp>
        <stp>AMS SQ Equity</stp>
        <stp>EBITDA</stp>
        <stp>[description.xlsx]Sheet1!R514C5</stp>
        <stp>EQY_FUND_RELATIVE_PERIOD=-0FQ</stp>
        <tr r="E514" s="1"/>
      </tp>
      <tp>
        <v>1108.3</v>
        <stp/>
        <stp>##V3_BDPV12</stp>
        <stp>MRK GY Equity</stp>
        <stp>EBITDA</stp>
        <stp>[description.xlsx]Sheet1!R569C5</stp>
        <stp>EQY_FUND_RELATIVE_PERIOD=-0FQ</stp>
        <tr r="E569" s="1"/>
      </tp>
      <tp>
        <v>528</v>
        <stp/>
        <stp>##V3_BDPV12</stp>
        <stp>YUM US Equity</stp>
        <stp>EBITDA</stp>
        <stp>[description.xlsx]Sheet1!R502C5</stp>
        <stp>EQY_FUND_RELATIVE_PERIOD=-0FQ</stp>
        <tr r="E502" s="1"/>
      </tp>
      <tp>
        <v>257</v>
        <stp/>
        <stp>##V3_BDPV12</stp>
        <stp>XRX US Equity</stp>
        <stp>EBITDA</stp>
        <stp>[description.xlsx]Sheet1!R500C5</stp>
        <stp>EQY_FUND_RELATIVE_PERIOD=-0FQ</stp>
        <tr r="E500" s="1"/>
      </tp>
      <tp>
        <v>241</v>
        <stp/>
        <stp>##V3_BDPV12</stp>
        <stp>XYL US Equity</stp>
        <stp>EBITDA</stp>
        <stp>[description.xlsx]Sheet1!R501C5</stp>
        <stp>EQY_FUND_RELATIVE_PERIOD=-0FQ</stp>
        <tr r="E501" s="1"/>
      </tp>
      <tp>
        <v>26.9</v>
        <stp/>
        <stp>##V3_BDPV12</stp>
        <stp>MTX GY Equity</stp>
        <stp>EBITDA</stp>
        <stp>[description.xlsx]Sheet1!R570C5</stp>
        <stp>EQY_FUND_RELATIVE_PERIOD=-0FQ</stp>
        <tr r="E570" s="1"/>
      </tp>
      <tp t="s">
        <v>#N/A N/A</v>
        <stp/>
        <stp>##V3_BDPV12</stp>
        <stp>KER FP Equity</stp>
        <stp>EBITDA</stp>
        <stp>[description.xlsx]Sheet1!R538C5</stp>
        <stp>EQY_FUND_RELATIVE_PERIOD=-0FQ</stp>
        <tr r="E538" s="1"/>
      </tp>
      <tp>
        <v>1273.4000000000001</v>
        <stp/>
        <stp>##V3_BDPV12</stp>
        <stp>ZBH US Equity</stp>
        <stp>EBITDA</stp>
        <stp>[description.xlsx]Sheet1!R503C5</stp>
        <stp>EQY_FUND_RELATIVE_PERIOD=-0FQ</stp>
        <tr r="E503" s="1"/>
      </tp>
      <tp>
        <v>2221</v>
        <stp/>
        <stp>##V3_BDPV12</stp>
        <stp>LIN GY Equity</stp>
        <stp>EBITDA</stp>
        <stp>[description.xlsx]Sheet1!R540C5</stp>
        <stp>EQY_FUND_RELATIVE_PERIOD=-0FQ</stp>
        <tr r="E540" s="1"/>
      </tp>
      <tp>
        <v>1945</v>
        <stp/>
        <stp>##V3_BDPV12</stp>
        <stp>ENI IM Equity</stp>
        <stp>EBITDA</stp>
        <stp>[description.xlsx]Sheet1!R531C5</stp>
        <stp>EQY_FUND_RELATIVE_PERIOD=-0FQ</stp>
        <tr r="E531" s="1"/>
      </tp>
      <tp>
        <v>665</v>
        <stp/>
        <stp>##V3_BDPV12</stp>
        <stp>ZTS US Equity</stp>
        <stp>EBITDA</stp>
        <stp>[description.xlsx]Sheet1!R506C5</stp>
        <stp>EQY_FUND_RELATIVE_PERIOD=-0FQ</stp>
        <tr r="E506" s="1"/>
      </tp>
      <tp>
        <v>498.05500000000001</v>
        <stp/>
        <stp>##V3_BDPV12</stp>
        <stp>ROST US Equity</stp>
        <stp>EBITDA</stp>
        <stp>[description.xlsx]Sheet1!R401C5</stp>
        <stp>EQY_FUND_RELATIVE_PERIOD=-0FQ</stp>
        <tr r="E401" s="1"/>
      </tp>
      <tp>
        <v>700</v>
        <stp/>
        <stp>##V3_BDPV12</stp>
        <stp>IFX GY Equity</stp>
        <stp>EBITDA</stp>
        <stp>[description.xlsx]Sheet1!R568C5</stp>
        <stp>EQY_FUND_RELATIVE_PERIOD=-0FQ</stp>
        <tr r="E568" s="1"/>
      </tp>
      <tp t="s">
        <v>#N/A N/A</v>
        <stp/>
        <stp>##V3_BDPV12</stp>
        <stp>CRH ID Equity</stp>
        <stp>EBITDA</stp>
        <stp>[description.xlsx]Sheet1!R521C5</stp>
        <stp>EQY_FUND_RELATIVE_PERIOD=-0FQ</stp>
        <tr r="E521" s="1"/>
      </tp>
      <tp t="s">
        <v>#N/A N/A</v>
        <stp/>
        <stp>##V3_BDPV12</stp>
        <stp>HEI GY Equity</stp>
        <stp>EBITDA</stp>
        <stp>[description.xlsx]Sheet1!R566C5</stp>
        <stp>EQY_FUND_RELATIVE_PERIOD=-0FQ</stp>
        <tr r="E566" s="1"/>
      </tp>
      <tp>
        <v>1977</v>
        <stp/>
        <stp>##V3_BDPV12</stp>
        <stp>BAS GY Equity</stp>
        <stp>EBITDA</stp>
        <stp>[description.xlsx]Sheet1!R516C5</stp>
        <stp>EQY_FUND_RELATIVE_PERIOD=-0FQ</stp>
        <tr r="E516" s="1"/>
      </tp>
      <tp>
        <v>9567</v>
        <stp/>
        <stp>##V3_BDPV12</stp>
        <stp>BMW GY Equity</stp>
        <stp>EBITDA</stp>
        <stp>[description.xlsx]Sheet1!R518C5</stp>
        <stp>EQY_FUND_RELATIVE_PERIOD=-0FQ</stp>
        <tr r="E518" s="1"/>
      </tp>
      <tp t="s">
        <v>#N/A N/A</v>
        <stp/>
        <stp>##V3_BDPV12</stp>
        <stp>SAN SQ Equity</stp>
        <stp>EBITDA</stp>
        <stp>[description.xlsx]Sheet1!R550C5</stp>
        <stp>EQY_FUND_RELATIVE_PERIOD=-0FQ</stp>
        <tr r="E550" s="1"/>
      </tp>
      <tp t="s">
        <v>#N/A N/A</v>
        <stp/>
        <stp>##V3_BDPV12</stp>
        <stp>DBK GY Equity</stp>
        <stp>EBITDA</stp>
        <stp>[description.xlsx]Sheet1!R560C5</stp>
        <stp>EQY_FUND_RELATIVE_PERIOD=-0FQ</stp>
        <tr r="E560" s="1"/>
      </tp>
      <tp>
        <v>422</v>
        <stp/>
        <stp>##V3_BDPV12</stp>
        <stp>DSY FP Equity</stp>
        <stp>EBITDA</stp>
        <stp>[description.xlsx]Sheet1!R577C5</stp>
        <stp>EQY_FUND_RELATIVE_PERIOD=-0FQ</stp>
        <tr r="E577" s="1"/>
      </tp>
      <tp t="s">
        <v>#N/A N/A</v>
        <stp/>
        <stp>##V3_BDPV12</stp>
        <stp>GLE FP Equity</stp>
        <stp>EBITDA</stp>
        <stp>[description.xlsx]Sheet1!R579C5</stp>
        <stp>EQY_FUND_RELATIVE_PERIOD=-0FQ</stp>
        <tr r="E579" s="1"/>
      </tp>
      <tp>
        <v>525</v>
        <stp/>
        <stp>##V3_BDPV12</stp>
        <stp>ADS GY Equity</stp>
        <stp>EBITDA</stp>
        <stp>[description.xlsx]Sheet1!R509C5</stp>
        <stp>EQY_FUND_RELATIVE_PERIOD=-0FQ</stp>
        <tr r="E509" s="1"/>
      </tp>
      <tp>
        <v>2378</v>
        <stp/>
        <stp>##V3_BDPV12</stp>
        <stp>AIR FP Equity</stp>
        <stp>EBITDA</stp>
        <stp>[description.xlsx]Sheet1!R512C5</stp>
        <stp>EQY_FUND_RELATIVE_PERIOD=-0FQ</stp>
        <tr r="E512" s="1"/>
      </tp>
      <tp t="s">
        <v>#N/A N/A</v>
        <stp/>
        <stp>##V3_BDPV12</stp>
        <stp>BNP FP Equity</stp>
        <stp>EBITDA</stp>
        <stp>[description.xlsx]Sheet1!R520C5</stp>
        <stp>EQY_FUND_RELATIVE_PERIOD=-0FQ</stp>
        <tr r="E520" s="1"/>
      </tp>
      <tp>
        <v>997.67700000000002</v>
        <stp/>
        <stp>##V3_BDPV12</stp>
        <stp>FME GY Equity</stp>
        <stp>EBITDA</stp>
        <stp>[description.xlsx]Sheet1!R564C5</stp>
        <stp>EQY_FUND_RELATIVE_PERIOD=-0FQ</stp>
        <tr r="E564" s="1"/>
      </tp>
      <tp t="s">
        <v>#N/A N/A</v>
        <stp/>
        <stp>##V3_BDPV12</stp>
        <stp>ALV GY Equity</stp>
        <stp>EBITDA</stp>
        <stp>[description.xlsx]Sheet1!R513C5</stp>
        <stp>EQY_FUND_RELATIVE_PERIOD=-0FQ</stp>
        <tr r="E513" s="1"/>
      </tp>
      <tp>
        <v>1854</v>
        <stp/>
        <stp>##V3_BDPV12</stp>
        <stp>FRE GY Equity</stp>
        <stp>EBITDA</stp>
        <stp>[description.xlsx]Sheet1!R565C5</stp>
        <stp>EQY_FUND_RELATIVE_PERIOD=-0FQ</stp>
        <tr r="E565" s="1"/>
      </tp>
      <tp t="s">
        <v>#N/A N/A</v>
        <stp/>
        <stp>##V3_BDPV12</stp>
        <stp>ACA FP Equity</stp>
        <stp>EBITDA</stp>
        <stp>[description.xlsx]Sheet1!R572C5</stp>
        <stp>EQY_FUND_RELATIVE_PERIOD=-0FQ</stp>
        <tr r="E572" s="1"/>
      </tp>
      <tp t="s">
        <v>#N/A N/A</v>
        <stp/>
        <stp>##V3_BDPV12</stp>
        <stp>BEI GY Equity</stp>
        <stp>EBITDA</stp>
        <stp>[description.xlsx]Sheet1!R558C5</stp>
        <stp>EQY_FUND_RELATIVE_PERIOD=-0FQ</stp>
        <tr r="E558" s="1"/>
      </tp>
      <tp t="s">
        <v>#N/A N/A</v>
        <stp/>
        <stp>##V3_BDPV12</stp>
        <stp>ALO FP Equity</stp>
        <stp>EBITDA</stp>
        <stp>[description.xlsx]Sheet1!R573C5</stp>
        <stp>EQY_FUND_RELATIVE_PERIOD=-0FQ</stp>
        <tr r="E573" s="1"/>
      </tp>
      <tp t="s">
        <v>#N/A N/A</v>
        <stp/>
        <stp>##V3_BDPV12</stp>
        <stp>ATO FP Equity</stp>
        <stp>EBITDA</stp>
        <stp>[description.xlsx]Sheet1!R574C5</stp>
        <stp>EQY_FUND_RELATIVE_PERIOD=-0FQ</stp>
        <tr r="E574" s="1"/>
      </tp>
      <tp>
        <v>6554</v>
        <stp/>
        <stp>##V3_BDPV12</stp>
        <stp>DAI GY Equity</stp>
        <stp>EBITDA</stp>
        <stp>[description.xlsx]Sheet1!R523C5</stp>
        <stp>EQY_FUND_RELATIVE_PERIOD=-0FQ</stp>
        <tr r="E523" s="1"/>
      </tp>
      <tp>
        <v>1245</v>
        <stp/>
        <stp>##V3_BDPV12</stp>
        <stp>CON GY Equity</stp>
        <stp>EBITDA</stp>
        <stp>[description.xlsx]Sheet1!R559C5</stp>
        <stp>EQY_FUND_RELATIVE_PERIOD=-0FQ</stp>
        <tr r="E559" s="1"/>
      </tp>
      <tp>
        <v>434.1</v>
        <stp/>
        <stp>##V3_BDPV12</stp>
        <stp>DB1 GY Equity</stp>
        <stp>EBITDA</stp>
        <stp>[description.xlsx]Sheet1!R524C5</stp>
        <stp>EQY_FUND_RELATIVE_PERIOD=-0FQ</stp>
        <tr r="E524" s="1"/>
      </tp>
      <tp t="s">
        <v>#N/A N/A</v>
        <stp/>
        <stp>##V3_BDPV12</stp>
        <stp>ORA FP Equity</stp>
        <stp>EBITDA</stp>
        <stp>[description.xlsx]Sheet1!R584C5</stp>
        <stp>EQY_FUND_RELATIVE_PERIOD=-0FQ</stp>
        <tr r="E584" s="1"/>
      </tp>
      <tp>
        <v>11053</v>
        <stp/>
        <stp>##V3_BDPV12</stp>
        <stp>DTE GY Equity</stp>
        <stp>EBITDA</stp>
        <stp>[description.xlsx]Sheet1!R527C5</stp>
        <stp>EQY_FUND_RELATIVE_PERIOD=-0FQ</stp>
        <tr r="E527" s="1"/>
      </tp>
      <tp>
        <v>2943</v>
        <stp/>
        <stp>##V3_BDPV12</stp>
        <stp>DPW GY Equity</stp>
        <stp>EBITDA</stp>
        <stp>[description.xlsx]Sheet1!R526C5</stp>
        <stp>EQY_FUND_RELATIVE_PERIOD=-0FQ</stp>
        <tr r="E526" s="1"/>
      </tp>
      <tp t="s">
        <v>#N/A N/A</v>
        <stp/>
        <stp>##V3_BDPV12</stp>
        <stp>CAP FP Equity</stp>
        <stp>EBITDA</stp>
        <stp>[description.xlsx]Sheet1!R576C5</stp>
        <stp>EQY_FUND_RELATIVE_PERIOD=-0FQ</stp>
        <tr r="E576" s="1"/>
      </tp>
      <tp t="s">
        <v>#N/A N/A</v>
        <stp/>
        <stp>##V3_BDPV12</stp>
        <stp>ISP IM Equity</stp>
        <stp>EBITDA</stp>
        <stp>[description.xlsx]Sheet1!R536C5</stp>
        <stp>EQY_FUND_RELATIVE_PERIOD=-0FQ</stp>
        <tr r="E536" s="1"/>
      </tp>
      <tp>
        <v>4851</v>
        <stp/>
        <stp>##V3_BDPV12</stp>
        <stp>ABI BB Equity</stp>
        <stp>EBITDA</stp>
        <stp>[description.xlsx]Sheet1!R507C5</stp>
        <stp>EQY_FUND_RELATIVE_PERIOD=-0FQ</stp>
        <tr r="E507" s="1"/>
      </tp>
      <tp>
        <v>0.91979100000000003</v>
        <stp/>
        <stp>##V3_BDPV12</stp>
        <stp>TTWO US Equity</stp>
        <stp>IS_DIL_EPS_CONT_OPS</stp>
        <stp>[description.xlsx]Sheet1!R447C6</stp>
        <stp>EQY_FUND_RELATIVE_PERIOD=-0FQ</stp>
        <tr r="F447" s="1"/>
      </tp>
      <tp>
        <v>0.170237</v>
        <stp/>
        <stp>##V3_BDPV12</stp>
        <stp>NWSA US Equity</stp>
        <stp>IS_DIL_EPS_CONT_OPS</stp>
        <stp>[description.xlsx]Sheet1!R347C6</stp>
        <stp>EQY_FUND_RELATIVE_PERIOD=-4FQ</stp>
        <tr r="F347" s="1"/>
      </tp>
      <tp>
        <v>0.23288500000000001</v>
        <stp/>
        <stp>##V3_BDPV12</stp>
        <stp>INGA NA Equity</stp>
        <stp>IS_DIL_EPS_CONT_OPS</stp>
        <stp>[description.xlsx]Sheet1!R535C6</stp>
        <stp>EQY_FUND_RELATIVE_PERIOD=-0FQ</stp>
        <tr r="F535" s="1"/>
      </tp>
      <tp>
        <v>4.2562999999999997E-2</v>
        <stp/>
        <stp>##V3_BDPV12</stp>
        <stp>VTRS US Equity</stp>
        <stp>IS_DIL_EPS_CONT_OPS</stp>
        <stp>[description.xlsx]Sheet1!R476C6</stp>
        <stp>EQY_FUND_RELATIVE_PERIOD=-0FQ</stp>
        <tr r="F476" s="1"/>
      </tp>
      <tp>
        <v>5.9607640000000002</v>
        <stp/>
        <stp>##V3_BDPV12</stp>
        <stp>LRCX US Equity</stp>
        <stp>IS_DIL_EPS_CONT_OPS</stp>
        <stp>[description.xlsx]Sheet1!R287C6</stp>
        <stp>EQY_FUND_RELATIVE_PERIOD=-0FQ</stp>
        <tr r="F287" s="1"/>
      </tp>
      <tp>
        <v>1.173783</v>
        <stp/>
        <stp>##V3_BDPV12</stp>
        <stp>EQIX US Equity</stp>
        <stp>IS_DIL_EPS_CONT_OPS</stp>
        <stp>[description.xlsx]Sheet1!R162C6</stp>
        <stp>EQY_FUND_RELATIVE_PERIOD=-0FQ</stp>
        <tr r="F162" s="1"/>
      </tp>
      <tp>
        <v>1.7870379999999999</v>
        <stp/>
        <stp>##V3_BDPV12</stp>
        <stp>GRMN US Equity</stp>
        <stp>IS_DIL_EPS_CONT_OPS</stp>
        <stp>[description.xlsx]Sheet1!R210C6</stp>
        <stp>EQY_FUND_RELATIVE_PERIOD=-0FQ</stp>
        <tr r="F210" s="1"/>
      </tp>
      <tp>
        <v>1.87</v>
        <stp/>
        <stp>##V3_BDPV12</stp>
        <stp>MSCI US Equity</stp>
        <stp>IS_DIL_EPS_CONT_OPS</stp>
        <stp>[description.xlsx]Sheet1!R319C6</stp>
        <stp>EQY_FUND_RELATIVE_PERIOD=-0FQ</stp>
        <tr r="F319" s="1"/>
      </tp>
      <tp>
        <v>0.19255900000000001</v>
        <stp/>
        <stp>##V3_BDPV12</stp>
        <stp>1COV GY Equity</stp>
        <stp>IS_DIL_EPS_CONT_OPS</stp>
        <stp>[description.xlsx]Sheet1!R557C6</stp>
        <stp>EQY_FUND_RELATIVE_PERIOD=-4FQ</stp>
        <tr r="F557" s="1"/>
      </tp>
      <tp>
        <v>2.4320849999999998</v>
        <stp/>
        <stp>##V3_BDPV12</stp>
        <stp>SPGI US Equity</stp>
        <stp>IS_DIL_EPS_CONT_OPS</stp>
        <stp>[description.xlsx]Sheet1!R417C6</stp>
        <stp>EQY_FUND_RELATIVE_PERIOD=-4FQ</stp>
        <tr r="F417" s="1"/>
      </tp>
      <tp>
        <v>1.992761</v>
        <stp/>
        <stp>##V3_BDPV12</stp>
        <stp>MSFT US Equity</stp>
        <stp>IS_DIL_EPS_CONT_OPS</stp>
        <stp>[description.xlsx]Sheet1!R320C6</stp>
        <stp>EQY_FUND_RELATIVE_PERIOD=-0FQ</stp>
        <tr r="F320" s="1"/>
      </tp>
      <tp>
        <v>21.62</v>
        <stp/>
        <stp>##V3_BDPV12</stp>
        <stp>NLOK US Equity</stp>
        <stp>LAST_PRICE</stp>
        <stp>[description.xlsx]Sheet1!R333C9</stp>
        <tr r="I333" s="1"/>
      </tp>
      <tp>
        <v>95.13</v>
        <stp/>
        <stp>##V3_BDPV12</stp>
        <stp>MXIM US Equity</stp>
        <stp>LAST_PRICE</stp>
        <stp>[description.xlsx]Sheet1!R325C9</stp>
        <tr r="I325" s="1"/>
      </tp>
      <tp t="s">
        <v>COVESTRO AG</v>
        <stp/>
        <stp>##V3_BDPV12</stp>
        <stp>1COV GY Equity</stp>
        <stp>SHORT_NAME</stp>
        <stp>[description.xlsx]Sheet1!R557C8</stp>
        <tr r="H557" s="1"/>
      </tp>
      <tp t="s">
        <v>EBAY INC</v>
        <stp/>
        <stp>##V3_BDPV12</stp>
        <stp>EBAY US Equity</stp>
        <stp>SHORT_NAME</stp>
        <stp>[description.xlsx]Sheet1!R153C8</stp>
        <tr r="H153" s="1"/>
      </tp>
      <tp>
        <v>66.87</v>
        <stp/>
        <stp>##V3_BDPV12</stp>
        <stp>GILD US Equity</stp>
        <stp>LAST_PRICE</stp>
        <stp>[description.xlsx]Sheet1!R200C9</stp>
        <tr r="I200" s="1"/>
      </tp>
      <tp>
        <v>546.54</v>
        <stp/>
        <stp>##V3_BDPV12</stp>
        <stp>NFLX US Equity</stp>
        <stp>LAST_PRICE</stp>
        <stp>[description.xlsx]Sheet1!R330C9</stp>
        <tr r="I330" s="1"/>
      </tp>
      <tp>
        <v>2886</v>
        <stp/>
        <stp>##V3_BDPV12</stp>
        <stp>DISCK US Equity</stp>
        <stp>SALES_REV_TURN</stp>
        <stp>[description.xlsx]Sheet1!R137C5</stp>
        <stp>EQY_FUND_RELATIVE_PERIOD=-0FQ</stp>
        <tr r="E137" s="1"/>
      </tp>
      <tp>
        <v>2886</v>
        <stp/>
        <stp>##V3_BDPV12</stp>
        <stp>DISCA US Equity</stp>
        <stp>SALES_REV_TURN</stp>
        <stp>[description.xlsx]Sheet1!R136C5</stp>
        <stp>EQY_FUND_RELATIVE_PERIOD=-0FQ</stp>
        <tr r="E136" s="1"/>
      </tp>
      <tp>
        <v>1.2469237500000001</v>
        <stp/>
        <stp>##V3_BDPV12</stp>
        <stp>AAPL US Equity</stp>
        <stp>IS_DIL_EPS_CONT_OPS</stp>
        <stp>[description.xlsx]Sheet1!R5C6</stp>
        <stp>EQY_FUND_RELATIVE_PERIOD=-4FQ</stp>
        <tr r="F5" s="1"/>
      </tp>
      <tp>
        <v>25</v>
        <stp/>
        <stp>##V3_BDPV12</stp>
        <stp>JNPR US Equity</stp>
        <stp>BEST_TARGET_MEDIAN</stp>
        <stp>[description.xlsx]Sheet1!R259C9</stp>
        <tr r="I259" s="1"/>
      </tp>
      <tp t="s">
        <v>DEXCOM</v>
        <stp/>
        <stp>##V3_BDPV12</stp>
        <stp>DXCM US Equity</stp>
        <stp>SHORT_NAME</stp>
        <stp>[description.xlsx]Sheet1!R151C8</stp>
        <tr r="H151" s="1"/>
      </tp>
      <tp>
        <v>0.99391499999999999</v>
        <stp/>
        <stp>##V3_BDPV12</stp>
        <stp>SAN FP Equity</stp>
        <stp>IS_DIL_EPS_CONT_OPS</stp>
        <stp>[description.xlsx]Sheet1!R549C6</stp>
        <stp>EQY_FUND_RELATIVE_PERIOD=-0FQ</stp>
        <tr r="F549" s="1"/>
      </tp>
      <tp t="s">
        <v>#N/A N/A</v>
        <stp/>
        <stp>##V3_BDPV12</stp>
        <stp>WLN FP Equity</stp>
        <stp>IS_DIL_EPS_CONT_OPS</stp>
        <stp>[description.xlsx]Sheet1!R594C6</stp>
        <stp>EQY_FUND_RELATIVE_PERIOD=-4FQ</stp>
        <tr r="F594" s="1"/>
      </tp>
      <tp t="s">
        <v>#N/A N/A</v>
        <stp/>
        <stp>##V3_BDPV12</stp>
        <stp>SAF FP Equity</stp>
        <stp>IS_DIL_EPS_CONT_OPS</stp>
        <stp>[description.xlsx]Sheet1!R548C6</stp>
        <stp>EQY_FUND_RELATIVE_PERIOD=-0FQ</stp>
        <tr r="F548" s="1"/>
      </tp>
      <tp>
        <v>2.586319</v>
        <stp/>
        <stp>##V3_BDPV12</stp>
        <stp>DFS US Equity</stp>
        <stp>IS_DIL_EPS_CONT_OPS</stp>
        <stp>[description.xlsx]Sheet1!R130C6</stp>
        <stp>EQY_FUND_RELATIVE_PERIOD=-0FQ</stp>
        <tr r="F130" s="1"/>
      </tp>
      <tp>
        <v>4.2345990000000002</v>
        <stp/>
        <stp>##V3_BDPV12</stp>
        <stp>DGX US Equity</stp>
        <stp>IS_DIL_EPS_CONT_OPS</stp>
        <stp>[description.xlsx]Sheet1!R132C6</stp>
        <stp>EQY_FUND_RELATIVE_PERIOD=-0FQ</stp>
        <tr r="F132" s="1"/>
      </tp>
      <tp>
        <v>-27.724912016947414</v>
        <stp/>
        <stp>##V3_BDPV12</stp>
        <stp>857 HK Equity</stp>
        <stp>SALES_GROWTH</stp>
        <stp>[description.xlsx]Sheet1!R867C4</stp>
        <stp>EQY_FUND_RELATIVE_PERIOD=-0FQ</stp>
        <tr r="D867" s="1"/>
      </tp>
      <tp>
        <v>-3.8741819999999998</v>
        <stp/>
        <stp>##V3_BDPV12</stp>
        <stp>DAL US Equity</stp>
        <stp>IS_DIL_EPS_CONT_OPS</stp>
        <stp>[description.xlsx]Sheet1!R127C6</stp>
        <stp>EQY_FUND_RELATIVE_PERIOD=-0FQ</stp>
        <tr r="F127" s="1"/>
      </tp>
      <tp>
        <v>-0.35839100000000002</v>
        <stp/>
        <stp>##V3_BDPV12</stp>
        <stp>VNA GY Equity</stp>
        <stp>IS_DIL_EPS_CONT_OPS</stp>
        <stp>[description.xlsx]Sheet1!R555C6</stp>
        <stp>EQY_FUND_RELATIVE_PERIOD=-4FQ</stp>
        <tr r="F555" s="1"/>
      </tp>
      <tp>
        <v>0.39971099999999998</v>
        <stp/>
        <stp>##V3_BDPV12</stp>
        <stp>DLR US Equity</stp>
        <stp>IS_DIL_EPS_CONT_OPS</stp>
        <stp>[description.xlsx]Sheet1!R139C6</stp>
        <stp>EQY_FUND_RELATIVE_PERIOD=-0FQ</stp>
        <tr r="F139" s="1"/>
      </tp>
      <tp>
        <v>0.473993</v>
        <stp/>
        <stp>##V3_BDPV12</stp>
        <stp>GLW US Equity</stp>
        <stp>IS_DIL_EPS_CONT_OPS</stp>
        <stp>[description.xlsx]Sheet1!R203C6</stp>
        <stp>EQY_FUND_RELATIVE_PERIOD=-0FQ</stp>
        <tr r="F203" s="1"/>
      </tp>
      <tp t="s">
        <v>#N/A N/A</v>
        <stp/>
        <stp>##V3_BDPV12</stp>
        <stp>SGO FP Equity</stp>
        <stp>IS_DIL_EPS_CONT_OPS</stp>
        <stp>[description.xlsx]Sheet1!R588C6</stp>
        <stp>EQY_FUND_RELATIVE_PERIOD=-0FQ</stp>
        <tr r="F588" s="1"/>
      </tp>
      <tp>
        <v>0.805705</v>
        <stp/>
        <stp>##V3_BDPV12</stp>
        <stp>DOW US Equity</stp>
        <stp>IS_DIL_EPS_CONT_OPS</stp>
        <stp>[description.xlsx]Sheet1!R142C6</stp>
        <stp>EQY_FUND_RELATIVE_PERIOD=-0FQ</stp>
        <tr r="F142" s="1"/>
      </tp>
      <tp>
        <v>1.3636729999999999</v>
        <stp/>
        <stp>##V3_BDPV12</stp>
        <stp>DOV US Equity</stp>
        <stp>IS_DIL_EPS_CONT_OPS</stp>
        <stp>[description.xlsx]Sheet1!R141C6</stp>
        <stp>EQY_FUND_RELATIVE_PERIOD=-0FQ</stp>
        <tr r="F141" s="1"/>
      </tp>
      <tp>
        <v>1.774562</v>
        <stp/>
        <stp>##V3_BDPV12</stp>
        <stp>DHR US Equity</stp>
        <stp>IS_DIL_EPS_CONT_OPS</stp>
        <stp>[description.xlsx]Sheet1!R134C6</stp>
        <stp>EQY_FUND_RELATIVE_PERIOD=-0FQ</stp>
        <tr r="F134" s="1"/>
      </tp>
      <tp>
        <v>2.1297510000000002</v>
        <stp/>
        <stp>##V3_BDPV12</stp>
        <stp>DHI US Equity</stp>
        <stp>IS_DIL_EPS_CONT_OPS</stp>
        <stp>[description.xlsx]Sheet1!R133C6</stp>
        <stp>EQY_FUND_RELATIVE_PERIOD=-0FQ</stp>
        <tr r="F133" s="1"/>
      </tp>
      <tp>
        <v>0.13336200000000001</v>
        <stp/>
        <stp>##V3_BDPV12</stp>
        <stp>DIS US Equity</stp>
        <stp>IS_DIL_EPS_CONT_OPS</stp>
        <stp>[description.xlsx]Sheet1!R135C6</stp>
        <stp>EQY_FUND_RELATIVE_PERIOD=-0FQ</stp>
        <tr r="F135" s="1"/>
      </tp>
      <tp>
        <v>0.81889599999999996</v>
        <stp/>
        <stp>##V3_BDPV12</stp>
        <stp>GIS US Equity</stp>
        <stp>IS_DIL_EPS_CONT_OPS</stp>
        <stp>[description.xlsx]Sheet1!R201C6</stp>
        <stp>EQY_FUND_RELATIVE_PERIOD=-0FQ</stp>
        <tr r="F201" s="1"/>
      </tp>
      <tp t="s">
        <v>#N/A Field Not Applicable</v>
        <stp/>
        <stp>##V3_BDPV12</stp>
        <stp>MBT UN Equity</stp>
        <stp>IS_DIL_EPS_CONT_OPS</stp>
        <stp>[description.xlsx]Sheet1!R882C6</stp>
        <stp>EQY_FUND_RELATIVE_PERIOD=-0FQ</stp>
        <tr r="F882" s="1"/>
      </tp>
      <tp>
        <v>3.8379099999999999</v>
        <stp/>
        <stp>##V3_BDPV12</stp>
        <stp>GWW US Equity</stp>
        <stp>IS_DIL_EPS_CONT_OPS</stp>
        <stp>[description.xlsx]Sheet1!R212C6</stp>
        <stp>EQY_FUND_RELATIVE_PERIOD=-0FQ</stp>
        <tr r="F212" s="1"/>
      </tp>
      <tp>
        <v>0.15887699999999999</v>
        <stp/>
        <stp>##V3_BDPV12</stp>
        <stp>DRE US Equity</stp>
        <stp>IS_DIL_EPS_CONT_OPS</stp>
        <stp>[description.xlsx]Sheet1!R144C6</stp>
        <stp>EQY_FUND_RELATIVE_PERIOD=-0FQ</stp>
        <tr r="F144" s="1"/>
      </tp>
      <tp>
        <v>0.99855300000000002</v>
        <stp/>
        <stp>##V3_BDPV12</stp>
        <stp>DRI US Equity</stp>
        <stp>IS_DIL_EPS_CONT_OPS</stp>
        <stp>[description.xlsx]Sheet1!R145C6</stp>
        <stp>EQY_FUND_RELATIVE_PERIOD=-0FQ</stp>
        <tr r="F145" s="1"/>
      </tp>
      <tp>
        <v>3.8769110000000002</v>
        <stp/>
        <stp>##V3_BDPV12</stp>
        <stp>DPZ US Equity</stp>
        <stp>IS_DIL_EPS_CONT_OPS</stp>
        <stp>[description.xlsx]Sheet1!R143C6</stp>
        <stp>EQY_FUND_RELATIVE_PERIOD=-0FQ</stp>
        <tr r="F143" s="1"/>
      </tp>
      <tp>
        <v>1.0992E-2</v>
        <stp/>
        <stp>##V3_BDPV12</stp>
        <stp>DVN US Equity</stp>
        <stp>IS_DIL_EPS_CONT_OPS</stp>
        <stp>[description.xlsx]Sheet1!R149C6</stp>
        <stp>EQY_FUND_RELATIVE_PERIOD=-0FQ</stp>
        <tr r="F149" s="1"/>
      </tp>
      <tp>
        <v>1.67</v>
        <stp/>
        <stp>##V3_BDPV12</stp>
        <stp>DVA US Equity</stp>
        <stp>IS_DIL_EPS_CONT_OPS</stp>
        <stp>[description.xlsx]Sheet1!R148C6</stp>
        <stp>EQY_FUND_RELATIVE_PERIOD=-0FQ</stp>
        <tr r="F148" s="1"/>
      </tp>
      <tp>
        <v>2.0349330000000001</v>
        <stp/>
        <stp>##V3_BDPV12</stp>
        <stp>DUK US Equity</stp>
        <stp>IS_DIL_EPS_CONT_OPS</stp>
        <stp>[description.xlsx]Sheet1!R147C6</stp>
        <stp>EQY_FUND_RELATIVE_PERIOD=-0FQ</stp>
        <tr r="F147" s="1"/>
      </tp>
      <tp>
        <v>0.30269600000000002</v>
        <stp/>
        <stp>##V3_BDPV12</stp>
        <stp>GPS US Equity</stp>
        <stp>IS_DIL_EPS_CONT_OPS</stp>
        <stp>[description.xlsx]Sheet1!R209C6</stp>
        <stp>EQY_FUND_RELATIVE_PERIOD=-0FQ</stp>
        <tr r="F209" s="1"/>
      </tp>
      <tp>
        <v>1.7482139999999999</v>
        <stp/>
        <stp>##V3_BDPV12</stp>
        <stp>DTE US Equity</stp>
        <stp>IS_DIL_EPS_CONT_OPS</stp>
        <stp>[description.xlsx]Sheet1!R146C6</stp>
        <stp>EQY_FUND_RELATIVE_PERIOD=-0FQ</stp>
        <tr r="F146" s="1"/>
      </tp>
      <tp>
        <v>1.324109</v>
        <stp/>
        <stp>##V3_BDPV12</stp>
        <stp>GPC US Equity</stp>
        <stp>IS_DIL_EPS_CONT_OPS</stp>
        <stp>[description.xlsx]Sheet1!R207C6</stp>
        <stp>EQY_FUND_RELATIVE_PERIOD=-0FQ</stp>
        <tr r="F207" s="1"/>
      </tp>
      <tp>
        <v>0.93782399999999999</v>
        <stp/>
        <stp>##V3_BDPV12</stp>
        <stp>GPN US Equity</stp>
        <stp>IS_DIL_EPS_CONT_OPS</stp>
        <stp>[description.xlsx]Sheet1!R208C6</stp>
        <stp>EQY_FUND_RELATIVE_PERIOD=-0FQ</stp>
        <tr r="F208" s="1"/>
      </tp>
      <tp>
        <v>0.63816600000000001</v>
        <stp/>
        <stp>##V3_BDPV12</stp>
        <stp>STM FP Equity</stp>
        <stp>IS_DIL_EPS_CONT_OPS</stp>
        <stp>[description.xlsx]Sheet1!R589C6</stp>
        <stp>EQY_FUND_RELATIVE_PERIOD=-0FQ</stp>
        <tr r="F589" s="1"/>
      </tp>
      <tp>
        <v>0.59498499999999999</v>
        <stp/>
        <stp>##V3_BDPV12</stp>
        <stp>DXC US Equity</stp>
        <stp>IS_DIL_EPS_CONT_OPS</stp>
        <stp>[description.xlsx]Sheet1!R150C6</stp>
        <stp>EQY_FUND_RELATIVE_PERIOD=-0FQ</stp>
        <tr r="F150" s="1"/>
      </tp>
      <tp>
        <v>4.0233670000000004</v>
        <stp/>
        <stp>##V3_BDPV12</stp>
        <stp>RWE GY Equity</stp>
        <stp>IS_DIL_EPS_CONT_OPS</stp>
        <stp>[description.xlsx]Sheet1!R571C6</stp>
        <stp>EQY_FUND_RELATIVE_PERIOD=-0FQ</stp>
        <tr r="F571" s="1"/>
      </tp>
      <tp>
        <v>265</v>
        <stp/>
        <stp>##V3_BDPV12</stp>
        <stp>MUV2 GY Equity</stp>
        <stp>BEST_TARGET_MEDIAN</stp>
        <stp>[description.xlsx]Sheet1!R542C9</stp>
        <tr r="I542" s="1"/>
      </tp>
      <tp>
        <v>133</v>
        <stp/>
        <stp>##V3_BDPV12</stp>
        <stp>HAL US Equity</stp>
        <stp>EBITDA</stp>
        <stp>[description.xlsx]Sheet1!R213C5</stp>
        <stp>EQY_FUND_RELATIVE_PERIOD=-0FQ</stp>
        <tr r="E213" s="1"/>
      </tp>
      <tp>
        <v>-409.43799999999999</v>
        <stp/>
        <stp>##V3_BDPV12</stp>
        <stp>HBI US Equity</stp>
        <stp>EBITDA</stp>
        <stp>[description.xlsx]Sheet1!R216C5</stp>
        <stp>EQY_FUND_RELATIVE_PERIOD=-0FQ</stp>
        <tr r="E216" s="1"/>
      </tp>
      <tp>
        <v>3112</v>
        <stp/>
        <stp>##V3_BDPV12</stp>
        <stp>HCA US Equity</stp>
        <stp>EBITDA</stp>
        <stp>[description.xlsx]Sheet1!R217C5</stp>
        <stp>EQY_FUND_RELATIVE_PERIOD=-0FQ</stp>
        <tr r="E217" s="1"/>
      </tp>
      <tp>
        <v>272.62</v>
        <stp/>
        <stp>##V3_BDPV12</stp>
        <stp>HAS US Equity</stp>
        <stp>EBITDA</stp>
        <stp>[description.xlsx]Sheet1!R214C5</stp>
        <stp>EQY_FUND_RELATIVE_PERIOD=-0FQ</stp>
        <tr r="E214" s="1"/>
      </tp>
      <tp>
        <v>632</v>
        <stp/>
        <stp>##V3_BDPV12</stp>
        <stp>HES US Equity</stp>
        <stp>EBITDA</stp>
        <stp>[description.xlsx]Sheet1!R219C5</stp>
        <stp>EQY_FUND_RELATIVE_PERIOD=-0FQ</stp>
        <tr r="E219" s="1"/>
      </tp>
      <tp>
        <v>470</v>
        <stp/>
        <stp>##V3_BDPV12</stp>
        <stp>LHX US Equity</stp>
        <stp>EBITDA</stp>
        <stp>[description.xlsx]Sheet1!R279C5</stp>
        <stp>EQY_FUND_RELATIVE_PERIOD=-0FQ</stp>
        <tr r="E279" s="1"/>
      </tp>
      <tp>
        <v>898.45800000000008</v>
        <stp/>
        <stp>##V3_BDPV12</stp>
        <stp>LEN US Equity</stp>
        <stp>EBITDA</stp>
        <stp>[description.xlsx]Sheet1!R277C5</stp>
        <stp>EQY_FUND_RELATIVE_PERIOD=-0FQ</stp>
        <tr r="E277" s="1"/>
      </tp>
      <tp>
        <v>198.1</v>
        <stp/>
        <stp>##V3_BDPV12</stp>
        <stp>LEG US Equity</stp>
        <stp>EBITDA</stp>
        <stp>[description.xlsx]Sheet1!R276C5</stp>
        <stp>EQY_FUND_RELATIVE_PERIOD=-0FQ</stp>
        <tr r="E276" s="1"/>
      </tp>
      <tp>
        <v>494.17800000000005</v>
        <stp/>
        <stp>##V3_BDPV12</stp>
        <stp>HSY US Equity</stp>
        <stp>EBITDA</stp>
        <stp>[description.xlsx]Sheet1!R231C5</stp>
        <stp>EQY_FUND_RELATIVE_PERIOD=-0FQ</stp>
        <tr r="E231" s="1"/>
      </tp>
      <tp>
        <v>-104</v>
        <stp/>
        <stp>##V3_BDPV12</stp>
        <stp>HST US Equity</stp>
        <stp>EBITDA</stp>
        <stp>[description.xlsx]Sheet1!R230C5</stp>
        <stp>EQY_FUND_RELATIVE_PERIOD=-0FQ</stp>
        <tr r="E230" s="1"/>
      </tp>
      <tp>
        <v>302</v>
        <stp/>
        <stp>##V3_BDPV12</stp>
        <stp>HWM US Equity</stp>
        <stp>EBITDA</stp>
        <stp>[description.xlsx]Sheet1!R233C5</stp>
        <stp>EQY_FUND_RELATIVE_PERIOD=-0FQ</stp>
        <tr r="E233" s="1"/>
      </tp>
      <tp>
        <v>-186</v>
        <stp/>
        <stp>##V3_BDPV12</stp>
        <stp>HUM US Equity</stp>
        <stp>EBITDA</stp>
        <stp>[description.xlsx]Sheet1!R232C5</stp>
        <stp>EQY_FUND_RELATIVE_PERIOD=-0FQ</stp>
        <tr r="E232" s="1"/>
      </tp>
      <tp>
        <v>170.274</v>
        <stp/>
        <stp>##V3_BDPV12</stp>
        <stp>IEX US Equity</stp>
        <stp>EBITDA</stp>
        <stp>[description.xlsx]Sheet1!R237C5</stp>
        <stp>EQY_FUND_RELATIVE_PERIOD=-0FQ</stp>
        <tr r="E237" s="1"/>
      </tp>
      <tp>
        <v>3379</v>
        <stp/>
        <stp>##V3_BDPV12</stp>
        <stp>IBM US Equity</stp>
        <stp>EBITDA</stp>
        <stp>[description.xlsx]Sheet1!R234C5</stp>
        <stp>EQY_FUND_RELATIVE_PERIOD=-0FQ</stp>
        <tr r="E234" s="1"/>
      </tp>
      <tp>
        <v>1054</v>
        <stp/>
        <stp>##V3_BDPV12</stp>
        <stp>ICE US Equity</stp>
        <stp>EBITDA</stp>
        <stp>[description.xlsx]Sheet1!R235C5</stp>
        <stp>EQY_FUND_RELATIVE_PERIOD=-0FQ</stp>
        <tr r="E235" s="1"/>
      </tp>
      <tp>
        <v>18.632000000000005</v>
        <stp/>
        <stp>##V3_BDPV12</stp>
        <stp>HFC US Equity</stp>
        <stp>EBITDA</stp>
        <stp>[description.xlsx]Sheet1!R220C5</stp>
        <stp>EQY_FUND_RELATIVE_PERIOD=-0FQ</stp>
        <tr r="E220" s="1"/>
      </tp>
      <tp t="s">
        <v>#N/A N/A</v>
        <stp/>
        <stp>##V3_BDPV12</stp>
        <stp>HIG US Equity</stp>
        <stp>EBITDA</stp>
        <stp>[description.xlsx]Sheet1!R221C5</stp>
        <stp>EQY_FUND_RELATIVE_PERIOD=-0FQ</stp>
        <tr r="E221" s="1"/>
      </tp>
      <tp>
        <v>1930</v>
        <stp/>
        <stp>##V3_BDPV12</stp>
        <stp>HON US Equity</stp>
        <stp>EBITDA</stp>
        <stp>[description.xlsx]Sheet1!R225C5</stp>
        <stp>EQY_FUND_RELATIVE_PERIOD=-0FQ</stp>
        <tr r="E225" s="1"/>
      </tp>
      <tp>
        <v>388</v>
        <stp/>
        <stp>##V3_BDPV12</stp>
        <stp>HII US Equity</stp>
        <stp>EBITDA</stp>
        <stp>[description.xlsx]Sheet1!R222C5</stp>
        <stp>EQY_FUND_RELATIVE_PERIOD=-0FQ</stp>
        <tr r="E222" s="1"/>
      </tp>
      <tp>
        <v>207.03300000000002</v>
        <stp/>
        <stp>##V3_BDPV12</stp>
        <stp>IFF US Equity</stp>
        <stp>EBITDA</stp>
        <stp>[description.xlsx]Sheet1!R238C5</stp>
        <stp>EQY_FUND_RELATIVE_PERIOD=-0FQ</stp>
        <tr r="E238" s="1"/>
      </tp>
      <tp>
        <v>-133</v>
        <stp/>
        <stp>##V3_BDPV12</stp>
        <stp>HLT US Equity</stp>
        <stp>EBITDA</stp>
        <stp>[description.xlsx]Sheet1!R223C5</stp>
        <stp>EQY_FUND_RELATIVE_PERIOD=-0FQ</stp>
        <tr r="E223" s="1"/>
      </tp>
      <tp>
        <v>896</v>
        <stp/>
        <stp>##V3_BDPV12</stp>
        <stp>HPE US Equity</stp>
        <stp>EBITDA</stp>
        <stp>[description.xlsx]Sheet1!R226C5</stp>
        <stp>EQY_FUND_RELATIVE_PERIOD=-0FQ</stp>
        <tr r="E226" s="1"/>
      </tp>
      <tp>
        <v>1524</v>
        <stp/>
        <stp>##V3_BDPV12</stp>
        <stp>HPQ US Equity</stp>
        <stp>EBITDA</stp>
        <stp>[description.xlsx]Sheet1!R227C5</stp>
        <stp>EQY_FUND_RELATIVE_PERIOD=-0FQ</stp>
        <tr r="E227" s="1"/>
      </tp>
      <tp>
        <v>319.06099999999998</v>
        <stp/>
        <stp>##V3_BDPV12</stp>
        <stp>HRL US Equity</stp>
        <stp>EBITDA</stp>
        <stp>[description.xlsx]Sheet1!R228C5</stp>
        <stp>EQY_FUND_RELATIVE_PERIOD=-0FQ</stp>
        <tr r="E228" s="1"/>
      </tp>
      <tp>
        <v>335.19600000000003</v>
        <stp/>
        <stp>##V3_BDPV12</stp>
        <stp>KMX US Equity</stp>
        <stp>EBITDA</stp>
        <stp>[description.xlsx]Sheet1!R269C5</stp>
        <stp>EQY_FUND_RELATIVE_PERIOD=-0FQ</stp>
        <tr r="E269" s="1"/>
      </tp>
      <tp>
        <v>1462</v>
        <stp/>
        <stp>##V3_BDPV12</stp>
        <stp>KMI US Equity</stp>
        <stp>EBITDA</stp>
        <stp>[description.xlsx]Sheet1!R268C5</stp>
        <stp>EQY_FUND_RELATIVE_PERIOD=-0FQ</stp>
        <tr r="E268" s="1"/>
      </tp>
      <tp t="s">
        <v>#N/A N/A</v>
        <stp/>
        <stp>##V3_BDPV12</stp>
        <stp>KEY US Equity</stp>
        <stp>EBITDA</stp>
        <stp>[description.xlsx]Sheet1!R262C5</stp>
        <stp>EQY_FUND_RELATIVE_PERIOD=-0FQ</stp>
        <tr r="E262" s="1"/>
      </tp>
      <tp>
        <v>939</v>
        <stp/>
        <stp>##V3_BDPV12</stp>
        <stp>KMB US Equity</stp>
        <stp>EBITDA</stp>
        <stp>[description.xlsx]Sheet1!R267C5</stp>
        <stp>EQY_FUND_RELATIVE_PERIOD=-0FQ</stp>
        <tr r="E267" s="1"/>
      </tp>
      <tp>
        <v>156.399</v>
        <stp/>
        <stp>##V3_BDPV12</stp>
        <stp>KIM US Equity</stp>
        <stp>EBITDA</stp>
        <stp>[description.xlsx]Sheet1!R265C5</stp>
        <stp>EQY_FUND_RELATIVE_PERIOD=-0FQ</stp>
        <tr r="E265" s="1"/>
      </tp>
      <tp>
        <v>1797</v>
        <stp/>
        <stp>##V3_BDPV12</stp>
        <stp>KHC US Equity</stp>
        <stp>EBITDA</stp>
        <stp>[description.xlsx]Sheet1!R264C5</stp>
        <stp>EQY_FUND_RELATIVE_PERIOD=-0FQ</stp>
        <tr r="E264" s="1"/>
      </tp>
      <tp>
        <v>310.5</v>
        <stp/>
        <stp>##V3_BDPV12</stp>
        <stp>IPG US Equity</stp>
        <stp>EBITDA</stp>
        <stp>[description.xlsx]Sheet1!R245C5</stp>
        <stp>EQY_FUND_RELATIVE_PERIOD=-0FQ</stp>
        <tr r="E245" s="1"/>
      </tp>
      <tp>
        <v>693</v>
        <stp/>
        <stp>##V3_BDPV12</stp>
        <stp>IQV US Equity</stp>
        <stp>EBITDA</stp>
        <stp>[description.xlsx]Sheet1!R247C5</stp>
        <stp>EQY_FUND_RELATIVE_PERIOD=-0FQ</stp>
        <tr r="E247" s="1"/>
      </tp>
      <tp>
        <v>702.84900000000005</v>
        <stp/>
        <stp>##V3_BDPV12</stp>
        <stp>IRM US Equity</stp>
        <stp>EBITDA</stp>
        <stp>[description.xlsx]Sheet1!R249C5</stp>
        <stp>EQY_FUND_RELATIVE_PERIOD=-0FQ</stp>
        <tr r="E249" s="1"/>
      </tp>
      <tp t="s">
        <v>#N/A N/A</v>
        <stp/>
        <stp>##V3_BDPV12</stp>
        <stp>JPM US Equity</stp>
        <stp>EBITDA</stp>
        <stp>[description.xlsx]Sheet1!R260C5</stp>
        <stp>EQY_FUND_RELATIVE_PERIOD=-0FQ</stp>
        <tr r="E260" s="1"/>
      </tp>
      <tp>
        <v>345</v>
        <stp/>
        <stp>##V3_BDPV12</stp>
        <stp>KSU US Equity</stp>
        <stp>EBITDA</stp>
        <stp>[description.xlsx]Sheet1!R272C5</stp>
        <stp>EQY_FUND_RELATIVE_PERIOD=-0FQ</stp>
        <tr r="E272" s="1"/>
      </tp>
      <tp>
        <v>408.3</v>
        <stp/>
        <stp>##V3_BDPV12</stp>
        <stp>IVZ US Equity</stp>
        <stp>EBITDA</stp>
        <stp>[description.xlsx]Sheet1!R253C5</stp>
        <stp>EQY_FUND_RELATIVE_PERIOD=-0FQ</stp>
        <tr r="E253" s="1"/>
      </tp>
      <tp>
        <v>988</v>
        <stp/>
        <stp>##V3_BDPV12</stp>
        <stp>ITW US Equity</stp>
        <stp>EBITDA</stp>
        <stp>[description.xlsx]Sheet1!R252C5</stp>
        <stp>EQY_FUND_RELATIVE_PERIOD=-0FQ</stp>
        <tr r="E252" s="1"/>
      </tp>
      <tp>
        <v>641</v>
        <stp/>
        <stp>##V3_BDPV12</stp>
        <stp>JCI US Equity</stp>
        <stp>EBITDA</stp>
        <stp>[description.xlsx]Sheet1!R256C5</stp>
        <stp>EQY_FUND_RELATIVE_PERIOD=-0FQ</stp>
        <tr r="E256" s="1"/>
      </tp>
      <tp>
        <v>6075</v>
        <stp/>
        <stp>##V3_BDPV12</stp>
        <stp>JNJ US Equity</stp>
        <stp>EBITDA</stp>
        <stp>[description.xlsx]Sheet1!R258C5</stp>
        <stp>EQY_FUND_RELATIVE_PERIOD=-0FQ</stp>
        <tr r="E258" s="1"/>
      </tp>
      <tp>
        <v>82</v>
        <stp/>
        <stp>##V3_BDPV12</stp>
        <stp>LVS US Equity</stp>
        <stp>EBITDA</stp>
        <stp>[description.xlsx]Sheet1!R290C5</stp>
        <stp>EQY_FUND_RELATIVE_PERIOD=-0FQ</stp>
        <tr r="E290" s="1"/>
      </tp>
      <tp>
        <v>-215.83199999999999</v>
        <stp/>
        <stp>##V3_BDPV12</stp>
        <stp>LYV US Equity</stp>
        <stp>EBITDA</stp>
        <stp>[description.xlsx]Sheet1!R293C5</stp>
        <stp>EQY_FUND_RELATIVE_PERIOD=-0FQ</stp>
        <tr r="E293" s="1"/>
      </tp>
      <tp>
        <v>1222</v>
        <stp/>
        <stp>##V3_BDPV12</stp>
        <stp>LYB US Equity</stp>
        <stp>EBITDA</stp>
        <stp>[description.xlsx]Sheet1!R292C5</stp>
        <stp>EQY_FUND_RELATIVE_PERIOD=-0FQ</stp>
        <tr r="E292" s="1"/>
      </tp>
      <tp>
        <v>238.88900000000001</v>
        <stp/>
        <stp>##V3_BDPV12</stp>
        <stp>MAA US Equity</stp>
        <stp>EBITDA</stp>
        <stp>[description.xlsx]Sheet1!R295C5</stp>
        <stp>EQY_FUND_RELATIVE_PERIOD=-0FQ</stp>
        <tr r="E295" s="1"/>
      </tp>
      <tp>
        <v>341</v>
        <stp/>
        <stp>##V3_BDPV12</stp>
        <stp>MAS US Equity</stp>
        <stp>EBITDA</stp>
        <stp>[description.xlsx]Sheet1!R297C5</stp>
        <stp>EQY_FUND_RELATIVE_PERIOD=-0FQ</stp>
        <tr r="E297" s="1"/>
      </tp>
      <tp>
        <v>-19</v>
        <stp/>
        <stp>##V3_BDPV12</stp>
        <stp>MAR US Equity</stp>
        <stp>EBITDA</stp>
        <stp>[description.xlsx]Sheet1!R296C5</stp>
        <stp>EQY_FUND_RELATIVE_PERIOD=-0FQ</stp>
        <tr r="E296" s="1"/>
      </tp>
      <tp>
        <v>1966</v>
        <stp/>
        <stp>##V3_BDPV12</stp>
        <stp>LOW US Equity</stp>
        <stp>EBITDA</stp>
        <stp>[description.xlsx]Sheet1!R286C5</stp>
        <stp>EQY_FUND_RELATIVE_PERIOD=-0FQ</stp>
        <tr r="E286" s="1"/>
      </tp>
      <tp>
        <v>2221</v>
        <stp/>
        <stp>##V3_BDPV12</stp>
        <stp>LIN US Equity</stp>
        <stp>EBITDA</stp>
        <stp>[description.xlsx]Sheet1!R280C5</stp>
        <stp>EQY_FUND_RELATIVE_PERIOD=-0FQ</stp>
        <tr r="E280" s="1"/>
      </tp>
      <tp>
        <v>346.13400000000001</v>
        <stp/>
        <stp>##V3_BDPV12</stp>
        <stp>LKQ US Equity</stp>
        <stp>EBITDA</stp>
        <stp>[description.xlsx]Sheet1!R281C5</stp>
        <stp>EQY_FUND_RELATIVE_PERIOD=-0FQ</stp>
        <tr r="E281" s="1"/>
      </tp>
      <tp t="s">
        <v>#N/A N/A</v>
        <stp/>
        <stp>##V3_BDPV12</stp>
        <stp>LNC US Equity</stp>
        <stp>EBITDA</stp>
        <stp>[description.xlsx]Sheet1!R284C5</stp>
        <stp>EQY_FUND_RELATIVE_PERIOD=-0FQ</stp>
        <tr r="E284" s="1"/>
      </tp>
      <tp>
        <v>273</v>
        <stp/>
        <stp>##V3_BDPV12</stp>
        <stp>LNT US Equity</stp>
        <stp>EBITDA</stp>
        <stp>[description.xlsx]Sheet1!R285C5</stp>
        <stp>EQY_FUND_RELATIVE_PERIOD=-0FQ</stp>
        <tr r="E285" s="1"/>
      </tp>
      <tp>
        <v>2607.2000000000003</v>
        <stp/>
        <stp>##V3_BDPV12</stp>
        <stp>MCD US Equity</stp>
        <stp>EBITDA</stp>
        <stp>[description.xlsx]Sheet1!R298C5</stp>
        <stp>EQY_FUND_RELATIVE_PERIOD=-0FQ</stp>
        <tr r="E298" s="1"/>
      </tp>
      <tp>
        <v>2359.6</v>
        <stp/>
        <stp>##V3_BDPV12</stp>
        <stp>LLY US Equity</stp>
        <stp>EBITDA</stp>
        <stp>[description.xlsx]Sheet1!R282C5</stp>
        <stp>EQY_FUND_RELATIVE_PERIOD=-0FQ</stp>
        <tr r="E282" s="1"/>
      </tp>
      <tp>
        <v>2652</v>
        <stp/>
        <stp>##V3_BDPV12</stp>
        <stp>LMT US Equity</stp>
        <stp>EBITDA</stp>
        <stp>[description.xlsx]Sheet1!R283C5</stp>
        <stp>EQY_FUND_RELATIVE_PERIOD=-0FQ</stp>
        <tr r="E283" s="1"/>
      </tp>
      <tp>
        <v>-853</v>
        <stp/>
        <stp>##V3_BDPV12</stp>
        <stp>LUV US Equity</stp>
        <stp>EBITDA</stp>
        <stp>[description.xlsx]Sheet1!R289C5</stp>
        <stp>EQY_FUND_RELATIVE_PERIOD=-0FQ</stp>
        <tr r="E289" s="1"/>
      </tp>
      <tp>
        <v>986</v>
        <stp/>
        <stp>##V3_BDPV12</stp>
        <stp>GIS US Equity</stp>
        <stp>EBITDA</stp>
        <stp>[description.xlsx]Sheet1!R201C5</stp>
        <stp>EQY_FUND_RELATIVE_PERIOD=-0FQ</stp>
        <tr r="E201" s="1"/>
      </tp>
      <tp>
        <v>868</v>
        <stp/>
        <stp>##V3_BDPV12</stp>
        <stp>GLW US Equity</stp>
        <stp>EBITDA</stp>
        <stp>[description.xlsx]Sheet1!R203C5</stp>
        <stp>EQY_FUND_RELATIVE_PERIOD=-0FQ</stp>
        <tr r="E203" s="1"/>
      </tp>
      <tp>
        <v>304.678</v>
        <stp/>
        <stp>##V3_BDPV12</stp>
        <stp>GPC US Equity</stp>
        <stp>EBITDA</stp>
        <stp>[description.xlsx]Sheet1!R207C5</stp>
        <stp>EQY_FUND_RELATIVE_PERIOD=-0FQ</stp>
        <tr r="E207" s="1"/>
      </tp>
      <tp>
        <v>659.029</v>
        <stp/>
        <stp>##V3_BDPV12</stp>
        <stp>GPN US Equity</stp>
        <stp>EBITDA</stp>
        <stp>[description.xlsx]Sheet1!R208C5</stp>
        <stp>EQY_FUND_RELATIVE_PERIOD=-0FQ</stp>
        <tr r="E208" s="1"/>
      </tp>
      <tp>
        <v>260</v>
        <stp/>
        <stp>##V3_BDPV12</stp>
        <stp>GPS US Equity</stp>
        <stp>EBITDA</stp>
        <stp>[description.xlsx]Sheet1!R209C5</stp>
        <stp>EQY_FUND_RELATIVE_PERIOD=-0FQ</stp>
        <tr r="E209" s="1"/>
      </tp>
      <tp>
        <v>320</v>
        <stp/>
        <stp>##V3_BDPV12</stp>
        <stp>GWW US Equity</stp>
        <stp>EBITDA</stp>
        <stp>[description.xlsx]Sheet1!R212C5</stp>
        <stp>EQY_FUND_RELATIVE_PERIOD=-0FQ</stp>
        <tr r="E212" s="1"/>
      </tp>
      <tp>
        <v>384.61099999999999</v>
        <stp/>
        <stp>##V3_BDPV12</stp>
        <stp>ULTA US Equity</stp>
        <stp>EBITDA</stp>
        <stp>[description.xlsx]Sheet1!R457C5</stp>
        <stp>EQY_FUND_RELATIVE_PERIOD=-0FQ</stp>
        <tr r="E457" s="1"/>
      </tp>
      <tp>
        <v>1228.7</v>
        <stp/>
        <stp>##V3_BDPV12</stp>
        <stp>REGN US Equity</stp>
        <stp>EBITDA</stp>
        <stp>[description.xlsx]Sheet1!R392C5</stp>
        <stp>EQY_FUND_RELATIVE_PERIOD=-0FQ</stp>
        <tr r="E392" s="1"/>
      </tp>
      <tp>
        <v>222141310699.99997</v>
        <stp/>
        <stp>##V3_BDPV12</stp>
        <stp>3 HK Equity</stp>
        <stp>CUR_MKT_CAP</stp>
        <stp>[description.xlsx]Sheet1!R853C3</stp>
        <tr r="C853" s="1"/>
      </tp>
      <tp>
        <v>9225</v>
        <stp/>
        <stp>##V3_BDPV12</stp>
        <stp>YNDX US Equity</stp>
        <stp>EBITDA</stp>
        <stp>[description.xlsx]Sheet1!R880C5</stp>
        <stp>EQY_FUND_RELATIVE_PERIOD=-0FQ</stp>
        <tr r="E880" s="1"/>
      </tp>
      <tp>
        <v>0.15733</v>
        <stp/>
        <stp>##V3_BDPV12</stp>
        <stp>ENEL IM Equity</stp>
        <stp>IS_DIL_EPS_CONT_OPS</stp>
        <stp>[description.xlsx]Sheet1!R529C6</stp>
        <stp>EQY_FUND_RELATIVE_PERIOD=-0FQ</stp>
        <tr r="F529" s="1"/>
      </tp>
      <tp>
        <v>0.15</v>
        <stp/>
        <stp>##V3_BDPV12</stp>
        <stp>TWTR US Equity</stp>
        <stp>IS_DIL_EPS_CONT_OPS</stp>
        <stp>[description.xlsx]Sheet1!R448C6</stp>
        <stp>EQY_FUND_RELATIVE_PERIOD=-4FQ</stp>
        <tr r="F448" s="1"/>
      </tp>
      <tp>
        <v>1.4454180000000001</v>
        <stp/>
        <stp>##V3_BDPV12</stp>
        <stp>NTRS US Equity</stp>
        <stp>IS_DIL_EPS_CONT_OPS</stp>
        <stp>[description.xlsx]Sheet1!R341C6</stp>
        <stp>EQY_FUND_RELATIVE_PERIOD=-0FQ</stp>
        <tr r="F341" s="1"/>
      </tp>
      <tp>
        <v>0.254249</v>
        <stp/>
        <stp>##V3_BDPV12</stp>
        <stp>EVRG US Equity</stp>
        <stp>IS_DIL_EPS_CONT_OPS</stp>
        <stp>[description.xlsx]Sheet1!R169C6</stp>
        <stp>EQY_FUND_RELATIVE_PERIOD=-0FQ</stp>
        <tr r="F169" s="1"/>
      </tp>
      <tp>
        <v>1.4881530000000001</v>
        <stp/>
        <stp>##V3_BDPV12</stp>
        <stp>SWKS US Equity</stp>
        <stp>IS_DIL_EPS_CONT_OPS</stp>
        <stp>[description.xlsx]Sheet1!R424C6</stp>
        <stp>EQY_FUND_RELATIVE_PERIOD=-4FQ</stp>
        <tr r="F424" s="1"/>
      </tp>
      <tp>
        <v>0.66451300000000002</v>
        <stp/>
        <stp>##V3_BDPV12</stp>
        <stp>OTIS US Equity</stp>
        <stp>IS_DIL_EPS_CONT_OPS</stp>
        <stp>[description.xlsx]Sheet1!R354C6</stp>
        <stp>EQY_FUND_RELATIVE_PERIOD=-0FQ</stp>
        <tr r="F354" s="1"/>
      </tp>
      <tp>
        <v>1.633907</v>
        <stp/>
        <stp>##V3_BDPV12</stp>
        <stp>TSCO US Equity</stp>
        <stp>IS_DIL_EPS_CONT_OPS</stp>
        <stp>[description.xlsx]Sheet1!R444C6</stp>
        <stp>EQY_FUND_RELATIVE_PERIOD=-0FQ</stp>
        <tr r="F444" s="1"/>
      </tp>
      <tp>
        <v>0.48155599999999998</v>
        <stp/>
        <stp>##V3_BDPV12</stp>
        <stp>LUMN US Equity</stp>
        <stp>IS_DIL_EPS_CONT_OPS</stp>
        <stp>[description.xlsx]Sheet1!R288C6</stp>
        <stp>EQY_FUND_RELATIVE_PERIOD=-0FQ</stp>
        <tr r="F288" s="1"/>
      </tp>
      <tp>
        <v>0.88542100000000001</v>
        <stp/>
        <stp>##V3_BDPV12</stp>
        <stp>NTAP US Equity</stp>
        <stp>IS_DIL_EPS_CONT_OPS</stp>
        <stp>[description.xlsx]Sheet1!R340C6</stp>
        <stp>EQY_FUND_RELATIVE_PERIOD=-0FQ</stp>
        <tr r="F340" s="1"/>
      </tp>
      <tp>
        <v>197.5</v>
        <stp/>
        <stp>##V3_BDPV12</stp>
        <stp>QRVO US Equity</stp>
        <stp>BEST_TARGET_MEDIAN</stp>
        <stp>[description.xlsx]Sheet1!R388C9</stp>
        <tr r="I388" s="1"/>
      </tp>
      <tp t="s">
        <v>CATALENT INC</v>
        <stp/>
        <stp>##V3_BDPV12</stp>
        <stp>CTLT US Equity</stp>
        <stp>SHORT_NAME</stp>
        <stp>[description.xlsx]Sheet1!R119C8</stp>
        <tr r="H119" s="1"/>
      </tp>
      <tp>
        <v>127.28</v>
        <stp/>
        <stp>##V3_BDPV12</stp>
        <stp>WYNN US Equity</stp>
        <stp>LAST_PRICE</stp>
        <stp>[description.xlsx]Sheet1!R495C9</stp>
        <tr r="I495" s="1"/>
      </tp>
      <tp>
        <v>52</v>
        <stp/>
        <stp>##V3_BDPV12</stp>
        <stp>PHIA NA Equity</stp>
        <stp>BEST_TARGET_MEDIAN</stp>
        <stp>[description.xlsx]Sheet1!R545C9</stp>
        <tr r="I545" s="1"/>
      </tp>
      <tp t="s">
        <v>SBA COMM CORP</v>
        <stp/>
        <stp>##V3_BDPV12</stp>
        <stp>SBAC US Equity</stp>
        <stp>SHORT_NAME</stp>
        <stp>[description.xlsx]Sheet1!R404C8</stp>
        <tr r="H404" s="1"/>
      </tp>
      <tp>
        <v>708.14</v>
        <stp/>
        <stp>##V3_BDPV12</stp>
        <stp>EQIX US Equity</stp>
        <stp>LAST_PRICE</stp>
        <stp>[description.xlsx]Sheet1!R162C9</stp>
        <tr r="I162" s="1"/>
      </tp>
      <tp>
        <v>2445</v>
        <stp/>
        <stp>##V3_BDPV12</stp>
        <stp>GOOGL US Equity</stp>
        <stp>BEST_TARGET_MEDIAN</stp>
        <stp>[description.xlsx]Sheet1!R206C9</stp>
        <tr r="I206" s="1"/>
      </tp>
      <tp t="s">
        <v>X 5 RETAIL-GDR</v>
        <stp/>
        <stp>##V3_BDPV12</stp>
        <stp>FIVE LI Equity</stp>
        <stp>SHORT_NAME</stp>
        <stp>[description.xlsx]Sheet1!R879C8</stp>
        <tr r="H879" s="1"/>
      </tp>
      <tp>
        <v>575</v>
        <stp/>
        <stp>##V3_BDPV12</stp>
        <stp>IDXX US Equity</stp>
        <stp>BEST_TARGET_MEDIAN</stp>
        <stp>[description.xlsx]Sheet1!R236C9</stp>
        <tr r="I236" s="1"/>
      </tp>
      <tp>
        <v>98</v>
        <stp/>
        <stp>##V3_BDPV12</stp>
        <stp>PAYX US Equity</stp>
        <stp>BEST_TARGET_MEDIAN</stp>
        <stp>[description.xlsx]Sheet1!R357C9</stp>
        <tr r="I357" s="1"/>
      </tp>
      <tp t="s">
        <v>CISCO SYSTEMS</v>
        <stp/>
        <stp>##V3_BDPV12</stp>
        <stp>CSCO US Equity</stp>
        <stp>SHORT_NAME</stp>
        <stp>[description.xlsx]Sheet1!R116C8</stp>
        <tr r="H116" s="1"/>
      </tp>
      <tp t="s">
        <v>LUMEN TECHNOLOGI</v>
        <stp/>
        <stp>##V3_BDPV12</stp>
        <stp>LUMN US Equity</stp>
        <stp>SHORT_NAME</stp>
        <stp>[description.xlsx]Sheet1!R288C8</stp>
        <tr r="H288" s="1"/>
      </tp>
      <tp>
        <v>17.86</v>
        <stp/>
        <stp>##V3_BDPV12</stp>
        <stp>PBCT US Equity</stp>
        <stp>LAST_PRICE</stp>
        <stp>[description.xlsx]Sheet1!R358C9</stp>
        <tr r="I358" s="1"/>
      </tp>
      <tp t="s">
        <v>REGENERON PHARM</v>
        <stp/>
        <stp>##V3_BDPV12</stp>
        <stp>REGN US Equity</stp>
        <stp>SHORT_NAME</stp>
        <stp>[description.xlsx]Sheet1!R392C8</stp>
        <tr r="H392" s="1"/>
      </tp>
      <tp t="s">
        <v>#N/A N/A</v>
        <stp/>
        <stp>##V3_BDPV12</stp>
        <stp>RI FP Equity</stp>
        <stp>IS_DIL_EPS_CONT_OPS</stp>
        <stp>[description.xlsx]Sheet1!R547C6</stp>
        <stp>EQY_FUND_RELATIVE_PERIOD=-0FQ</stp>
        <tr r="F547" s="1"/>
      </tp>
      <tp t="s">
        <v>#N/A N/A</v>
        <stp/>
        <stp>##V3_BDPV12</stp>
        <stp>SU FP Equity</stp>
        <stp>IS_DIL_EPS_CONT_OPS</stp>
        <stp>[description.xlsx]Sheet1!R553C6</stp>
        <stp>EQY_FUND_RELATIVE_PERIOD=-0FQ</stp>
        <tr r="F553" s="1"/>
      </tp>
      <tp t="s">
        <v>#N/A N/A</v>
        <stp/>
        <stp>##V3_BDPV12</stp>
        <stp>RMS FP Equity</stp>
        <stp>IS_DIL_EPS_CONT_OPS</stp>
        <stp>[description.xlsx]Sheet1!R586C6</stp>
        <stp>EQY_FUND_RELATIVE_PERIOD=-0FQ</stp>
        <tr r="F586" s="1"/>
      </tp>
      <tp>
        <v>1.7149380000000001</v>
        <stp/>
        <stp>##V3_BDPV12</stp>
        <stp>SIE GY Equity</stp>
        <stp>IS_DIL_EPS_CONT_OPS</stp>
        <stp>[description.xlsx]Sheet1!R552C6</stp>
        <stp>EQY_FUND_RELATIVE_PERIOD=-0FQ</stp>
        <tr r="F552" s="1"/>
      </tp>
      <tp>
        <v>1.23309</v>
        <stp/>
        <stp>##V3_BDPV12</stp>
        <stp>ECL US Equity</stp>
        <stp>IS_DIL_EPS_CONT_OPS</stp>
        <stp>[description.xlsx]Sheet1!R154C6</stp>
        <stp>EQY_FUND_RELATIVE_PERIOD=-0FQ</stp>
        <tr r="F154" s="1"/>
      </tp>
      <tp t="s">
        <v>#N/A N/A</v>
        <stp/>
        <stp>##V3_BDPV12</stp>
        <stp>RNO FP Equity</stp>
        <stp>IS_DIL_EPS_CONT_OPS</stp>
        <stp>[description.xlsx]Sheet1!R587C6</stp>
        <stp>EQY_FUND_RELATIVE_PERIOD=-0FQ</stp>
        <tr r="F587" s="1"/>
      </tp>
      <tp>
        <v>124.43908780975019</v>
        <stp/>
        <stp>##V3_BDPV12</stp>
        <stp>941 HK Equity</stp>
        <stp>SALES_GROWTH</stp>
        <stp>[description.xlsx]Sheet1!R870C4</stp>
        <stp>EQY_FUND_RELATIVE_PERIOD=-0FQ</stp>
        <tr r="D870" s="1"/>
      </tp>
      <tp>
        <v>1.7253529999999999</v>
        <stp/>
        <stp>##V3_BDPV12</stp>
        <stp>EFX US Equity</stp>
        <stp>IS_DIL_EPS_CONT_OPS</stp>
        <stp>[description.xlsx]Sheet1!R156C6</stp>
        <stp>EQY_FUND_RELATIVE_PERIOD=-0FQ</stp>
        <tr r="F156" s="1"/>
      </tp>
      <tp t="s">
        <v>#N/A N/A</v>
        <stp/>
        <stp>##V3_BDPV12</stp>
        <stp>VIE FP Equity</stp>
        <stp>IS_DIL_EPS_CONT_OPS</stp>
        <stp>[description.xlsx]Sheet1!R593C6</stp>
        <stp>EQY_FUND_RELATIVE_PERIOD=-4FQ</stp>
        <tr r="F593" s="1"/>
      </tp>
      <tp t="s">
        <v>#N/A N/A</v>
        <stp/>
        <stp>##V3_BDPV12</stp>
        <stp>VIV FP Equity</stp>
        <stp>IS_DIL_EPS_CONT_OPS</stp>
        <stp>[description.xlsx]Sheet1!R554C6</stp>
        <stp>EQY_FUND_RELATIVE_PERIOD=-4FQ</stp>
        <tr r="F554" s="1"/>
      </tp>
      <tp t="s">
        <v>#N/A N/A</v>
        <stp/>
        <stp>##V3_BDPV12</stp>
        <stp>SAP GY Equity</stp>
        <stp>IS_DIL_EPS_CONT_OPS</stp>
        <stp>[description.xlsx]Sheet1!R551C6</stp>
        <stp>EQY_FUND_RELATIVE_PERIOD=-0FQ</stp>
        <tr r="F551" s="1"/>
      </tp>
      <tp t="s">
        <v>#N/A N/A</v>
        <stp/>
        <stp>##V3_BDPV12</stp>
        <stp>UG FP Equity</stp>
        <stp>IS_DIL_EPS_CONT_OPS</stp>
        <stp>[description.xlsx]Sheet1!R591C6</stp>
        <stp>EQY_FUND_RELATIVE_PERIOD=-0FQ</stp>
        <tr r="F591" s="1"/>
      </tp>
      <tp>
        <v>1.9625589999999999</v>
        <stp/>
        <stp>##V3_BDPV12</stp>
        <stp>EIX US Equity</stp>
        <stp>IS_DIL_EPS_CONT_OPS</stp>
        <stp>[description.xlsx]Sheet1!R157C6</stp>
        <stp>EQY_FUND_RELATIVE_PERIOD=-0FQ</stp>
        <tr r="F157" s="1"/>
      </tp>
      <tp>
        <v>0.83</v>
        <stp/>
        <stp>##V3_BDPV12</stp>
        <stp>EMR US Equity</stp>
        <stp>IS_DIL_EPS_CONT_OPS</stp>
        <stp>[description.xlsx]Sheet1!R160C6</stp>
        <stp>EQY_FUND_RELATIVE_PERIOD=-0FQ</stp>
        <tr r="F160" s="1"/>
      </tp>
      <tp>
        <v>0.70743</v>
        <stp/>
        <stp>##V3_BDPV12</stp>
        <stp>EOG US Equity</stp>
        <stp>IS_DIL_EPS_CONT_OPS</stp>
        <stp>[description.xlsx]Sheet1!R161C6</stp>
        <stp>EQY_FUND_RELATIVE_PERIOD=-0FQ</stp>
        <tr r="F161" s="1"/>
      </tp>
      <tp>
        <v>1.6787589999999999</v>
        <stp/>
        <stp>##V3_BDPV12</stp>
        <stp>EMN US Equity</stp>
        <stp>IS_DIL_EPS_CONT_OPS</stp>
        <stp>[description.xlsx]Sheet1!R159C6</stp>
        <stp>EQY_FUND_RELATIVE_PERIOD=-0FQ</stp>
        <tr r="F159" s="1"/>
      </tp>
      <tp t="s">
        <v>#N/A N/A</v>
        <stp/>
        <stp>##V3_BDPV12</stp>
        <stp>DG FP Equity</stp>
        <stp>IS_DIL_EPS_CONT_OPS</stp>
        <stp>[description.xlsx]Sheet1!R525C6</stp>
        <stp>EQY_FUND_RELATIVE_PERIOD=-0FQ</stp>
        <tr r="F525" s="1"/>
      </tp>
      <tp>
        <v>0.102876</v>
        <stp/>
        <stp>##V3_BDPV12</stp>
        <stp>EQR US Equity</stp>
        <stp>IS_DIL_EPS_CONT_OPS</stp>
        <stp>[description.xlsx]Sheet1!R163C6</stp>
        <stp>EQY_FUND_RELATIVE_PERIOD=-0FQ</stp>
        <tr r="F163" s="1"/>
      </tp>
      <tp t="s">
        <v>#N/A N/A</v>
        <stp/>
        <stp>##V3_BDPV12</stp>
        <stp>EL FP Equity</stp>
        <stp>IS_DIL_EPS_CONT_OPS</stp>
        <stp>[description.xlsx]Sheet1!R528C6</stp>
        <stp>EQY_FUND_RELATIVE_PERIOD=-0FQ</stp>
        <tr r="F528" s="1"/>
      </tp>
      <tp t="s">
        <v>#N/A N/A</v>
        <stp/>
        <stp>##V3_BDPV12</stp>
        <stp>CA FP Equity</stp>
        <stp>IS_DIL_EPS_CONT_OPS</stp>
        <stp>[description.xlsx]Sheet1!R575C6</stp>
        <stp>EQY_FUND_RELATIVE_PERIOD=-0FQ</stp>
        <tr r="F575" s="1"/>
      </tp>
      <tp>
        <v>0.76475400000000004</v>
        <stp/>
        <stp>##V3_BDPV12</stp>
        <stp>LR FP Equity</stp>
        <stp>IS_DIL_EPS_CONT_OPS</stp>
        <stp>[description.xlsx]Sheet1!R581C6</stp>
        <stp>EQY_FUND_RELATIVE_PERIOD=-0FQ</stp>
        <tr r="F581" s="1"/>
      </tp>
      <tp>
        <v>1.4836229999999999</v>
        <stp/>
        <stp>##V3_BDPV12</stp>
        <stp>ESS US Equity</stp>
        <stp>IS_DIL_EPS_CONT_OPS</stp>
        <stp>[description.xlsx]Sheet1!R165C6</stp>
        <stp>EQY_FUND_RELATIVE_PERIOD=-0FQ</stp>
        <tr r="F165" s="1"/>
      </tp>
      <tp t="s">
        <v>#N/A N/A</v>
        <stp/>
        <stp>##V3_BDPV12</stp>
        <stp>ML FP Equity</stp>
        <stp>IS_DIL_EPS_CONT_OPS</stp>
        <stp>[description.xlsx]Sheet1!R582C6</stp>
        <stp>EQY_FUND_RELATIVE_PERIOD=-0FQ</stp>
        <tr r="F582" s="1"/>
      </tp>
      <tp>
        <v>0.46565940291164559</v>
        <stp/>
        <stp>##V3_BDPV12</stp>
        <stp>FP FP Equity</stp>
        <stp>IS_DIL_EPS_CONT_OPS</stp>
        <stp>[description.xlsx]Sheet1!R533C6</stp>
        <stp>EQY_FUND_RELATIVE_PERIOD=-0FQ</stp>
        <tr r="F533" s="1"/>
      </tp>
      <tp>
        <v>1.188903</v>
        <stp/>
        <stp>##V3_BDPV12</stp>
        <stp>EN FP Equity</stp>
        <stp>IS_DIL_EPS_CONT_OPS</stp>
        <stp>[description.xlsx]Sheet1!R578C6</stp>
        <stp>EQY_FUND_RELATIVE_PERIOD=-0FQ</stp>
        <tr r="F578" s="1"/>
      </tp>
      <tp t="s">
        <v>#N/A N/A</v>
        <stp/>
        <stp>##V3_BDPV12</stp>
        <stp>BN FP Equity</stp>
        <stp>IS_DIL_EPS_CONT_OPS</stp>
        <stp>[description.xlsx]Sheet1!R519C6</stp>
        <stp>EQY_FUND_RELATIVE_PERIOD=-0FQ</stp>
        <tr r="F519" s="1"/>
      </tp>
      <tp>
        <v>-22.094393</v>
        <stp/>
        <stp>##V3_BDPV12</stp>
        <stp>ETR US Equity</stp>
        <stp>IS_DIL_EPS_CONT_OPS</stp>
        <stp>[description.xlsx]Sheet1!R167C6</stp>
        <stp>EQY_FUND_RELATIVE_PERIOD=-0FQ</stp>
        <tr r="F167" s="1"/>
      </tp>
      <tp>
        <v>1.3295140000000001</v>
        <stp/>
        <stp>##V3_BDPV12</stp>
        <stp>ETN US Equity</stp>
        <stp>IS_DIL_EPS_CONT_OPS</stp>
        <stp>[description.xlsx]Sheet1!R166C6</stp>
        <stp>EQY_FUND_RELATIVE_PERIOD=-0FQ</stp>
        <tr r="F166" s="1"/>
      </tp>
      <tp t="s">
        <v>#N/A N/A</v>
        <stp/>
        <stp>##V3_BDPV12</stp>
        <stp>HO FP Equity</stp>
        <stp>IS_DIL_EPS_CONT_OPS</stp>
        <stp>[description.xlsx]Sheet1!R580C6</stp>
        <stp>EQY_FUND_RELATIVE_PERIOD=-0FQ</stp>
        <tr r="F580" s="1"/>
      </tp>
      <tp t="s">
        <v>#N/A N/A</v>
        <stp/>
        <stp>##V3_BDPV12</stp>
        <stp>AI FP Equity</stp>
        <stp>IS_DIL_EPS_CONT_OPS</stp>
        <stp>[description.xlsx]Sheet1!R511C6</stp>
        <stp>EQY_FUND_RELATIVE_PERIOD=-0FQ</stp>
        <tr r="F511" s="1"/>
      </tp>
      <tp t="s">
        <v>#N/A N/A</v>
        <stp/>
        <stp>##V3_BDPV12</stp>
        <stp>CS FP Equity</stp>
        <stp>IS_DIL_EPS_CONT_OPS</stp>
        <stp>[description.xlsx]Sheet1!R522C6</stp>
        <stp>EQY_FUND_RELATIVE_PERIOD=-0FQ</stp>
        <tr r="F522" s="1"/>
      </tp>
      <tp>
        <v>1.058233</v>
        <stp/>
        <stp>##V3_BDPV12</stp>
        <stp>EXR US Equity</stp>
        <stp>IS_DIL_EPS_CONT_OPS</stp>
        <stp>[description.xlsx]Sheet1!R174C6</stp>
        <stp>EQY_FUND_RELATIVE_PERIOD=-0FQ</stp>
        <tr r="F174" s="1"/>
      </tp>
      <tp>
        <v>0.65576299999999998</v>
        <stp/>
        <stp>##V3_BDPV12</stp>
        <stp>EXC US Equity</stp>
        <stp>IS_DIL_EPS_CONT_OPS</stp>
        <stp>[description.xlsx]Sheet1!R171C6</stp>
        <stp>EQY_FUND_RELATIVE_PERIOD=-0FQ</stp>
        <tr r="F171" s="1"/>
      </tp>
      <tp t="s">
        <v>#N/A N/A</v>
        <stp/>
        <stp>##V3_BDPV12</stp>
        <stp>OR FP Equity</stp>
        <stp>IS_DIL_EPS_CONT_OPS</stp>
        <stp>[description.xlsx]Sheet1!R544C6</stp>
        <stp>EQY_FUND_RELATIVE_PERIOD=-0FQ</stp>
        <tr r="F544" s="1"/>
      </tp>
      <tp t="s">
        <v>#N/A N/A</v>
        <stp/>
        <stp>##V3_BDPV12</stp>
        <stp>MC FP Equity</stp>
        <stp>IS_DIL_EPS_CONT_OPS</stp>
        <stp>[description.xlsx]Sheet1!R541C6</stp>
        <stp>EQY_FUND_RELATIVE_PERIOD=-0FQ</stp>
        <tr r="F541" s="1"/>
      </tp>
      <tp>
        <v>1082</v>
        <stp/>
        <stp>##V3_BDPV12</stp>
        <stp>XRAY US Equity</stp>
        <stp>SALES_REV_TURN</stp>
        <stp>[description.xlsx]Sheet1!R499C5</stp>
        <stp>EQY_FUND_RELATIVE_PERIOD=-0FQ</stp>
        <tr r="E499" s="1"/>
      </tp>
      <tp>
        <v>691.31100000000004</v>
        <stp/>
        <stp>##V3_BDPV12</stp>
        <stp>OKE US Equity</stp>
        <stp>EBITDA</stp>
        <stp>[description.xlsx]Sheet1!R350C5</stp>
        <stp>EQY_FUND_RELATIVE_PERIOD=-0FQ</stp>
        <tr r="E350" s="1"/>
      </tp>
      <tp>
        <v>668.5</v>
        <stp/>
        <stp>##V3_BDPV12</stp>
        <stp>OMC US Equity</stp>
        <stp>EBITDA</stp>
        <stp>[description.xlsx]Sheet1!R351C5</stp>
        <stp>EQY_FUND_RELATIVE_PERIOD=-0FQ</stp>
        <tr r="E351" s="1"/>
      </tp>
      <tp>
        <v>474</v>
        <stp/>
        <stp>##V3_BDPV12</stp>
        <stp>NWS US Equity</stp>
        <stp>EBITDA</stp>
        <stp>[description.xlsx]Sheet1!R346C5</stp>
        <stp>EQY_FUND_RELATIVE_PERIOD=-0FQ</stp>
        <tr r="E346" s="1"/>
      </tp>
      <tp>
        <v>409.51199999999994</v>
        <stp/>
        <stp>##V3_BDPV12</stp>
        <stp>NVR US Equity</stp>
        <stp>EBITDA</stp>
        <stp>[description.xlsx]Sheet1!R344C5</stp>
        <stp>EQY_FUND_RELATIVE_PERIOD=-0FQ</stp>
        <tr r="E344" s="1"/>
      </tp>
      <tp>
        <v>381</v>
        <stp/>
        <stp>##V3_BDPV12</stp>
        <stp>NWL US Equity</stp>
        <stp>EBITDA</stp>
        <stp>[description.xlsx]Sheet1!R345C5</stp>
        <stp>EQY_FUND_RELATIVE_PERIOD=-0FQ</stp>
        <tr r="E345" s="1"/>
      </tp>
      <tp>
        <v>447.12</v>
        <stp/>
        <stp>##V3_BDPV12</stp>
        <stp>NUE US Equity</stp>
        <stp>EBITDA</stp>
        <stp>[description.xlsx]Sheet1!R342C5</stp>
        <stp>EQY_FUND_RELATIVE_PERIOD=-0FQ</stp>
        <tr r="E342" s="1"/>
      </tp>
      <tp>
        <v>499</v>
        <stp/>
        <stp>##V3_BDPV12</stp>
        <stp>OXY US Equity</stp>
        <stp>EBITDA</stp>
        <stp>[description.xlsx]Sheet1!R355C5</stp>
        <stp>EQY_FUND_RELATIVE_PERIOD=-0FQ</stp>
        <tr r="E355" s="1"/>
      </tp>
      <tp t="s">
        <v>#N/A N/A</v>
        <stp/>
        <stp>##V3_BDPV12</stp>
        <stp>MET US Equity</stp>
        <stp>EBITDA</stp>
        <stp>[description.xlsx]Sheet1!R304C5</stp>
        <stp>EQY_FUND_RELATIVE_PERIOD=-0FQ</stp>
        <tr r="E304" s="1"/>
      </tp>
      <tp>
        <v>523</v>
        <stp/>
        <stp>##V3_BDPV12</stp>
        <stp>MCO US Equity</stp>
        <stp>EBITDA</stp>
        <stp>[description.xlsx]Sheet1!R301C5</stp>
        <stp>EQY_FUND_RELATIVE_PERIOD=-0FQ</stp>
        <tr r="E301" s="1"/>
      </tp>
      <tp>
        <v>134.32400000000001</v>
        <stp/>
        <stp>##V3_BDPV12</stp>
        <stp>MGM US Equity</stp>
        <stp>EBITDA</stp>
        <stp>[description.xlsx]Sheet1!R305C5</stp>
        <stp>EQY_FUND_RELATIVE_PERIOD=-0FQ</stp>
        <tr r="E305" s="1"/>
      </tp>
      <tp>
        <v>-7135</v>
        <stp/>
        <stp>##V3_BDPV12</stp>
        <stp>MCK US Equity</stp>
        <stp>EBITDA</stp>
        <stp>[description.xlsx]Sheet1!R300C5</stp>
        <stp>EQY_FUND_RELATIVE_PERIOD=-0FQ</stp>
        <tr r="E300" s="1"/>
      </tp>
      <tp>
        <v>341.9</v>
        <stp/>
        <stp>##V3_BDPV12</stp>
        <stp>MLM US Equity</stp>
        <stp>EBITDA</stp>
        <stp>[description.xlsx]Sheet1!R309C5</stp>
        <stp>EQY_FUND_RELATIVE_PERIOD=-0FQ</stp>
        <tr r="E309" s="1"/>
      </tp>
      <tp>
        <v>1955</v>
        <stp/>
        <stp>##V3_BDPV12</stp>
        <stp>MDT US Equity</stp>
        <stp>EBITDA</stp>
        <stp>[description.xlsx]Sheet1!R303C5</stp>
        <stp>EQY_FUND_RELATIVE_PERIOD=-0FQ</stp>
        <tr r="E303" s="1"/>
      </tp>
      <tp>
        <v>132.96299999999999</v>
        <stp/>
        <stp>##V3_BDPV12</stp>
        <stp>NOW US Equity</stp>
        <stp>EBITDA</stp>
        <stp>[description.xlsx]Sheet1!R337C5</stp>
        <stp>EQY_FUND_RELATIVE_PERIOD=-0FQ</stp>
        <tr r="E337" s="1"/>
      </tp>
      <tp>
        <v>-219</v>
        <stp/>
        <stp>##V3_BDPV12</stp>
        <stp>NOV US Equity</stp>
        <stp>EBITDA</stp>
        <stp>[description.xlsx]Sheet1!R336C5</stp>
        <stp>EQY_FUND_RELATIVE_PERIOD=-0FQ</stp>
        <tr r="E336" s="1"/>
      </tp>
      <tp>
        <v>1860</v>
        <stp/>
        <stp>##V3_BDPV12</stp>
        <stp>NKE US Equity</stp>
        <stp>EBITDA</stp>
        <stp>[description.xlsx]Sheet1!R332C5</stp>
        <stp>EQY_FUND_RELATIVE_PERIOD=-0FQ</stp>
        <tr r="E332" s="1"/>
      </tp>
      <tp>
        <v>1497</v>
        <stp/>
        <stp>##V3_BDPV12</stp>
        <stp>NOC US Equity</stp>
        <stp>EBITDA</stp>
        <stp>[description.xlsx]Sheet1!R335C5</stp>
        <stp>EQY_FUND_RELATIVE_PERIOD=-0FQ</stp>
        <tr r="E335" s="1"/>
      </tp>
      <tp>
        <v>284.40000000000003</v>
        <stp/>
        <stp>##V3_BDPV12</stp>
        <stp>MKC US Equity</stp>
        <stp>EBITDA</stp>
        <stp>[description.xlsx]Sheet1!R307C5</stp>
        <stp>EQY_FUND_RELATIVE_PERIOD=-0FQ</stp>
        <tr r="E307" s="1"/>
      </tp>
      <tp>
        <v>442.16899999999998</v>
        <stp/>
        <stp>##V3_BDPV12</stp>
        <stp>MHK US Equity</stp>
        <stp>EBITDA</stp>
        <stp>[description.xlsx]Sheet1!R306C5</stp>
        <stp>EQY_FUND_RELATIVE_PERIOD=-0FQ</stp>
        <tr r="E306" s="1"/>
      </tp>
      <tp>
        <v>125</v>
        <stp/>
        <stp>##V3_BDPV12</stp>
        <stp>NRG US Equity</stp>
        <stp>EBITDA</stp>
        <stp>[description.xlsx]Sheet1!R338C5</stp>
        <stp>EQY_FUND_RELATIVE_PERIOD=-0FQ</stp>
        <tr r="E338" s="1"/>
      </tp>
      <tp>
        <v>1271</v>
        <stp/>
        <stp>##V3_BDPV12</stp>
        <stp>NSC US Equity</stp>
        <stp>EBITDA</stp>
        <stp>[description.xlsx]Sheet1!R339C5</stp>
        <stp>EQY_FUND_RELATIVE_PERIOD=-0FQ</stp>
        <tr r="E339" s="1"/>
      </tp>
      <tp>
        <v>503.3</v>
        <stp/>
        <stp>##V3_BDPV12</stp>
        <stp>MOS US Equity</stp>
        <stp>EBITDA</stp>
        <stp>[description.xlsx]Sheet1!R314C5</stp>
        <stp>EQY_FUND_RELATIVE_PERIOD=-0FQ</stp>
        <tr r="E314" s="1"/>
      </tp>
      <tp>
        <v>2347</v>
        <stp/>
        <stp>##V3_BDPV12</stp>
        <stp>MMM US Equity</stp>
        <stp>EBITDA</stp>
        <stp>[description.xlsx]Sheet1!R311C5</stp>
        <stp>EQY_FUND_RELATIVE_PERIOD=-0FQ</stp>
        <tr r="E311" s="1"/>
      </tp>
      <tp>
        <v>1535</v>
        <stp/>
        <stp>##V3_BDPV12</stp>
        <stp>NEM US Equity</stp>
        <stp>EBITDA</stp>
        <stp>[description.xlsx]Sheet1!R329C5</stp>
        <stp>EQY_FUND_RELATIVE_PERIOD=-0FQ</stp>
        <tr r="E329" s="1"/>
      </tp>
      <tp>
        <v>1964</v>
        <stp/>
        <stp>##V3_BDPV12</stp>
        <stp>NEE US Equity</stp>
        <stp>EBITDA</stp>
        <stp>[description.xlsx]Sheet1!R328C5</stp>
        <stp>EQY_FUND_RELATIVE_PERIOD=-0FQ</stp>
        <tr r="E328" s="1"/>
      </tp>
      <tp>
        <v>869</v>
        <stp/>
        <stp>##V3_BDPV12</stp>
        <stp>MMC US Equity</stp>
        <stp>EBITDA</stp>
        <stp>[description.xlsx]Sheet1!R310C5</stp>
        <stp>EQY_FUND_RELATIVE_PERIOD=-0FQ</stp>
        <tr r="E310" s="1"/>
      </tp>
      <tp>
        <v>-1347</v>
        <stp/>
        <stp>##V3_BDPV12</stp>
        <stp>MRK US Equity</stp>
        <stp>EBITDA</stp>
        <stp>[description.xlsx]Sheet1!R316C5</stp>
        <stp>EQY_FUND_RELATIVE_PERIOD=-0FQ</stp>
        <tr r="E316" s="1"/>
      </tp>
      <tp>
        <v>258</v>
        <stp/>
        <stp>##V3_BDPV12</stp>
        <stp>MRO US Equity</stp>
        <stp>EBITDA</stp>
        <stp>[description.xlsx]Sheet1!R317C5</stp>
        <stp>EQY_FUND_RELATIVE_PERIOD=-0FQ</stp>
        <tr r="E317" s="1"/>
      </tp>
      <tp>
        <v>1239</v>
        <stp/>
        <stp>##V3_BDPV12</stp>
        <stp>MPC US Equity</stp>
        <stp>EBITDA</stp>
        <stp>[description.xlsx]Sheet1!R315C5</stp>
        <stp>EQY_FUND_RELATIVE_PERIOD=-0FQ</stp>
        <tr r="E315" s="1"/>
      </tp>
      <tp>
        <v>692</v>
        <stp/>
        <stp>##V3_BDPV12</stp>
        <stp>MSI US Equity</stp>
        <stp>EBITDA</stp>
        <stp>[description.xlsx]Sheet1!R321C5</stp>
        <stp>EQY_FUND_RELATIVE_PERIOD=-0FQ</stp>
        <tr r="E321" s="1"/>
      </tp>
      <tp t="s">
        <v>#N/A N/A</v>
        <stp/>
        <stp>##V3_BDPV12</stp>
        <stp>MTB US Equity</stp>
        <stp>EBITDA</stp>
        <stp>[description.xlsx]Sheet1!R322C5</stp>
        <stp>EQY_FUND_RELATIVE_PERIOD=-0FQ</stp>
        <tr r="E322" s="1"/>
      </tp>
      <tp>
        <v>300.72300000000001</v>
        <stp/>
        <stp>##V3_BDPV12</stp>
        <stp>MTD US Equity</stp>
        <stp>EBITDA</stp>
        <stp>[description.xlsx]Sheet1!R323C5</stp>
        <stp>EQY_FUND_RELATIVE_PERIOD=-0FQ</stp>
        <tr r="E323" s="1"/>
      </tp>
      <tp>
        <v>380.63200000000001</v>
        <stp/>
        <stp>##V3_BDPV12</stp>
        <stp>TWTR US Equity</stp>
        <stp>EBITDA</stp>
        <stp>[description.xlsx]Sheet1!R448C5</stp>
        <stp>EQY_FUND_RELATIVE_PERIOD=-0FQ</stp>
        <tr r="E448" s="1"/>
      </tp>
      <tp>
        <v>220289675667.29999</v>
        <stp/>
        <stp>##V3_BDPV12</stp>
        <stp>ABT US Equity</stp>
        <stp>CUR_MKT_CAP</stp>
        <stp>[description.xlsx]Sheet1!R9C3</stp>
        <tr r="C9" s="1"/>
      </tp>
      <tp>
        <v>221.95399999999998</v>
        <stp/>
        <stp>##V3_BDPV12</stp>
        <stp>TTWO US Equity</stp>
        <stp>EBITDA</stp>
        <stp>[description.xlsx]Sheet1!R447C5</stp>
        <stp>EQY_FUND_RELATIVE_PERIOD=-0FQ</stp>
        <tr r="E447" s="1"/>
      </tp>
      <tp>
        <v>242.95700000000002</v>
        <stp/>
        <stp>##V3_BDPV12</stp>
        <stp>TSCO US Equity</stp>
        <stp>EBITDA</stp>
        <stp>[description.xlsx]Sheet1!R444C5</stp>
        <stp>EQY_FUND_RELATIVE_PERIOD=-0FQ</stp>
        <tr r="E444" s="1"/>
      </tp>
      <tp>
        <v>801.5</v>
        <stp/>
        <stp>##V3_BDPV12</stp>
        <stp>TROW US Equity</stp>
        <stp>EBITDA</stp>
        <stp>[description.xlsx]Sheet1!R442C5</stp>
        <stp>EQY_FUND_RELATIVE_PERIOD=-0FQ</stp>
        <tr r="E442" s="1"/>
      </tp>
      <tp>
        <v>-530</v>
        <stp/>
        <stp>##V3_BDPV12</stp>
        <stp>PSX US Equity</stp>
        <stp>EBITDA</stp>
        <stp>[description.xlsx]Sheet1!R382C5</stp>
        <stp>EQY_FUND_RELATIVE_PERIOD=-0FQ</stp>
        <tr r="E382" s="1"/>
      </tp>
      <tp t="s">
        <v>#N/A N/A</v>
        <stp/>
        <stp>##V3_BDPV12</stp>
        <stp>PRU US Equity</stp>
        <stp>EBITDA</stp>
        <stp>[description.xlsx]Sheet1!R380C5</stp>
        <stp>EQY_FUND_RELATIVE_PERIOD=-0FQ</stp>
        <tr r="E380" s="1"/>
      </tp>
      <tp>
        <v>532.24400000000003</v>
        <stp/>
        <stp>##V3_BDPV12</stp>
        <stp>PSA US Equity</stp>
        <stp>EBITDA</stp>
        <stp>[description.xlsx]Sheet1!R381C5</stp>
        <stp>EQY_FUND_RELATIVE_PERIOD=-0FQ</stp>
        <tr r="E381" s="1"/>
      </tp>
      <tp>
        <v>284.29199999999997</v>
        <stp/>
        <stp>##V3_BDPV12</stp>
        <stp>PWR US Equity</stp>
        <stp>EBITDA</stp>
        <stp>[description.xlsx]Sheet1!R384C5</stp>
        <stp>EQY_FUND_RELATIVE_PERIOD=-0FQ</stp>
        <tr r="E384" s="1"/>
      </tp>
      <tp>
        <v>106.19999999999999</v>
        <stp/>
        <stp>##V3_BDPV12</stp>
        <stp>PVH US Equity</stp>
        <stp>EBITDA</stp>
        <stp>[description.xlsx]Sheet1!R383C5</stp>
        <stp>EQY_FUND_RELATIVE_PERIOD=-0FQ</stp>
        <tr r="E383" s="1"/>
      </tp>
      <tp>
        <v>382</v>
        <stp/>
        <stp>##V3_BDPV12</stp>
        <stp>PXD US Equity</stp>
        <stp>EBITDA</stp>
        <stp>[description.xlsx]Sheet1!R385C5</stp>
        <stp>EQY_FUND_RELATIVE_PERIOD=-0FQ</stp>
        <tr r="E385" s="1"/>
      </tp>
      <tp>
        <v>7287</v>
        <stp/>
        <stp>##V3_BDPV12</stp>
        <stp>TMUS US Equity</stp>
        <stp>EBITDA</stp>
        <stp>[description.xlsx]Sheet1!R440C5</stp>
        <stp>EQY_FUND_RELATIVE_PERIOD=-0FQ</stp>
        <tr r="E440" s="1"/>
      </tp>
      <tp>
        <v>149.61799999999999</v>
        <stp/>
        <stp>##V3_BDPV12</stp>
        <stp>REG US Equity</stp>
        <stp>EBITDA</stp>
        <stp>[description.xlsx]Sheet1!R391C5</stp>
        <stp>EQY_FUND_RELATIVE_PERIOD=-0FQ</stp>
        <tr r="E391" s="1"/>
      </tp>
      <tp>
        <v>132.89500000000001</v>
        <stp/>
        <stp>##V3_BDPV12</stp>
        <stp>ROL US Equity</stp>
        <stp>EBITDA</stp>
        <stp>[description.xlsx]Sheet1!R399C5</stp>
        <stp>EQY_FUND_RELATIVE_PERIOD=-0FQ</stp>
        <tr r="E399" s="1"/>
      </tp>
      <tp>
        <v>315.89999999999998</v>
        <stp/>
        <stp>##V3_BDPV12</stp>
        <stp>ROK US Equity</stp>
        <stp>EBITDA</stp>
        <stp>[description.xlsx]Sheet1!R398C5</stp>
        <stp>EQY_FUND_RELATIVE_PERIOD=-0FQ</stp>
        <tr r="E398" s="1"/>
      </tp>
      <tp>
        <v>262.29599999999999</v>
        <stp/>
        <stp>##V3_BDPV12</stp>
        <stp>RMD US Equity</stp>
        <stp>EBITDA</stp>
        <stp>[description.xlsx]Sheet1!R397C5</stp>
        <stp>EQY_FUND_RELATIVE_PERIOD=-0FQ</stp>
        <tr r="E397" s="1"/>
      </tp>
      <tp>
        <v>165.90700000000001</v>
        <stp/>
        <stp>##V3_BDPV12</stp>
        <stp>RHI US Equity</stp>
        <stp>EBITDA</stp>
        <stp>[description.xlsx]Sheet1!R394C5</stp>
        <stp>EQY_FUND_RELATIVE_PERIOD=-0FQ</stp>
        <tr r="E394" s="1"/>
      </tp>
      <tp>
        <v>496</v>
        <stp/>
        <stp>##V3_BDPV12</stp>
        <stp>RJF US Equity</stp>
        <stp>EBITDA</stp>
        <stp>[description.xlsx]Sheet1!R395C5</stp>
        <stp>EQY_FUND_RELATIVE_PERIOD=-0FQ</stp>
        <tr r="E395" s="1"/>
      </tp>
      <tp>
        <v>-696.14599999999996</v>
        <stp/>
        <stp>##V3_BDPV12</stp>
        <stp>RCL US Equity</stp>
        <stp>EBITDA</stp>
        <stp>[description.xlsx]Sheet1!R389C5</stp>
        <stp>EQY_FUND_RELATIVE_PERIOD=-0FQ</stp>
        <tr r="E389" s="1"/>
      </tp>
      <tp>
        <v>248714612250</v>
        <stp/>
        <stp>##V3_BDPV12</stp>
        <stp>1 HK Equity</stp>
        <stp>CUR_MKT_CAP</stp>
        <stp>[description.xlsx]Sheet1!R820C3</stp>
        <tr r="C820" s="1"/>
      </tp>
      <tp>
        <v>803.404</v>
        <stp/>
        <stp>##V3_BDPV12</stp>
        <stp>XLNX US Equity</stp>
        <stp>SALES_REV_TURN</stp>
        <stp>[description.xlsx]Sheet1!R497C5</stp>
        <stp>EQY_FUND_RELATIVE_PERIOD=-0FQ</stp>
        <tr r="E497" s="1"/>
      </tp>
      <tp>
        <v>140.69999999999999</v>
        <stp/>
        <stp>##V3_BDPV12</stp>
        <stp>PNR US Equity</stp>
        <stp>EBITDA</stp>
        <stp>[description.xlsx]Sheet1!R374C5</stp>
        <stp>EQY_FUND_RELATIVE_PERIOD=-0FQ</stp>
        <tr r="E374" s="1"/>
      </tp>
      <tp>
        <v>205.89299999999997</v>
        <stp/>
        <stp>##V3_BDPV12</stp>
        <stp>PNW US Equity</stp>
        <stp>EBITDA</stp>
        <stp>[description.xlsx]Sheet1!R375C5</stp>
        <stp>EQY_FUND_RELATIVE_PERIOD=-0FQ</stp>
        <tr r="E375" s="1"/>
      </tp>
      <tp>
        <v>574.24</v>
        <stp/>
        <stp>##V3_BDPV12</stp>
        <stp>PKI US Equity</stp>
        <stp>EBITDA</stp>
        <stp>[description.xlsx]Sheet1!R370C5</stp>
        <stp>EQY_FUND_RELATIVE_PERIOD=-0FQ</stp>
        <tr r="E370" s="1"/>
      </tp>
      <tp>
        <v>750.03899999999999</v>
        <stp/>
        <stp>##V3_BDPV12</stp>
        <stp>PLD US Equity</stp>
        <stp>EBITDA</stp>
        <stp>[description.xlsx]Sheet1!R371C5</stp>
        <stp>EQY_FUND_RELATIVE_PERIOD=-0FQ</stp>
        <tr r="E371" s="1"/>
      </tp>
      <tp t="s">
        <v>#N/A N/A</v>
        <stp/>
        <stp>##V3_BDPV12</stp>
        <stp>PNC US Equity</stp>
        <stp>EBITDA</stp>
        <stp>[description.xlsx]Sheet1!R373C5</stp>
        <stp>EQY_FUND_RELATIVE_PERIOD=-0FQ</stp>
        <tr r="E373" s="1"/>
      </tp>
      <tp>
        <v>656</v>
        <stp/>
        <stp>##V3_BDPV12</stp>
        <stp>PPG US Equity</stp>
        <stp>EBITDA</stp>
        <stp>[description.xlsx]Sheet1!R377C5</stp>
        <stp>EQY_FUND_RELATIVE_PERIOD=-0FQ</stp>
        <tr r="E377" s="1"/>
      </tp>
      <tp>
        <v>1057</v>
        <stp/>
        <stp>##V3_BDPV12</stp>
        <stp>PPL US Equity</stp>
        <stp>EBITDA</stp>
        <stp>[description.xlsx]Sheet1!R378C5</stp>
        <stp>EQY_FUND_RELATIVE_PERIOD=-0FQ</stp>
        <tr r="E378" s="1"/>
      </tp>
      <tp>
        <v>551.92899999999997</v>
        <stp/>
        <stp>##V3_BDPV12</stp>
        <stp>PHM US Equity</stp>
        <stp>EBITDA</stp>
        <stp>[description.xlsx]Sheet1!R368C5</stp>
        <stp>EQY_FUND_RELATIVE_PERIOD=-0FQ</stp>
        <tr r="E368" s="1"/>
      </tp>
      <tp t="s">
        <v>#N/A N/A</v>
        <stp/>
        <stp>##V3_BDPV12</stp>
        <stp>PGR US Equity</stp>
        <stp>EBITDA</stp>
        <stp>[description.xlsx]Sheet1!R366C5</stp>
        <stp>EQY_FUND_RELATIVE_PERIOD=-0FQ</stp>
        <tr r="E366" s="1"/>
      </tp>
      <tp t="s">
        <v>#N/A N/A</v>
        <stp/>
        <stp>##V3_BDPV12</stp>
        <stp>PFG US Equity</stp>
        <stp>EBITDA</stp>
        <stp>[description.xlsx]Sheet1!R364C5</stp>
        <stp>EQY_FUND_RELATIVE_PERIOD=-0FQ</stp>
        <tr r="E364" s="1"/>
      </tp>
      <tp>
        <v>290.20000000000005</v>
        <stp/>
        <stp>##V3_BDPV12</stp>
        <stp>PKG US Equity</stp>
        <stp>EBITDA</stp>
        <stp>[description.xlsx]Sheet1!R369C5</stp>
        <stp>EQY_FUND_RELATIVE_PERIOD=-0FQ</stp>
        <tr r="E369" s="1"/>
      </tp>
      <tp>
        <v>802</v>
        <stp/>
        <stp>##V3_BDPV12</stp>
        <stp>PEG US Equity</stp>
        <stp>EBITDA</stp>
        <stp>[description.xlsx]Sheet1!R361C5</stp>
        <stp>EQY_FUND_RELATIVE_PERIOD=-0FQ</stp>
        <tr r="E361" s="1"/>
      </tp>
      <tp>
        <v>1660</v>
        <stp/>
        <stp>##V3_BDPV12</stp>
        <stp>PFE US Equity</stp>
        <stp>EBITDA</stp>
        <stp>[description.xlsx]Sheet1!R363C5</stp>
        <stp>EQY_FUND_RELATIVE_PERIOD=-0FQ</stp>
        <tr r="E363" s="1"/>
      </tp>
      <tp>
        <v>2872</v>
        <stp/>
        <stp>##V3_BDPV12</stp>
        <stp>PEP US Equity</stp>
        <stp>EBITDA</stp>
        <stp>[description.xlsx]Sheet1!R362C5</stp>
        <stp>EQY_FUND_RELATIVE_PERIOD=-0FQ</stp>
        <tr r="E362" s="1"/>
      </tp>
      <tp>
        <v>0.885073</v>
        <stp/>
        <stp>##V3_BDPV12</stp>
        <stp>PHIA NA Equity</stp>
        <stp>IS_DIL_EPS_CONT_OPS</stp>
        <stp>[description.xlsx]Sheet1!R545C6</stp>
        <stp>EQY_FUND_RELATIVE_PERIOD=-0FQ</stp>
        <tr r="F545" s="1"/>
      </tp>
      <tp t="s">
        <v>#N/A Field Not Applicable</v>
        <stp/>
        <stp>##V3_BDPV12</stp>
        <stp>MGNT LI Equity</stp>
        <stp>IS_DIL_EPS_CONT_OPS</stp>
        <stp>[description.xlsx]Sheet1!R881C6</stp>
        <stp>EQY_FUND_RELATIVE_PERIOD=-0FQ</stp>
        <tr r="F881" s="1"/>
      </tp>
      <tp>
        <v>3.4859270000000002</v>
        <stp/>
        <stp>##V3_BDPV12</stp>
        <stp>VRTX US Equity</stp>
        <stp>IS_DIL_EPS_CONT_OPS</stp>
        <stp>[description.xlsx]Sheet1!R474C6</stp>
        <stp>EQY_FUND_RELATIVE_PERIOD=-0FQ</stp>
        <tr r="F474" s="1"/>
      </tp>
      <tp>
        <v>2.7334540000000001</v>
        <stp/>
        <stp>##V3_BDPV12</stp>
        <stp>BAYN GY Equity</stp>
        <stp>IS_DIL_EPS_CONT_OPS</stp>
        <stp>[description.xlsx]Sheet1!R517C6</stp>
        <stp>EQY_FUND_RELATIVE_PERIOD=-0FQ</stp>
        <tr r="F517" s="1"/>
      </tp>
      <tp>
        <v>1.335677</v>
        <stp/>
        <stp>##V3_BDPV12</stp>
        <stp>VRSN US Equity</stp>
        <stp>IS_DIL_EPS_CONT_OPS</stp>
        <stp>[description.xlsx]Sheet1!R473C6</stp>
        <stp>EQY_FUND_RELATIVE_PERIOD=-0FQ</stp>
        <tr r="F473" s="1"/>
      </tp>
      <tp>
        <v>1.0680510000000001</v>
        <stp/>
        <stp>##V3_BDPV12</stp>
        <stp>VRSK US Equity</stp>
        <stp>IS_DIL_EPS_CONT_OPS</stp>
        <stp>[description.xlsx]Sheet1!R472C6</stp>
        <stp>EQY_FUND_RELATIVE_PERIOD=-0FQ</stp>
        <tr r="F472" s="1"/>
      </tp>
      <tp>
        <v>3.3279320000000001</v>
        <stp/>
        <stp>##V3_BDPV12</stp>
        <stp>TROW US Equity</stp>
        <stp>IS_DIL_EPS_CONT_OPS</stp>
        <stp>[description.xlsx]Sheet1!R442C6</stp>
        <stp>EQY_FUND_RELATIVE_PERIOD=-0FQ</stp>
        <tr r="F442" s="1"/>
      </tp>
      <tp>
        <v>0.79129799999999995</v>
        <stp/>
        <stp>##V3_BDPV12</stp>
        <stp>XRAY US Equity</stp>
        <stp>IS_DIL_EPS_CONT_OPS</stp>
        <stp>[description.xlsx]Sheet1!R499C6</stp>
        <stp>EQY_FUND_RELATIVE_PERIOD=-0FQ</stp>
        <tr r="F499" s="1"/>
      </tp>
      <tp>
        <v>140696444546.03998</v>
        <stp/>
        <stp>##V3_BDPV12</stp>
        <stp>CHTR US Equity</stp>
        <stp>CUR_MKT_CAP</stp>
        <stp>[description.xlsx]Sheet1!R95C3</stp>
        <tr r="C95" s="1"/>
      </tp>
      <tp>
        <v>0.72384000000000004</v>
        <stp/>
        <stp>##V3_BDPV12</stp>
        <stp>IPGP US Equity</stp>
        <stp>IS_DIL_EPS_CONT_OPS</stp>
        <stp>[description.xlsx]Sheet1!R246C6</stp>
        <stp>EQY_FUND_RELATIVE_PERIOD=-4FQ</stp>
        <tr r="F246" s="1"/>
      </tp>
      <tp>
        <v>1.1573230000000001</v>
        <stp/>
        <stp>##V3_BDPV12</stp>
        <stp>HEN3 GY Equity</stp>
        <stp>IS_DIL_EPS_CONT_OPS</stp>
        <stp>[description.xlsx]Sheet1!R567C6</stp>
        <stp>EQY_FUND_RELATIVE_PERIOD=-4FQ</stp>
        <tr r="F567" s="1"/>
      </tp>
      <tp>
        <v>0.68629600000000002</v>
        <stp/>
        <stp>##V3_BDPV12</stp>
        <stp>CSCO US Equity</stp>
        <stp>IS_DIL_EPS_CONT_OPS</stp>
        <stp>[description.xlsx]Sheet1!R116C6</stp>
        <stp>EQY_FUND_RELATIVE_PERIOD=-4FQ</stp>
        <tr r="F116" s="1"/>
      </tp>
      <tp t="s">
        <v>#N/A Field Not Applicable</v>
        <stp/>
        <stp>##V3_BDPV12</stp>
        <stp>OGZD LI Equity</stp>
        <stp>IS_DIL_EPS_CONT_OPS</stp>
        <stp>[description.xlsx]Sheet1!R876C6</stp>
        <stp>EQY_FUND_RELATIVE_PERIOD=-0FQ</stp>
        <tr r="F876" s="1"/>
      </tp>
      <tp>
        <v>473.52</v>
        <stp/>
        <stp>##V3_BDPV12</stp>
        <stp>MSCI US Equity</stp>
        <stp>LAST_PRICE</stp>
        <stp>[description.xlsx]Sheet1!R319C9</stp>
        <tr r="I319" s="1"/>
      </tp>
      <tp>
        <v>28.32</v>
        <stp/>
        <stp>##V3_BDPV12</stp>
        <stp>NCLH US Equity</stp>
        <stp>LAST_PRICE</stp>
        <stp>[description.xlsx]Sheet1!R326C9</stp>
        <tr r="I326" s="1"/>
      </tp>
      <tp>
        <v>56.12</v>
        <stp/>
        <stp>##V3_BDPV12</stp>
        <stp>ZION US Equity</stp>
        <stp>LAST_PRICE</stp>
        <stp>[description.xlsx]Sheet1!R505C9</stp>
        <tr r="I505" s="1"/>
      </tp>
      <tp>
        <v>1.8009930000000001</v>
        <stp/>
        <stp>##V3_BDPV12</stp>
        <stp>AAP US Equity</stp>
        <stp>IS_DIL_EPS_CONT_OPS</stp>
        <stp>[description.xlsx]Sheet1!R4C6</stp>
        <stp>EQY_FUND_RELATIVE_PERIOD=-0FQ</stp>
        <tr r="F4" s="1"/>
      </tp>
      <tp>
        <v>0.70816100000000004</v>
        <stp/>
        <stp>##V3_BDPV12</stp>
        <stp>ABT US Equity</stp>
        <stp>IS_DIL_EPS_CONT_OPS</stp>
        <stp>[description.xlsx]Sheet1!R9C6</stp>
        <stp>EQY_FUND_RELATIVE_PERIOD=-4FQ</stp>
        <tr r="F9" s="1"/>
      </tp>
      <tp t="s">
        <v>LAM RESEARCH</v>
        <stp/>
        <stp>##V3_BDPV12</stp>
        <stp>LRCX US Equity</stp>
        <stp>SHORT_NAME</stp>
        <stp>[description.xlsx]Sheet1!R287C8</stp>
        <tr r="H287" s="1"/>
      </tp>
      <tp t="s">
        <v>YANDEX NV-A</v>
        <stp/>
        <stp>##V3_BDPV12</stp>
        <stp>YNDX US Equity</stp>
        <stp>SHORT_NAME</stp>
        <stp>[description.xlsx]Sheet1!R880C8</stp>
        <tr r="H880" s="1"/>
      </tp>
      <tp>
        <v>470</v>
        <stp/>
        <stp>##V3_BDPV12</stp>
        <stp>PAYC US Equity</stp>
        <stp>BEST_TARGET_MEDIAN</stp>
        <stp>[description.xlsx]Sheet1!R356C9</stp>
        <tr r="I356" s="1"/>
      </tp>
      <tp>
        <v>550</v>
        <stp/>
        <stp>##V3_BDPV12</stp>
        <stp>SIVB US Equity</stp>
        <stp>BEST_TARGET_MEDIAN</stp>
        <stp>[description.xlsx]Sheet1!R409C9</stp>
        <tr r="I409" s="1"/>
      </tp>
      <tp>
        <v>2297.7600000000002</v>
        <stp/>
        <stp>##V3_BDPV12</stp>
        <stp>GOOG US Equity</stp>
        <stp>LAST_PRICE</stp>
        <stp>[description.xlsx]Sheet1!R205C9</stp>
        <tr r="I205" s="1"/>
      </tp>
      <tp>
        <v>101.21</v>
        <stp/>
        <stp>##V3_BDPV12</stp>
        <stp>LDOS US Equity</stp>
        <stp>LAST_PRICE</stp>
        <stp>[description.xlsx]Sheet1!R275C9</stp>
        <tr r="I275" s="1"/>
      </tp>
      <tp t="s">
        <v>ENGIE</v>
        <stp/>
        <stp>##V3_BDPV12</stp>
        <stp>ENGI FP Equity</stp>
        <stp>SHORT_NAME</stp>
        <stp>[description.xlsx]Sheet1!R530C8</stp>
        <tr r="H530" s="1"/>
      </tp>
      <tp t="s">
        <v>ILLUMINA INC</v>
        <stp/>
        <stp>##V3_BDPV12</stp>
        <stp>ILMN US Equity</stp>
        <stp>SHORT_NAME</stp>
        <stp>[description.xlsx]Sheet1!R239C8</stp>
        <tr r="H239" s="1"/>
      </tp>
      <tp t="s">
        <v>HUNTINGTON BANC</v>
        <stp/>
        <stp>##V3_BDPV12</stp>
        <stp>HBAN US Equity</stp>
        <stp>SHORT_NAME</stp>
        <stp>[description.xlsx]Sheet1!R215C8</stp>
        <tr r="H215" s="1"/>
      </tp>
      <tp>
        <v>209.77</v>
        <stp/>
        <stp>##V3_BDPV12</stp>
        <stp>FFIV US Equity</stp>
        <stp>LAST_PRICE</stp>
        <stp>[description.xlsx]Sheet1!R183C9</stp>
        <tr r="I183" s="1"/>
      </tp>
      <tp t="s">
        <v>#N/A Field Not Applicable</v>
        <stp/>
        <stp>##V3_BDPV12</stp>
        <stp>FOX US Equity</stp>
        <stp>IS_DIL_EPS_CONT_OPS</stp>
        <stp>[description.xlsx]Sheet1!R191C6</stp>
        <stp>EQY_FUND_RELATIVE_PERIOD=-0FQ</stp>
        <tr r="F191" s="1"/>
      </tp>
      <tp t="s">
        <v>#N/A N/A</v>
        <stp/>
        <stp>##V3_BDPV12</stp>
        <stp>175 HK Equity</stp>
        <stp>SALES_GROWTH</stp>
        <stp>[description.xlsx]Sheet1!R834C4</stp>
        <stp>EQY_FUND_RELATIVE_PERIOD=-0FQ</stp>
        <tr r="D834" s="1"/>
      </tp>
      <tp>
        <v>0.48603299999999999</v>
        <stp/>
        <stp>##V3_BDPV12</stp>
        <stp>FLS US Equity</stp>
        <stp>IS_DIL_EPS_CONT_OPS</stp>
        <stp>[description.xlsx]Sheet1!R188C6</stp>
        <stp>EQY_FUND_RELATIVE_PERIOD=-0FQ</stp>
        <tr r="F188" s="1"/>
      </tp>
      <tp>
        <v>2.4718300000000002</v>
        <stp/>
        <stp>##V3_BDPV12</stp>
        <stp>FLT US Equity</stp>
        <stp>IS_DIL_EPS_CONT_OPS</stp>
        <stp>[description.xlsx]Sheet1!R189C6</stp>
        <stp>EQY_FUND_RELATIVE_PERIOD=-0FQ</stp>
        <tr r="F189" s="1"/>
      </tp>
      <tp>
        <v>1.4232899999999999</v>
        <stp/>
        <stp>##V3_BDPV12</stp>
        <stp>FMC US Equity</stp>
        <stp>IS_DIL_EPS_CONT_OPS</stp>
        <stp>[description.xlsx]Sheet1!R190C6</stp>
        <stp>EQY_FUND_RELATIVE_PERIOD=-0FQ</stp>
        <tr r="F190" s="1"/>
      </tp>
      <tp>
        <v>0.62258000000000002</v>
        <stp/>
        <stp>##V3_BDPV12</stp>
        <stp>FIS US Equity</stp>
        <stp>IS_DIL_EPS_CONT_OPS</stp>
        <stp>[description.xlsx]Sheet1!R184C6</stp>
        <stp>EQY_FUND_RELATIVE_PERIOD=-0FQ</stp>
        <tr r="F184" s="1"/>
      </tp>
      <tp>
        <v>3.4740739999999999</v>
        <stp/>
        <stp>##V3_BDPV12</stp>
        <stp>FDX US Equity</stp>
        <stp>IS_DIL_EPS_CONT_OPS</stp>
        <stp>[description.xlsx]Sheet1!R181C6</stp>
        <stp>EQY_FUND_RELATIVE_PERIOD=-0FQ</stp>
        <tr r="F181" s="1"/>
      </tp>
      <tp>
        <v>0.38114999999999999</v>
        <stp/>
        <stp>##V3_BDPV12</stp>
        <stp>FCX US Equity</stp>
        <stp>IS_DIL_EPS_CONT_OPS</stp>
        <stp>[description.xlsx]Sheet1!R180C6</stp>
        <stp>EQY_FUND_RELATIVE_PERIOD=-0FQ</stp>
        <tr r="F180" s="1"/>
      </tp>
      <tp>
        <v>0.50177499999999997</v>
        <stp/>
        <stp>##V3_BDPV12</stp>
        <stp>FTV US Equity</stp>
        <stp>IS_DIL_EPS_CONT_OPS</stp>
        <stp>[description.xlsx]Sheet1!R197C6</stp>
        <stp>EQY_FUND_RELATIVE_PERIOD=-0FQ</stp>
        <tr r="F197" s="1"/>
      </tp>
      <tp>
        <v>4.9519000000000001E-2</v>
        <stp/>
        <stp>##V3_BDPV12</stp>
        <stp>FTI US Equity</stp>
        <stp>IS_DIL_EPS_CONT_OPS</stp>
        <stp>[description.xlsx]Sheet1!R195C6</stp>
        <stp>EQY_FUND_RELATIVE_PERIOD=-0FQ</stp>
        <tr r="F195" s="1"/>
      </tp>
      <tp>
        <v>0.22849</v>
        <stp/>
        <stp>##V3_BDPV12</stp>
        <stp>FRT US Equity</stp>
        <stp>IS_DIL_EPS_CONT_OPS</stp>
        <stp>[description.xlsx]Sheet1!R194C6</stp>
        <stp>EQY_FUND_RELATIVE_PERIOD=-0FQ</stp>
        <tr r="F194" s="1"/>
      </tp>
      <tp>
        <v>1.79</v>
        <stp/>
        <stp>##V3_BDPV12</stp>
        <stp>FRC US Equity</stp>
        <stp>IS_DIL_EPS_CONT_OPS</stp>
        <stp>[description.xlsx]Sheet1!R193C6</stp>
        <stp>EQY_FUND_RELATIVE_PERIOD=-0FQ</stp>
        <tr r="F193" s="1"/>
      </tp>
      <tp>
        <v>14519</v>
        <stp/>
        <stp>##V3_BDPV12</stp>
        <stp>VOW3 GY Equity</stp>
        <stp>EBITDA</stp>
        <stp>[description.xlsx]Sheet1!R556C5</stp>
        <stp>EQY_FUND_RELATIVE_PERIOD=-0FQ</stp>
        <tr r="E556" s="1"/>
      </tp>
      <tp>
        <v>1306</v>
        <stp/>
        <stp>##V3_BDPV12</stp>
        <stp>PYPL US Equity</stp>
        <stp>EBITDA</stp>
        <stp>[description.xlsx]Sheet1!R386C5</stp>
        <stp>EQY_FUND_RELATIVE_PERIOD=-0FQ</stp>
        <tr r="E386" s="1"/>
      </tp>
      <tp>
        <v>5.3930000000000007</v>
        <stp/>
        <stp>##V3_BDPV12</stp>
        <stp>WYNN US Equity</stp>
        <stp>EBITDA</stp>
        <stp>[description.xlsx]Sheet1!R495C5</stp>
        <stp>EQY_FUND_RELATIVE_PERIOD=-0FQ</stp>
        <tr r="E495" s="1"/>
      </tp>
      <tp>
        <v>58.099999999999994</v>
        <stp/>
        <stp>##V3_BDPV12</stp>
        <stp>PRGO US Equity</stp>
        <stp>EBITDA</stp>
        <stp>[description.xlsx]Sheet1!R379C5</stp>
        <stp>EQY_FUND_RELATIVE_PERIOD=-0FQ</stp>
        <tr r="E379" s="1"/>
      </tp>
      <tp>
        <v>737</v>
        <stp/>
        <stp>##V3_BDPV12</stp>
        <stp>ZION US Equity</stp>
        <stp>SALES_REV_TURN</stp>
        <stp>[description.xlsx]Sheet1!R505C5</stp>
        <stp>EQY_FUND_RELATIVE_PERIOD=-0FQ</stp>
        <tr r="E505" s="1"/>
      </tp>
      <tp>
        <v>81.795000000000002</v>
        <stp/>
        <stp>##V3_BDPV12</stp>
        <stp>POOL US Equity</stp>
        <stp>EBITDA</stp>
        <stp>[description.xlsx]Sheet1!R376C5</stp>
        <stp>EQY_FUND_RELATIVE_PERIOD=-0FQ</stp>
        <tr r="E376" s="1"/>
      </tp>
      <tp>
        <v>347.05099999999999</v>
        <stp/>
        <stp>##V3_BDPV12</stp>
        <stp>WELL US Equity</stp>
        <stp>EBITDA</stp>
        <stp>[description.xlsx]Sheet1!R483C5</stp>
        <stp>EQY_FUND_RELATIVE_PERIOD=-0FQ</stp>
        <tr r="E483" s="1"/>
      </tp>
      <tp>
        <v>206.36099999999999</v>
        <stp/>
        <stp>##V3_BDPV12</stp>
        <stp>PEAK US Equity</stp>
        <stp>EBITDA</stp>
        <stp>[description.xlsx]Sheet1!R360C5</stp>
        <stp>EQY_FUND_RELATIVE_PERIOD=-0FQ</stp>
        <tr r="E360" s="1"/>
      </tp>
      <tp>
        <v>1308</v>
        <stp/>
        <stp>##V3_BDPV12</stp>
        <stp>ZBRA US Equity</stp>
        <stp>SALES_REV_TURN</stp>
        <stp>[description.xlsx]Sheet1!R504C5</stp>
        <stp>EQY_FUND_RELATIVE_PERIOD=-0FQ</stp>
        <tr r="E504" s="1"/>
      </tp>
      <tp t="s">
        <v>#N/A N/A</v>
        <stp/>
        <stp>##V3_BDPV12</stp>
        <stp>PBCT US Equity</stp>
        <stp>EBITDA</stp>
        <stp>[description.xlsx]Sheet1!R358C5</stp>
        <stp>EQY_FUND_RELATIVE_PERIOD=-0FQ</stp>
        <tr r="E358" s="1"/>
      </tp>
      <tp>
        <v>777.1</v>
        <stp/>
        <stp>##V3_BDPV12</stp>
        <stp>PCAR US Equity</stp>
        <stp>EBITDA</stp>
        <stp>[description.xlsx]Sheet1!R359C5</stp>
        <stp>EQY_FUND_RELATIVE_PERIOD=-0FQ</stp>
        <tr r="E359" s="1"/>
      </tp>
      <tp>
        <v>515</v>
        <stp/>
        <stp>##V3_BDPV12</stp>
        <stp>PAYX US Equity</stp>
        <stp>EBITDA</stp>
        <stp>[description.xlsx]Sheet1!R357C5</stp>
        <stp>EQY_FUND_RELATIVE_PERIOD=-0FQ</stp>
        <tr r="E357" s="1"/>
      </tp>
      <tp>
        <v>50.546999999999997</v>
        <stp/>
        <stp>##V3_BDPV12</stp>
        <stp>PAYC US Equity</stp>
        <stp>EBITDA</stp>
        <stp>[description.xlsx]Sheet1!R356C5</stp>
        <stp>EQY_FUND_RELATIVE_PERIOD=-0FQ</stp>
        <tr r="E356" s="1"/>
      </tp>
      <tp>
        <v>809</v>
        <stp/>
        <stp>##V3_BDPV12</stp>
        <stp>WLTW US Equity</stp>
        <stp>EBITDA</stp>
        <stp>[description.xlsx]Sheet1!R486C5</stp>
        <stp>EQY_FUND_RELATIVE_PERIOD=-0FQ</stp>
        <tr r="E486" s="1"/>
      </tp>
      <tp>
        <v>0.89</v>
        <stp/>
        <stp>##V3_BDPV12</stp>
        <stp>CTXS US Equity</stp>
        <stp>IS_DIL_EPS_CONT_OPS</stp>
        <stp>[description.xlsx]Sheet1!R122C6</stp>
        <stp>EQY_FUND_RELATIVE_PERIOD=-0FQ</stp>
        <tr r="F122" s="1"/>
      </tp>
      <tp>
        <v>1.1828320000000001</v>
        <stp/>
        <stp>##V3_BDPV12</stp>
        <stp>QRVO US Equity</stp>
        <stp>IS_DIL_EPS_CONT_OPS</stp>
        <stp>[description.xlsx]Sheet1!R388C6</stp>
        <stp>EQY_FUND_RELATIVE_PERIOD=-4FQ</stp>
        <tr r="F388" s="1"/>
      </tp>
      <tp>
        <v>0.64436099999999996</v>
        <stp/>
        <stp>##V3_BDPV12</stp>
        <stp>CPRT US Equity</stp>
        <stp>IS_DIL_EPS_CONT_OPS</stp>
        <stp>[description.xlsx]Sheet1!R114C6</stp>
        <stp>EQY_FUND_RELATIVE_PERIOD=-4FQ</stp>
        <tr r="F114" s="1"/>
      </tp>
      <tp>
        <v>22762221570</v>
        <stp/>
        <stp>##V3_BDPV12</stp>
        <stp>CERN US Equity</stp>
        <stp>CUR_MKT_CAP</stp>
        <stp>[description.xlsx]Sheet1!R90C3</stp>
        <tr r="C90" s="1"/>
      </tp>
      <tp>
        <v>1713714240086.6399</v>
        <stp/>
        <stp>##V3_BDPV12</stp>
        <stp>AMZN US Equity</stp>
        <stp>CUR_MKT_CAP</stp>
        <stp>[description.xlsx]Sheet1!R38C3</stp>
        <tr r="C38" s="1"/>
      </tp>
      <tp>
        <v>0.661161</v>
        <stp/>
        <stp>##V3_BDPV12</stp>
        <stp>CTSH US Equity</stp>
        <stp>IS_DIL_EPS_CONT_OPS</stp>
        <stp>[description.xlsx]Sheet1!R120C6</stp>
        <stp>EQY_FUND_RELATIVE_PERIOD=-0FQ</stp>
        <tr r="F120" s="1"/>
      </tp>
      <tp>
        <v>3.087898</v>
        <stp/>
        <stp>##V3_BDPV12</stp>
        <stp>ISRG US Equity</stp>
        <stp>IS_DIL_EPS_CONT_OPS</stp>
        <stp>[description.xlsx]Sheet1!R250C6</stp>
        <stp>EQY_FUND_RELATIVE_PERIOD=-4FQ</stp>
        <tr r="F250" s="1"/>
      </tp>
      <tp>
        <v>1.0761270000000001</v>
        <stp/>
        <stp>##V3_BDPV12</stp>
        <stp>ETSY US Equity</stp>
        <stp>IS_DIL_EPS_CONT_OPS</stp>
        <stp>[description.xlsx]Sheet1!R168C6</stp>
        <stp>EQY_FUND_RELATIVE_PERIOD=-0FQ</stp>
        <tr r="F168" s="1"/>
      </tp>
      <tp>
        <v>-0.147394</v>
        <stp/>
        <stp>##V3_BDPV12</stp>
        <stp>CTVA US Equity</stp>
        <stp>IS_DIL_EPS_CONT_OPS</stp>
        <stp>[description.xlsx]Sheet1!R121C6</stp>
        <stp>EQY_FUND_RELATIVE_PERIOD=-0FQ</stp>
        <tr r="F121" s="1"/>
      </tp>
      <tp>
        <v>2.244602</v>
        <stp/>
        <stp>##V3_BDPV12</stp>
        <stp>HSIC US Equity</stp>
        <stp>IS_DIL_EPS_CONT_OPS</stp>
        <stp>[description.xlsx]Sheet1!R229C6</stp>
        <stp>EQY_FUND_RELATIVE_PERIOD=-4FQ</stp>
        <tr r="F229" s="1"/>
      </tp>
      <tp>
        <v>0.53</v>
        <stp/>
        <stp>##V3_BDPV12</stp>
        <stp>CYBR US Equity</stp>
        <stp>IS_DIL_EPS_CONT_OPS</stp>
        <stp>[description.xlsx]Sheet1!R885C6</stp>
        <stp>EQY_FUND_RELATIVE_PERIOD=-4FQ</stp>
        <tr r="F885" s="1"/>
      </tp>
      <tp>
        <v>4.2487120000000003</v>
        <stp/>
        <stp>##V3_BDPV12</stp>
        <stp>ORLY US Equity</stp>
        <stp>IS_DIL_EPS_CONT_OPS</stp>
        <stp>[description.xlsx]Sheet1!R353C6</stp>
        <stp>EQY_FUND_RELATIVE_PERIOD=-4FQ</stp>
        <tr r="F353" s="1"/>
      </tp>
      <tp>
        <v>38144160550.440002</v>
        <stp/>
        <stp>##V3_BDPV12</stp>
        <stp>CARR US Equity</stp>
        <stp>CUR_MKT_CAP</stp>
        <stp>[description.xlsx]Sheet1!R80C3</stp>
        <tr r="C80" s="1"/>
      </tp>
      <tp>
        <v>0.49352400000000002</v>
        <stp/>
        <stp>##V3_BDPV12</stp>
        <stp>CTLT US Equity</stp>
        <stp>IS_DIL_EPS_CONT_OPS</stp>
        <stp>[description.xlsx]Sheet1!R119C6</stp>
        <stp>EQY_FUND_RELATIVE_PERIOD=-0FQ</stp>
        <tr r="F119" s="1"/>
      </tp>
      <tp>
        <v>0.92533600000000005</v>
        <stp/>
        <stp>##V3_BDPV12</stp>
        <stp>PRGO US Equity</stp>
        <stp>IS_DIL_EPS_CONT_OPS</stp>
        <stp>[description.xlsx]Sheet1!R379C6</stp>
        <stp>EQY_FUND_RELATIVE_PERIOD=-4FQ</stp>
        <tr r="F379" s="1"/>
      </tp>
      <tp>
        <v>2.5253540000000001</v>
        <stp/>
        <stp>##V3_BDPV12</stp>
        <stp>NVDA US Equity</stp>
        <stp>IS_DIL_EPS_CONT_OPS</stp>
        <stp>[description.xlsx]Sheet1!R343C6</stp>
        <stp>EQY_FUND_RELATIVE_PERIOD=-0FQ</stp>
        <tr r="F343" s="1"/>
      </tp>
      <tp>
        <v>2.3414860000000002</v>
        <stp/>
        <stp>##V3_BDPV12</stp>
        <stp>CTAS US Equity</stp>
        <stp>IS_DIL_EPS_CONT_OPS</stp>
        <stp>[description.xlsx]Sheet1!R118C6</stp>
        <stp>EQY_FUND_RELATIVE_PERIOD=-0FQ</stp>
        <tr r="F118" s="1"/>
      </tp>
      <tp t="s">
        <v>#N/A N/A</v>
        <stp/>
        <stp>##V3_BDPV12</stp>
        <stp>FLTR ID Equity</stp>
        <stp>IS_DIL_EPS_CONT_OPS</stp>
        <stp>[description.xlsx]Sheet1!R532C6</stp>
        <stp>EQY_FUND_RELATIVE_PERIOD=-0FQ</stp>
        <tr r="F532" s="1"/>
      </tp>
      <tp>
        <v>0.88586500000000001</v>
        <stp/>
        <stp>##V3_BDPV12</stp>
        <stp>FTNT US Equity</stp>
        <stp>IS_DIL_EPS_CONT_OPS</stp>
        <stp>[description.xlsx]Sheet1!R196C6</stp>
        <stp>EQY_FUND_RELATIVE_PERIOD=-0FQ</stp>
        <tr r="F196" s="1"/>
      </tp>
      <tp>
        <v>0.80455299999999996</v>
        <stp/>
        <stp>##V3_BDPV12</stp>
        <stp>ORCL US Equity</stp>
        <stp>IS_DIL_EPS_CONT_OPS</stp>
        <stp>[description.xlsx]Sheet1!R352C6</stp>
        <stp>EQY_FUND_RELATIVE_PERIOD=-4FQ</stp>
        <tr r="F352" s="1"/>
      </tp>
      <tp t="s">
        <v>CYBERARK SOFTWAR</v>
        <stp/>
        <stp>##V3_BDPV12</stp>
        <stp>CYBR US Equity</stp>
        <stp>SHORT_NAME</stp>
        <stp>[description.xlsx]Sheet1!R885C8</stp>
        <tr r="H885" s="1"/>
      </tp>
      <tp>
        <v>36.113</v>
        <stp/>
        <stp>##V3_BDPV12</stp>
        <stp>ADYEN NA Equity</stp>
        <stp>EBITDA</stp>
        <stp>[description.xlsx]Sheet1!R510C5</stp>
        <stp>EQY_FUND_RELATIVE_PERIOD=-0FQ</stp>
        <tr r="E510" s="1"/>
      </tp>
      <tp>
        <v>382.21</v>
        <stp/>
        <stp>##V3_BDPV12</stp>
        <stp>POOL US Equity</stp>
        <stp>LAST_PRICE</stp>
        <stp>[description.xlsx]Sheet1!R376C9</stp>
        <tr r="I376" s="1"/>
      </tp>
      <tp>
        <v>56898</v>
        <stp/>
        <stp>##V3_BDPV12</stp>
        <stp>GOOGL US Equity</stp>
        <stp>SALES_REV_TURN</stp>
        <stp>[description.xlsx]Sheet1!R206C5</stp>
        <stp>EQY_FUND_RELATIVE_PERIOD=-0FQ</stp>
        <tr r="E206" s="1"/>
      </tp>
      <tp t="s">
        <v>KLA CORP</v>
        <stp/>
        <stp>##V3_BDPV12</stp>
        <stp>KLAC US Equity</stp>
        <stp>SHORT_NAME</stp>
        <stp>[description.xlsx]Sheet1!R266C8</stp>
        <tr r="H266" s="1"/>
      </tp>
      <tp>
        <v>128.63999999999999</v>
        <stp/>
        <stp>##V3_BDPV12</stp>
        <stp>XLNX US Equity</stp>
        <stp>LAST_PRICE</stp>
        <stp>[description.xlsx]Sheet1!R497C9</stp>
        <tr r="I497" s="1"/>
      </tp>
      <tp t="s">
        <v>NVIDIA CORP</v>
        <stp/>
        <stp>##V3_BDPV12</stp>
        <stp>NVDA US Equity</stp>
        <stp>SHORT_NAME</stp>
        <stp>[description.xlsx]Sheet1!R343C8</stp>
        <tr r="H343" s="1"/>
      </tp>
      <tp>
        <v>565.5</v>
        <stp/>
        <stp>##V3_BDPV12</stp>
        <stp>MKTX US Equity</stp>
        <stp>BEST_TARGET_MEDIAN</stp>
        <stp>[description.xlsx]Sheet1!R308C9</stp>
        <tr r="I308" s="1"/>
      </tp>
      <tp>
        <v>350.52</v>
        <stp/>
        <stp>##V3_BDPV12</stp>
        <stp>CTAS US Equity</stp>
        <stp>LAST_PRICE</stp>
        <stp>[description.xlsx]Sheet1!R118C9</stp>
        <tr r="I118" s="1"/>
      </tp>
      <tp t="s">
        <v>#N/A N/A</v>
        <stp/>
        <stp>##V3_BDPV12</stp>
        <stp>27 HK Equity</stp>
        <stp>IS_DIL_EPS_CONT_OPS</stp>
        <stp>[description.xlsx]Sheet1!R851C6</stp>
        <stp>EQY_FUND_RELATIVE_PERIOD=-0FQ</stp>
        <tr r="F851" s="1"/>
      </tp>
      <tp t="s">
        <v>IHS MARKIT LTD</v>
        <stp/>
        <stp>##V3_BDPV12</stp>
        <stp>INFO US Equity</stp>
        <stp>SHORT_NAME</stp>
        <stp>[description.xlsx]Sheet1!R241C8</stp>
        <tr r="H241" s="1"/>
      </tp>
      <tp t="s">
        <v>TRACTOR SUPPLY</v>
        <stp/>
        <stp>##V3_BDPV12</stp>
        <stp>TSCO US Equity</stp>
        <stp>SHORT_NAME</stp>
        <stp>[description.xlsx]Sheet1!R444C8</stp>
        <tr r="H444" s="1"/>
      </tp>
      <tp>
        <v>206.01</v>
        <stp/>
        <stp>##V3_BDPV12</stp>
        <stp>FTNT US Equity</stp>
        <stp>LAST_PRICE</stp>
        <stp>[description.xlsx]Sheet1!R887C9</stp>
        <tr r="I887" s="1"/>
      </tp>
      <tp>
        <v>71</v>
        <stp/>
        <stp>##V3_BDPV12</stp>
        <stp>TWTR US Equity</stp>
        <stp>BEST_TARGET_MEDIAN</stp>
        <stp>[description.xlsx]Sheet1!R448C9</stp>
        <tr r="I448" s="1"/>
      </tp>
      <tp t="s">
        <v>#N/A N/A</v>
        <stp/>
        <stp>##V3_BDPV12</stp>
        <stp>66 HK Equity</stp>
        <stp>IS_DIL_EPS_CONT_OPS</stp>
        <stp>[description.xlsx]Sheet1!R861C6</stp>
        <stp>EQY_FUND_RELATIVE_PERIOD=-0FQ</stp>
        <tr r="F861" s="1"/>
      </tp>
      <tp t="s">
        <v>#N/A N/A</v>
        <stp/>
        <stp>##V3_BDPV12</stp>
        <stp>12 HK Equity</stp>
        <stp>IS_DIL_EPS_CONT_OPS</stp>
        <stp>[description.xlsx]Sheet1!R829C6</stp>
        <stp>EQY_FUND_RELATIVE_PERIOD=-0FQ</stp>
        <tr r="F829" s="1"/>
      </tp>
      <tp t="s">
        <v>#N/A N/A</v>
        <stp/>
        <stp>##V3_BDPV12</stp>
        <stp>11 HK Equity</stp>
        <stp>IS_DIL_EPS_CONT_OPS</stp>
        <stp>[description.xlsx]Sheet1!R825C6</stp>
        <stp>EQY_FUND_RELATIVE_PERIOD=-0FQ</stp>
        <tr r="F825" s="1"/>
      </tp>
      <tp t="s">
        <v>#N/A N/A</v>
        <stp/>
        <stp>##V3_BDPV12</stp>
        <stp>16 HK Equity</stp>
        <stp>IS_DIL_EPS_CONT_OPS</stp>
        <stp>[description.xlsx]Sheet1!R832C6</stp>
        <stp>EQY_FUND_RELATIVE_PERIOD=-0FQ</stp>
        <tr r="F832" s="1"/>
      </tp>
      <tp t="s">
        <v>#N/A N/A</v>
        <stp/>
        <stp>##V3_BDPV12</stp>
        <stp>17 HK Equity</stp>
        <stp>IS_DIL_EPS_CONT_OPS</stp>
        <stp>[description.xlsx]Sheet1!R833C6</stp>
        <stp>EQY_FUND_RELATIVE_PERIOD=-0FQ</stp>
        <tr r="F833" s="1"/>
      </tp>
      <tp>
        <v>0.108387</v>
        <stp/>
        <stp>##V3_BDPV12</stp>
        <stp>NOW US Equity</stp>
        <stp>IS_DIL_EPS_CONT_OPS</stp>
        <stp>[description.xlsx]Sheet1!R890C6</stp>
        <stp>EQY_FUND_RELATIVE_PERIOD=-0FQ</stp>
        <tr r="F890" s="1"/>
      </tp>
      <tp>
        <v>6.9323523400776619</v>
        <stp/>
        <stp>##V3_BDPV12</stp>
        <stp>762 HK Equity</stp>
        <stp>SALES_GROWTH</stp>
        <stp>[description.xlsx]Sheet1!R865C4</stp>
        <stp>EQY_FUND_RELATIVE_PERIOD=-0FQ</stp>
        <tr r="D865" s="1"/>
      </tp>
      <tp t="s">
        <v>#N/A N/A</v>
        <stp/>
        <stp>##V3_BDPV12</stp>
        <stp>267 HK Equity</stp>
        <stp>SALES_GROWTH</stp>
        <stp>[description.xlsx]Sheet1!R850C4</stp>
        <stp>EQY_FUND_RELATIVE_PERIOD=-0FQ</stp>
        <tr r="D850" s="1"/>
      </tp>
      <tp t="s">
        <v>#N/A N/A</v>
        <stp/>
        <stp>##V3_BDPV12</stp>
        <stp>TEP FP Equity</stp>
        <stp>IS_DIL_EPS_CONT_OPS</stp>
        <stp>[description.xlsx]Sheet1!R590C6</stp>
        <stp>EQY_FUND_RELATIVE_PERIOD=-4FQ</stp>
        <tr r="F590" s="1"/>
      </tp>
      <tp>
        <v>2.4938500000000001</v>
        <stp/>
        <stp>##V3_BDPV12</stp>
        <stp>COF US Equity</stp>
        <stp>IS_DIL_EPS_CONT_OPS</stp>
        <stp>[description.xlsx]Sheet1!R108C6</stp>
        <stp>EQY_FUND_RELATIVE_PERIOD=-4FQ</stp>
        <tr r="F108" s="1"/>
      </tp>
      <tp>
        <v>0.282277</v>
        <stp/>
        <stp>##V3_BDPV12</stp>
        <stp>COG US Equity</stp>
        <stp>IS_DIL_EPS_CONT_OPS</stp>
        <stp>[description.xlsx]Sheet1!R109C6</stp>
        <stp>EQY_FUND_RELATIVE_PERIOD=-4FQ</stp>
        <tr r="F109" s="1"/>
      </tp>
      <tp>
        <v>0.75092899999999996</v>
        <stp/>
        <stp>##V3_BDPV12</stp>
        <stp>COP US Equity</stp>
        <stp>IS_DIL_EPS_CONT_OPS</stp>
        <stp>[description.xlsx]Sheet1!R111C6</stp>
        <stp>EQY_FUND_RELATIVE_PERIOD=-4FQ</stp>
        <tr r="F111" s="1"/>
      </tp>
      <tp>
        <v>0.60304599999999997</v>
        <stp/>
        <stp>##V3_BDPV12</stp>
        <stp>AMS SQ Equity</stp>
        <stp>IS_DIL_EPS_CONT_OPS</stp>
        <stp>[description.xlsx]Sheet1!R514C6</stp>
        <stp>EQY_FUND_RELATIVE_PERIOD=-4FQ</stp>
        <tr r="F514" s="1"/>
      </tp>
      <tp>
        <v>0.41382000000000002</v>
        <stp/>
        <stp>##V3_BDPV12</stp>
        <stp>CNP US Equity</stp>
        <stp>IS_DIL_EPS_CONT_OPS</stp>
        <stp>[description.xlsx]Sheet1!R107C6</stp>
        <stp>EQY_FUND_RELATIVE_PERIOD=-4FQ</stp>
        <tr r="F107" s="1"/>
      </tp>
      <tp>
        <v>0.61199800000000004</v>
        <stp/>
        <stp>##V3_BDPV12</stp>
        <stp>CNC US Equity</stp>
        <stp>IS_DIL_EPS_CONT_OPS</stp>
        <stp>[description.xlsx]Sheet1!R106C6</stp>
        <stp>EQY_FUND_RELATIVE_PERIOD=-4FQ</stp>
        <tr r="F106" s="1"/>
      </tp>
      <tp>
        <v>-1.05</v>
        <stp/>
        <stp>##V3_BDPV12</stp>
        <stp>NIO US Equity</stp>
        <stp>IS_DIL_EPS_CONT_OPS</stp>
        <stp>[description.xlsx]Sheet1!R872C6</stp>
        <stp>EQY_FUND_RELATIVE_PERIOD=-0FQ</stp>
        <tr r="F872" s="1"/>
      </tp>
      <tp>
        <v>2.0902530000000001</v>
        <stp/>
        <stp>##V3_BDPV12</stp>
        <stp>COO US Equity</stp>
        <stp>IS_DIL_EPS_CONT_OPS</stp>
        <stp>[description.xlsx]Sheet1!R110C6</stp>
        <stp>EQY_FUND_RELATIVE_PERIOD=-4FQ</stp>
        <tr r="F110" s="1"/>
      </tp>
      <tp>
        <v>0.67480300000000004</v>
        <stp/>
        <stp>##V3_BDPV12</stp>
        <stp>CMS US Equity</stp>
        <stp>IS_DIL_EPS_CONT_OPS</stp>
        <stp>[description.xlsx]Sheet1!R105C6</stp>
        <stp>EQY_FUND_RELATIVE_PERIOD=-4FQ</stp>
        <tr r="F105" s="1"/>
      </tp>
      <tp t="s">
        <v>#N/A N/A</v>
        <stp/>
        <stp>##V3_BDPV12</stp>
        <stp>669 HK Equity</stp>
        <stp>SALES_GROWTH</stp>
        <stp>[description.xlsx]Sheet1!R862C4</stp>
        <stp>EQY_FUND_RELATIVE_PERIOD=-0FQ</stp>
        <tr r="D862" s="1"/>
      </tp>
      <tp>
        <v>1.83999</v>
        <stp/>
        <stp>##V3_BDPV12</stp>
        <stp>CMA US Equity</stp>
        <stp>IS_DIL_EPS_CONT_OPS</stp>
        <stp>[description.xlsx]Sheet1!R100C6</stp>
        <stp>EQY_FUND_RELATIVE_PERIOD=-4FQ</stp>
        <tr r="F100" s="1"/>
      </tp>
      <tp>
        <v>2.9666429999999999</v>
        <stp/>
        <stp>##V3_BDPV12</stp>
        <stp>CMG US Equity</stp>
        <stp>IS_DIL_EPS_CONT_OPS</stp>
        <stp>[description.xlsx]Sheet1!R103C6</stp>
        <stp>EQY_FUND_RELATIVE_PERIOD=-4FQ</stp>
        <tr r="F103" s="1"/>
      </tp>
      <tp>
        <v>1.3036030000000001</v>
        <stp/>
        <stp>##V3_BDPV12</stp>
        <stp>CME US Equity</stp>
        <stp>IS_DIL_EPS_CONT_OPS</stp>
        <stp>[description.xlsx]Sheet1!R102C6</stp>
        <stp>EQY_FUND_RELATIVE_PERIOD=-4FQ</stp>
        <tr r="F102" s="1"/>
      </tp>
      <tp>
        <v>2.5705909999999998</v>
        <stp/>
        <stp>##V3_BDPV12</stp>
        <stp>CMI US Equity</stp>
        <stp>IS_DIL_EPS_CONT_OPS</stp>
        <stp>[description.xlsx]Sheet1!R104C6</stp>
        <stp>EQY_FUND_RELATIVE_PERIOD=-4FQ</stp>
        <tr r="F104" s="1"/>
      </tp>
      <tp>
        <v>1.393221</v>
        <stp/>
        <stp>##V3_BDPV12</stp>
        <stp>CVS US Equity</stp>
        <stp>IS_DIL_EPS_CONT_OPS</stp>
        <stp>[description.xlsx]Sheet1!R123C6</stp>
        <stp>EQY_FUND_RELATIVE_PERIOD=-4FQ</stp>
        <tr r="F123" s="1"/>
      </tp>
      <tp>
        <v>1.1540779999999999</v>
        <stp/>
        <stp>##V3_BDPV12</stp>
        <stp>CVX US Equity</stp>
        <stp>IS_DIL_EPS_CONT_OPS</stp>
        <stp>[description.xlsx]Sheet1!R124C6</stp>
        <stp>EQY_FUND_RELATIVE_PERIOD=-4FQ</stp>
        <tr r="F124" s="1"/>
      </tp>
      <tp>
        <v>-0.30843599999999999</v>
        <stp/>
        <stp>##V3_BDPV12</stp>
        <stp>CRM US Equity</stp>
        <stp>IS_DIL_EPS_CONT_OPS</stp>
        <stp>[description.xlsx]Sheet1!R115C6</stp>
        <stp>EQY_FUND_RELATIVE_PERIOD=-4FQ</stp>
        <tr r="F115" s="1"/>
      </tp>
      <tp>
        <v>0.92781499999999995</v>
        <stp/>
        <stp>##V3_BDPV12</stp>
        <stp>CSX US Equity</stp>
        <stp>IS_DIL_EPS_CONT_OPS</stp>
        <stp>[description.xlsx]Sheet1!R117C6</stp>
        <stp>EQY_FUND_RELATIVE_PERIOD=-4FQ</stp>
        <tr r="F117" s="1"/>
      </tp>
      <tp>
        <v>0.72118400000000005</v>
        <stp/>
        <stp>##V3_BDPV12</stp>
        <stp>CPB US Equity</stp>
        <stp>IS_DIL_EPS_CONT_OPS</stp>
        <stp>[description.xlsx]Sheet1!R113C6</stp>
        <stp>EQY_FUND_RELATIVE_PERIOD=-4FQ</stp>
        <tr r="F113" s="1"/>
      </tp>
      <tp t="s">
        <v>#N/A N/A</v>
        <stp/>
        <stp>##V3_BDPV12</stp>
        <stp>PUB FP Equity</stp>
        <stp>IS_DIL_EPS_CONT_OPS</stp>
        <stp>[description.xlsx]Sheet1!R585C6</stp>
        <stp>EQY_FUND_RELATIVE_PERIOD=-0FQ</stp>
        <tr r="F585" s="1"/>
      </tp>
      <tp>
        <v>0.63172499999999998</v>
        <stp/>
        <stp>##V3_BDPV12</stp>
        <stp>CXO US Equity</stp>
        <stp>IS_DIL_EPS_CONT_OPS</stp>
        <stp>[description.xlsx]Sheet1!R125C6</stp>
        <stp>EQY_FUND_RELATIVE_PERIOD=-4FQ</stp>
        <tr r="F125" s="1"/>
      </tp>
      <tp>
        <v>424.05199999999996</v>
        <stp/>
        <stp>##V3_BDPV12</stp>
        <stp>QRVO US Equity</stp>
        <stp>EBITDA</stp>
        <stp>[description.xlsx]Sheet1!R388C5</stp>
        <stp>EQY_FUND_RELATIVE_PERIOD=-0FQ</stp>
        <tr r="E388" s="1"/>
      </tp>
      <tp>
        <v>198.5</v>
        <stp/>
        <stp>##V3_BDPV12</stp>
        <stp>FMC US Equity</stp>
        <stp>EBITDA</stp>
        <stp>[description.xlsx]Sheet1!R190C5</stp>
        <stp>EQY_FUND_RELATIVE_PERIOD=-0FQ</stp>
        <tr r="E190" s="1"/>
      </tp>
      <tp>
        <v>299</v>
        <stp/>
        <stp>##V3_BDPV12</stp>
        <stp>FOX US Equity</stp>
        <stp>EBITDA</stp>
        <stp>[description.xlsx]Sheet1!R191C5</stp>
        <stp>EQY_FUND_RELATIVE_PERIOD=-0FQ</stp>
        <tr r="E191" s="1"/>
      </tp>
      <tp>
        <v>227.8</v>
        <stp/>
        <stp>##V3_BDPV12</stp>
        <stp>FTI US Equity</stp>
        <stp>EBITDA</stp>
        <stp>[description.xlsx]Sheet1!R195C5</stp>
        <stp>EQY_FUND_RELATIVE_PERIOD=-0FQ</stp>
        <tr r="E195" s="1"/>
      </tp>
      <tp t="s">
        <v>#N/A N/A</v>
        <stp/>
        <stp>##V3_BDPV12</stp>
        <stp>FRC US Equity</stp>
        <stp>EBITDA</stp>
        <stp>[description.xlsx]Sheet1!R193C5</stp>
        <stp>EQY_FUND_RELATIVE_PERIOD=-0FQ</stp>
        <tr r="E193" s="1"/>
      </tp>
      <tp>
        <v>215.3</v>
        <stp/>
        <stp>##V3_BDPV12</stp>
        <stp>FTV US Equity</stp>
        <stp>EBITDA</stp>
        <stp>[description.xlsx]Sheet1!R197C5</stp>
        <stp>EQY_FUND_RELATIVE_PERIOD=-0FQ</stp>
        <tr r="E197" s="1"/>
      </tp>
      <tp>
        <v>74.069000000000003</v>
        <stp/>
        <stp>##V3_BDPV12</stp>
        <stp>FRT US Equity</stp>
        <stp>EBITDA</stp>
        <stp>[description.xlsx]Sheet1!R194C5</stp>
        <stp>EQY_FUND_RELATIVE_PERIOD=-0FQ</stp>
        <tr r="E194" s="1"/>
      </tp>
      <tp>
        <v>2144</v>
        <stp/>
        <stp>##V3_BDPV12</stp>
        <stp>FCX US Equity</stp>
        <stp>EBITDA</stp>
        <stp>[description.xlsx]Sheet1!R180C5</stp>
        <stp>EQY_FUND_RELATIVE_PERIOD=-0FQ</stp>
        <tr r="E180" s="1"/>
      </tp>
      <tp>
        <v>135.14600000000002</v>
        <stp/>
        <stp>##V3_BDPV12</stp>
        <stp>FLS US Equity</stp>
        <stp>EBITDA</stp>
        <stp>[description.xlsx]Sheet1!R188C5</stp>
        <stp>EQY_FUND_RELATIVE_PERIOD=-0FQ</stp>
        <tr r="E188" s="1"/>
      </tp>
      <tp>
        <v>1961</v>
        <stp/>
        <stp>##V3_BDPV12</stp>
        <stp>FDX US Equity</stp>
        <stp>EBITDA</stp>
        <stp>[description.xlsx]Sheet1!R181C5</stp>
        <stp>EQY_FUND_RELATIVE_PERIOD=-0FQ</stp>
        <tr r="E181" s="1"/>
      </tp>
      <tp>
        <v>358.62300000000005</v>
        <stp/>
        <stp>##V3_BDPV12</stp>
        <stp>FLT US Equity</stp>
        <stp>EBITDA</stp>
        <stp>[description.xlsx]Sheet1!R189C5</stp>
        <stp>EQY_FUND_RELATIVE_PERIOD=-0FQ</stp>
        <tr r="E189" s="1"/>
      </tp>
      <tp>
        <v>1121</v>
        <stp/>
        <stp>##V3_BDPV12</stp>
        <stp>FIS US Equity</stp>
        <stp>EBITDA</stp>
        <stp>[description.xlsx]Sheet1!R184C5</stp>
        <stp>EQY_FUND_RELATIVE_PERIOD=-0FQ</stp>
        <tr r="E184" s="1"/>
      </tp>
      <tp>
        <v>72</v>
        <stp/>
        <stp>##V3_BDPV12</stp>
        <stp>VTRS US Equity</stp>
        <stp>EBITDA</stp>
        <stp>[description.xlsx]Sheet1!R476C5</stp>
        <stp>EQY_FUND_RELATIVE_PERIOD=-0FQ</stp>
        <tr r="E476" s="1"/>
      </tp>
      <tp>
        <v>3786</v>
        <stp/>
        <stp>##V3_BDPV12</stp>
        <stp>CVX US Equity</stp>
        <stp>EBITDA</stp>
        <stp>[description.xlsx]Sheet1!R124C5</stp>
        <stp>EQY_FUND_RELATIVE_PERIOD=-0FQ</stp>
        <tr r="E124" s="1"/>
      </tp>
      <tp>
        <v>3663</v>
        <stp/>
        <stp>##V3_BDPV12</stp>
        <stp>CVS US Equity</stp>
        <stp>EBITDA</stp>
        <stp>[description.xlsx]Sheet1!R123C5</stp>
        <stp>EQY_FUND_RELATIVE_PERIOD=-0FQ</stp>
        <tr r="E123" s="1"/>
      </tp>
      <tp>
        <v>486</v>
        <stp/>
        <stp>##V3_BDPV12</stp>
        <stp>DXC US Equity</stp>
        <stp>EBITDA</stp>
        <stp>[description.xlsx]Sheet1!R150C5</stp>
        <stp>EQY_FUND_RELATIVE_PERIOD=-0FQ</stp>
        <tr r="E150" s="1"/>
      </tp>
      <tp>
        <v>489</v>
        <stp/>
        <stp>##V3_BDPV12</stp>
        <stp>CXO US Equity</stp>
        <stp>EBITDA</stp>
        <stp>[description.xlsx]Sheet1!R125C5</stp>
        <stp>EQY_FUND_RELATIVE_PERIOD=-0FQ</stp>
        <tr r="E125" s="1"/>
      </tp>
      <tp>
        <v>273.60000000000002</v>
        <stp/>
        <stp>##V3_BDPV12</stp>
        <stp>EFX US Equity</stp>
        <stp>EBITDA</stp>
        <stp>[description.xlsx]Sheet1!R156C5</stp>
        <stp>EQY_FUND_RELATIVE_PERIOD=-0FQ</stp>
        <tr r="E156" s="1"/>
      </tp>
      <tp>
        <v>238</v>
        <stp/>
        <stp>##V3_BDPV12</stp>
        <stp>EMN US Equity</stp>
        <stp>EBITDA</stp>
        <stp>[description.xlsx]Sheet1!R159C5</stp>
        <stp>EQY_FUND_RELATIVE_PERIOD=-0FQ</stp>
        <tr r="E159" s="1"/>
      </tp>
      <tp>
        <v>685.6</v>
        <stp/>
        <stp>##V3_BDPV12</stp>
        <stp>ECL US Equity</stp>
        <stp>EBITDA</stp>
        <stp>[description.xlsx]Sheet1!R154C5</stp>
        <stp>EQY_FUND_RELATIVE_PERIOD=-0FQ</stp>
        <tr r="E154" s="1"/>
      </tp>
      <tp>
        <v>1641</v>
        <stp/>
        <stp>##V3_BDPV12</stp>
        <stp>DOW US Equity</stp>
        <stp>EBITDA</stp>
        <stp>[description.xlsx]Sheet1!R142C5</stp>
        <stp>EQY_FUND_RELATIVE_PERIOD=-0FQ</stp>
        <tr r="E142" s="1"/>
      </tp>
      <tp>
        <v>1360</v>
        <stp/>
        <stp>##V3_BDPV12</stp>
        <stp>EIX US Equity</stp>
        <stp>EBITDA</stp>
        <stp>[description.xlsx]Sheet1!R157C5</stp>
        <stp>EQY_FUND_RELATIVE_PERIOD=-0FQ</stp>
        <tr r="E157" s="1"/>
      </tp>
      <tp>
        <v>319.13599999999997</v>
        <stp/>
        <stp>##V3_BDPV12</stp>
        <stp>DOV US Equity</stp>
        <stp>EBITDA</stp>
        <stp>[description.xlsx]Sheet1!R141C5</stp>
        <stp>EQY_FUND_RELATIVE_PERIOD=-0FQ</stp>
        <tr r="E141" s="1"/>
      </tp>
      <tp>
        <v>1479</v>
        <stp/>
        <stp>##V3_BDPV12</stp>
        <stp>DUK US Equity</stp>
        <stp>EBITDA</stp>
        <stp>[description.xlsx]Sheet1!R147C5</stp>
        <stp>EQY_FUND_RELATIVE_PERIOD=-0FQ</stp>
        <tr r="E147" s="1"/>
      </tp>
      <tp>
        <v>864</v>
        <stp/>
        <stp>##V3_BDPV12</stp>
        <stp>DTE US Equity</stp>
        <stp>EBITDA</stp>
        <stp>[description.xlsx]Sheet1!R146C5</stp>
        <stp>EQY_FUND_RELATIVE_PERIOD=-0FQ</stp>
        <tr r="E146" s="1"/>
      </tp>
      <tp>
        <v>279.54599999999999</v>
        <stp/>
        <stp>##V3_BDPV12</stp>
        <stp>DPZ US Equity</stp>
        <stp>EBITDA</stp>
        <stp>[description.xlsx]Sheet1!R143C5</stp>
        <stp>EQY_FUND_RELATIVE_PERIOD=-0FQ</stp>
        <tr r="E143" s="1"/>
      </tp>
      <tp>
        <v>155.166</v>
        <stp/>
        <stp>##V3_BDPV12</stp>
        <stp>DRE US Equity</stp>
        <stp>EBITDA</stp>
        <stp>[description.xlsx]Sheet1!R144C5</stp>
        <stp>EQY_FUND_RELATIVE_PERIOD=-0FQ</stp>
        <tr r="E144" s="1"/>
      </tp>
      <tp>
        <v>236.2</v>
        <stp/>
        <stp>##V3_BDPV12</stp>
        <stp>DRI US Equity</stp>
        <stp>EBITDA</stp>
        <stp>[description.xlsx]Sheet1!R145C5</stp>
        <stp>EQY_FUND_RELATIVE_PERIOD=-0FQ</stp>
        <tr r="E145" s="1"/>
      </tp>
      <tp>
        <v>543.15699999999993</v>
        <stp/>
        <stp>##V3_BDPV12</stp>
        <stp>DVA US Equity</stp>
        <stp>EBITDA</stp>
        <stp>[description.xlsx]Sheet1!R148C5</stp>
        <stp>EQY_FUND_RELATIVE_PERIOD=-0FQ</stp>
        <tr r="E148" s="1"/>
      </tp>
      <tp>
        <v>279</v>
        <stp/>
        <stp>##V3_BDPV12</stp>
        <stp>DVN US Equity</stp>
        <stp>EBITDA</stp>
        <stp>[description.xlsx]Sheet1!R149C5</stp>
        <stp>EQY_FUND_RELATIVE_PERIOD=-0FQ</stp>
        <tr r="E149" s="1"/>
      </tp>
      <tp>
        <v>259.38900000000001</v>
        <stp/>
        <stp>##V3_BDPV12</stp>
        <stp>COG US Equity</stp>
        <stp>EBITDA</stp>
        <stp>[description.xlsx]Sheet1!R109C5</stp>
        <stp>EQY_FUND_RELATIVE_PERIOD=-0FQ</stp>
        <tr r="E109" s="1"/>
      </tp>
      <tp>
        <v>4382</v>
        <stp/>
        <stp>##V3_BDPV12</stp>
        <stp>COF US Equity</stp>
        <stp>EBITDA</stp>
        <stp>[description.xlsx]Sheet1!R108C5</stp>
        <stp>EQY_FUND_RELATIVE_PERIOD=-0FQ</stp>
        <tr r="E108" s="1"/>
      </tp>
      <tp>
        <v>633</v>
        <stp/>
        <stp>##V3_BDPV12</stp>
        <stp>CMS US Equity</stp>
        <stp>EBITDA</stp>
        <stp>[description.xlsx]Sheet1!R105C5</stp>
        <stp>EQY_FUND_RELATIVE_PERIOD=-0FQ</stp>
        <tr r="E105" s="1"/>
      </tp>
      <tp>
        <v>497</v>
        <stp/>
        <stp>##V3_BDPV12</stp>
        <stp>CNC US Equity</stp>
        <stp>EBITDA</stp>
        <stp>[description.xlsx]Sheet1!R106C5</stp>
        <stp>EQY_FUND_RELATIVE_PERIOD=-0FQ</stp>
        <tr r="E106" s="1"/>
      </tp>
      <tp>
        <v>590</v>
        <stp/>
        <stp>##V3_BDPV12</stp>
        <stp>CNP US Equity</stp>
        <stp>EBITDA</stp>
        <stp>[description.xlsx]Sheet1!R107C5</stp>
        <stp>EQY_FUND_RELATIVE_PERIOD=-0FQ</stp>
        <tr r="E107" s="1"/>
      </tp>
      <tp>
        <v>803</v>
        <stp/>
        <stp>##V3_BDPV12</stp>
        <stp>CMI US Equity</stp>
        <stp>EBITDA</stp>
        <stp>[description.xlsx]Sheet1!R104C5</stp>
        <stp>EQY_FUND_RELATIVE_PERIOD=-0FQ</stp>
        <tr r="E104" s="1"/>
      </tp>
      <tp>
        <v>847</v>
        <stp/>
        <stp>##V3_BDPV12</stp>
        <stp>EMR US Equity</stp>
        <stp>EBITDA</stp>
        <stp>[description.xlsx]Sheet1!R160C5</stp>
        <stp>EQY_FUND_RELATIVE_PERIOD=-0FQ</stp>
        <tr r="E160" s="1"/>
      </tp>
      <tp t="s">
        <v>#N/A N/A</v>
        <stp/>
        <stp>##V3_BDPV12</stp>
        <stp>CMA US Equity</stp>
        <stp>EBITDA</stp>
        <stp>[description.xlsx]Sheet1!R100C5</stp>
        <stp>EQY_FUND_RELATIVE_PERIOD=-0FQ</stp>
        <tr r="E100" s="1"/>
      </tp>
      <tp>
        <v>261.34499999999997</v>
        <stp/>
        <stp>##V3_BDPV12</stp>
        <stp>CMG US Equity</stp>
        <stp>EBITDA</stp>
        <stp>[description.xlsx]Sheet1!R103C5</stp>
        <stp>EQY_FUND_RELATIVE_PERIOD=-0FQ</stp>
        <tr r="E103" s="1"/>
      </tp>
      <tp>
        <v>1751.2259999999999</v>
        <stp/>
        <stp>##V3_BDPV12</stp>
        <stp>EOG US Equity</stp>
        <stp>EBITDA</stp>
        <stp>[description.xlsx]Sheet1!R161C5</stp>
        <stp>EQY_FUND_RELATIVE_PERIOD=-0FQ</stp>
        <tr r="E161" s="1"/>
      </tp>
      <tp>
        <v>649.4</v>
        <stp/>
        <stp>##V3_BDPV12</stp>
        <stp>CME US Equity</stp>
        <stp>EBITDA</stp>
        <stp>[description.xlsx]Sheet1!R102C5</stp>
        <stp>EQY_FUND_RELATIVE_PERIOD=-0FQ</stp>
        <tr r="E102" s="1"/>
      </tp>
      <tp>
        <v>378.82799999999997</v>
        <stp/>
        <stp>##V3_BDPV12</stp>
        <stp>EQR US Equity</stp>
        <stp>EBITDA</stp>
        <stp>[description.xlsx]Sheet1!R163C5</stp>
        <stp>EQY_FUND_RELATIVE_PERIOD=-0FQ</stp>
        <tr r="E163" s="1"/>
      </tp>
      <tp>
        <v>812</v>
        <stp/>
        <stp>##V3_BDPV12</stp>
        <stp>ETN US Equity</stp>
        <stp>EBITDA</stp>
        <stp>[description.xlsx]Sheet1!R166C5</stp>
        <stp>EQY_FUND_RELATIVE_PERIOD=-0FQ</stp>
        <tr r="E166" s="1"/>
      </tp>
      <tp>
        <v>714.95699999999999</v>
        <stp/>
        <stp>##V3_BDPV12</stp>
        <stp>ETR US Equity</stp>
        <stp>EBITDA</stp>
        <stp>[description.xlsx]Sheet1!R167C5</stp>
        <stp>EQY_FUND_RELATIVE_PERIOD=-0FQ</stp>
        <tr r="E167" s="1"/>
      </tp>
      <tp>
        <v>239.46800000000002</v>
        <stp/>
        <stp>##V3_BDPV12</stp>
        <stp>ESS US Equity</stp>
        <stp>EBITDA</stp>
        <stp>[description.xlsx]Sheet1!R165C5</stp>
        <stp>EQY_FUND_RELATIVE_PERIOD=-0FQ</stp>
        <tr r="E165" s="1"/>
      </tp>
      <tp>
        <v>176</v>
        <stp/>
        <stp>##V3_BDPV12</stp>
        <stp>COP US Equity</stp>
        <stp>EBITDA</stp>
        <stp>[description.xlsx]Sheet1!R111C5</stp>
        <stp>EQY_FUND_RELATIVE_PERIOD=-0FQ</stp>
        <tr r="E111" s="1"/>
      </tp>
      <tp>
        <v>208.9</v>
        <stp/>
        <stp>##V3_BDPV12</stp>
        <stp>COO US Equity</stp>
        <stp>EBITDA</stp>
        <stp>[description.xlsx]Sheet1!R110C5</stp>
        <stp>EQY_FUND_RELATIVE_PERIOD=-0FQ</stp>
        <tr r="E110" s="1"/>
      </tp>
      <tp>
        <v>499</v>
        <stp/>
        <stp>##V3_BDPV12</stp>
        <stp>CPB US Equity</stp>
        <stp>EBITDA</stp>
        <stp>[description.xlsx]Sheet1!R113C5</stp>
        <stp>EQY_FUND_RELATIVE_PERIOD=-0FQ</stp>
        <tr r="E113" s="1"/>
      </tp>
      <tp>
        <v>1562</v>
        <stp/>
        <stp>##V3_BDPV12</stp>
        <stp>CSX US Equity</stp>
        <stp>EBITDA</stp>
        <stp>[description.xlsx]Sheet1!R117C5</stp>
        <stp>EQY_FUND_RELATIVE_PERIOD=-0FQ</stp>
        <tr r="E117" s="1"/>
      </tp>
      <tp>
        <v>1455</v>
        <stp/>
        <stp>##V3_BDPV12</stp>
        <stp>CRM US Equity</stp>
        <stp>EBITDA</stp>
        <stp>[description.xlsx]Sheet1!R115C5</stp>
        <stp>EQY_FUND_RELATIVE_PERIOD=-0FQ</stp>
        <tr r="E115" s="1"/>
      </tp>
      <tp>
        <v>2380</v>
        <stp/>
        <stp>##V3_BDPV12</stp>
        <stp>EXC US Equity</stp>
        <stp>EBITDA</stp>
        <stp>[description.xlsx]Sheet1!R171C5</stp>
        <stp>EQY_FUND_RELATIVE_PERIOD=-0FQ</stp>
        <tr r="E171" s="1"/>
      </tp>
      <tp>
        <v>252.488</v>
        <stp/>
        <stp>##V3_BDPV12</stp>
        <stp>EXR US Equity</stp>
        <stp>EBITDA</stp>
        <stp>[description.xlsx]Sheet1!R174C5</stp>
        <stp>EQY_FUND_RELATIVE_PERIOD=-0FQ</stp>
        <tr r="E174" s="1"/>
      </tp>
      <tp>
        <v>216.39700000000002</v>
        <stp/>
        <stp>##V3_BDPV12</stp>
        <stp>VRSN US Equity</stp>
        <stp>EBITDA</stp>
        <stp>[description.xlsx]Sheet1!R473C5</stp>
        <stp>EQY_FUND_RELATIVE_PERIOD=-0FQ</stp>
        <tr r="E473" s="1"/>
      </tp>
      <tp>
        <v>775.14700000000005</v>
        <stp/>
        <stp>##V3_BDPV12</stp>
        <stp>VRTX US Equity</stp>
        <stp>EBITDA</stp>
        <stp>[description.xlsx]Sheet1!R474C5</stp>
        <stp>EQY_FUND_RELATIVE_PERIOD=-0FQ</stp>
        <tr r="E474" s="1"/>
      </tp>
      <tp>
        <v>356.99999999999994</v>
        <stp/>
        <stp>##V3_BDPV12</stp>
        <stp>VRSK US Equity</stp>
        <stp>EBITDA</stp>
        <stp>[description.xlsx]Sheet1!R472C5</stp>
        <stp>EQY_FUND_RELATIVE_PERIOD=-0FQ</stp>
        <tr r="E472" s="1"/>
      </tp>
      <tp>
        <v>893</v>
        <stp/>
        <stp>##V3_BDPV12</stp>
        <stp>DGX US Equity</stp>
        <stp>EBITDA</stp>
        <stp>[description.xlsx]Sheet1!R132C5</stp>
        <stp>EQY_FUND_RELATIVE_PERIOD=-0FQ</stp>
        <tr r="E132" s="1"/>
      </tp>
      <tp>
        <v>433.18200000000002</v>
        <stp/>
        <stp>##V3_BDPV12</stp>
        <stp>DLR US Equity</stp>
        <stp>EBITDA</stp>
        <stp>[description.xlsx]Sheet1!R139C5</stp>
        <stp>EQY_FUND_RELATIVE_PERIOD=-0FQ</stp>
        <tr r="E139" s="1"/>
      </tp>
      <tp>
        <v>1521</v>
        <stp/>
        <stp>##V3_BDPV12</stp>
        <stp>DFS US Equity</stp>
        <stp>EBITDA</stp>
        <stp>[description.xlsx]Sheet1!R130C5</stp>
        <stp>EQY_FUND_RELATIVE_PERIOD=-0FQ</stp>
        <tr r="E130" s="1"/>
      </tp>
      <tp>
        <v>1049.4000000000001</v>
        <stp/>
        <stp>##V3_BDPV12</stp>
        <stp>DHI US Equity</stp>
        <stp>EBITDA</stp>
        <stp>[description.xlsx]Sheet1!R133C5</stp>
        <stp>EQY_FUND_RELATIVE_PERIOD=-0FQ</stp>
        <tr r="E133" s="1"/>
      </tp>
      <tp>
        <v>1557</v>
        <stp/>
        <stp>##V3_BDPV12</stp>
        <stp>DIS US Equity</stp>
        <stp>EBITDA</stp>
        <stp>[description.xlsx]Sheet1!R135C5</stp>
        <stp>EQY_FUND_RELATIVE_PERIOD=-0FQ</stp>
        <tr r="E135" s="1"/>
      </tp>
      <tp>
        <v>2109.6</v>
        <stp/>
        <stp>##V3_BDPV12</stp>
        <stp>DHR US Equity</stp>
        <stp>EBITDA</stp>
        <stp>[description.xlsx]Sheet1!R134C5</stp>
        <stp>EQY_FUND_RELATIVE_PERIOD=-0FQ</stp>
        <tr r="E134" s="1"/>
      </tp>
      <tp>
        <v>-906</v>
        <stp/>
        <stp>##V3_BDPV12</stp>
        <stp>DAL US Equity</stp>
        <stp>EBITDA</stp>
        <stp>[description.xlsx]Sheet1!R127C5</stp>
        <stp>EQY_FUND_RELATIVE_PERIOD=-0FQ</stp>
        <tr r="E127" s="1"/>
      </tp>
      <tp>
        <v>2890</v>
        <stp/>
        <stp>##V3_BDPV12</stp>
        <stp>QCOM US Equity</stp>
        <stp>EBITDA</stp>
        <stp>[description.xlsx]Sheet1!R387C5</stp>
        <stp>EQY_FUND_RELATIVE_PERIOD=-0FQ</stp>
        <tr r="E387" s="1"/>
      </tp>
      <tp>
        <v>1533</v>
        <stp/>
        <stp>##V3_BDPV12</stp>
        <stp>VIAC US Equity</stp>
        <stp>EBITDA</stp>
        <stp>[description.xlsx]Sheet1!R467C5</stp>
        <stp>EQY_FUND_RELATIVE_PERIOD=-0FQ</stp>
        <tr r="E467" s="1"/>
      </tp>
      <tp>
        <v>1.6493530000000001</v>
        <stp/>
        <stp>##V3_BDPV12</stp>
        <stp>TTWO US Equity</stp>
        <stp>IS_DIL_EPS_CONT_OPS</stp>
        <stp>[description.xlsx]Sheet1!R447C6</stp>
        <stp>EQY_FUND_RELATIVE_PERIOD=-4FQ</stp>
        <tr r="F447" s="1"/>
      </tp>
      <tp>
        <v>0.34689999999999999</v>
        <stp/>
        <stp>##V3_BDPV12</stp>
        <stp>NWSA US Equity</stp>
        <stp>IS_DIL_EPS_CONT_OPS</stp>
        <stp>[description.xlsx]Sheet1!R347C6</stp>
        <stp>EQY_FUND_RELATIVE_PERIOD=-0FQ</stp>
        <tr r="F347" s="1"/>
      </tp>
      <tp>
        <v>0.23</v>
        <stp/>
        <stp>##V3_BDPV12</stp>
        <stp>INGA NA Equity</stp>
        <stp>IS_DIL_EPS_CONT_OPS</stp>
        <stp>[description.xlsx]Sheet1!R535C6</stp>
        <stp>EQY_FUND_RELATIVE_PERIOD=-4FQ</stp>
        <tr r="F535" s="1"/>
      </tp>
      <tp>
        <v>0.49813200000000002</v>
        <stp/>
        <stp>##V3_BDPV12</stp>
        <stp>VTRS US Equity</stp>
        <stp>IS_DIL_EPS_CONT_OPS</stp>
        <stp>[description.xlsx]Sheet1!R476C6</stp>
        <stp>EQY_FUND_RELATIVE_PERIOD=-4FQ</stp>
        <tr r="F476" s="1"/>
      </tp>
      <tp>
        <v>3.43</v>
        <stp/>
        <stp>##V3_BDPV12</stp>
        <stp>LRCX US Equity</stp>
        <stp>IS_DIL_EPS_CONT_OPS</stp>
        <stp>[description.xlsx]Sheet1!R287C6</stp>
        <stp>EQY_FUND_RELATIVE_PERIOD=-4FQ</stp>
        <tr r="F287" s="1"/>
      </tp>
      <tp>
        <v>38148770746.449997</v>
        <stp/>
        <stp>##V3_BDPV12</stp>
        <stp>APTV US Equity</stp>
        <stp>CUR_MKT_CAP</stp>
        <stp>[description.xlsx]Sheet1!R47C3</stp>
        <tr r="C47" s="1"/>
      </tp>
      <tp>
        <v>32582217046.48</v>
        <stp/>
        <stp>##V3_BDPV12</stp>
        <stp>ANSS US Equity</stp>
        <stp>CUR_MKT_CAP</stp>
        <stp>[description.xlsx]Sheet1!R40C3</stp>
        <tr r="C40" s="1"/>
      </tp>
      <tp>
        <v>1.692156</v>
        <stp/>
        <stp>##V3_BDPV12</stp>
        <stp>EQIX US Equity</stp>
        <stp>IS_DIL_EPS_CONT_OPS</stp>
        <stp>[description.xlsx]Sheet1!R162C6</stp>
        <stp>EQY_FUND_RELATIVE_PERIOD=-4FQ</stp>
        <tr r="F162" s="1"/>
      </tp>
      <tp>
        <v>1.298905</v>
        <stp/>
        <stp>##V3_BDPV12</stp>
        <stp>GRMN US Equity</stp>
        <stp>IS_DIL_EPS_CONT_OPS</stp>
        <stp>[description.xlsx]Sheet1!R210C6</stp>
        <stp>EQY_FUND_RELATIVE_PERIOD=-4FQ</stp>
        <tr r="F210" s="1"/>
      </tp>
      <tp>
        <v>1.592158</v>
        <stp/>
        <stp>##V3_BDPV12</stp>
        <stp>MSCI US Equity</stp>
        <stp>IS_DIL_EPS_CONT_OPS</stp>
        <stp>[description.xlsx]Sheet1!R319C6</stp>
        <stp>EQY_FUND_RELATIVE_PERIOD=-4FQ</stp>
        <tr r="F319" s="1"/>
      </tp>
      <tp>
        <v>1.964358</v>
        <stp/>
        <stp>##V3_BDPV12</stp>
        <stp>1COV GY Equity</stp>
        <stp>IS_DIL_EPS_CONT_OPS</stp>
        <stp>[description.xlsx]Sheet1!R557C6</stp>
        <stp>EQY_FUND_RELATIVE_PERIOD=-0FQ</stp>
        <tr r="F557" s="1"/>
      </tp>
      <tp>
        <v>2.6164499999999999</v>
        <stp/>
        <stp>##V3_BDPV12</stp>
        <stp>SPGI US Equity</stp>
        <stp>IS_DIL_EPS_CONT_OPS</stp>
        <stp>[description.xlsx]Sheet1!R417C6</stp>
        <stp>EQY_FUND_RELATIVE_PERIOD=-0FQ</stp>
        <tr r="F417" s="1"/>
      </tp>
      <tp>
        <v>1.49336</v>
        <stp/>
        <stp>##V3_BDPV12</stp>
        <stp>MSFT US Equity</stp>
        <stp>IS_DIL_EPS_CONT_OPS</stp>
        <stp>[description.xlsx]Sheet1!R320C6</stp>
        <stp>EQY_FUND_RELATIVE_PERIOD=-4FQ</stp>
        <tr r="F320" s="1"/>
      </tp>
      <tp t="s">
        <v>NASDAQ INC</v>
        <stp/>
        <stp>##V3_BDPV12</stp>
        <stp>NDAQ US Equity</stp>
        <stp>SHORT_NAME</stp>
        <stp>[description.xlsx]Sheet1!R327C8</stp>
        <tr r="H327" s="1"/>
      </tp>
      <tp>
        <v>138.21</v>
        <stp/>
        <stp>##V3_BDPV12</stp>
        <stp>QCOM US Equity</stp>
        <stp>LAST_PRICE</stp>
        <stp>[description.xlsx]Sheet1!R387C9</stp>
        <tr r="I387" s="1"/>
      </tp>
      <tp>
        <v>27708</v>
        <stp/>
        <stp>##V3_BDPV12</stp>
        <stp>CMCSA US Equity</stp>
        <stp>SALES_REV_TURN</stp>
        <stp>[description.xlsx]Sheet1!R101C5</stp>
        <stp>EQY_FUND_RELATIVE_PERIOD=-0FQ</stp>
        <tr r="E101" s="1"/>
      </tp>
      <tp t="s">
        <v>MICROSOFT CORP</v>
        <stp/>
        <stp>##V3_BDPV12</stp>
        <stp>MSFT US Equity</stp>
        <stp>SHORT_NAME</stp>
        <stp>[description.xlsx]Sheet1!R320C8</stp>
        <tr r="H320" s="1"/>
      </tp>
      <tp>
        <v>10.048</v>
        <stp/>
        <stp>##V3_BDPV12</stp>
        <stp>EOAN GY Equity</stp>
        <stp>LAST_PRICE</stp>
        <stp>[description.xlsx]Sheet1!R563C9</stp>
        <tr r="I563" s="1"/>
      </tp>
      <tp>
        <v>37.200000762939453</v>
        <stp/>
        <stp>##V3_BDPV12</stp>
        <stp>MNOD LI Equity</stp>
        <stp>BEST_TARGET_MEDIAN</stp>
        <stp>[description.xlsx]Sheet1!R878C9</stp>
        <tr r="I878" s="1"/>
      </tp>
      <tp>
        <v>77.540000000000006</v>
        <stp/>
        <stp>##V3_BDPV12</stp>
        <stp>FANG US Equity</stp>
        <stp>LAST_PRICE</stp>
        <stp>[description.xlsx]Sheet1!R176C9</stp>
        <tr r="I176" s="1"/>
      </tp>
      <tp>
        <v>65.42</v>
        <stp/>
        <stp>##V3_BDPV12</stp>
        <stp>XRAY US Equity</stp>
        <stp>LAST_PRICE</stp>
        <stp>[description.xlsx]Sheet1!R499C9</stp>
        <tr r="I499" s="1"/>
      </tp>
      <tp t="s">
        <v>VIACOMCBS INC-B</v>
        <stp/>
        <stp>##V3_BDPV12</stp>
        <stp>VIAC US Equity</stp>
        <stp>SHORT_NAME</stp>
        <stp>[description.xlsx]Sheet1!R467C8</stp>
        <tr r="H467" s="1"/>
      </tp>
      <tp>
        <v>76.66</v>
        <stp/>
        <stp>##V3_BDPV12</stp>
        <stp>HOLX US Equity</stp>
        <stp>LAST_PRICE</stp>
        <stp>[description.xlsx]Sheet1!R224C9</stp>
        <tr r="I224" s="1"/>
      </tp>
      <tp>
        <v>2030.5</v>
        <stp/>
        <stp>##V3_BDPV12</stp>
        <stp>ADYEN NA Equity</stp>
        <stp>LAST_PRICE</stp>
        <stp>[description.xlsx]Sheet1!R510C9</stp>
        <tr r="I510" s="1"/>
      </tp>
      <tp t="s">
        <v>GAZPROM-ADR</v>
        <stp/>
        <stp>##V3_BDPV12</stp>
        <stp>OGZD LI Equity</stp>
        <stp>SHORT_NAME</stp>
        <stp>[description.xlsx]Sheet1!R876C8</stp>
        <tr r="H876" s="1"/>
      </tp>
      <tp>
        <v>1.674553</v>
        <stp/>
        <stp>##V3_BDPV12</stp>
        <stp>AAPL US Equity</stp>
        <stp>IS_DIL_EPS_CONT_OPS</stp>
        <stp>[description.xlsx]Sheet1!R5C6</stp>
        <stp>EQY_FUND_RELATIVE_PERIOD=-0FQ</stp>
        <tr r="F5" s="1"/>
      </tp>
      <tp t="s">
        <v>DEUTSCHE WOHNEN</v>
        <stp/>
        <stp>##V3_BDPV12</stp>
        <stp>DWNI GY Equity</stp>
        <stp>SHORT_NAME</stp>
        <stp>[description.xlsx]Sheet1!R562C8</stp>
        <tr r="H562" s="1"/>
      </tp>
      <tp>
        <v>94.92</v>
        <stp/>
        <stp>##V3_BDPV12</stp>
        <stp>PCAR US Equity</stp>
        <stp>LAST_PRICE</stp>
        <stp>[description.xlsx]Sheet1!R359C9</stp>
        <tr r="I359" s="1"/>
      </tp>
      <tp>
        <v>206.01</v>
        <stp/>
        <stp>##V3_BDPV12</stp>
        <stp>FTNT US Equity</stp>
        <stp>LAST_PRICE</stp>
        <stp>[description.xlsx]Sheet1!R196C9</stp>
        <tr r="I196" s="1"/>
      </tp>
      <tp>
        <v>0.50122199999999995</v>
        <stp/>
        <stp>##V3_BDPV12</stp>
        <stp>NEM US Equity</stp>
        <stp>IS_DIL_EPS_CONT_OPS</stp>
        <stp>[description.xlsx]Sheet1!R329C6</stp>
        <stp>EQY_FUND_RELATIVE_PERIOD=-4FQ</stp>
        <tr r="F329" s="1"/>
      </tp>
      <tp>
        <v>0.32976575000000002</v>
        <stp/>
        <stp>##V3_BDPV12</stp>
        <stp>NEE US Equity</stp>
        <stp>IS_DIL_EPS_CONT_OPS</stp>
        <stp>[description.xlsx]Sheet1!R328C6</stp>
        <stp>EQY_FUND_RELATIVE_PERIOD=-4FQ</stp>
        <tr r="F328" s="1"/>
      </tp>
      <tp>
        <v>0.37415700000000002</v>
        <stp/>
        <stp>##V3_BDPV12</stp>
        <stp>O US Equity</stp>
        <stp>IS_DIL_EPS_CONT_OPS</stp>
        <stp>[description.xlsx]Sheet1!R348C6</stp>
        <stp>EQY_FUND_RELATIVE_PERIOD=-4FQ</stp>
        <tr r="F348" s="1"/>
      </tp>
      <tp>
        <v>0.57779899999999995</v>
        <stp/>
        <stp>##V3_BDPV12</stp>
        <stp>KEY US Equity</stp>
        <stp>IS_DIL_EPS_CONT_OPS</stp>
        <stp>[description.xlsx]Sheet1!R262C6</stp>
        <stp>EQY_FUND_RELATIVE_PERIOD=-0FQ</stp>
        <tr r="F262" s="1"/>
      </tp>
      <tp>
        <v>0.106616</v>
        <stp/>
        <stp>##V3_BDPV12</stp>
        <stp>KIM US Equity</stp>
        <stp>IS_DIL_EPS_CONT_OPS</stp>
        <stp>[description.xlsx]Sheet1!R265C6</stp>
        <stp>EQY_FUND_RELATIVE_PERIOD=-0FQ</stp>
        <tr r="F265" s="1"/>
      </tp>
      <tp>
        <v>0.80033299999999996</v>
        <stp/>
        <stp>##V3_BDPV12</stp>
        <stp>KHC US Equity</stp>
        <stp>IS_DIL_EPS_CONT_OPS</stp>
        <stp>[description.xlsx]Sheet1!R264C6</stp>
        <stp>EQY_FUND_RELATIVE_PERIOD=-0FQ</stp>
        <tr r="F264" s="1"/>
      </tp>
      <tp>
        <v>0.10055</v>
        <stp/>
        <stp>##V3_BDPV12</stp>
        <stp>NOV US Equity</stp>
        <stp>IS_DIL_EPS_CONT_OPS</stp>
        <stp>[description.xlsx]Sheet1!R336C6</stp>
        <stp>EQY_FUND_RELATIVE_PERIOD=-4FQ</stp>
        <tr r="F336" s="1"/>
      </tp>
      <tp>
        <v>3.032187</v>
        <stp/>
        <stp>##V3_BDPV12</stp>
        <stp>NOW US Equity</stp>
        <stp>IS_DIL_EPS_CONT_OPS</stp>
        <stp>[description.xlsx]Sheet1!R337C6</stp>
        <stp>EQY_FUND_RELATIVE_PERIOD=-4FQ</stp>
        <tr r="F337" s="1"/>
      </tp>
      <tp>
        <v>9.2132459999999998</v>
        <stp/>
        <stp>##V3_BDPV12</stp>
        <stp>NOC US Equity</stp>
        <stp>IS_DIL_EPS_CONT_OPS</stp>
        <stp>[description.xlsx]Sheet1!R335C6</stp>
        <stp>EQY_FUND_RELATIVE_PERIOD=-4FQ</stp>
        <tr r="F335" s="1"/>
      </tp>
      <tp>
        <v>1.27</v>
        <stp/>
        <stp>##V3_BDPV12</stp>
        <stp>KMX US Equity</stp>
        <stp>IS_DIL_EPS_CONT_OPS</stp>
        <stp>[description.xlsx]Sheet1!R269C6</stp>
        <stp>EQY_FUND_RELATIVE_PERIOD=-0FQ</stp>
        <tr r="F269" s="1"/>
      </tp>
      <tp>
        <v>0.25140899999999999</v>
        <stp/>
        <stp>##V3_BDPV12</stp>
        <stp>KMI US Equity</stp>
        <stp>IS_DIL_EPS_CONT_OPS</stp>
        <stp>[description.xlsx]Sheet1!R268C6</stp>
        <stp>EQY_FUND_RELATIVE_PERIOD=-0FQ</stp>
        <tr r="F268" s="1"/>
      </tp>
      <tp>
        <v>1.7376959999999999</v>
        <stp/>
        <stp>##V3_BDPV12</stp>
        <stp>KMB US Equity</stp>
        <stp>IS_DIL_EPS_CONT_OPS</stp>
        <stp>[description.xlsx]Sheet1!R267C6</stp>
        <stp>EQY_FUND_RELATIVE_PERIOD=-0FQ</stp>
        <tr r="F267" s="1"/>
      </tp>
      <tp>
        <v>0.72854200000000002</v>
        <stp/>
        <stp>##V3_BDPV12</stp>
        <stp>NKE US Equity</stp>
        <stp>IS_DIL_EPS_CONT_OPS</stp>
        <stp>[description.xlsx]Sheet1!R332C6</stp>
        <stp>EQY_FUND_RELATIVE_PERIOD=-4FQ</stp>
        <tr r="F332" s="1"/>
      </tp>
      <tp>
        <v>1.8563689999999999</v>
        <stp/>
        <stp>##V3_BDPV12</stp>
        <stp>KSU US Equity</stp>
        <stp>IS_DIL_EPS_CONT_OPS</stp>
        <stp>[description.xlsx]Sheet1!R272C6</stp>
        <stp>EQY_FUND_RELATIVE_PERIOD=-0FQ</stp>
        <tr r="F272" s="1"/>
      </tp>
      <tp>
        <v>0.170237</v>
        <stp/>
        <stp>##V3_BDPV12</stp>
        <stp>NWS US Equity</stp>
        <stp>IS_DIL_EPS_CONT_OPS</stp>
        <stp>[description.xlsx]Sheet1!R346C6</stp>
        <stp>EQY_FUND_RELATIVE_PERIOD=-4FQ</stp>
        <tr r="F346" s="1"/>
      </tp>
      <tp>
        <v>0.30971300000000002</v>
        <stp/>
        <stp>##V3_BDPV12</stp>
        <stp>NWL US Equity</stp>
        <stp>IS_DIL_EPS_CONT_OPS</stp>
        <stp>[description.xlsx]Sheet1!R345C6</stp>
        <stp>EQY_FUND_RELATIVE_PERIOD=-4FQ</stp>
        <tr r="F345" s="1"/>
      </tp>
      <tp>
        <v>64.398478999999995</v>
        <stp/>
        <stp>##V3_BDPV12</stp>
        <stp>NVR US Equity</stp>
        <stp>IS_DIL_EPS_CONT_OPS</stp>
        <stp>[description.xlsx]Sheet1!R344C6</stp>
        <stp>EQY_FUND_RELATIVE_PERIOD=-4FQ</stp>
        <tr r="F344" s="1"/>
      </tp>
      <tp>
        <v>0.61174300000000004</v>
        <stp/>
        <stp>##V3_BDPV12</stp>
        <stp>NUE US Equity</stp>
        <stp>IS_DIL_EPS_CONT_OPS</stp>
        <stp>[description.xlsx]Sheet1!R342C6</stp>
        <stp>EQY_FUND_RELATIVE_PERIOD=-4FQ</stp>
        <tr r="F342" s="1"/>
      </tp>
      <tp>
        <v>27.872924999999999</v>
        <stp/>
        <stp>##V3_BDPV12</stp>
        <stp>NRG US Equity</stp>
        <stp>IS_DIL_EPS_CONT_OPS</stp>
        <stp>[description.xlsx]Sheet1!R338C6</stp>
        <stp>EQY_FUND_RELATIVE_PERIOD=-4FQ</stp>
        <tr r="F338" s="1"/>
      </tp>
      <tp>
        <v>2.4311159999999998</v>
        <stp/>
        <stp>##V3_BDPV12</stp>
        <stp>NSC US Equity</stp>
        <stp>IS_DIL_EPS_CONT_OPS</stp>
        <stp>[description.xlsx]Sheet1!R339C6</stp>
        <stp>EQY_FUND_RELATIVE_PERIOD=-4FQ</stp>
        <tr r="F339" s="1"/>
      </tp>
      <tp>
        <v>5328</v>
        <stp/>
        <stp>##V3_BDPV12</stp>
        <stp>HIG US Equity</stp>
        <stp>SALES_REV_TURN</stp>
        <stp>[description.xlsx]Sheet1!R221C5</stp>
        <stp>EQY_FUND_RELATIVE_PERIOD=-0FQ</stp>
        <tr r="E221" s="1"/>
      </tp>
      <tp>
        <v>2757</v>
        <stp/>
        <stp>##V3_BDPV12</stp>
        <stp>HII US Equity</stp>
        <stp>SALES_REV_TURN</stp>
        <stp>[description.xlsx]Sheet1!R222C5</stp>
        <stp>EQY_FUND_RELATIVE_PERIOD=-0FQ</stp>
        <tr r="E222" s="1"/>
      </tp>
      <tp>
        <v>8900</v>
        <stp/>
        <stp>##V3_BDPV12</stp>
        <stp>HON US Equity</stp>
        <stp>SALES_REV_TURN</stp>
        <stp>[description.xlsx]Sheet1!R225C5</stp>
        <stp>EQY_FUND_RELATIVE_PERIOD=-0FQ</stp>
        <tr r="E225" s="1"/>
      </tp>
      <tp>
        <v>890</v>
        <stp/>
        <stp>##V3_BDPV12</stp>
        <stp>HLT US Equity</stp>
        <stp>SALES_REV_TURN</stp>
        <stp>[description.xlsx]Sheet1!R223C5</stp>
        <stp>EQY_FUND_RELATIVE_PERIOD=-0FQ</stp>
        <tr r="E223" s="1"/>
      </tp>
      <tp>
        <v>1270.0730000000001</v>
        <stp/>
        <stp>##V3_BDPV12</stp>
        <stp>IFF US Equity</stp>
        <stp>SALES_REV_TURN</stp>
        <stp>[description.xlsx]Sheet1!R238C5</stp>
        <stp>EQY_FUND_RELATIVE_PERIOD=-0FQ</stp>
        <tr r="E238" s="1"/>
      </tp>
      <tp>
        <v>614.822</v>
        <stp/>
        <stp>##V3_BDPV12</stp>
        <stp>IEX US Equity</stp>
        <stp>SALES_REV_TURN</stp>
        <stp>[description.xlsx]Sheet1!R237C5</stp>
        <stp>EQY_FUND_RELATIVE_PERIOD=-0FQ</stp>
        <tr r="E237" s="1"/>
      </tp>
      <tp>
        <v>20368</v>
        <stp/>
        <stp>##V3_BDPV12</stp>
        <stp>IBM US Equity</stp>
        <stp>SALES_REV_TURN</stp>
        <stp>[description.xlsx]Sheet1!R234C5</stp>
        <stp>EQY_FUND_RELATIVE_PERIOD=-0FQ</stp>
        <tr r="E234" s="1"/>
      </tp>
      <tp>
        <v>2900.768</v>
        <stp/>
        <stp>##V3_BDPV12</stp>
        <stp>HFC US Equity</stp>
        <stp>SALES_REV_TURN</stp>
        <stp>[description.xlsx]Sheet1!R220C5</stp>
        <stp>EQY_FUND_RELATIVE_PERIOD=-0FQ</stp>
        <tr r="E220" s="1"/>
      </tp>
      <tp>
        <v>2233</v>
        <stp/>
        <stp>##V3_BDPV12</stp>
        <stp>ICE US Equity</stp>
        <stp>SALES_REV_TURN</stp>
        <stp>[description.xlsx]Sheet1!R235C5</stp>
        <stp>EQY_FUND_RELATIVE_PERIOD=-0FQ</stp>
        <tr r="E235" s="1"/>
      </tp>
      <tp>
        <v>2461.1469999999999</v>
        <stp/>
        <stp>##V3_BDPV12</stp>
        <stp>HRL US Equity</stp>
        <stp>SALES_REV_TURN</stp>
        <stp>[description.xlsx]Sheet1!R228C5</stp>
        <stp>EQY_FUND_RELATIVE_PERIOD=-0FQ</stp>
        <tr r="E228" s="1"/>
      </tp>
      <tp>
        <v>15646</v>
        <stp/>
        <stp>##V3_BDPV12</stp>
        <stp>HPQ US Equity</stp>
        <stp>SALES_REV_TURN</stp>
        <stp>[description.xlsx]Sheet1!R227C5</stp>
        <stp>EQY_FUND_RELATIVE_PERIOD=-0FQ</stp>
        <tr r="E227" s="1"/>
      </tp>
      <tp>
        <v>6833</v>
        <stp/>
        <stp>##V3_BDPV12</stp>
        <stp>HPE US Equity</stp>
        <stp>SALES_REV_TURN</stp>
        <stp>[description.xlsx]Sheet1!R226C5</stp>
        <stp>EQY_FUND_RELATIVE_PERIOD=-0FQ</stp>
        <tr r="E226" s="1"/>
      </tp>
      <tp>
        <v>4660</v>
        <stp/>
        <stp>##V3_BDPV12</stp>
        <stp>LHX US Equity</stp>
        <stp>SALES_REV_TURN</stp>
        <stp>[description.xlsx]Sheet1!R279C5</stp>
        <stp>EQY_FUND_RELATIVE_PERIOD=-0FQ</stp>
        <tr r="E279" s="1"/>
      </tp>
      <tp>
        <v>1182</v>
        <stp/>
        <stp>##V3_BDPV12</stp>
        <stp>LEG US Equity</stp>
        <stp>SALES_REV_TURN</stp>
        <stp>[description.xlsx]Sheet1!R276C5</stp>
        <stp>EQY_FUND_RELATIVE_PERIOD=-0FQ</stp>
        <tr r="E276" s="1"/>
      </tp>
      <tp>
        <v>5325.4679999999998</v>
        <stp/>
        <stp>##V3_BDPV12</stp>
        <stp>LEN US Equity</stp>
        <stp>SALES_REV_TURN</stp>
        <stp>[description.xlsx]Sheet1!R277C5</stp>
        <stp>EQY_FUND_RELATIVE_PERIOD=-0FQ</stp>
        <tr r="E277" s="1"/>
      </tp>
      <tp>
        <v>267</v>
        <stp/>
        <stp>##V3_BDPV12</stp>
        <stp>HST US Equity</stp>
        <stp>SALES_REV_TURN</stp>
        <stp>[description.xlsx]Sheet1!R230C5</stp>
        <stp>EQY_FUND_RELATIVE_PERIOD=-0FQ</stp>
        <tr r="E230" s="1"/>
      </tp>
      <tp>
        <v>2185.2440000000001</v>
        <stp/>
        <stp>##V3_BDPV12</stp>
        <stp>HSY US Equity</stp>
        <stp>SALES_REV_TURN</stp>
        <stp>[description.xlsx]Sheet1!R231C5</stp>
        <stp>EQY_FUND_RELATIVE_PERIOD=-0FQ</stp>
        <tr r="E231" s="1"/>
      </tp>
      <tp>
        <v>1238</v>
        <stp/>
        <stp>##V3_BDPV12</stp>
        <stp>HWM US Equity</stp>
        <stp>SALES_REV_TURN</stp>
        <stp>[description.xlsx]Sheet1!R233C5</stp>
        <stp>EQY_FUND_RELATIVE_PERIOD=-0FQ</stp>
        <tr r="E233" s="1"/>
      </tp>
      <tp>
        <v>19062</v>
        <stp/>
        <stp>##V3_BDPV12</stp>
        <stp>HUM US Equity</stp>
        <stp>SALES_REV_TURN</stp>
        <stp>[description.xlsx]Sheet1!R232C5</stp>
        <stp>EQY_FUND_RELATIVE_PERIOD=-0FQ</stp>
        <tr r="E232" s="1"/>
      </tp>
      <tp>
        <v>1321</v>
        <stp/>
        <stp>##V3_BDPV12</stp>
        <stp>HES US Equity</stp>
        <stp>SALES_REV_TURN</stp>
        <stp>[description.xlsx]Sheet1!R219C5</stp>
        <stp>EQY_FUND_RELATIVE_PERIOD=-0FQ</stp>
        <tr r="E219" s="1"/>
      </tp>
      <tp>
        <v>3237</v>
        <stp/>
        <stp>##V3_BDPV12</stp>
        <stp>HAL US Equity</stp>
        <stp>SALES_REV_TURN</stp>
        <stp>[description.xlsx]Sheet1!R213C5</stp>
        <stp>EQY_FUND_RELATIVE_PERIOD=-0FQ</stp>
        <tr r="E213" s="1"/>
      </tp>
      <tp>
        <v>1722.971</v>
        <stp/>
        <stp>##V3_BDPV12</stp>
        <stp>HAS US Equity</stp>
        <stp>SALES_REV_TURN</stp>
        <stp>[description.xlsx]Sheet1!R214C5</stp>
        <stp>EQY_FUND_RELATIVE_PERIOD=-0FQ</stp>
        <tr r="E214" s="1"/>
      </tp>
      <tp>
        <v>1800.8430000000001</v>
        <stp/>
        <stp>##V3_BDPV12</stp>
        <stp>HBI US Equity</stp>
        <stp>SALES_REV_TURN</stp>
        <stp>[description.xlsx]Sheet1!R216C5</stp>
        <stp>EQY_FUND_RELATIVE_PERIOD=-0FQ</stp>
        <tr r="E216" s="1"/>
      </tp>
      <tp>
        <v>14293</v>
        <stp/>
        <stp>##V3_BDPV12</stp>
        <stp>HCA US Equity</stp>
        <stp>SALES_REV_TURN</stp>
        <stp>[description.xlsx]Sheet1!R217C5</stp>
        <stp>EQY_FUND_RELATIVE_PERIOD=-0FQ</stp>
        <tr r="E217" s="1"/>
      </tp>
      <tp>
        <v>5341</v>
        <stp/>
        <stp>##V3_BDPV12</stp>
        <stp>JCI US Equity</stp>
        <stp>SALES_REV_TURN</stp>
        <stp>[description.xlsx]Sheet1!R256C5</stp>
        <stp>EQY_FUND_RELATIVE_PERIOD=-0FQ</stp>
        <tr r="E256" s="1"/>
      </tp>
      <tp>
        <v>22475</v>
        <stp/>
        <stp>##V3_BDPV12</stp>
        <stp>JNJ US Equity</stp>
        <stp>SALES_REV_TURN</stp>
        <stp>[description.xlsx]Sheet1!R258C5</stp>
        <stp>EQY_FUND_RELATIVE_PERIOD=-0FQ</stp>
        <tr r="E258" s="1"/>
      </tp>
      <tp>
        <v>706</v>
        <stp/>
        <stp>##V3_BDPV12</stp>
        <stp>KSU US Equity</stp>
        <stp>SALES_REV_TURN</stp>
        <stp>[description.xlsx]Sheet1!R272C5</stp>
        <stp>EQY_FUND_RELATIVE_PERIOD=-0FQ</stp>
        <tr r="E272" s="1"/>
      </tp>
      <tp>
        <v>33648</v>
        <stp/>
        <stp>##V3_BDPV12</stp>
        <stp>JPM US Equity</stp>
        <stp>SALES_REV_TURN</stp>
        <stp>[description.xlsx]Sheet1!R260C5</stp>
        <stp>EQY_FUND_RELATIVE_PERIOD=-0FQ</stp>
        <tr r="E260" s="1"/>
      </tp>
      <tp>
        <v>1630.1</v>
        <stp/>
        <stp>##V3_BDPV12</stp>
        <stp>IVZ US Equity</stp>
        <stp>SALES_REV_TURN</stp>
        <stp>[description.xlsx]Sheet1!R253C5</stp>
        <stp>EQY_FUND_RELATIVE_PERIOD=-0FQ</stp>
        <tr r="E253" s="1"/>
      </tp>
      <tp>
        <v>3475</v>
        <stp/>
        <stp>##V3_BDPV12</stp>
        <stp>ITW US Equity</stp>
        <stp>SALES_REV_TURN</stp>
        <stp>[description.xlsx]Sheet1!R252C5</stp>
        <stp>EQY_FUND_RELATIVE_PERIOD=-0FQ</stp>
        <tr r="E252" s="1"/>
      </tp>
      <tp>
        <v>4836</v>
        <stp/>
        <stp>##V3_BDPV12</stp>
        <stp>KMB US Equity</stp>
        <stp>SALES_REV_TURN</stp>
        <stp>[description.xlsx]Sheet1!R267C5</stp>
        <stp>EQY_FUND_RELATIVE_PERIOD=-0FQ</stp>
        <tr r="E267" s="1"/>
      </tp>
      <tp>
        <v>269.44099999999997</v>
        <stp/>
        <stp>##V3_BDPV12</stp>
        <stp>KIM US Equity</stp>
        <stp>SALES_REV_TURN</stp>
        <stp>[description.xlsx]Sheet1!R265C5</stp>
        <stp>EQY_FUND_RELATIVE_PERIOD=-0FQ</stp>
        <tr r="E265" s="1"/>
      </tp>
      <tp>
        <v>6939</v>
        <stp/>
        <stp>##V3_BDPV12</stp>
        <stp>KHC US Equity</stp>
        <stp>SALES_REV_TURN</stp>
        <stp>[description.xlsx]Sheet1!R264C5</stp>
        <stp>EQY_FUND_RELATIVE_PERIOD=-0FQ</stp>
        <tr r="E264" s="1"/>
      </tp>
      <tp>
        <v>3115</v>
        <stp/>
        <stp>##V3_BDPV12</stp>
        <stp>KMI US Equity</stp>
        <stp>SALES_REV_TURN</stp>
        <stp>[description.xlsx]Sheet1!R268C5</stp>
        <stp>EQY_FUND_RELATIVE_PERIOD=-0FQ</stp>
        <tr r="E268" s="1"/>
      </tp>
      <tp>
        <v>5164.2569999999996</v>
        <stp/>
        <stp>##V3_BDPV12</stp>
        <stp>KMX US Equity</stp>
        <stp>SALES_REV_TURN</stp>
        <stp>[description.xlsx]Sheet1!R269C5</stp>
        <stp>EQY_FUND_RELATIVE_PERIOD=-0FQ</stp>
        <tr r="E269" s="1"/>
      </tp>
      <tp>
        <v>1927</v>
        <stp/>
        <stp>##V3_BDPV12</stp>
        <stp>KEY US Equity</stp>
        <stp>SALES_REV_TURN</stp>
        <stp>[description.xlsx]Sheet1!R262C5</stp>
        <stp>EQY_FUND_RELATIVE_PERIOD=-0FQ</stp>
        <tr r="E262" s="1"/>
      </tp>
      <tp>
        <v>1059.653</v>
        <stp/>
        <stp>##V3_BDPV12</stp>
        <stp>IRM US Equity</stp>
        <stp>SALES_REV_TURN</stp>
        <stp>[description.xlsx]Sheet1!R249C5</stp>
        <stp>EQY_FUND_RELATIVE_PERIOD=-0FQ</stp>
        <tr r="E249" s="1"/>
      </tp>
      <tp>
        <v>2550</v>
        <stp/>
        <stp>##V3_BDPV12</stp>
        <stp>IPG US Equity</stp>
        <stp>SALES_REV_TURN</stp>
        <stp>[description.xlsx]Sheet1!R245C5</stp>
        <stp>EQY_FUND_RELATIVE_PERIOD=-0FQ</stp>
        <tr r="E245" s="1"/>
      </tp>
      <tp>
        <v>3298</v>
        <stp/>
        <stp>##V3_BDPV12</stp>
        <stp>IQV US Equity</stp>
        <stp>SALES_REV_TURN</stp>
        <stp>[description.xlsx]Sheet1!R247C5</stp>
        <stp>EQY_FUND_RELATIVE_PERIOD=-0FQ</stp>
        <tr r="E247" s="1"/>
      </tp>
      <tp>
        <v>12623109415.279999</v>
        <stp/>
        <stp>##V3_BDPV12</stp>
        <stp>AAP US Equity</stp>
        <stp>CUR_MKT_CAP</stp>
        <stp>[description.xlsx]Sheet1!R4C3</stp>
        <tr r="C4" s="1"/>
      </tp>
      <tp>
        <v>2941</v>
        <stp/>
        <stp>##V3_BDPV12</stp>
        <stp>GWW US Equity</stp>
        <stp>SALES_REV_TURN</stp>
        <stp>[description.xlsx]Sheet1!R212C5</stp>
        <stp>EQY_FUND_RELATIVE_PERIOD=-0FQ</stp>
        <tr r="E212" s="1"/>
      </tp>
      <tp>
        <v>4520</v>
        <stp/>
        <stp>##V3_BDPV12</stp>
        <stp>GIS US Equity</stp>
        <stp>SALES_REV_TURN</stp>
        <stp>[description.xlsx]Sheet1!R201C5</stp>
        <stp>EQY_FUND_RELATIVE_PERIOD=-0FQ</stp>
        <tr r="E201" s="1"/>
      </tp>
      <tp>
        <v>3350</v>
        <stp/>
        <stp>##V3_BDPV12</stp>
        <stp>GLW US Equity</stp>
        <stp>SALES_REV_TURN</stp>
        <stp>[description.xlsx]Sheet1!R203C5</stp>
        <stp>EQY_FUND_RELATIVE_PERIOD=-0FQ</stp>
        <tr r="E203" s="1"/>
      </tp>
      <tp>
        <v>4424</v>
        <stp/>
        <stp>##V3_BDPV12</stp>
        <stp>GPS US Equity</stp>
        <stp>SALES_REV_TURN</stp>
        <stp>[description.xlsx]Sheet1!R209C5</stp>
        <stp>EQY_FUND_RELATIVE_PERIOD=-0FQ</stp>
        <tr r="E209" s="1"/>
      </tp>
      <tp>
        <v>1930.193</v>
        <stp/>
        <stp>##V3_BDPV12</stp>
        <stp>GPN US Equity</stp>
        <stp>SALES_REV_TURN</stp>
        <stp>[description.xlsx]Sheet1!R208C5</stp>
        <stp>EQY_FUND_RELATIVE_PERIOD=-0FQ</stp>
        <tr r="E208" s="1"/>
      </tp>
      <tp>
        <v>4251.5940000000001</v>
        <stp/>
        <stp>##V3_BDPV12</stp>
        <stp>GPC US Equity</stp>
        <stp>SALES_REV_TURN</stp>
        <stp>[description.xlsx]Sheet1!R207C5</stp>
        <stp>EQY_FUND_RELATIVE_PERIOD=-0FQ</stp>
        <tr r="E207" s="1"/>
      </tp>
      <tp>
        <v>20311</v>
        <stp/>
        <stp>##V3_BDPV12</stp>
        <stp>LOW US Equity</stp>
        <stp>SALES_REV_TURN</stp>
        <stp>[description.xlsx]Sheet1!R286C5</stp>
        <stp>EQY_FUND_RELATIVE_PERIOD=-0FQ</stp>
        <tr r="E286" s="1"/>
      </tp>
      <tp>
        <v>7272</v>
        <stp/>
        <stp>##V3_BDPV12</stp>
        <stp>LIN US Equity</stp>
        <stp>SALES_REV_TURN</stp>
        <stp>[description.xlsx]Sheet1!R280C5</stp>
        <stp>EQY_FUND_RELATIVE_PERIOD=-0FQ</stp>
        <tr r="E280" s="1"/>
      </tp>
      <tp>
        <v>817</v>
        <stp/>
        <stp>##V3_BDPV12</stp>
        <stp>LNT US Equity</stp>
        <stp>SALES_REV_TURN</stp>
        <stp>[description.xlsx]Sheet1!R285C5</stp>
        <stp>EQY_FUND_RELATIVE_PERIOD=-0FQ</stp>
        <tr r="E285" s="1"/>
      </tp>
      <tp>
        <v>5313.8</v>
        <stp/>
        <stp>##V3_BDPV12</stp>
        <stp>MCD US Equity</stp>
        <stp>SALES_REV_TURN</stp>
        <stp>[description.xlsx]Sheet1!R298C5</stp>
        <stp>EQY_FUND_RELATIVE_PERIOD=-0FQ</stp>
        <tr r="E298" s="1"/>
      </tp>
      <tp>
        <v>2953.8879999999999</v>
        <stp/>
        <stp>##V3_BDPV12</stp>
        <stp>LKQ US Equity</stp>
        <stp>SALES_REV_TURN</stp>
        <stp>[description.xlsx]Sheet1!R281C5</stp>
        <stp>EQY_FUND_RELATIVE_PERIOD=-0FQ</stp>
        <tr r="E281" s="1"/>
      </tp>
      <tp>
        <v>4135</v>
        <stp/>
        <stp>##V3_BDPV12</stp>
        <stp>LNC US Equity</stp>
        <stp>SALES_REV_TURN</stp>
        <stp>[description.xlsx]Sheet1!R284C5</stp>
        <stp>EQY_FUND_RELATIVE_PERIOD=-0FQ</stp>
        <tr r="E284" s="1"/>
      </tp>
      <tp>
        <v>7440</v>
        <stp/>
        <stp>##V3_BDPV12</stp>
        <stp>LLY US Equity</stp>
        <stp>SALES_REV_TURN</stp>
        <stp>[description.xlsx]Sheet1!R282C5</stp>
        <stp>EQY_FUND_RELATIVE_PERIOD=-0FQ</stp>
        <tr r="E282" s="1"/>
      </tp>
      <tp>
        <v>17032</v>
        <stp/>
        <stp>##V3_BDPV12</stp>
        <stp>LMT US Equity</stp>
        <stp>SALES_REV_TURN</stp>
        <stp>[description.xlsx]Sheet1!R283C5</stp>
        <stp>EQY_FUND_RELATIVE_PERIOD=-0FQ</stp>
        <tr r="E283" s="1"/>
      </tp>
      <tp>
        <v>423.661</v>
        <stp/>
        <stp>##V3_BDPV12</stp>
        <stp>MAA US Equity</stp>
        <stp>SALES_REV_TURN</stp>
        <stp>[description.xlsx]Sheet1!R295C5</stp>
        <stp>EQY_FUND_RELATIVE_PERIOD=-0FQ</stp>
        <tr r="E295" s="1"/>
      </tp>
      <tp>
        <v>2172</v>
        <stp/>
        <stp>##V3_BDPV12</stp>
        <stp>MAR US Equity</stp>
        <stp>SALES_REV_TURN</stp>
        <stp>[description.xlsx]Sheet1!R296C5</stp>
        <stp>EQY_FUND_RELATIVE_PERIOD=-0FQ</stp>
        <tr r="E296" s="1"/>
      </tp>
      <tp>
        <v>1860</v>
        <stp/>
        <stp>##V3_BDPV12</stp>
        <stp>MAS US Equity</stp>
        <stp>SALES_REV_TURN</stp>
        <stp>[description.xlsx]Sheet1!R297C5</stp>
        <stp>EQY_FUND_RELATIVE_PERIOD=-0FQ</stp>
        <tr r="E297" s="1"/>
      </tp>
      <tp>
        <v>2013</v>
        <stp/>
        <stp>##V3_BDPV12</stp>
        <stp>LUV US Equity</stp>
        <stp>SALES_REV_TURN</stp>
        <stp>[description.xlsx]Sheet1!R289C5</stp>
        <stp>EQY_FUND_RELATIVE_PERIOD=-0FQ</stp>
        <tr r="E289" s="1"/>
      </tp>
      <tp>
        <v>7937</v>
        <stp/>
        <stp>##V3_BDPV12</stp>
        <stp>LYB US Equity</stp>
        <stp>SALES_REV_TURN</stp>
        <stp>[description.xlsx]Sheet1!R292C5</stp>
        <stp>EQY_FUND_RELATIVE_PERIOD=-0FQ</stp>
        <tr r="E292" s="1"/>
      </tp>
      <tp>
        <v>237.38300000000001</v>
        <stp/>
        <stp>##V3_BDPV12</stp>
        <stp>LYV US Equity</stp>
        <stp>SALES_REV_TURN</stp>
        <stp>[description.xlsx]Sheet1!R293C5</stp>
        <stp>EQY_FUND_RELATIVE_PERIOD=-0FQ</stp>
        <tr r="E293" s="1"/>
      </tp>
      <tp>
        <v>1146</v>
        <stp/>
        <stp>##V3_BDPV12</stp>
        <stp>LVS US Equity</stp>
        <stp>SALES_REV_TURN</stp>
        <stp>[description.xlsx]Sheet1!R290C5</stp>
        <stp>EQY_FUND_RELATIVE_PERIOD=-0FQ</stp>
        <tr r="E290" s="1"/>
      </tp>
      <tp>
        <v>2198.701</v>
        <stp/>
        <stp>##V3_BDPV12</stp>
        <stp>ULTA US Equity</stp>
        <stp>SALES_REV_TURN</stp>
        <stp>[description.xlsx]Sheet1!R457C5</stp>
        <stp>EQY_FUND_RELATIVE_PERIOD=-0FQ</stp>
        <tr r="E457" s="1"/>
      </tp>
      <tp>
        <v>2422.9</v>
        <stp/>
        <stp>##V3_BDPV12</stp>
        <stp>REGN US Equity</stp>
        <stp>SALES_REV_TURN</stp>
        <stp>[description.xlsx]Sheet1!R392C5</stp>
        <stp>EQY_FUND_RELATIVE_PERIOD=-0FQ</stp>
        <tr r="E392" s="1"/>
      </tp>
      <tp>
        <v>939496766361.99988</v>
        <stp/>
        <stp>##V3_BDPV12</stp>
        <stp>5 HK Equity</stp>
        <stp>CUR_MKT_CAP</stp>
        <stp>[description.xlsx]Sheet1!R859C3</stp>
        <tr r="C859" s="1"/>
      </tp>
      <tp>
        <v>71599</v>
        <stp/>
        <stp>##V3_BDPV12</stp>
        <stp>YNDX US Equity</stp>
        <stp>SALES_REV_TURN</stp>
        <stp>[description.xlsx]Sheet1!R880C5</stp>
        <stp>EQY_FUND_RELATIVE_PERIOD=-0FQ</stp>
        <tr r="E880" s="1"/>
      </tp>
      <tp t="s">
        <v>#N/A Field Not Applicable</v>
        <stp/>
        <stp>##V3_BDPV12</stp>
        <stp>MNOD LI Equity</stp>
        <stp>IS_DIL_EPS_CONT_OPS</stp>
        <stp>[description.xlsx]Sheet1!R878C6</stp>
        <stp>EQY_FUND_RELATIVE_PERIOD=-4FQ</stp>
        <tr r="F878" s="1"/>
      </tp>
      <tp>
        <v>0.71249600000000002</v>
        <stp/>
        <stp>##V3_BDPV12</stp>
        <stp>MXIM US Equity</stp>
        <stp>IS_DIL_EPS_CONT_OPS</stp>
        <stp>[description.xlsx]Sheet1!R325C6</stp>
        <stp>EQY_FUND_RELATIVE_PERIOD=-0FQ</stp>
        <tr r="F325" s="1"/>
      </tp>
      <tp t="s">
        <v>#N/A N/A</v>
        <stp/>
        <stp>##V3_BDPV12</stp>
        <stp>DHER GY Equity</stp>
        <stp>IS_DIL_EPS_CONT_OPS</stp>
        <stp>[description.xlsx]Sheet1!R561C6</stp>
        <stp>EQY_FUND_RELATIVE_PERIOD=-4FQ</stp>
        <tr r="F561" s="1"/>
      </tp>
      <tp t="s">
        <v>CINTAS CORP</v>
        <stp/>
        <stp>##V3_BDPV12</stp>
        <stp>CTAS US Equity</stp>
        <stp>SHORT_NAME</stp>
        <stp>[description.xlsx]Sheet1!R118C8</stp>
        <tr r="H118" s="1"/>
      </tp>
      <tp>
        <v>9.5</v>
        <stp/>
        <stp>##V3_BDPV12</stp>
        <stp>ENEL IM Equity</stp>
        <stp>BEST_TARGET_MEDIAN</stp>
        <stp>[description.xlsx]Sheet1!R529C9</stp>
        <tr r="I529" s="1"/>
      </tp>
      <tp>
        <v>103.94</v>
        <stp/>
        <stp>##V3_BDPV12</stp>
        <stp>INFO US Equity</stp>
        <stp>LAST_PRICE</stp>
        <stp>[description.xlsx]Sheet1!R241C9</stp>
        <tr r="I241" s="1"/>
      </tp>
      <tp>
        <v>181.08</v>
        <stp/>
        <stp>##V3_BDPV12</stp>
        <stp>TSCO US Equity</stp>
        <stp>LAST_PRICE</stp>
        <stp>[description.xlsx]Sheet1!R444C9</stp>
        <tr r="I444" s="1"/>
      </tp>
      <tp t="s">
        <v>FORTINET INC</v>
        <stp/>
        <stp>##V3_BDPV12</stp>
        <stp>FTNT US Equity</stp>
        <stp>SHORT_NAME</stp>
        <stp>[description.xlsx]Sheet1!R887C8</stp>
        <tr r="H887" s="1"/>
      </tp>
      <tp>
        <v>636.5</v>
        <stp/>
        <stp>##V3_BDPV12</stp>
        <stp>NVDA US Equity</stp>
        <stp>LAST_PRICE</stp>
        <stp>[description.xlsx]Sheet1!R343C9</stp>
        <tr r="I343" s="1"/>
      </tp>
      <tp>
        <v>840</v>
        <stp/>
        <stp>##V3_BDPV12</stp>
        <stp>ISRG US Equity</stp>
        <stp>BEST_TARGET_MEDIAN</stp>
        <stp>[description.xlsx]Sheet1!R250C9</stp>
        <tr r="I250" s="1"/>
      </tp>
      <tp>
        <v>333</v>
        <stp/>
        <stp>##V3_BDPV12</stp>
        <stp>KLAC US Equity</stp>
        <stp>LAST_PRICE</stp>
        <stp>[description.xlsx]Sheet1!R266C9</stp>
        <tr r="I266" s="1"/>
      </tp>
      <tp>
        <v>95</v>
        <stp/>
        <stp>##V3_BDPV12</stp>
        <stp>EXPD US Equity</stp>
        <stp>BEST_TARGET_MEDIAN</stp>
        <stp>[description.xlsx]Sheet1!R172C9</stp>
        <tr r="I172" s="1"/>
      </tp>
      <tp>
        <v>97</v>
        <stp/>
        <stp>##V3_BDPV12</stp>
        <stp>LKOD LI Equity</stp>
        <stp>BEST_TARGET_MEDIAN</stp>
        <stp>[description.xlsx]Sheet1!R877C9</stp>
        <tr r="I877" s="1"/>
      </tp>
      <tp t="s">
        <v>XILINX INC</v>
        <stp/>
        <stp>##V3_BDPV12</stp>
        <stp>XLNX US Equity</stp>
        <stp>SHORT_NAME</stp>
        <stp>[description.xlsx]Sheet1!R497C8</stp>
        <tr r="H497" s="1"/>
      </tp>
      <tp>
        <v>39</v>
        <stp/>
        <stp>##V3_BDPV12</stp>
        <stp>FITB US Equity</stp>
        <stp>BEST_TARGET_MEDIAN</stp>
        <stp>[description.xlsx]Sheet1!R186C9</stp>
        <tr r="I186" s="1"/>
      </tp>
      <tp>
        <v>247.5</v>
        <stp/>
        <stp>##V3_BDPV12</stp>
        <stp>WLTW US Equity</stp>
        <stp>BEST_TARGET_MEDIAN</stp>
        <stp>[description.xlsx]Sheet1!R486C9</stp>
        <tr r="I486" s="1"/>
      </tp>
      <tp>
        <v>146.44999999999999</v>
        <stp/>
        <stp>##V3_BDPV12</stp>
        <stp>CYBR US Equity</stp>
        <stp>LAST_PRICE</stp>
        <stp>[description.xlsx]Sheet1!R885C9</stp>
        <tr r="I885" s="1"/>
      </tp>
      <tp>
        <v>130</v>
        <stp/>
        <stp>##V3_BDPV12</stp>
        <stp>ROST US Equity</stp>
        <stp>BEST_TARGET_MEDIAN</stp>
        <stp>[description.xlsx]Sheet1!R401C9</stp>
        <tr r="I401" s="1"/>
      </tp>
      <tp t="s">
        <v>POOL CORP</v>
        <stp/>
        <stp>##V3_BDPV12</stp>
        <stp>POOL US Equity</stp>
        <stp>SHORT_NAME</stp>
        <stp>[description.xlsx]Sheet1!R376C8</stp>
        <tr r="H376" s="1"/>
      </tp>
      <tp t="s">
        <v>#N/A N/A</v>
        <stp/>
        <stp>##V3_BDPV12</stp>
        <stp>883 HK Equity</stp>
        <stp>SALES_GROWTH</stp>
        <stp>[description.xlsx]Sheet1!R868C4</stp>
        <stp>EQY_FUND_RELATIVE_PERIOD=-0FQ</stp>
        <tr r="D868" s="1"/>
      </tp>
      <tp>
        <v>0.40514099999999997</v>
        <stp/>
        <stp>##V3_BDPV12</stp>
        <stp>JCI US Equity</stp>
        <stp>IS_DIL_EPS_CONT_OPS</stp>
        <stp>[description.xlsx]Sheet1!R256C6</stp>
        <stp>EQY_FUND_RELATIVE_PERIOD=-0FQ</stp>
        <tr r="F256" s="1"/>
      </tp>
      <tp>
        <v>-0.46405099999999999</v>
        <stp/>
        <stp>##V3_BDPV12</stp>
        <stp>MT NA Equity</stp>
        <stp>IS_DIL_EPS_CONT_OPS</stp>
        <stp>[description.xlsx]Sheet1!R583C6</stp>
        <stp>EQY_FUND_RELATIVE_PERIOD=-4FQ</stp>
        <tr r="F583" s="1"/>
      </tp>
      <tp>
        <v>2.1329150000000001</v>
        <stp/>
        <stp>##V3_BDPV12</stp>
        <stp>J US Equity</stp>
        <stp>IS_DIL_EPS_CONT_OPS</stp>
        <stp>[description.xlsx]Sheet1!R254C6</stp>
        <stp>EQY_FUND_RELATIVE_PERIOD=-4FQ</stp>
        <tr r="F254" s="1"/>
      </tp>
      <tp>
        <v>0.51230600000000004</v>
        <stp/>
        <stp>##V3_BDPV12</stp>
        <stp>AD NA Equity</stp>
        <stp>IS_DIL_EPS_CONT_OPS</stp>
        <stp>[description.xlsx]Sheet1!R508C6</stp>
        <stp>EQY_FUND_RELATIVE_PERIOD=-4FQ</stp>
        <tr r="F508" s="1"/>
      </tp>
      <tp>
        <v>0.79026200000000002</v>
        <stp/>
        <stp>##V3_BDPV12</stp>
        <stp>K US Equity</stp>
        <stp>IS_DIL_EPS_CONT_OPS</stp>
        <stp>[description.xlsx]Sheet1!R261C6</stp>
        <stp>EQY_FUND_RELATIVE_PERIOD=-4FQ</stp>
        <tr r="F261" s="1"/>
      </tp>
      <tp>
        <v>-24.929127732395273</v>
        <stp/>
        <stp>##V3_BDPV12</stp>
        <stp>386 HK Equity</stp>
        <stp>SALES_GROWTH</stp>
        <stp>[description.xlsx]Sheet1!R856C4</stp>
        <stp>EQY_FUND_RELATIVE_PERIOD=-0FQ</stp>
        <tr r="D856" s="1"/>
      </tp>
      <tp>
        <v>0.90212899999999996</v>
        <stp/>
        <stp>##V3_BDPV12</stp>
        <stp>L US Equity</stp>
        <stp>IS_DIL_EPS_CONT_OPS</stp>
        <stp>[description.xlsx]Sheet1!R273C6</stp>
        <stp>EQY_FUND_RELATIVE_PERIOD=-4FQ</stp>
        <tr r="F273" s="1"/>
      </tp>
      <tp>
        <v>34.870499052432088</v>
        <stp/>
        <stp>##V3_BDPV12</stp>
        <stp>388 HK Equity</stp>
        <stp>SALES_GROWTH</stp>
        <stp>[description.xlsx]Sheet1!R857C4</stp>
        <stp>EQY_FUND_RELATIVE_PERIOD=-0FQ</stp>
        <tr r="D857" s="1"/>
      </tp>
      <tp t="s">
        <v>#N/A N/A</v>
        <stp/>
        <stp>##V3_BDPV12</stp>
        <stp>288 HK Equity</stp>
        <stp>SALES_GROWTH</stp>
        <stp>[description.xlsx]Sheet1!R852C4</stp>
        <stp>EQY_FUND_RELATIVE_PERIOD=-0FQ</stp>
        <tr r="D852" s="1"/>
      </tp>
      <tp>
        <v>0.76941700000000002</v>
        <stp/>
        <stp>##V3_BDPV12</stp>
        <stp>OKE US Equity</stp>
        <stp>IS_DIL_EPS_CONT_OPS</stp>
        <stp>[description.xlsx]Sheet1!R350C6</stp>
        <stp>EQY_FUND_RELATIVE_PERIOD=-4FQ</stp>
        <tr r="F350" s="1"/>
      </tp>
      <tp t="s">
        <v>#N/A N/A</v>
        <stp/>
        <stp>##V3_BDPV12</stp>
        <stp>688 HK Equity</stp>
        <stp>SALES_GROWTH</stp>
        <stp>[description.xlsx]Sheet1!R863C4</stp>
        <stp>EQY_FUND_RELATIVE_PERIOD=-0FQ</stp>
        <tr r="D863" s="1"/>
      </tp>
      <tp>
        <v>1.4993650000000001</v>
        <stp/>
        <stp>##V3_BDPV12</stp>
        <stp>JNJ US Equity</stp>
        <stp>IS_DIL_EPS_CONT_OPS</stp>
        <stp>[description.xlsx]Sheet1!R258C6</stp>
        <stp>EQY_FUND_RELATIVE_PERIOD=-0FQ</stp>
        <tr r="F258" s="1"/>
      </tp>
      <tp>
        <v>1.89</v>
        <stp/>
        <stp>##V3_BDPV12</stp>
        <stp>OMC US Equity</stp>
        <stp>IS_DIL_EPS_CONT_OPS</stp>
        <stp>[description.xlsx]Sheet1!R351C6</stp>
        <stp>EQY_FUND_RELATIVE_PERIOD=-4FQ</stp>
        <tr r="F351" s="1"/>
      </tp>
      <tp>
        <v>4.5071839999999996</v>
        <stp/>
        <stp>##V3_BDPV12</stp>
        <stp>JPM US Equity</stp>
        <stp>IS_DIL_EPS_CONT_OPS</stp>
        <stp>[description.xlsx]Sheet1!R260C6</stp>
        <stp>EQY_FUND_RELATIVE_PERIOD=-0FQ</stp>
        <tr r="F260" s="1"/>
      </tp>
      <tp>
        <v>0.63816600000000001</v>
        <stp/>
        <stp>##V3_BDPV12</stp>
        <stp>STM FP Equity</stp>
        <stp>IS_DIL_EPS_CONT_OPS</stp>
        <stp>[description.xlsx]Sheet1!R875C6</stp>
        <stp>EQY_FUND_RELATIVE_PERIOD=-0FQ</stp>
        <tr r="F875" s="1"/>
      </tp>
      <tp>
        <v>-0.408001</v>
        <stp/>
        <stp>##V3_BDPV12</stp>
        <stp>OXY US Equity</stp>
        <stp>IS_DIL_EPS_CONT_OPS</stp>
        <stp>[description.xlsx]Sheet1!R355C6</stp>
        <stp>EQY_FUND_RELATIVE_PERIOD=-4FQ</stp>
        <tr r="F355" s="1"/>
      </tp>
      <tp>
        <v>222.6</v>
        <stp/>
        <stp>##V3_BDPV12</stp>
        <stp>XRAY US Equity</stp>
        <stp>EBITDA</stp>
        <stp>[description.xlsx]Sheet1!R499C5</stp>
        <stp>EQY_FUND_RELATIVE_PERIOD=-0FQ</stp>
        <tr r="E499" s="1"/>
      </tp>
      <tp>
        <v>2570.5770000000002</v>
        <stp/>
        <stp>##V3_BDPV12</stp>
        <stp>OKE US Equity</stp>
        <stp>SALES_REV_TURN</stp>
        <stp>[description.xlsx]Sheet1!R350C5</stp>
        <stp>EQY_FUND_RELATIVE_PERIOD=-0FQ</stp>
        <tr r="E350" s="1"/>
      </tp>
      <tp>
        <v>3757</v>
        <stp/>
        <stp>##V3_BDPV12</stp>
        <stp>OMC US Equity</stp>
        <stp>SALES_REV_TURN</stp>
        <stp>[description.xlsx]Sheet1!R351C5</stp>
        <stp>EQY_FUND_RELATIVE_PERIOD=-0FQ</stp>
        <tr r="E351" s="1"/>
      </tp>
      <tp>
        <v>4160</v>
        <stp/>
        <stp>##V3_BDPV12</stp>
        <stp>OXY US Equity</stp>
        <stp>SALES_REV_TURN</stp>
        <stp>[description.xlsx]Sheet1!R355C5</stp>
        <stp>EQY_FUND_RELATIVE_PERIOD=-0FQ</stp>
        <tr r="E355" s="1"/>
      </tp>
      <tp>
        <v>2414</v>
        <stp/>
        <stp>##V3_BDPV12</stp>
        <stp>NWS US Equity</stp>
        <stp>SALES_REV_TURN</stp>
        <stp>[description.xlsx]Sheet1!R346C5</stp>
        <stp>EQY_FUND_RELATIVE_PERIOD=-0FQ</stp>
        <tr r="E346" s="1"/>
      </tp>
      <tp>
        <v>2344.0149999999999</v>
        <stp/>
        <stp>##V3_BDPV12</stp>
        <stp>NVR US Equity</stp>
        <stp>SALES_REV_TURN</stp>
        <stp>[description.xlsx]Sheet1!R344C5</stp>
        <stp>EQY_FUND_RELATIVE_PERIOD=-0FQ</stp>
        <tr r="E344" s="1"/>
      </tp>
      <tp>
        <v>2689</v>
        <stp/>
        <stp>##V3_BDPV12</stp>
        <stp>NWL US Equity</stp>
        <stp>SALES_REV_TURN</stp>
        <stp>[description.xlsx]Sheet1!R345C5</stp>
        <stp>EQY_FUND_RELATIVE_PERIOD=-0FQ</stp>
        <tr r="E345" s="1"/>
      </tp>
      <tp>
        <v>5260.0550000000003</v>
        <stp/>
        <stp>##V3_BDPV12</stp>
        <stp>NUE US Equity</stp>
        <stp>SALES_REV_TURN</stp>
        <stp>[description.xlsx]Sheet1!R342C5</stp>
        <stp>EQY_FUND_RELATIVE_PERIOD=-0FQ</stp>
        <tr r="E342" s="1"/>
      </tp>
      <tp>
        <v>2273</v>
        <stp/>
        <stp>##V3_BDPV12</stp>
        <stp>MSI US Equity</stp>
        <stp>SALES_REV_TURN</stp>
        <stp>[description.xlsx]Sheet1!R321C5</stp>
        <stp>EQY_FUND_RELATIVE_PERIOD=-0FQ</stp>
        <tr r="E321" s="1"/>
      </tp>
      <tp>
        <v>937.98500000000001</v>
        <stp/>
        <stp>##V3_BDPV12</stp>
        <stp>MTD US Equity</stp>
        <stp>SALES_REV_TURN</stp>
        <stp>[description.xlsx]Sheet1!R323C5</stp>
        <stp>EQY_FUND_RELATIVE_PERIOD=-0FQ</stp>
        <tr r="E323" s="1"/>
      </tp>
      <tp>
        <v>1590.14</v>
        <stp/>
        <stp>##V3_BDPV12</stp>
        <stp>MTB US Equity</stp>
        <stp>SALES_REV_TURN</stp>
        <stp>[description.xlsx]Sheet1!R322C5</stp>
        <stp>EQY_FUND_RELATIVE_PERIOD=-0FQ</stp>
        <tr r="E322" s="1"/>
      </tp>
      <tp>
        <v>2457.4</v>
        <stp/>
        <stp>##V3_BDPV12</stp>
        <stp>MOS US Equity</stp>
        <stp>SALES_REV_TURN</stp>
        <stp>[description.xlsx]Sheet1!R314C5</stp>
        <stp>EQY_FUND_RELATIVE_PERIOD=-0FQ</stp>
        <tr r="E314" s="1"/>
      </tp>
      <tp>
        <v>4416</v>
        <stp/>
        <stp>##V3_BDPV12</stp>
        <stp>MMC US Equity</stp>
        <stp>SALES_REV_TURN</stp>
        <stp>[description.xlsx]Sheet1!R310C5</stp>
        <stp>EQY_FUND_RELATIVE_PERIOD=-0FQ</stp>
        <tr r="E310" s="1"/>
      </tp>
      <tp>
        <v>4395</v>
        <stp/>
        <stp>##V3_BDPV12</stp>
        <stp>NEE US Equity</stp>
        <stp>SALES_REV_TURN</stp>
        <stp>[description.xlsx]Sheet1!R328C5</stp>
        <stp>EQY_FUND_RELATIVE_PERIOD=-0FQ</stp>
        <tr r="E328" s="1"/>
      </tp>
      <tp>
        <v>8583</v>
        <stp/>
        <stp>##V3_BDPV12</stp>
        <stp>MMM US Equity</stp>
        <stp>SALES_REV_TURN</stp>
        <stp>[description.xlsx]Sheet1!R311C5</stp>
        <stp>EQY_FUND_RELATIVE_PERIOD=-0FQ</stp>
        <tr r="E311" s="1"/>
      </tp>
      <tp>
        <v>3381</v>
        <stp/>
        <stp>##V3_BDPV12</stp>
        <stp>NEM US Equity</stp>
        <stp>SALES_REV_TURN</stp>
        <stp>[description.xlsx]Sheet1!R329C5</stp>
        <stp>EQY_FUND_RELATIVE_PERIOD=-0FQ</stp>
        <tr r="E329" s="1"/>
      </tp>
      <tp>
        <v>831</v>
        <stp/>
        <stp>##V3_BDPV12</stp>
        <stp>MRO US Equity</stp>
        <stp>SALES_REV_TURN</stp>
        <stp>[description.xlsx]Sheet1!R317C5</stp>
        <stp>EQY_FUND_RELATIVE_PERIOD=-0FQ</stp>
        <tr r="E317" s="1"/>
      </tp>
      <tp>
        <v>17972</v>
        <stp/>
        <stp>##V3_BDPV12</stp>
        <stp>MPC US Equity</stp>
        <stp>SALES_REV_TURN</stp>
        <stp>[description.xlsx]Sheet1!R315C5</stp>
        <stp>EQY_FUND_RELATIVE_PERIOD=-0FQ</stp>
        <tr r="E315" s="1"/>
      </tp>
      <tp>
        <v>12514</v>
        <stp/>
        <stp>##V3_BDPV12</stp>
        <stp>MRK US Equity</stp>
        <stp>SALES_REV_TURN</stp>
        <stp>[description.xlsx]Sheet1!R316C5</stp>
        <stp>EQY_FUND_RELATIVE_PERIOD=-0FQ</stp>
        <tr r="E316" s="1"/>
      </tp>
      <tp>
        <v>1327</v>
        <stp/>
        <stp>##V3_BDPV12</stp>
        <stp>NOV US Equity</stp>
        <stp>SALES_REV_TURN</stp>
        <stp>[description.xlsx]Sheet1!R336C5</stp>
        <stp>EQY_FUND_RELATIVE_PERIOD=-0FQ</stp>
        <tr r="E336" s="1"/>
      </tp>
      <tp>
        <v>10357</v>
        <stp/>
        <stp>##V3_BDPV12</stp>
        <stp>NKE US Equity</stp>
        <stp>SALES_REV_TURN</stp>
        <stp>[description.xlsx]Sheet1!R332C5</stp>
        <stp>EQY_FUND_RELATIVE_PERIOD=-0FQ</stp>
        <tr r="E332" s="1"/>
      </tp>
      <tp>
        <v>1250.33</v>
        <stp/>
        <stp>##V3_BDPV12</stp>
        <stp>NOW US Equity</stp>
        <stp>SALES_REV_TURN</stp>
        <stp>[description.xlsx]Sheet1!R337C5</stp>
        <stp>EQY_FUND_RELATIVE_PERIOD=-0FQ</stp>
        <tr r="E337" s="1"/>
      </tp>
      <tp>
        <v>10212</v>
        <stp/>
        <stp>##V3_BDPV12</stp>
        <stp>NOC US Equity</stp>
        <stp>SALES_REV_TURN</stp>
        <stp>[description.xlsx]Sheet1!R335C5</stp>
        <stp>EQY_FUND_RELATIVE_PERIOD=-0FQ</stp>
        <tr r="E335" s="1"/>
      </tp>
      <tp>
        <v>1481.5</v>
        <stp/>
        <stp>##V3_BDPV12</stp>
        <stp>MKC US Equity</stp>
        <stp>SALES_REV_TURN</stp>
        <stp>[description.xlsx]Sheet1!R307C5</stp>
        <stp>EQY_FUND_RELATIVE_PERIOD=-0FQ</stp>
        <tr r="E307" s="1"/>
      </tp>
      <tp>
        <v>2641.7640000000001</v>
        <stp/>
        <stp>##V3_BDPV12</stp>
        <stp>MHK US Equity</stp>
        <stp>SALES_REV_TURN</stp>
        <stp>[description.xlsx]Sheet1!R306C5</stp>
        <stp>EQY_FUND_RELATIVE_PERIOD=-0FQ</stp>
        <tr r="E306" s="1"/>
      </tp>
      <tp>
        <v>19418</v>
        <stp/>
        <stp>##V3_BDPV12</stp>
        <stp>MET US Equity</stp>
        <stp>SALES_REV_TURN</stp>
        <stp>[description.xlsx]Sheet1!R304C5</stp>
        <stp>EQY_FUND_RELATIVE_PERIOD=-0FQ</stp>
        <tr r="E304" s="1"/>
      </tp>
      <tp>
        <v>62599</v>
        <stp/>
        <stp>##V3_BDPV12</stp>
        <stp>MCK US Equity</stp>
        <stp>SALES_REV_TURN</stp>
        <stp>[description.xlsx]Sheet1!R300C5</stp>
        <stp>EQY_FUND_RELATIVE_PERIOD=-0FQ</stp>
        <tr r="E300" s="1"/>
      </tp>
      <tp>
        <v>1290</v>
        <stp/>
        <stp>##V3_BDPV12</stp>
        <stp>MCO US Equity</stp>
        <stp>SALES_REV_TURN</stp>
        <stp>[description.xlsx]Sheet1!R301C5</stp>
        <stp>EQY_FUND_RELATIVE_PERIOD=-0FQ</stp>
        <tr r="E301" s="1"/>
      </tp>
      <tp>
        <v>1493.5360000000001</v>
        <stp/>
        <stp>##V3_BDPV12</stp>
        <stp>MGM US Equity</stp>
        <stp>SALES_REV_TURN</stp>
        <stp>[description.xlsx]Sheet1!R305C5</stp>
        <stp>EQY_FUND_RELATIVE_PERIOD=-0FQ</stp>
        <tr r="E305" s="1"/>
      </tp>
      <tp>
        <v>1179.5999999999999</v>
        <stp/>
        <stp>##V3_BDPV12</stp>
        <stp>MLM US Equity</stp>
        <stp>SALES_REV_TURN</stp>
        <stp>[description.xlsx]Sheet1!R309C5</stp>
        <stp>EQY_FUND_RELATIVE_PERIOD=-0FQ</stp>
        <tr r="E309" s="1"/>
      </tp>
      <tp>
        <v>7775</v>
        <stp/>
        <stp>##V3_BDPV12</stp>
        <stp>MDT US Equity</stp>
        <stp>SALES_REV_TURN</stp>
        <stp>[description.xlsx]Sheet1!R303C5</stp>
        <stp>EQY_FUND_RELATIVE_PERIOD=-0FQ</stp>
        <tr r="E303" s="1"/>
      </tp>
      <tp>
        <v>2573</v>
        <stp/>
        <stp>##V3_BDPV12</stp>
        <stp>NSC US Equity</stp>
        <stp>SALES_REV_TURN</stp>
        <stp>[description.xlsx]Sheet1!R339C5</stp>
        <stp>EQY_FUND_RELATIVE_PERIOD=-0FQ</stp>
        <tr r="E339" s="1"/>
      </tp>
      <tp>
        <v>2027</v>
        <stp/>
        <stp>##V3_BDPV12</stp>
        <stp>NRG US Equity</stp>
        <stp>SALES_REV_TURN</stp>
        <stp>[description.xlsx]Sheet1!R338C5</stp>
        <stp>EQY_FUND_RELATIVE_PERIOD=-0FQ</stp>
        <tr r="E338" s="1"/>
      </tp>
      <tp>
        <v>860.88900000000001</v>
        <stp/>
        <stp>##V3_BDPV12</stp>
        <stp>TTWO US Equity</stp>
        <stp>SALES_REV_TURN</stp>
        <stp>[description.xlsx]Sheet1!R447C5</stp>
        <stp>EQY_FUND_RELATIVE_PERIOD=-0FQ</stp>
        <tr r="E447" s="1"/>
      </tp>
      <tp>
        <v>1289.0409999999999</v>
        <stp/>
        <stp>##V3_BDPV12</stp>
        <stp>TWTR US Equity</stp>
        <stp>SALES_REV_TURN</stp>
        <stp>[description.xlsx]Sheet1!R448C5</stp>
        <stp>EQY_FUND_RELATIVE_PERIOD=-0FQ</stp>
        <tr r="E448" s="1"/>
      </tp>
      <tp>
        <v>1732.9</v>
        <stp/>
        <stp>##V3_BDPV12</stp>
        <stp>TROW US Equity</stp>
        <stp>SALES_REV_TURN</stp>
        <stp>[description.xlsx]Sheet1!R442C5</stp>
        <stp>EQY_FUND_RELATIVE_PERIOD=-0FQ</stp>
        <tr r="E442" s="1"/>
      </tp>
      <tp>
        <v>2878.2649999999999</v>
        <stp/>
        <stp>##V3_BDPV12</stp>
        <stp>TSCO US Equity</stp>
        <stp>SALES_REV_TURN</stp>
        <stp>[description.xlsx]Sheet1!R444C5</stp>
        <stp>EQY_FUND_RELATIVE_PERIOD=-0FQ</stp>
        <tr r="E444" s="1"/>
      </tp>
      <tp>
        <v>34.139000000000003</v>
        <stp/>
        <stp>##V3_BDPV12</stp>
        <stp>RCL US Equity</stp>
        <stp>SALES_REV_TURN</stp>
        <stp>[description.xlsx]Sheet1!R389C5</stp>
        <stp>EQY_FUND_RELATIVE_PERIOD=-0FQ</stp>
        <tr r="E389" s="1"/>
      </tp>
      <tp>
        <v>20341</v>
        <stp/>
        <stp>##V3_BDPV12</stp>
        <stp>TMUS US Equity</stp>
        <stp>SALES_REV_TURN</stp>
        <stp>[description.xlsx]Sheet1!R440C5</stp>
        <stp>EQY_FUND_RELATIVE_PERIOD=-0FQ</stp>
        <tr r="E440" s="1"/>
      </tp>
      <tp>
        <v>800.01099999999997</v>
        <stp/>
        <stp>##V3_BDPV12</stp>
        <stp>RMD US Equity</stp>
        <stp>SALES_REV_TURN</stp>
        <stp>[description.xlsx]Sheet1!R397C5</stp>
        <stp>EQY_FUND_RELATIVE_PERIOD=-0FQ</stp>
        <tr r="E397" s="1"/>
      </tp>
      <tp>
        <v>1304.086</v>
        <stp/>
        <stp>##V3_BDPV12</stp>
        <stp>RHI US Equity</stp>
        <stp>SALES_REV_TURN</stp>
        <stp>[description.xlsx]Sheet1!R394C5</stp>
        <stp>EQY_FUND_RELATIVE_PERIOD=-0FQ</stp>
        <tr r="E394" s="1"/>
      </tp>
      <tp>
        <v>2260</v>
        <stp/>
        <stp>##V3_BDPV12</stp>
        <stp>RJF US Equity</stp>
        <stp>SALES_REV_TURN</stp>
        <stp>[description.xlsx]Sheet1!R395C5</stp>
        <stp>EQY_FUND_RELATIVE_PERIOD=-0FQ</stp>
        <tr r="E395" s="1"/>
      </tp>
      <tp>
        <v>258.45999999999998</v>
        <stp/>
        <stp>##V3_BDPV12</stp>
        <stp>REG US Equity</stp>
        <stp>SALES_REV_TURN</stp>
        <stp>[description.xlsx]Sheet1!R391C5</stp>
        <stp>EQY_FUND_RELATIVE_PERIOD=-0FQ</stp>
        <tr r="E391" s="1"/>
      </tp>
      <tp>
        <v>1565.3</v>
        <stp/>
        <stp>##V3_BDPV12</stp>
        <stp>ROK US Equity</stp>
        <stp>SALES_REV_TURN</stp>
        <stp>[description.xlsx]Sheet1!R398C5</stp>
        <stp>EQY_FUND_RELATIVE_PERIOD=-0FQ</stp>
        <tr r="E398" s="1"/>
      </tp>
      <tp>
        <v>536.29200000000003</v>
        <stp/>
        <stp>##V3_BDPV12</stp>
        <stp>ROL US Equity</stp>
        <stp>SALES_REV_TURN</stp>
        <stp>[description.xlsx]Sheet1!R399C5</stp>
        <stp>EQY_FUND_RELATIVE_PERIOD=-0FQ</stp>
        <tr r="E399" s="1"/>
      </tp>
      <tp>
        <v>1972</v>
        <stp/>
        <stp>##V3_BDPV12</stp>
        <stp>PXD US Equity</stp>
        <stp>SALES_REV_TURN</stp>
        <stp>[description.xlsx]Sheet1!R385C5</stp>
        <stp>EQY_FUND_RELATIVE_PERIOD=-0FQ</stp>
        <tr r="E385" s="1"/>
      </tp>
      <tp>
        <v>16409</v>
        <stp/>
        <stp>##V3_BDPV12</stp>
        <stp>PSX US Equity</stp>
        <stp>SALES_REV_TURN</stp>
        <stp>[description.xlsx]Sheet1!R382C5</stp>
        <stp>EQY_FUND_RELATIVE_PERIOD=-0FQ</stp>
        <tr r="E382" s="1"/>
      </tp>
      <tp>
        <v>2912.1849999999999</v>
        <stp/>
        <stp>##V3_BDPV12</stp>
        <stp>PWR US Equity</stp>
        <stp>SALES_REV_TURN</stp>
        <stp>[description.xlsx]Sheet1!R384C5</stp>
        <stp>EQY_FUND_RELATIVE_PERIOD=-0FQ</stp>
        <tr r="E384" s="1"/>
      </tp>
      <tp>
        <v>15076</v>
        <stp/>
        <stp>##V3_BDPV12</stp>
        <stp>PRU US Equity</stp>
        <stp>SALES_REV_TURN</stp>
        <stp>[description.xlsx]Sheet1!R380C5</stp>
        <stp>EQY_FUND_RELATIVE_PERIOD=-0FQ</stp>
        <tr r="E380" s="1"/>
      </tp>
      <tp>
        <v>748.53599999999994</v>
        <stp/>
        <stp>##V3_BDPV12</stp>
        <stp>PSA US Equity</stp>
        <stp>SALES_REV_TURN</stp>
        <stp>[description.xlsx]Sheet1!R381C5</stp>
        <stp>EQY_FUND_RELATIVE_PERIOD=-0FQ</stp>
        <tr r="E381" s="1"/>
      </tp>
      <tp>
        <v>2089.8000000000002</v>
        <stp/>
        <stp>##V3_BDPV12</stp>
        <stp>PVH US Equity</stp>
        <stp>SALES_REV_TURN</stp>
        <stp>[description.xlsx]Sheet1!R383C5</stp>
        <stp>EQY_FUND_RELATIVE_PERIOD=-0FQ</stp>
        <tr r="E383" s="1"/>
      </tp>
      <tp>
        <v>11439.6</v>
        <stp/>
        <stp>##V3_BDPV12</stp>
        <stp>PGR US Equity</stp>
        <stp>SALES_REV_TURN</stp>
        <stp>[description.xlsx]Sheet1!R366C5</stp>
        <stp>EQY_FUND_RELATIVE_PERIOD=-0FQ</stp>
        <tr r="E366" s="1"/>
      </tp>
      <tp>
        <v>3192.3629999999998</v>
        <stp/>
        <stp>##V3_BDPV12</stp>
        <stp>PHM US Equity</stp>
        <stp>SALES_REV_TURN</stp>
        <stp>[description.xlsx]Sheet1!R368C5</stp>
        <stp>EQY_FUND_RELATIVE_PERIOD=-0FQ</stp>
        <tr r="E368" s="1"/>
      </tp>
      <tp>
        <v>3765.1</v>
        <stp/>
        <stp>##V3_BDPV12</stp>
        <stp>PFG US Equity</stp>
        <stp>SALES_REV_TURN</stp>
        <stp>[description.xlsx]Sheet1!R364C5</stp>
        <stp>EQY_FUND_RELATIVE_PERIOD=-0FQ</stp>
        <tr r="E364" s="1"/>
      </tp>
      <tp>
        <v>1714.2</v>
        <stp/>
        <stp>##V3_BDPV12</stp>
        <stp>PKG US Equity</stp>
        <stp>SALES_REV_TURN</stp>
        <stp>[description.xlsx]Sheet1!R369C5</stp>
        <stp>EQY_FUND_RELATIVE_PERIOD=-0FQ</stp>
        <tr r="E369" s="1"/>
      </tp>
      <tp>
        <v>11684</v>
        <stp/>
        <stp>##V3_BDPV12</stp>
        <stp>PFE US Equity</stp>
        <stp>SALES_REV_TURN</stp>
        <stp>[description.xlsx]Sheet1!R363C5</stp>
        <stp>EQY_FUND_RELATIVE_PERIOD=-0FQ</stp>
        <tr r="E363" s="1"/>
      </tp>
      <tp>
        <v>2402</v>
        <stp/>
        <stp>##V3_BDPV12</stp>
        <stp>PEG US Equity</stp>
        <stp>SALES_REV_TURN</stp>
        <stp>[description.xlsx]Sheet1!R361C5</stp>
        <stp>EQY_FUND_RELATIVE_PERIOD=-0FQ</stp>
        <tr r="E361" s="1"/>
      </tp>
      <tp>
        <v>14820</v>
        <stp/>
        <stp>##V3_BDPV12</stp>
        <stp>PEP US Equity</stp>
        <stp>SALES_REV_TURN</stp>
        <stp>[description.xlsx]Sheet1!R362C5</stp>
        <stp>EQY_FUND_RELATIVE_PERIOD=-0FQ</stp>
        <tr r="E362" s="1"/>
      </tp>
      <tp>
        <v>740.96100000000001</v>
        <stp/>
        <stp>##V3_BDPV12</stp>
        <stp>PNW US Equity</stp>
        <stp>SALES_REV_TURN</stp>
        <stp>[description.xlsx]Sheet1!R375C5</stp>
        <stp>EQY_FUND_RELATIVE_PERIOD=-0FQ</stp>
        <tr r="E375" s="1"/>
      </tp>
      <tp>
        <v>1354.606</v>
        <stp/>
        <stp>##V3_BDPV12</stp>
        <stp>PKI US Equity</stp>
        <stp>SALES_REV_TURN</stp>
        <stp>[description.xlsx]Sheet1!R370C5</stp>
        <stp>EQY_FUND_RELATIVE_PERIOD=-0FQ</stp>
        <tr r="E370" s="1"/>
      </tp>
      <tp>
        <v>796</v>
        <stp/>
        <stp>##V3_BDPV12</stp>
        <stp>PNR US Equity</stp>
        <stp>SALES_REV_TURN</stp>
        <stp>[description.xlsx]Sheet1!R374C5</stp>
        <stp>EQY_FUND_RELATIVE_PERIOD=-0FQ</stp>
        <tr r="E374" s="1"/>
      </tp>
      <tp>
        <v>4355</v>
        <stp/>
        <stp>##V3_BDPV12</stp>
        <stp>PNC US Equity</stp>
        <stp>SALES_REV_TURN</stp>
        <stp>[description.xlsx]Sheet1!R373C5</stp>
        <stp>EQY_FUND_RELATIVE_PERIOD=-0FQ</stp>
        <tr r="E373" s="1"/>
      </tp>
      <tp>
        <v>1111.597</v>
        <stp/>
        <stp>##V3_BDPV12</stp>
        <stp>PLD US Equity</stp>
        <stp>SALES_REV_TURN</stp>
        <stp>[description.xlsx]Sheet1!R371C5</stp>
        <stp>EQY_FUND_RELATIVE_PERIOD=-0FQ</stp>
        <tr r="E371" s="1"/>
      </tp>
      <tp>
        <v>1929</v>
        <stp/>
        <stp>##V3_BDPV12</stp>
        <stp>PPL US Equity</stp>
        <stp>SALES_REV_TURN</stp>
        <stp>[description.xlsx]Sheet1!R378C5</stp>
        <stp>EQY_FUND_RELATIVE_PERIOD=-0FQ</stp>
        <tr r="E378" s="1"/>
      </tp>
      <tp>
        <v>3881</v>
        <stp/>
        <stp>##V3_BDPV12</stp>
        <stp>PPG US Equity</stp>
        <stp>SALES_REV_TURN</stp>
        <stp>[description.xlsx]Sheet1!R377C5</stp>
        <stp>EQY_FUND_RELATIVE_PERIOD=-0FQ</stp>
        <tr r="E377" s="1"/>
      </tp>
      <tp>
        <v>223.66800000000001</v>
        <stp/>
        <stp>##V3_BDPV12</stp>
        <stp>XLNX US Equity</stp>
        <stp>EBITDA</stp>
        <stp>[description.xlsx]Sheet1!R497C5</stp>
        <stp>EQY_FUND_RELATIVE_PERIOD=-0FQ</stp>
        <tr r="E497" s="1"/>
      </tp>
      <tp>
        <v>0.77329800000000004</v>
        <stp/>
        <stp>##V3_BDPV12</stp>
        <stp>PYPL US Equity</stp>
        <stp>IS_DIL_EPS_CONT_OPS</stp>
        <stp>[description.xlsx]Sheet1!R386C6</stp>
        <stp>EQY_FUND_RELATIVE_PERIOD=-0FQ</stp>
        <tr r="F386" s="1"/>
      </tp>
      <tp>
        <v>-8.2554000000000002E-2</v>
        <stp/>
        <stp>##V3_BDPV12</stp>
        <stp>CRWD US Equity</stp>
        <stp>IS_DIL_EPS_CONT_OPS</stp>
        <stp>[description.xlsx]Sheet1!R886C6</stp>
        <stp>EQY_FUND_RELATIVE_PERIOD=-0FQ</stp>
        <tr r="F886" s="1"/>
      </tp>
      <tp t="s">
        <v>#N/A Field Not Applicable</v>
        <stp/>
        <stp>##V3_BDPV12</stp>
        <stp>LKOD LI Equity</stp>
        <stp>IS_DIL_EPS_CONT_OPS</stp>
        <stp>[description.xlsx]Sheet1!R877C6</stp>
        <stp>EQY_FUND_RELATIVE_PERIOD=-0FQ</stp>
        <tr r="F877" s="1"/>
      </tp>
      <tp>
        <v>45.63</v>
        <stp/>
        <stp>##V3_BDPV12</stp>
        <stp>DWNI GY Equity</stp>
        <stp>LAST_PRICE</stp>
        <stp>[description.xlsx]Sheet1!R562C9</stp>
        <tr r="I562" s="1"/>
      </tp>
      <tp t="s">
        <v>PACCAR INC</v>
        <stp/>
        <stp>##V3_BDPV12</stp>
        <stp>PCAR US Equity</stp>
        <stp>SHORT_NAME</stp>
        <stp>[description.xlsx]Sheet1!R359C8</stp>
        <tr r="H359" s="1"/>
      </tp>
      <tp>
        <v>89.5</v>
        <stp/>
        <stp>##V3_BDPV12</stp>
        <stp>CTSH US Equity</stp>
        <stp>BEST_TARGET_MEDIAN</stp>
        <stp>[description.xlsx]Sheet1!R120C9</stp>
        <tr r="I120" s="1"/>
      </tp>
      <tp t="s">
        <v>FORTINET INC</v>
        <stp/>
        <stp>##V3_BDPV12</stp>
        <stp>FTNT US Equity</stp>
        <stp>SHORT_NAME</stp>
        <stp>[description.xlsx]Sheet1!R196C8</stp>
        <tr r="H196" s="1"/>
      </tp>
      <tp>
        <v>167</v>
        <stp/>
        <stp>##V3_BDPV12</stp>
        <stp>EXPE US Equity</stp>
        <stp>BEST_TARGET_MEDIAN</stp>
        <stp>[description.xlsx]Sheet1!R173C9</stp>
        <tr r="I173" s="1"/>
      </tp>
      <tp t="s">
        <v>DENTSPLY SIRONA</v>
        <stp/>
        <stp>##V3_BDPV12</stp>
        <stp>XRAY US Equity</stp>
        <stp>SHORT_NAME</stp>
        <stp>[description.xlsx]Sheet1!R499C8</stp>
        <tr r="H499" s="1"/>
      </tp>
      <tp>
        <v>39.35</v>
        <stp/>
        <stp>##V3_BDPV12</stp>
        <stp>VIAC US Equity</stp>
        <stp>LAST_PRICE</stp>
        <stp>[description.xlsx]Sheet1!R467C9</stp>
        <tr r="I467" s="1"/>
      </tp>
      <tp t="s">
        <v>HOLOGIC INC</v>
        <stp/>
        <stp>##V3_BDPV12</stp>
        <stp>HOLX US Equity</stp>
        <stp>SHORT_NAME</stp>
        <stp>[description.xlsx]Sheet1!R224C8</stp>
        <tr r="H224" s="1"/>
      </tp>
      <tp t="s">
        <v>ADYEN NV</v>
        <stp/>
        <stp>##V3_BDPV12</stp>
        <stp>ADYEN NA Equity</stp>
        <stp>SHORT_NAME</stp>
        <stp>[description.xlsx]Sheet1!R510C8</stp>
        <tr r="H510" s="1"/>
      </tp>
      <tp>
        <v>6.1020000000000003</v>
        <stp/>
        <stp>##V3_BDPV12</stp>
        <stp>OGZD LI Equity</stp>
        <stp>LAST_PRICE</stp>
        <stp>[description.xlsx]Sheet1!R876C9</stp>
        <tr r="I876" s="1"/>
      </tp>
      <tp>
        <v>352.5</v>
        <stp/>
        <stp>##V3_BDPV12</stp>
        <stp>ULTA US Equity</stp>
        <stp>BEST_TARGET_MEDIAN</stp>
        <stp>[description.xlsx]Sheet1!R457C9</stp>
        <tr r="I457" s="1"/>
      </tp>
      <tp t="s">
        <v>DIAMONDBACK ENER</v>
        <stp/>
        <stp>##V3_BDPV12</stp>
        <stp>FANG US Equity</stp>
        <stp>SHORT_NAME</stp>
        <stp>[description.xlsx]Sheet1!R176C8</stp>
        <tr r="H176" s="1"/>
      </tp>
      <tp>
        <v>160.16999999999999</v>
        <stp/>
        <stp>##V3_BDPV12</stp>
        <stp>NDAQ US Equity</stp>
        <stp>LAST_PRICE</stp>
        <stp>[description.xlsx]Sheet1!R327C9</stp>
        <tr r="I327" s="1"/>
      </tp>
      <tp>
        <v>113.5</v>
        <stp/>
        <stp>##V3_BDPV12</stp>
        <stp>NTRS US Equity</stp>
        <stp>BEST_TARGET_MEDIAN</stp>
        <stp>[description.xlsx]Sheet1!R341C9</stp>
        <tr r="I341" s="1"/>
      </tp>
      <tp>
        <v>260.74</v>
        <stp/>
        <stp>##V3_BDPV12</stp>
        <stp>MSFT US Equity</stp>
        <stp>LAST_PRICE</stp>
        <stp>[description.xlsx]Sheet1!R320C9</stp>
        <tr r="I320" s="1"/>
      </tp>
      <tp t="s">
        <v>E.ON SE</v>
        <stp/>
        <stp>##V3_BDPV12</stp>
        <stp>EOAN GY Equity</stp>
        <stp>SHORT_NAME</stp>
        <stp>[description.xlsx]Sheet1!R563C8</stp>
        <tr r="H563" s="1"/>
      </tp>
      <tp t="s">
        <v>QUALCOMM INC</v>
        <stp/>
        <stp>##V3_BDPV12</stp>
        <stp>QCOM US Equity</stp>
        <stp>SHORT_NAME</stp>
        <stp>[description.xlsx]Sheet1!R387C8</stp>
        <tr r="H387" s="1"/>
      </tp>
      <tp>
        <v>1.370231</v>
        <stp/>
        <stp>##V3_BDPV12</stp>
        <stp>IEX US Equity</stp>
        <stp>IS_DIL_EPS_CONT_OPS</stp>
        <stp>[description.xlsx]Sheet1!R237C6</stp>
        <stp>EQY_FUND_RELATIVE_PERIOD=-0FQ</stp>
        <tr r="F237" s="1"/>
      </tp>
      <tp>
        <v>1.6507320000000001</v>
        <stp/>
        <stp>##V3_BDPV12</stp>
        <stp>D US Equity</stp>
        <stp>IS_DIL_EPS_CONT_OPS</stp>
        <stp>[description.xlsx]Sheet1!R126C6</stp>
        <stp>EQY_FUND_RELATIVE_PERIOD=-4FQ</stp>
        <tr r="F126" s="1"/>
      </tp>
      <tp>
        <v>1.0001139999999999</v>
        <stp/>
        <stp>##V3_BDPV12</stp>
        <stp>IFF US Equity</stp>
        <stp>IS_DIL_EPS_CONT_OPS</stp>
        <stp>[description.xlsx]Sheet1!R238C6</stp>
        <stp>EQY_FUND_RELATIVE_PERIOD=-0FQ</stp>
        <tr r="F238" s="1"/>
      </tp>
      <tp>
        <v>3.4645269999999999</v>
        <stp/>
        <stp>##V3_BDPV12</stp>
        <stp>IBM US Equity</stp>
        <stp>IS_DIL_EPS_CONT_OPS</stp>
        <stp>[description.xlsx]Sheet1!R234C6</stp>
        <stp>EQY_FUND_RELATIVE_PERIOD=-0FQ</stp>
        <tr r="F234" s="1"/>
      </tp>
      <tp>
        <v>0.210921</v>
        <stp/>
        <stp>##V3_BDPV12</stp>
        <stp>F US Equity</stp>
        <stp>IS_DIL_EPS_CONT_OPS</stp>
        <stp>[description.xlsx]Sheet1!R175C6</stp>
        <stp>EQY_FUND_RELATIVE_PERIOD=-4FQ</stp>
        <tr r="F175" s="1"/>
      </tp>
      <tp>
        <v>0.93126600000000004</v>
        <stp/>
        <stp>##V3_BDPV12</stp>
        <stp>ICE US Equity</stp>
        <stp>IS_DIL_EPS_CONT_OPS</stp>
        <stp>[description.xlsx]Sheet1!R235C6</stp>
        <stp>EQY_FUND_RELATIVE_PERIOD=-0FQ</stp>
        <tr r="F235" s="1"/>
      </tp>
      <tp>
        <v>1.9304589999999999</v>
        <stp/>
        <stp>##V3_BDPV12</stp>
        <stp>MCD US Equity</stp>
        <stp>IS_DIL_EPS_CONT_OPS</stp>
        <stp>[description.xlsx]Sheet1!R298C6</stp>
        <stp>EQY_FUND_RELATIVE_PERIOD=-4FQ</stp>
        <tr r="F298" s="1"/>
      </tp>
      <tp>
        <v>-2.8293720000000002</v>
        <stp/>
        <stp>##V3_BDPV12</stp>
        <stp>URW NA Equity</stp>
        <stp>IS_DIL_EPS_CONT_OPS</stp>
        <stp>[description.xlsx]Sheet1!R592C6</stp>
        <stp>EQY_FUND_RELATIVE_PERIOD=-0FQ</stp>
        <tr r="F592" s="1"/>
      </tp>
      <tp>
        <v>0.60030399999999995</v>
        <stp/>
        <stp>##V3_BDPV12</stp>
        <stp>MAR US Equity</stp>
        <stp>IS_DIL_EPS_CONT_OPS</stp>
        <stp>[description.xlsx]Sheet1!R296C6</stp>
        <stp>EQY_FUND_RELATIVE_PERIOD=-4FQ</stp>
        <tr r="F296" s="1"/>
      </tp>
      <tp>
        <v>0.37205700000000003</v>
        <stp/>
        <stp>##V3_BDPV12</stp>
        <stp>MAS US Equity</stp>
        <stp>IS_DIL_EPS_CONT_OPS</stp>
        <stp>[description.xlsx]Sheet1!R297C6</stp>
        <stp>EQY_FUND_RELATIVE_PERIOD=-4FQ</stp>
        <tr r="F297" s="1"/>
      </tp>
      <tp>
        <v>0.56439700000000004</v>
        <stp/>
        <stp>##V3_BDPV12</stp>
        <stp>MAA US Equity</stp>
        <stp>IS_DIL_EPS_CONT_OPS</stp>
        <stp>[description.xlsx]Sheet1!R295C6</stp>
        <stp>EQY_FUND_RELATIVE_PERIOD=-4FQ</stp>
        <tr r="F295" s="1"/>
      </tp>
      <tp>
        <v>0.25608500000000001</v>
        <stp/>
        <stp>##V3_BDPV12</stp>
        <stp>IRM US Equity</stp>
        <stp>IS_DIL_EPS_CONT_OPS</stp>
        <stp>[description.xlsx]Sheet1!R249C6</stp>
        <stp>EQY_FUND_RELATIVE_PERIOD=-0FQ</stp>
        <tr r="F249" s="1"/>
      </tp>
      <tp>
        <v>0.83813099999999996</v>
        <stp/>
        <stp>##V3_BDPV12</stp>
        <stp>IQV US Equity</stp>
        <stp>IS_DIL_EPS_CONT_OPS</stp>
        <stp>[description.xlsx]Sheet1!R247C6</stp>
        <stp>EQY_FUND_RELATIVE_PERIOD=-0FQ</stp>
        <tr r="F247" s="1"/>
      </tp>
      <tp>
        <v>0.81067400000000001</v>
        <stp/>
        <stp>##V3_BDPV12</stp>
        <stp>IPG US Equity</stp>
        <stp>IS_DIL_EPS_CONT_OPS</stp>
        <stp>[description.xlsx]Sheet1!R245C6</stp>
        <stp>EQY_FUND_RELATIVE_PERIOD=-0FQ</stp>
        <tr r="F245" s="1"/>
      </tp>
      <tp>
        <v>0.75129500000000005</v>
        <stp/>
        <stp>##V3_BDPV12</stp>
        <stp>IVZ US Equity</stp>
        <stp>IS_DIL_EPS_CONT_OPS</stp>
        <stp>[description.xlsx]Sheet1!R253C6</stp>
        <stp>EQY_FUND_RELATIVE_PERIOD=-0FQ</stp>
        <tr r="F253" s="1"/>
      </tp>
      <tp>
        <v>2.0175169999999998</v>
        <stp/>
        <stp>##V3_BDPV12</stp>
        <stp>ITW US Equity</stp>
        <stp>IS_DIL_EPS_CONT_OPS</stp>
        <stp>[description.xlsx]Sheet1!R252C6</stp>
        <stp>EQY_FUND_RELATIVE_PERIOD=-0FQ</stp>
        <tr r="F252" s="1"/>
      </tp>
      <tp>
        <v>67397</v>
        <stp/>
        <stp>##V3_BDPV12</stp>
        <stp>VOW3 GY Equity</stp>
        <stp>SALES_REV_TURN</stp>
        <stp>[description.xlsx]Sheet1!R556C5</stp>
        <stp>EQY_FUND_RELATIVE_PERIOD=-0FQ</stp>
        <tr r="E556" s="1"/>
      </tp>
      <tp>
        <v>685.995</v>
        <stp/>
        <stp>##V3_BDPV12</stp>
        <stp>WYNN US Equity</stp>
        <stp>SALES_REV_TURN</stp>
        <stp>[description.xlsx]Sheet1!R495C5</stp>
        <stp>EQY_FUND_RELATIVE_PERIOD=-0FQ</stp>
        <tr r="E495" s="1"/>
      </tp>
      <tp>
        <v>6116</v>
        <stp/>
        <stp>##V3_BDPV12</stp>
        <stp>PYPL US Equity</stp>
        <stp>SALES_REV_TURN</stp>
        <stp>[description.xlsx]Sheet1!R386C5</stp>
        <stp>EQY_FUND_RELATIVE_PERIOD=-0FQ</stp>
        <tr r="E386" s="1"/>
      </tp>
      <tp>
        <v>1289.5</v>
        <stp/>
        <stp>##V3_BDPV12</stp>
        <stp>PRGO US Equity</stp>
        <stp>SALES_REV_TURN</stp>
        <stp>[description.xlsx]Sheet1!R379C5</stp>
        <stp>EQY_FUND_RELATIVE_PERIOD=-0FQ</stp>
        <tr r="E379" s="1"/>
      </tp>
      <tp>
        <v>839.26099999999997</v>
        <stp/>
        <stp>##V3_BDPV12</stp>
        <stp>POOL US Equity</stp>
        <stp>SALES_REV_TURN</stp>
        <stp>[description.xlsx]Sheet1!R376C5</stp>
        <stp>EQY_FUND_RELATIVE_PERIOD=-0FQ</stp>
        <tr r="E376" s="1"/>
      </tp>
      <tp t="s">
        <v>#N/A N/A</v>
        <stp/>
        <stp>##V3_BDPV12</stp>
        <stp>ZION US Equity</stp>
        <stp>EBITDA</stp>
        <stp>[description.xlsx]Sheet1!R505C5</stp>
        <stp>EQY_FUND_RELATIVE_PERIOD=-0FQ</stp>
        <tr r="E505" s="1"/>
      </tp>
      <tp>
        <v>1122.0160000000001</v>
        <stp/>
        <stp>##V3_BDPV12</stp>
        <stp>WELL US Equity</stp>
        <stp>SALES_REV_TURN</stp>
        <stp>[description.xlsx]Sheet1!R483C5</stp>
        <stp>EQY_FUND_RELATIVE_PERIOD=-0FQ</stp>
        <tr r="E483" s="1"/>
      </tp>
      <tp>
        <v>274</v>
        <stp/>
        <stp>##V3_BDPV12</stp>
        <stp>ZBRA US Equity</stp>
        <stp>EBITDA</stp>
        <stp>[description.xlsx]Sheet1!R504C5</stp>
        <stp>EQY_FUND_RELATIVE_PERIOD=-0FQ</stp>
        <tr r="E504" s="1"/>
      </tp>
      <tp>
        <v>431.697</v>
        <stp/>
        <stp>##V3_BDPV12</stp>
        <stp>PEAK US Equity</stp>
        <stp>SALES_REV_TURN</stp>
        <stp>[description.xlsx]Sheet1!R360C5</stp>
        <stp>EQY_FUND_RELATIVE_PERIOD=-0FQ</stp>
        <tr r="E360" s="1"/>
      </tp>
      <tp>
        <v>2764</v>
        <stp/>
        <stp>##V3_BDPV12</stp>
        <stp>WLTW US Equity</stp>
        <stp>SALES_REV_TURN</stp>
        <stp>[description.xlsx]Sheet1!R486C5</stp>
        <stp>EQY_FUND_RELATIVE_PERIOD=-0FQ</stp>
        <tr r="E486" s="1"/>
      </tp>
      <tp>
        <v>220.947</v>
        <stp/>
        <stp>##V3_BDPV12</stp>
        <stp>PAYC US Equity</stp>
        <stp>SALES_REV_TURN</stp>
        <stp>[description.xlsx]Sheet1!R356C5</stp>
        <stp>EQY_FUND_RELATIVE_PERIOD=-0FQ</stp>
        <tr r="E356" s="1"/>
      </tp>
      <tp>
        <v>1111.7</v>
        <stp/>
        <stp>##V3_BDPV12</stp>
        <stp>PAYX US Equity</stp>
        <stp>SALES_REV_TURN</stp>
        <stp>[description.xlsx]Sheet1!R357C5</stp>
        <stp>EQY_FUND_RELATIVE_PERIOD=-0FQ</stp>
        <tr r="E357" s="1"/>
      </tp>
      <tp>
        <v>5568.6</v>
        <stp/>
        <stp>##V3_BDPV12</stp>
        <stp>PCAR US Equity</stp>
        <stp>SALES_REV_TURN</stp>
        <stp>[description.xlsx]Sheet1!R359C5</stp>
        <stp>EQY_FUND_RELATIVE_PERIOD=-0FQ</stp>
        <tr r="E359" s="1"/>
      </tp>
      <tp>
        <v>599.70000000000005</v>
        <stp/>
        <stp>##V3_BDPV12</stp>
        <stp>PBCT US Equity</stp>
        <stp>SALES_REV_TURN</stp>
        <stp>[description.xlsx]Sheet1!R358C5</stp>
        <stp>EQY_FUND_RELATIVE_PERIOD=-0FQ</stp>
        <tr r="E358" s="1"/>
      </tp>
      <tp t="s">
        <v>#N/A Field Not Applicable</v>
        <stp/>
        <stp>##V3_BDPV12</stp>
        <stp>NLMK LI Equity</stp>
        <stp>IS_DIL_EPS_CONT_OPS</stp>
        <stp>[description.xlsx]Sheet1!R883C6</stp>
        <stp>EQY_FUND_RELATIVE_PERIOD=-4FQ</stp>
        <tr r="F883" s="1"/>
      </tp>
      <tp>
        <v>1.1599999999999999</v>
        <stp/>
        <stp>##V3_BDPV12</stp>
        <stp>EXPD US Equity</stp>
        <stp>IS_DIL_EPS_CONT_OPS</stp>
        <stp>[description.xlsx]Sheet1!R172C6</stp>
        <stp>EQY_FUND_RELATIVE_PERIOD=-0FQ</stp>
        <tr r="F172" s="1"/>
      </tp>
      <tp>
        <v>-3.5532879999999998</v>
        <stp/>
        <stp>##V3_BDPV12</stp>
        <stp>EXPE US Equity</stp>
        <stp>IS_DIL_EPS_CONT_OPS</stp>
        <stp>[description.xlsx]Sheet1!R173C6</stp>
        <stp>EQY_FUND_RELATIVE_PERIOD=-0FQ</stp>
        <tr r="F173" s="1"/>
      </tp>
      <tp>
        <v>-0.68276099999999995</v>
        <stp/>
        <stp>##V3_BDPV12</stp>
        <stp>WYNN US Equity</stp>
        <stp>IS_DIL_EPS_CONT_OPS</stp>
        <stp>[description.xlsx]Sheet1!R495C6</stp>
        <stp>EQY_FUND_RELATIVE_PERIOD=-4FQ</stp>
        <tr r="F495" s="1"/>
      </tp>
      <tp>
        <v>0.72604199999999997</v>
        <stp/>
        <stp>##V3_BDPV12</stp>
        <stp>DXCM US Equity</stp>
        <stp>IS_DIL_EPS_CONT_OPS</stp>
        <stp>[description.xlsx]Sheet1!R151C6</stp>
        <stp>EQY_FUND_RELATIVE_PERIOD=-0FQ</stp>
        <tr r="F151" s="1"/>
      </tp>
      <tp>
        <v>220.5</v>
        <stp/>
        <stp>##V3_BDPV12</stp>
        <stp>TTWO US Equity</stp>
        <stp>BEST_TARGET_MEDIAN</stp>
        <stp>[description.xlsx]Sheet1!R447C9</stp>
        <tr r="I447" s="1"/>
      </tp>
      <tp>
        <v>240.5</v>
        <stp/>
        <stp>##V3_BDPV12</stp>
        <stp>VRSN US Equity</stp>
        <stp>BEST_TARGET_MEDIAN</stp>
        <stp>[description.xlsx]Sheet1!R473C9</stp>
        <tr r="I473" s="1"/>
      </tp>
      <tp>
        <v>52.8</v>
        <stp/>
        <stp>##V3_BDPV12</stp>
        <stp>CSCO US Equity</stp>
        <stp>LAST_PRICE</stp>
        <stp>[description.xlsx]Sheet1!R116C9</stp>
        <tr r="I116" s="1"/>
      </tp>
      <tp>
        <v>380.97500000000002</v>
        <stp/>
        <stp>##V3_BDPV12</stp>
        <stp>ADYEN NA Equity</stp>
        <stp>SALES_REV_TURN</stp>
        <stp>[description.xlsx]Sheet1!R510C5</stp>
        <stp>EQY_FUND_RELATIVE_PERIOD=-0FQ</stp>
        <tr r="E510" s="1"/>
      </tp>
      <tp>
        <v>12.71</v>
        <stp/>
        <stp>##V3_BDPV12</stp>
        <stp>LUMN US Equity</stp>
        <stp>LAST_PRICE</stp>
        <stp>[description.xlsx]Sheet1!R288C9</stp>
        <tr r="I288" s="1"/>
      </tp>
      <tp>
        <v>502.6</v>
        <stp/>
        <stp>##V3_BDPV12</stp>
        <stp>REGN US Equity</stp>
        <stp>LAST_PRICE</stp>
        <stp>[description.xlsx]Sheet1!R392C9</stp>
        <tr r="I392" s="1"/>
      </tp>
      <tp t="s">
        <v>PEOPLE'S UNITED</v>
        <stp/>
        <stp>##V3_BDPV12</stp>
        <stp>PBCT US Equity</stp>
        <stp>SHORT_NAME</stp>
        <stp>[description.xlsx]Sheet1!R358C8</stp>
        <tr r="H358" s="1"/>
      </tp>
      <tp>
        <v>19994</v>
        <stp/>
        <stp>##V3_BDPV12</stp>
        <stp>GOOGL US Equity</stp>
        <stp>EBITDA</stp>
        <stp>[description.xlsx]Sheet1!R206C5</stp>
        <stp>EQY_FUND_RELATIVE_PERIOD=-0FQ</stp>
        <tr r="E206" s="1"/>
      </tp>
      <tp>
        <v>288.33</v>
        <stp/>
        <stp>##V3_BDPV12</stp>
        <stp>SBAC US Equity</stp>
        <stp>LAST_PRICE</stp>
        <stp>[description.xlsx]Sheet1!R404C9</stp>
        <tr r="I404" s="1"/>
      </tp>
      <tp t="s">
        <v>EQUINIX INC</v>
        <stp/>
        <stp>##V3_BDPV12</stp>
        <stp>EQIX US Equity</stp>
        <stp>SHORT_NAME</stp>
        <stp>[description.xlsx]Sheet1!R162C8</stp>
        <tr r="H162" s="1"/>
      </tp>
      <tp>
        <v>31.45</v>
        <stp/>
        <stp>##V3_BDPV12</stp>
        <stp>FIVE LI Equity</stp>
        <stp>LAST_PRICE</stp>
        <stp>[description.xlsx]Sheet1!R879C9</stp>
        <tr r="I879" s="1"/>
      </tp>
      <tp>
        <v>11.5</v>
        <stp/>
        <stp>##V3_BDPV12</stp>
        <stp>INGA NA Equity</stp>
        <stp>BEST_TARGET_MEDIAN</stp>
        <stp>[description.xlsx]Sheet1!R535C9</stp>
        <tr r="I535" s="1"/>
      </tp>
      <tp>
        <v>280</v>
        <stp/>
        <stp>##V3_BDPV12</stp>
        <stp>VRTX US Equity</stp>
        <stp>BEST_TARGET_MEDIAN</stp>
        <stp>[description.xlsx]Sheet1!R474C9</stp>
        <tr r="I474" s="1"/>
      </tp>
      <tp>
        <v>117</v>
        <stp/>
        <stp>##V3_BDPV12</stp>
        <stp>SBUX US Equity</stp>
        <stp>BEST_TARGET_MEDIAN</stp>
        <stp>[description.xlsx]Sheet1!R405C9</stp>
        <tr r="I405" s="1"/>
      </tp>
      <tp>
        <v>110.6</v>
        <stp/>
        <stp>##V3_BDPV12</stp>
        <stp>CTLT US Equity</stp>
        <stp>LAST_PRICE</stp>
        <stp>[description.xlsx]Sheet1!R119C9</stp>
        <tr r="I119" s="1"/>
      </tp>
      <tp t="s">
        <v>WYNN RESORTS LTD</v>
        <stp/>
        <stp>##V3_BDPV12</stp>
        <stp>WYNN US Equity</stp>
        <stp>SHORT_NAME</stp>
        <stp>[description.xlsx]Sheet1!R495C8</stp>
        <tr r="H495" s="1"/>
      </tp>
      <tp>
        <v>0.99884799999999996</v>
        <stp/>
        <stp>##V3_BDPV12</stp>
        <stp>LOW US Equity</stp>
        <stp>IS_DIL_EPS_CONT_OPS</stp>
        <stp>[description.xlsx]Sheet1!R286C6</stp>
        <stp>EQY_FUND_RELATIVE_PERIOD=-4FQ</stp>
        <tr r="F286" s="1"/>
      </tp>
      <tp>
        <v>-0.18259500000000001</v>
        <stp/>
        <stp>##V3_BDPV12</stp>
        <stp>MGM US Equity</stp>
        <stp>IS_DIL_EPS_CONT_OPS</stp>
        <stp>[description.xlsx]Sheet1!R305C6</stp>
        <stp>EQY_FUND_RELATIVE_PERIOD=-4FQ</stp>
        <tr r="F305" s="1"/>
      </tp>
      <tp>
        <v>0.459818</v>
        <stp/>
        <stp>##V3_BDPV12</stp>
        <stp>LNT US Equity</stp>
        <stp>IS_DIL_EPS_CONT_OPS</stp>
        <stp>[description.xlsx]Sheet1!R285C6</stp>
        <stp>EQY_FUND_RELATIVE_PERIOD=-4FQ</stp>
        <tr r="F285" s="1"/>
      </tp>
      <tp>
        <v>2.4049930000000002</v>
        <stp/>
        <stp>##V3_BDPV12</stp>
        <stp>LNC US Equity</stp>
        <stp>IS_DIL_EPS_CONT_OPS</stp>
        <stp>[description.xlsx]Sheet1!R284C6</stp>
        <stp>EQY_FUND_RELATIVE_PERIOD=-4FQ</stp>
        <tr r="F284" s="1"/>
      </tp>
      <tp>
        <v>0.124809</v>
        <stp/>
        <stp>##V3_BDPV12</stp>
        <stp>T US Equity</stp>
        <stp>IS_DIL_EPS_CONT_OPS</stp>
        <stp>[description.xlsx]Sheet1!R428C6</stp>
        <stp>EQY_FUND_RELATIVE_PERIOD=-0FQ</stp>
        <tr r="F428" s="1"/>
      </tp>
      <tp>
        <v>1.4767840000000001</v>
        <stp/>
        <stp>##V3_BDPV12</stp>
        <stp>MET US Equity</stp>
        <stp>IS_DIL_EPS_CONT_OPS</stp>
        <stp>[description.xlsx]Sheet1!R304C6</stp>
        <stp>EQY_FUND_RELATIVE_PERIOD=-4FQ</stp>
        <tr r="F304" s="1"/>
      </tp>
      <tp>
        <v>6.2213799999999999</v>
        <stp/>
        <stp>##V3_BDPV12</stp>
        <stp>LMT US Equity</stp>
        <stp>IS_DIL_EPS_CONT_OPS</stp>
        <stp>[description.xlsx]Sheet1!R283C6</stp>
        <stp>EQY_FUND_RELATIVE_PERIOD=-4FQ</stp>
        <tr r="F283" s="1"/>
      </tp>
      <tp>
        <v>1.1728670000000001</v>
        <stp/>
        <stp>##V3_BDPV12</stp>
        <stp>MDT US Equity</stp>
        <stp>IS_DIL_EPS_CONT_OPS</stp>
        <stp>[description.xlsx]Sheet1!R303C6</stp>
        <stp>EQY_FUND_RELATIVE_PERIOD=-4FQ</stp>
        <tr r="F303" s="1"/>
      </tp>
      <tp>
        <v>1.685074</v>
        <stp/>
        <stp>##V3_BDPV12</stp>
        <stp>LLY US Equity</stp>
        <stp>IS_DIL_EPS_CONT_OPS</stp>
        <stp>[description.xlsx]Sheet1!R282C6</stp>
        <stp>EQY_FUND_RELATIVE_PERIOD=-4FQ</stp>
        <tr r="F282" s="1"/>
      </tp>
      <tp>
        <v>-0.51678800000000003</v>
        <stp/>
        <stp>##V3_BDPV12</stp>
        <stp>HES US Equity</stp>
        <stp>IS_DIL_EPS_CONT_OPS</stp>
        <stp>[description.xlsx]Sheet1!R219C6</stp>
        <stp>EQY_FUND_RELATIVE_PERIOD=-0FQ</stp>
        <tr r="F219" s="1"/>
      </tp>
      <tp t="s">
        <v>#N/A N/A</v>
        <stp/>
        <stp>##V3_BDPV12</stp>
        <stp>PRX NA Equity</stp>
        <stp>IS_DIL_EPS_CONT_OPS</stp>
        <stp>[description.xlsx]Sheet1!R546C6</stp>
        <stp>EQY_FUND_RELATIVE_PERIOD=-4FQ</stp>
        <tr r="F546" s="1"/>
      </tp>
      <tp>
        <v>-0.801369</v>
        <stp/>
        <stp>##V3_BDPV12</stp>
        <stp>HFC US Equity</stp>
        <stp>IS_DIL_EPS_CONT_OPS</stp>
        <stp>[description.xlsx]Sheet1!R220C6</stp>
        <stp>EQY_FUND_RELATIVE_PERIOD=-0FQ</stp>
        <tr r="F220" s="1"/>
      </tp>
      <tp>
        <v>0.479906</v>
        <stp/>
        <stp>##V3_BDPV12</stp>
        <stp>LKQ US Equity</stp>
        <stp>IS_DIL_EPS_CONT_OPS</stp>
        <stp>[description.xlsx]Sheet1!R281C6</stp>
        <stp>EQY_FUND_RELATIVE_PERIOD=-4FQ</stp>
        <tr r="F281" s="1"/>
      </tp>
      <tp>
        <v>0.140787</v>
        <stp/>
        <stp>##V3_BDPV12</stp>
        <stp>IBE SQ Equity</stp>
        <stp>IS_DIL_EPS_CONT_OPS</stp>
        <stp>[description.xlsx]Sheet1!R534C6</stp>
        <stp>EQY_FUND_RELATIVE_PERIOD=-0FQ</stp>
        <tr r="F534" s="1"/>
      </tp>
      <tp>
        <v>3.3304510000000001</v>
        <stp/>
        <stp>##V3_BDPV12</stp>
        <stp>MCK US Equity</stp>
        <stp>IS_DIL_EPS_CONT_OPS</stp>
        <stp>[description.xlsx]Sheet1!R300C6</stp>
        <stp>EQY_FUND_RELATIVE_PERIOD=-4FQ</stp>
        <tr r="F300" s="1"/>
      </tp>
      <tp>
        <v>-1.025298</v>
        <stp/>
        <stp>##V3_BDPV12</stp>
        <stp>HBI US Equity</stp>
        <stp>IS_DIL_EPS_CONT_OPS</stp>
        <stp>[description.xlsx]Sheet1!R216C6</stp>
        <stp>EQY_FUND_RELATIVE_PERIOD=-0FQ</stp>
        <tr r="F216" s="1"/>
      </tp>
      <tp>
        <v>1.890493</v>
        <stp/>
        <stp>##V3_BDPV12</stp>
        <stp>MCO US Equity</stp>
        <stp>IS_DIL_EPS_CONT_OPS</stp>
        <stp>[description.xlsx]Sheet1!R301C6</stp>
        <stp>EQY_FUND_RELATIVE_PERIOD=-4FQ</stp>
        <tr r="F301" s="1"/>
      </tp>
      <tp>
        <v>0.68713500000000005</v>
        <stp/>
        <stp>##V3_BDPV12</stp>
        <stp>LEG US Equity</stp>
        <stp>IS_DIL_EPS_CONT_OPS</stp>
        <stp>[description.xlsx]Sheet1!R276C6</stp>
        <stp>EQY_FUND_RELATIVE_PERIOD=-4FQ</stp>
        <tr r="F276" s="1"/>
      </tp>
      <tp>
        <v>4.8121749999999999</v>
        <stp/>
        <stp>##V3_BDPV12</stp>
        <stp>HCA US Equity</stp>
        <stp>IS_DIL_EPS_CONT_OPS</stp>
        <stp>[description.xlsx]Sheet1!R217C6</stp>
        <stp>EQY_FUND_RELATIVE_PERIOD=-0FQ</stp>
        <tr r="F217" s="1"/>
      </tp>
      <tp>
        <v>1.27</v>
        <stp/>
        <stp>##V3_BDPV12</stp>
        <stp>LEN US Equity</stp>
        <stp>IS_DIL_EPS_CONT_OPS</stp>
        <stp>[description.xlsx]Sheet1!R277C6</stp>
        <stp>EQY_FUND_RELATIVE_PERIOD=-4FQ</stp>
        <tr r="F277" s="1"/>
      </tp>
      <tp>
        <v>1.2690509999999999</v>
        <stp/>
        <stp>##V3_BDPV12</stp>
        <stp>V US Equity</stp>
        <stp>IS_DIL_EPS_CONT_OPS</stp>
        <stp>[description.xlsx]Sheet1!R464C6</stp>
        <stp>EQY_FUND_RELATIVE_PERIOD=-0FQ</stp>
        <tr r="F464" s="1"/>
      </tp>
      <tp>
        <v>1.8957809999999999</v>
        <stp/>
        <stp>##V3_BDPV12</stp>
        <stp>LIN US Equity</stp>
        <stp>IS_DIL_EPS_CONT_OPS</stp>
        <stp>[description.xlsx]Sheet1!R280C6</stp>
        <stp>EQY_FUND_RELATIVE_PERIOD=-4FQ</stp>
        <tr r="F280" s="1"/>
      </tp>
      <tp>
        <v>1.100098</v>
        <stp/>
        <stp>##V3_BDPV12</stp>
        <stp>HAS US Equity</stp>
        <stp>IS_DIL_EPS_CONT_OPS</stp>
        <stp>[description.xlsx]Sheet1!R214C6</stp>
        <stp>EQY_FUND_RELATIVE_PERIOD=-0FQ</stp>
        <tr r="F214" s="1"/>
      </tp>
      <tp>
        <v>0.17632800000000001</v>
        <stp/>
        <stp>##V3_BDPV12</stp>
        <stp>HAL US Equity</stp>
        <stp>IS_DIL_EPS_CONT_OPS</stp>
        <stp>[description.xlsx]Sheet1!R213C6</stp>
        <stp>EQY_FUND_RELATIVE_PERIOD=-0FQ</stp>
        <tr r="F213" s="1"/>
      </tp>
      <tp>
        <v>2.0830120000000001</v>
        <stp/>
        <stp>##V3_BDPV12</stp>
        <stp>LHX US Equity</stp>
        <stp>IS_DIL_EPS_CONT_OPS</stp>
        <stp>[description.xlsx]Sheet1!R279C6</stp>
        <stp>EQY_FUND_RELATIVE_PERIOD=-4FQ</stp>
        <tr r="F279" s="1"/>
      </tp>
      <tp>
        <v>-0.190776</v>
        <stp/>
        <stp>##V3_BDPV12</stp>
        <stp>HLT US Equity</stp>
        <stp>IS_DIL_EPS_CONT_OPS</stp>
        <stp>[description.xlsx]Sheet1!R223C6</stp>
        <stp>EQY_FUND_RELATIVE_PERIOD=-0FQ</stp>
        <tr r="F223" s="1"/>
      </tp>
      <tp>
        <v>-0.285111</v>
        <stp/>
        <stp>##V3_BDPV12</stp>
        <stp>MOS US Equity</stp>
        <stp>IS_DIL_EPS_CONT_OPS</stp>
        <stp>[description.xlsx]Sheet1!R314C6</stp>
        <stp>EQY_FUND_RELATIVE_PERIOD=-4FQ</stp>
        <tr r="F314" s="1"/>
      </tp>
      <tp>
        <v>1.434634</v>
        <stp/>
        <stp>##V3_BDPV12</stp>
        <stp>HON US Equity</stp>
        <stp>IS_DIL_EPS_CONT_OPS</stp>
        <stp>[description.xlsx]Sheet1!R225C6</stp>
        <stp>EQY_FUND_RELATIVE_PERIOD=-0FQ</stp>
        <tr r="F225" s="1"/>
      </tp>
      <tp>
        <v>1.1894119999999999</v>
        <stp/>
        <stp>##V3_BDPV12</stp>
        <stp>MMC US Equity</stp>
        <stp>IS_DIL_EPS_CONT_OPS</stp>
        <stp>[description.xlsx]Sheet1!R310C6</stp>
        <stp>EQY_FUND_RELATIVE_PERIOD=-4FQ</stp>
        <tr r="F310" s="1"/>
      </tp>
      <tp>
        <v>2.1168100000000001</v>
        <stp/>
        <stp>##V3_BDPV12</stp>
        <stp>MLM US Equity</stp>
        <stp>IS_DIL_EPS_CONT_OPS</stp>
        <stp>[description.xlsx]Sheet1!R309C6</stp>
        <stp>EQY_FUND_RELATIVE_PERIOD=-4FQ</stp>
        <tr r="F309" s="1"/>
      </tp>
      <tp>
        <v>2.1448809999999998</v>
        <stp/>
        <stp>##V3_BDPV12</stp>
        <stp>MMM US Equity</stp>
        <stp>IS_DIL_EPS_CONT_OPS</stp>
        <stp>[description.xlsx]Sheet1!R311C6</stp>
        <stp>EQY_FUND_RELATIVE_PERIOD=-4FQ</stp>
        <tr r="F311" s="1"/>
      </tp>
      <tp>
        <v>0.2713025</v>
        <stp/>
        <stp>##V3_BDPV12</stp>
        <stp>MKC US Equity</stp>
        <stp>IS_DIL_EPS_CONT_OPS</stp>
        <stp>[description.xlsx]Sheet1!R307C6</stp>
        <stp>EQY_FUND_RELATIVE_PERIOD=-4FQ</stp>
        <tr r="F307" s="1"/>
      </tp>
      <tp>
        <v>1.319337</v>
        <stp/>
        <stp>##V3_BDPV12</stp>
        <stp>HIG US Equity</stp>
        <stp>IS_DIL_EPS_CONT_OPS</stp>
        <stp>[description.xlsx]Sheet1!R221C6</stp>
        <stp>EQY_FUND_RELATIVE_PERIOD=-0FQ</stp>
        <tr r="F221" s="1"/>
      </tp>
      <tp>
        <v>4.0738190000000003</v>
        <stp/>
        <stp>##V3_BDPV12</stp>
        <stp>HII US Equity</stp>
        <stp>IS_DIL_EPS_CONT_OPS</stp>
        <stp>[description.xlsx]Sheet1!R222C6</stp>
        <stp>EQY_FUND_RELATIVE_PERIOD=-0FQ</stp>
        <tr r="F222" s="1"/>
      </tp>
      <tp>
        <v>2.2488299999999999</v>
        <stp/>
        <stp>##V3_BDPV12</stp>
        <stp>MHK US Equity</stp>
        <stp>IS_DIL_EPS_CONT_OPS</stp>
        <stp>[description.xlsx]Sheet1!R306C6</stp>
        <stp>EQY_FUND_RELATIVE_PERIOD=-4FQ</stp>
        <tr r="F306" s="1"/>
      </tp>
      <tp>
        <v>3.8714740000000001</v>
        <stp/>
        <stp>##V3_BDPV12</stp>
        <stp>MTB US Equity</stp>
        <stp>IS_DIL_EPS_CONT_OPS</stp>
        <stp>[description.xlsx]Sheet1!R322C6</stp>
        <stp>EQY_FUND_RELATIVE_PERIOD=-4FQ</stp>
        <tr r="F322" s="1"/>
      </tp>
      <tp>
        <v>7.9904080000000004</v>
        <stp/>
        <stp>##V3_BDPV12</stp>
        <stp>MTD US Equity</stp>
        <stp>IS_DIL_EPS_CONT_OPS</stp>
        <stp>[description.xlsx]Sheet1!R323C6</stp>
        <stp>EQY_FUND_RELATIVE_PERIOD=-4FQ</stp>
        <tr r="F323" s="1"/>
      </tp>
      <tp>
        <v>-2.4342800000000002</v>
        <stp/>
        <stp>##V3_BDPV12</stp>
        <stp>HUM US Equity</stp>
        <stp>IS_DIL_EPS_CONT_OPS</stp>
        <stp>[description.xlsx]Sheet1!R232C6</stp>
        <stp>EQY_FUND_RELATIVE_PERIOD=-0FQ</stp>
        <tr r="F232" s="1"/>
      </tp>
      <tp>
        <v>0.139653</v>
        <stp/>
        <stp>##V3_BDPV12</stp>
        <stp>ITX SQ Equity</stp>
        <stp>IS_DIL_EPS_CONT_OPS</stp>
        <stp>[description.xlsx]Sheet1!R537C6</stp>
        <stp>EQY_FUND_RELATIVE_PERIOD=-0FQ</stp>
        <tr r="F537" s="1"/>
      </tp>
      <tp>
        <v>0.208035</v>
        <stp/>
        <stp>##V3_BDPV12</stp>
        <stp>HWM US Equity</stp>
        <stp>IS_DIL_EPS_CONT_OPS</stp>
        <stp>[description.xlsx]Sheet1!R233C6</stp>
        <stp>EQY_FUND_RELATIVE_PERIOD=-0FQ</stp>
        <tr r="F233" s="1"/>
      </tp>
      <tp>
        <v>6.6712999999999995E-2</v>
        <stp/>
        <stp>##V3_BDPV12</stp>
        <stp>MRO US Equity</stp>
        <stp>IS_DIL_EPS_CONT_OPS</stp>
        <stp>[description.xlsx]Sheet1!R317C6</stp>
        <stp>EQY_FUND_RELATIVE_PERIOD=-4FQ</stp>
        <tr r="F317" s="1"/>
      </tp>
      <tp>
        <v>1.1626730000000001</v>
        <stp/>
        <stp>##V3_BDPV12</stp>
        <stp>MRK US Equity</stp>
        <stp>IS_DIL_EPS_CONT_OPS</stp>
        <stp>[description.xlsx]Sheet1!R316C6</stp>
        <stp>EQY_FUND_RELATIVE_PERIOD=-4FQ</stp>
        <tr r="F316" s="1"/>
      </tp>
      <tp>
        <v>0.92830599999999996</v>
        <stp/>
        <stp>##V3_BDPV12</stp>
        <stp>HPQ US Equity</stp>
        <stp>IS_DIL_EPS_CONT_OPS</stp>
        <stp>[description.xlsx]Sheet1!R227C6</stp>
        <stp>EQY_FUND_RELATIVE_PERIOD=-0FQ</stp>
        <tr r="F227" s="1"/>
      </tp>
      <tp>
        <v>0.38558900000000002</v>
        <stp/>
        <stp>##V3_BDPV12</stp>
        <stp>HPE US Equity</stp>
        <stp>IS_DIL_EPS_CONT_OPS</stp>
        <stp>[description.xlsx]Sheet1!R226C6</stp>
        <stp>EQY_FUND_RELATIVE_PERIOD=-0FQ</stp>
        <tr r="F226" s="1"/>
      </tp>
      <tp>
        <v>2.088714</v>
        <stp/>
        <stp>##V3_BDPV12</stp>
        <stp>MPC US Equity</stp>
        <stp>IS_DIL_EPS_CONT_OPS</stp>
        <stp>[description.xlsx]Sheet1!R315C6</stp>
        <stp>EQY_FUND_RELATIVE_PERIOD=-4FQ</stp>
        <tr r="F315" s="1"/>
      </tp>
      <tp>
        <v>2.8088150000000001</v>
        <stp/>
        <stp>##V3_BDPV12</stp>
        <stp>MSI US Equity</stp>
        <stp>IS_DIL_EPS_CONT_OPS</stp>
        <stp>[description.xlsx]Sheet1!R321C6</stp>
        <stp>EQY_FUND_RELATIVE_PERIOD=-4FQ</stp>
        <tr r="F321" s="1"/>
      </tp>
      <tp>
        <v>-0.83901599999999998</v>
        <stp/>
        <stp>##V3_BDPV12</stp>
        <stp>LYV US Equity</stp>
        <stp>IS_DIL_EPS_CONT_OPS</stp>
        <stp>[description.xlsx]Sheet1!R293C6</stp>
        <stp>EQY_FUND_RELATIVE_PERIOD=-4FQ</stp>
        <tr r="F293" s="1"/>
      </tp>
      <tp>
        <v>-0.30058099999999999</v>
        <stp/>
        <stp>##V3_BDPV12</stp>
        <stp>HST US Equity</stp>
        <stp>IS_DIL_EPS_CONT_OPS</stp>
        <stp>[description.xlsx]Sheet1!R230C6</stp>
        <stp>EQY_FUND_RELATIVE_PERIOD=-0FQ</stp>
        <tr r="F230" s="1"/>
      </tp>
      <tp>
        <v>1.4922340000000001</v>
        <stp/>
        <stp>##V3_BDPV12</stp>
        <stp>HSY US Equity</stp>
        <stp>IS_DIL_EPS_CONT_OPS</stp>
        <stp>[description.xlsx]Sheet1!R231C6</stp>
        <stp>EQY_FUND_RELATIVE_PERIOD=-0FQ</stp>
        <tr r="F231" s="1"/>
      </tp>
      <tp>
        <v>1.9131739999999999</v>
        <stp/>
        <stp>##V3_BDPV12</stp>
        <stp>LYB US Equity</stp>
        <stp>IS_DIL_EPS_CONT_OPS</stp>
        <stp>[description.xlsx]Sheet1!R292C6</stp>
        <stp>EQY_FUND_RELATIVE_PERIOD=-4FQ</stp>
        <tr r="F292" s="1"/>
      </tp>
      <tp>
        <v>0.40765499999999999</v>
        <stp/>
        <stp>##V3_BDPV12</stp>
        <stp>HRL US Equity</stp>
        <stp>IS_DIL_EPS_CONT_OPS</stp>
        <stp>[description.xlsx]Sheet1!R228C6</stp>
        <stp>EQY_FUND_RELATIVE_PERIOD=-0FQ</stp>
        <tr r="F228" s="1"/>
      </tp>
      <tp>
        <v>0.88448400000000005</v>
        <stp/>
        <stp>##V3_BDPV12</stp>
        <stp>LVS US Equity</stp>
        <stp>IS_DIL_EPS_CONT_OPS</stp>
        <stp>[description.xlsx]Sheet1!R290C6</stp>
        <stp>EQY_FUND_RELATIVE_PERIOD=-4FQ</stp>
        <tr r="F290" s="1"/>
      </tp>
      <tp>
        <v>0.98</v>
        <stp/>
        <stp>##V3_BDPV12</stp>
        <stp>LUV US Equity</stp>
        <stp>IS_DIL_EPS_CONT_OPS</stp>
        <stp>[description.xlsx]Sheet1!R289C6</stp>
        <stp>EQY_FUND_RELATIVE_PERIOD=-4FQ</stp>
        <tr r="F289" s="1"/>
      </tp>
      <tp>
        <v>1094.8340000000001</v>
        <stp/>
        <stp>##V3_BDPV12</stp>
        <stp>QRVO US Equity</stp>
        <stp>SALES_REV_TURN</stp>
        <stp>[description.xlsx]Sheet1!R388C5</stp>
        <stp>EQY_FUND_RELATIVE_PERIOD=-0FQ</stp>
        <tr r="E388" s="1"/>
      </tp>
      <tp>
        <v>3316</v>
        <stp/>
        <stp>##V3_BDPV12</stp>
        <stp>FIS US Equity</stp>
        <stp>SALES_REV_TURN</stp>
        <stp>[description.xlsx]Sheet1!R184C5</stp>
        <stp>EQY_FUND_RELATIVE_PERIOD=-0FQ</stp>
        <tr r="E184" s="1"/>
      </tp>
      <tp>
        <v>4495</v>
        <stp/>
        <stp>##V3_BDPV12</stp>
        <stp>FCX US Equity</stp>
        <stp>SALES_REV_TURN</stp>
        <stp>[description.xlsx]Sheet1!R180C5</stp>
        <stp>EQY_FUND_RELATIVE_PERIOD=-0FQ</stp>
        <tr r="E180" s="1"/>
      </tp>
      <tp>
        <v>21510</v>
        <stp/>
        <stp>##V3_BDPV12</stp>
        <stp>FDX US Equity</stp>
        <stp>SALES_REV_TURN</stp>
        <stp>[description.xlsx]Sheet1!R181C5</stp>
        <stp>EQY_FUND_RELATIVE_PERIOD=-0FQ</stp>
        <tr r="E181" s="1"/>
      </tp>
      <tp>
        <v>617.33299999999997</v>
        <stp/>
        <stp>##V3_BDPV12</stp>
        <stp>FLT US Equity</stp>
        <stp>SALES_REV_TURN</stp>
        <stp>[description.xlsx]Sheet1!R189C5</stp>
        <stp>EQY_FUND_RELATIVE_PERIOD=-0FQ</stp>
        <tr r="E189" s="1"/>
      </tp>
      <tp>
        <v>985.30799999999999</v>
        <stp/>
        <stp>##V3_BDPV12</stp>
        <stp>FLS US Equity</stp>
        <stp>SALES_REV_TURN</stp>
        <stp>[description.xlsx]Sheet1!R188C5</stp>
        <stp>EQY_FUND_RELATIVE_PERIOD=-0FQ</stp>
        <tr r="E188" s="1"/>
      </tp>
      <tp>
        <v>1152.2</v>
        <stp/>
        <stp>##V3_BDPV12</stp>
        <stp>FMC US Equity</stp>
        <stp>SALES_REV_TURN</stp>
        <stp>[description.xlsx]Sheet1!R190C5</stp>
        <stp>EQY_FUND_RELATIVE_PERIOD=-0FQ</stp>
        <tr r="E190" s="1"/>
      </tp>
      <tp>
        <v>4087</v>
        <stp/>
        <stp>##V3_BDPV12</stp>
        <stp>FOX US Equity</stp>
        <stp>SALES_REV_TURN</stp>
        <stp>[description.xlsx]Sheet1!R191C5</stp>
        <stp>EQY_FUND_RELATIVE_PERIOD=-0FQ</stp>
        <tr r="E191" s="1"/>
      </tp>
      <tp>
        <v>3426.1</v>
        <stp/>
        <stp>##V3_BDPV12</stp>
        <stp>FTI US Equity</stp>
        <stp>SALES_REV_TURN</stp>
        <stp>[description.xlsx]Sheet1!R195C5</stp>
        <stp>EQY_FUND_RELATIVE_PERIOD=-0FQ</stp>
        <tr r="E195" s="1"/>
      </tp>
      <tp>
        <v>1217.8150000000001</v>
        <stp/>
        <stp>##V3_BDPV12</stp>
        <stp>FRC US Equity</stp>
        <stp>SALES_REV_TURN</stp>
        <stp>[description.xlsx]Sheet1!R193C5</stp>
        <stp>EQY_FUND_RELATIVE_PERIOD=-0FQ</stp>
        <tr r="E193" s="1"/>
      </tp>
      <tp>
        <v>1324.9</v>
        <stp/>
        <stp>##V3_BDPV12</stp>
        <stp>FTV US Equity</stp>
        <stp>SALES_REV_TURN</stp>
        <stp>[description.xlsx]Sheet1!R197C5</stp>
        <stp>EQY_FUND_RELATIVE_PERIOD=-0FQ</stp>
        <tr r="E197" s="1"/>
      </tp>
      <tp>
        <v>219.51300000000001</v>
        <stp/>
        <stp>##V3_BDPV12</stp>
        <stp>FRT US Equity</stp>
        <stp>SALES_REV_TURN</stp>
        <stp>[description.xlsx]Sheet1!R194C5</stp>
        <stp>EQY_FUND_RELATIVE_PERIOD=-0FQ</stp>
        <tr r="E194" s="1"/>
      </tp>
      <tp>
        <v>680.5</v>
        <stp/>
        <stp>##V3_BDPV12</stp>
        <stp>COO US Equity</stp>
        <stp>SALES_REV_TURN</stp>
        <stp>[description.xlsx]Sheet1!R110C5</stp>
        <stp>EQY_FUND_RELATIVE_PERIOD=-0FQ</stp>
        <tr r="E110" s="1"/>
      </tp>
      <tp>
        <v>5491</v>
        <stp/>
        <stp>##V3_BDPV12</stp>
        <stp>COP US Equity</stp>
        <stp>SALES_REV_TURN</stp>
        <stp>[description.xlsx]Sheet1!R111C5</stp>
        <stp>EQY_FUND_RELATIVE_PERIOD=-0FQ</stp>
        <tr r="E111" s="1"/>
      </tp>
      <tp>
        <v>8117</v>
        <stp/>
        <stp>##V3_BDPV12</stp>
        <stp>EXC US Equity</stp>
        <stp>SALES_REV_TURN</stp>
        <stp>[description.xlsx]Sheet1!R171C5</stp>
        <stp>EQY_FUND_RELATIVE_PERIOD=-0FQ</stp>
        <tr r="E171" s="1"/>
      </tp>
      <tp>
        <v>353.49</v>
        <stp/>
        <stp>##V3_BDPV12</stp>
        <stp>EXR US Equity</stp>
        <stp>SALES_REV_TURN</stp>
        <stp>[description.xlsx]Sheet1!R174C5</stp>
        <stp>EQY_FUND_RELATIVE_PERIOD=-0FQ</stp>
        <tr r="E174" s="1"/>
      </tp>
      <tp>
        <v>2279</v>
        <stp/>
        <stp>##V3_BDPV12</stp>
        <stp>CPB US Equity</stp>
        <stp>SALES_REV_TURN</stp>
        <stp>[description.xlsx]Sheet1!R113C5</stp>
        <stp>EQY_FUND_RELATIVE_PERIOD=-0FQ</stp>
        <tr r="E113" s="1"/>
      </tp>
      <tp>
        <v>2825</v>
        <stp/>
        <stp>##V3_BDPV12</stp>
        <stp>CSX US Equity</stp>
        <stp>SALES_REV_TURN</stp>
        <stp>[description.xlsx]Sheet1!R117C5</stp>
        <stp>EQY_FUND_RELATIVE_PERIOD=-0FQ</stp>
        <tr r="E117" s="1"/>
      </tp>
      <tp>
        <v>5817</v>
        <stp/>
        <stp>##V3_BDPV12</stp>
        <stp>CRM US Equity</stp>
        <stp>SALES_REV_TURN</stp>
        <stp>[description.xlsx]Sheet1!R115C5</stp>
        <stp>EQY_FUND_RELATIVE_PERIOD=-0FQ</stp>
        <tr r="E115" s="1"/>
      </tp>
      <tp>
        <v>2054</v>
        <stp/>
        <stp>##V3_BDPV12</stp>
        <stp>CNP US Equity</stp>
        <stp>SALES_REV_TURN</stp>
        <stp>[description.xlsx]Sheet1!R107C5</stp>
        <stp>EQY_FUND_RELATIVE_PERIOD=-0FQ</stp>
        <tr r="E107" s="1"/>
      </tp>
      <tp>
        <v>5830</v>
        <stp/>
        <stp>##V3_BDPV12</stp>
        <stp>CMI US Equity</stp>
        <stp>SALES_REV_TURN</stp>
        <stp>[description.xlsx]Sheet1!R104C5</stp>
        <stp>EQY_FUND_RELATIVE_PERIOD=-0FQ</stp>
        <tr r="E104" s="1"/>
      </tp>
      <tp>
        <v>1798</v>
        <stp/>
        <stp>##V3_BDPV12</stp>
        <stp>CMS US Equity</stp>
        <stp>SALES_REV_TURN</stp>
        <stp>[description.xlsx]Sheet1!R105C5</stp>
        <stp>EQY_FUND_RELATIVE_PERIOD=-0FQ</stp>
        <tr r="E105" s="1"/>
      </tp>
      <tp>
        <v>28288</v>
        <stp/>
        <stp>##V3_BDPV12</stp>
        <stp>CNC US Equity</stp>
        <stp>SALES_REV_TURN</stp>
        <stp>[description.xlsx]Sheet1!R106C5</stp>
        <stp>EQY_FUND_RELATIVE_PERIOD=-0FQ</stp>
        <tr r="E106" s="1"/>
      </tp>
      <tp>
        <v>4161</v>
        <stp/>
        <stp>##V3_BDPV12</stp>
        <stp>EMR US Equity</stp>
        <stp>SALES_REV_TURN</stp>
        <stp>[description.xlsx]Sheet1!R160C5</stp>
        <stp>EQY_FUND_RELATIVE_PERIOD=-0FQ</stp>
        <tr r="E160" s="1"/>
      </tp>
      <tp>
        <v>754</v>
        <stp/>
        <stp>##V3_BDPV12</stp>
        <stp>CMA US Equity</stp>
        <stp>SALES_REV_TURN</stp>
        <stp>[description.xlsx]Sheet1!R100C5</stp>
        <stp>EQY_FUND_RELATIVE_PERIOD=-0FQ</stp>
        <tr r="E100" s="1"/>
      </tp>
      <tp>
        <v>1098.5</v>
        <stp/>
        <stp>##V3_BDPV12</stp>
        <stp>CME US Equity</stp>
        <stp>SALES_REV_TURN</stp>
        <stp>[description.xlsx]Sheet1!R102C5</stp>
        <stp>EQY_FUND_RELATIVE_PERIOD=-0FQ</stp>
        <tr r="E102" s="1"/>
      </tp>
      <tp>
        <v>1607.71</v>
        <stp/>
        <stp>##V3_BDPV12</stp>
        <stp>CMG US Equity</stp>
        <stp>SALES_REV_TURN</stp>
        <stp>[description.xlsx]Sheet1!R103C5</stp>
        <stp>EQY_FUND_RELATIVE_PERIOD=-0FQ</stp>
        <tr r="E103" s="1"/>
      </tp>
      <tp>
        <v>2973.547</v>
        <stp/>
        <stp>##V3_BDPV12</stp>
        <stp>EOG US Equity</stp>
        <stp>SALES_REV_TURN</stp>
        <stp>[description.xlsx]Sheet1!R161C5</stp>
        <stp>EQY_FUND_RELATIVE_PERIOD=-0FQ</stp>
        <tr r="E161" s="1"/>
      </tp>
      <tp>
        <v>7855</v>
        <stp/>
        <stp>##V3_BDPV12</stp>
        <stp>COF US Equity</stp>
        <stp>SALES_REV_TURN</stp>
        <stp>[description.xlsx]Sheet1!R108C5</stp>
        <stp>EQY_FUND_RELATIVE_PERIOD=-0FQ</stp>
        <tr r="E108" s="1"/>
      </tp>
      <tp>
        <v>414.846</v>
        <stp/>
        <stp>##V3_BDPV12</stp>
        <stp>COG US Equity</stp>
        <stp>SALES_REV_TURN</stp>
        <stp>[description.xlsx]Sheet1!R109C5</stp>
        <stp>EQY_FUND_RELATIVE_PERIOD=-0FQ</stp>
        <tr r="E109" s="1"/>
      </tp>
      <tp>
        <v>2370.1010000000001</v>
        <stp/>
        <stp>##V3_BDPV12</stp>
        <stp>ETR US Equity</stp>
        <stp>SALES_REV_TURN</stp>
        <stp>[description.xlsx]Sheet1!R167C5</stp>
        <stp>EQY_FUND_RELATIVE_PERIOD=-0FQ</stp>
        <tr r="E167" s="1"/>
      </tp>
      <tp>
        <v>613.43499999999995</v>
        <stp/>
        <stp>##V3_BDPV12</stp>
        <stp>EQR US Equity</stp>
        <stp>SALES_REV_TURN</stp>
        <stp>[description.xlsx]Sheet1!R163C5</stp>
        <stp>EQY_FUND_RELATIVE_PERIOD=-0FQ</stp>
        <tr r="E163" s="1"/>
      </tp>
      <tp>
        <v>4687</v>
        <stp/>
        <stp>##V3_BDPV12</stp>
        <stp>ETN US Equity</stp>
        <stp>SALES_REV_TURN</stp>
        <stp>[description.xlsx]Sheet1!R166C5</stp>
        <stp>EQY_FUND_RELATIVE_PERIOD=-0FQ</stp>
        <tr r="E166" s="1"/>
      </tp>
      <tp>
        <v>390.37599999999998</v>
        <stp/>
        <stp>##V3_BDPV12</stp>
        <stp>ESS US Equity</stp>
        <stp>SALES_REV_TURN</stp>
        <stp>[description.xlsx]Sheet1!R165C5</stp>
        <stp>EQY_FUND_RELATIVE_PERIOD=-0FQ</stp>
        <tr r="E165" s="1"/>
      </tp>
      <tp>
        <v>24501279093.5</v>
        <stp/>
        <stp>##V3_BDPV12</stp>
        <stp>ABC US Equity</stp>
        <stp>CUR_MKT_CAP</stp>
        <stp>[description.xlsx]Sheet1!R7C3</stp>
        <tr r="C7" s="1"/>
      </tp>
      <tp>
        <v>10706</v>
        <stp/>
        <stp>##V3_BDPV12</stp>
        <stp>DOW US Equity</stp>
        <stp>SALES_REV_TURN</stp>
        <stp>[description.xlsx]Sheet1!R142C5</stp>
        <stp>EQY_FUND_RELATIVE_PERIOD=-0FQ</stp>
        <tr r="E142" s="1"/>
      </tp>
      <tp>
        <v>3157</v>
        <stp/>
        <stp>##V3_BDPV12</stp>
        <stp>EIX US Equity</stp>
        <stp>SALES_REV_TURN</stp>
        <stp>[description.xlsx]Sheet1!R157C5</stp>
        <stp>EQY_FUND_RELATIVE_PERIOD=-0FQ</stp>
        <tr r="E157" s="1"/>
      </tp>
      <tp>
        <v>1780.39</v>
        <stp/>
        <stp>##V3_BDPV12</stp>
        <stp>DOV US Equity</stp>
        <stp>SALES_REV_TURN</stp>
        <stp>[description.xlsx]Sheet1!R141C5</stp>
        <stp>EQY_FUND_RELATIVE_PERIOD=-0FQ</stp>
        <tr r="E141" s="1"/>
      </tp>
      <tp>
        <v>1118.5</v>
        <stp/>
        <stp>##V3_BDPV12</stp>
        <stp>EFX US Equity</stp>
        <stp>SALES_REV_TURN</stp>
        <stp>[description.xlsx]Sheet1!R156C5</stp>
        <stp>EQY_FUND_RELATIVE_PERIOD=-0FQ</stp>
        <tr r="E156" s="1"/>
      </tp>
      <tp>
        <v>2186</v>
        <stp/>
        <stp>##V3_BDPV12</stp>
        <stp>EMN US Equity</stp>
        <stp>SALES_REV_TURN</stp>
        <stp>[description.xlsx]Sheet1!R159C5</stp>
        <stp>EQY_FUND_RELATIVE_PERIOD=-0FQ</stp>
        <tr r="E159" s="1"/>
      </tp>
      <tp>
        <v>3065.3</v>
        <stp/>
        <stp>##V3_BDPV12</stp>
        <stp>ECL US Equity</stp>
        <stp>SALES_REV_TURN</stp>
        <stp>[description.xlsx]Sheet1!R154C5</stp>
        <stp>EQY_FUND_RELATIVE_PERIOD=-0FQ</stp>
        <tr r="E154" s="1"/>
      </tp>
      <tp>
        <v>1370</v>
        <stp/>
        <stp>##V3_BDPV12</stp>
        <stp>DVN US Equity</stp>
        <stp>SALES_REV_TURN</stp>
        <stp>[description.xlsx]Sheet1!R149C5</stp>
        <stp>EQY_FUND_RELATIVE_PERIOD=-0FQ</stp>
        <tr r="E149" s="1"/>
      </tp>
      <tp>
        <v>2905.3220000000001</v>
        <stp/>
        <stp>##V3_BDPV12</stp>
        <stp>DVA US Equity</stp>
        <stp>SALES_REV_TURN</stp>
        <stp>[description.xlsx]Sheet1!R148C5</stp>
        <stp>EQY_FUND_RELATIVE_PERIOD=-0FQ</stp>
        <tr r="E148" s="1"/>
      </tp>
      <tp>
        <v>1356.567</v>
        <stp/>
        <stp>##V3_BDPV12</stp>
        <stp>DPZ US Equity</stp>
        <stp>SALES_REV_TURN</stp>
        <stp>[description.xlsx]Sheet1!R143C5</stp>
        <stp>EQY_FUND_RELATIVE_PERIOD=-0FQ</stp>
        <tr r="E143" s="1"/>
      </tp>
      <tp>
        <v>5777</v>
        <stp/>
        <stp>##V3_BDPV12</stp>
        <stp>DUK US Equity</stp>
        <stp>SALES_REV_TURN</stp>
        <stp>[description.xlsx]Sheet1!R147C5</stp>
        <stp>EQY_FUND_RELATIVE_PERIOD=-0FQ</stp>
        <tr r="E147" s="1"/>
      </tp>
      <tp>
        <v>3288</v>
        <stp/>
        <stp>##V3_BDPV12</stp>
        <stp>DTE US Equity</stp>
        <stp>SALES_REV_TURN</stp>
        <stp>[description.xlsx]Sheet1!R146C5</stp>
        <stp>EQY_FUND_RELATIVE_PERIOD=-0FQ</stp>
        <tr r="E146" s="1"/>
      </tp>
      <tp>
        <v>1733</v>
        <stp/>
        <stp>##V3_BDPV12</stp>
        <stp>DRI US Equity</stp>
        <stp>SALES_REV_TURN</stp>
        <stp>[description.xlsx]Sheet1!R145C5</stp>
        <stp>EQY_FUND_RELATIVE_PERIOD=-0FQ</stp>
        <tr r="E145" s="1"/>
      </tp>
      <tp>
        <v>266.29000000000002</v>
        <stp/>
        <stp>##V3_BDPV12</stp>
        <stp>DRE US Equity</stp>
        <stp>SALES_REV_TURN</stp>
        <stp>[description.xlsx]Sheet1!R144C5</stp>
        <stp>EQY_FUND_RELATIVE_PERIOD=-0FQ</stp>
        <tr r="E144" s="1"/>
      </tp>
      <tp>
        <v>3623.5</v>
        <stp/>
        <stp>##V3_BDPV12</stp>
        <stp>VTRS US Equity</stp>
        <stp>SALES_REV_TURN</stp>
        <stp>[description.xlsx]Sheet1!R476C5</stp>
        <stp>EQY_FUND_RELATIVE_PERIOD=-0FQ</stp>
        <tr r="E476" s="1"/>
      </tp>
      <tp>
        <v>4288</v>
        <stp/>
        <stp>##V3_BDPV12</stp>
        <stp>DXC US Equity</stp>
        <stp>SALES_REV_TURN</stp>
        <stp>[description.xlsx]Sheet1!R150C5</stp>
        <stp>EQY_FUND_RELATIVE_PERIOD=-0FQ</stp>
        <tr r="E150" s="1"/>
      </tp>
      <tp>
        <v>1007</v>
        <stp/>
        <stp>##V3_BDPV12</stp>
        <stp>CXO US Equity</stp>
        <stp>SALES_REV_TURN</stp>
        <stp>[description.xlsx]Sheet1!R125C5</stp>
        <stp>EQY_FUND_RELATIVE_PERIOD=-0FQ</stp>
        <tr r="E125" s="1"/>
      </tp>
      <tp>
        <v>24843</v>
        <stp/>
        <stp>##V3_BDPV12</stp>
        <stp>CVX US Equity</stp>
        <stp>SALES_REV_TURN</stp>
        <stp>[description.xlsx]Sheet1!R124C5</stp>
        <stp>EQY_FUND_RELATIVE_PERIOD=-0FQ</stp>
        <tr r="E124" s="1"/>
      </tp>
      <tp>
        <v>69554</v>
        <stp/>
        <stp>##V3_BDPV12</stp>
        <stp>CVS US Equity</stp>
        <stp>SALES_REV_TURN</stp>
        <stp>[description.xlsx]Sheet1!R123C5</stp>
        <stp>EQY_FUND_RELATIVE_PERIOD=-0FQ</stp>
        <tr r="E123" s="1"/>
      </tp>
      <tp>
        <v>4150</v>
        <stp/>
        <stp>##V3_BDPV12</stp>
        <stp>DAL US Equity</stp>
        <stp>SALES_REV_TURN</stp>
        <stp>[description.xlsx]Sheet1!R127C5</stp>
        <stp>EQY_FUND_RELATIVE_PERIOD=-0FQ</stp>
        <tr r="E127" s="1"/>
      </tp>
      <tp>
        <v>713.3</v>
        <stp/>
        <stp>##V3_BDPV12</stp>
        <stp>VRSK US Equity</stp>
        <stp>SALES_REV_TURN</stp>
        <stp>[description.xlsx]Sheet1!R472C5</stp>
        <stp>EQY_FUND_RELATIVE_PERIOD=-0FQ</stp>
        <tr r="E472" s="1"/>
      </tp>
      <tp>
        <v>320.28399999999999</v>
        <stp/>
        <stp>##V3_BDPV12</stp>
        <stp>VRSN US Equity</stp>
        <stp>SALES_REV_TURN</stp>
        <stp>[description.xlsx]Sheet1!R473C5</stp>
        <stp>EQY_FUND_RELATIVE_PERIOD=-0FQ</stp>
        <tr r="E473" s="1"/>
      </tp>
      <tp>
        <v>1627.82</v>
        <stp/>
        <stp>##V3_BDPV12</stp>
        <stp>VRTX US Equity</stp>
        <stp>SALES_REV_TURN</stp>
        <stp>[description.xlsx]Sheet1!R474C5</stp>
        <stp>EQY_FUND_RELATIVE_PERIOD=-0FQ</stp>
        <tr r="E474" s="1"/>
      </tp>
      <tp>
        <v>5933.4</v>
        <stp/>
        <stp>##V3_BDPV12</stp>
        <stp>DHI US Equity</stp>
        <stp>SALES_REV_TURN</stp>
        <stp>[description.xlsx]Sheet1!R133C5</stp>
        <stp>EQY_FUND_RELATIVE_PERIOD=-0FQ</stp>
        <tr r="E133" s="1"/>
      </tp>
      <tp>
        <v>6760</v>
        <stp/>
        <stp>##V3_BDPV12</stp>
        <stp>DHR US Equity</stp>
        <stp>SALES_REV_TURN</stp>
        <stp>[description.xlsx]Sheet1!R134C5</stp>
        <stp>EQY_FUND_RELATIVE_PERIOD=-0FQ</stp>
        <tr r="E134" s="1"/>
      </tp>
      <tp>
        <v>16249</v>
        <stp/>
        <stp>##V3_BDPV12</stp>
        <stp>DIS US Equity</stp>
        <stp>SALES_REV_TURN</stp>
        <stp>[description.xlsx]Sheet1!R135C5</stp>
        <stp>EQY_FUND_RELATIVE_PERIOD=-0FQ</stp>
        <tr r="E135" s="1"/>
      </tp>
      <tp>
        <v>3002</v>
        <stp/>
        <stp>##V3_BDPV12</stp>
        <stp>DGX US Equity</stp>
        <stp>SALES_REV_TURN</stp>
        <stp>[description.xlsx]Sheet1!R132C5</stp>
        <stp>EQY_FUND_RELATIVE_PERIOD=-0FQ</stp>
        <tr r="E132" s="1"/>
      </tp>
      <tp>
        <v>1062.6089999999999</v>
        <stp/>
        <stp>##V3_BDPV12</stp>
        <stp>DLR US Equity</stp>
        <stp>SALES_REV_TURN</stp>
        <stp>[description.xlsx]Sheet1!R139C5</stp>
        <stp>EQY_FUND_RELATIVE_PERIOD=-0FQ</stp>
        <tr r="E139" s="1"/>
      </tp>
      <tp>
        <v>3207</v>
        <stp/>
        <stp>##V3_BDPV12</stp>
        <stp>DFS US Equity</stp>
        <stp>SALES_REV_TURN</stp>
        <stp>[description.xlsx]Sheet1!R130C5</stp>
        <stp>EQY_FUND_RELATIVE_PERIOD=-0FQ</stp>
        <tr r="E130" s="1"/>
      </tp>
      <tp>
        <v>8235</v>
        <stp/>
        <stp>##V3_BDPV12</stp>
        <stp>QCOM US Equity</stp>
        <stp>SALES_REV_TURN</stp>
        <stp>[description.xlsx]Sheet1!R387C5</stp>
        <stp>EQY_FUND_RELATIVE_PERIOD=-0FQ</stp>
        <tr r="E387" s="1"/>
      </tp>
      <tp>
        <v>6874</v>
        <stp/>
        <stp>##V3_BDPV12</stp>
        <stp>VIAC US Equity</stp>
        <stp>SALES_REV_TURN</stp>
        <stp>[description.xlsx]Sheet1!R467C5</stp>
        <stp>EQY_FUND_RELATIVE_PERIOD=-0FQ</stp>
        <tr r="E467" s="1"/>
      </tp>
      <tp>
        <v>9.71866515022686</v>
        <stp/>
        <stp>##V3_BDPV12</stp>
        <stp>ABC US Equity</stp>
        <stp>SALES_GROWTH</stp>
        <stp>[description.xlsx]Sheet1!R7C4</stp>
        <stp>EQY_FUND_RELATIVE_PERIOD=-0FQ</stp>
        <tr r="D7" s="1"/>
      </tp>
      <tp>
        <v>11.952822427570764</v>
        <stp/>
        <stp>##V3_BDPV12</stp>
        <stp>AAP US Equity</stp>
        <stp>SALES_GROWTH</stp>
        <stp>[description.xlsx]Sheet1!R4C4</stp>
        <stp>EQY_FUND_RELATIVE_PERIOD=-0FQ</stp>
        <tr r="D4" s="1"/>
      </tp>
      <tp>
        <v>-64.40378325819853</v>
        <stp/>
        <stp>##V3_BDPV12</stp>
        <stp>AAL US Equity</stp>
        <stp>SALES_GROWTH</stp>
        <stp>[description.xlsx]Sheet1!R3C4</stp>
        <stp>EQY_FUND_RELATIVE_PERIOD=-0FQ</stp>
        <tr r="D3" s="1"/>
      </tp>
      <tp>
        <v>28.710608611979794</v>
        <stp/>
        <stp>##V3_BDPV12</stp>
        <stp>ABT US Equity</stp>
        <stp>SALES_GROWTH</stp>
        <stp>[description.xlsx]Sheet1!R9C4</stp>
        <stp>EQY_FUND_RELATIVE_PERIOD=-0FQ</stp>
        <tr r="D9" s="1"/>
      </tp>
      <tp>
        <v>14.509054000000001</v>
        <stp/>
        <stp>##V3_BDPV12</stp>
        <stp>VOW3 GY Equity</stp>
        <stp>IS_DIL_EPS_CONT_OPS</stp>
        <stp>[description.xlsx]Sheet1!R556C6</stp>
        <stp>EQY_FUND_RELATIVE_PERIOD=-0FQ</stp>
        <tr r="F556" s="1"/>
      </tp>
      <tp>
        <v>18.989089</v>
        <stp/>
        <stp>##V3_BDPV12</stp>
        <stp>FIVE LI Equity</stp>
        <stp>IS_DIL_EPS_CONT_OPS</stp>
        <stp>[description.xlsx]Sheet1!R879C6</stp>
        <stp>EQY_FUND_RELATIVE_PERIOD=-0FQ</stp>
        <tr r="F879" s="1"/>
      </tp>
      <tp>
        <v>4.2730999999999998E-2</v>
        <stp/>
        <stp>##V3_BDPV12</stp>
        <stp>EOAN GY Equity</stp>
        <stp>IS_DIL_EPS_CONT_OPS</stp>
        <stp>[description.xlsx]Sheet1!R563C6</stp>
        <stp>EQY_FUND_RELATIVE_PERIOD=-0FQ</stp>
        <tr r="F563" s="1"/>
      </tp>
      <tp t="s">
        <v>#N/A N/A</v>
        <stp/>
        <stp>##V3_BDPV12</stp>
        <stp>ENGI FP Equity</stp>
        <stp>IS_DIL_EPS_CONT_OPS</stp>
        <stp>[description.xlsx]Sheet1!R530C6</stp>
        <stp>EQY_FUND_RELATIVE_PERIOD=-0FQ</stp>
        <tr r="F530" s="1"/>
      </tp>
      <tp>
        <v>0.67</v>
        <stp/>
        <stp>##V3_BDPV12</stp>
        <stp>FTNT US Equity</stp>
        <stp>IS_DIL_EPS_CONT_OPS</stp>
        <stp>[description.xlsx]Sheet1!R887C6</stp>
        <stp>EQY_FUND_RELATIVE_PERIOD=-4FQ</stp>
        <tr r="F887" s="1"/>
      </tp>
      <tp t="s">
        <v>LEIDOS HOLDINGS</v>
        <stp/>
        <stp>##V3_BDPV12</stp>
        <stp>LDOS US Equity</stp>
        <stp>SHORT_NAME</stp>
        <stp>[description.xlsx]Sheet1!R275C8</stp>
        <tr r="H275" s="1"/>
      </tp>
      <tp>
        <v>12.364000000000001</v>
        <stp/>
        <stp>##V3_BDPV12</stp>
        <stp>ENGI FP Equity</stp>
        <stp>LAST_PRICE</stp>
        <stp>[description.xlsx]Sheet1!R530C9</stp>
        <tr r="I530" s="1"/>
      </tp>
      <tp>
        <v>7170</v>
        <stp/>
        <stp>##V3_BDPV12</stp>
        <stp>CMCSA US Equity</stp>
        <stp>EBITDA</stp>
        <stp>[description.xlsx]Sheet1!R101C5</stp>
        <stp>EQY_FUND_RELATIVE_PERIOD=-0FQ</stp>
        <tr r="E101" s="1"/>
      </tp>
      <tp>
        <v>195.5</v>
        <stp/>
        <stp>##V3_BDPV12</stp>
        <stp>VRSK US Equity</stp>
        <stp>BEST_TARGET_MEDIAN</stp>
        <stp>[description.xlsx]Sheet1!R472C9</stp>
        <tr r="I472" s="1"/>
      </tp>
      <tp t="s">
        <v>F5 NETWORKS</v>
        <stp/>
        <stp>##V3_BDPV12</stp>
        <stp>FFIV US Equity</stp>
        <stp>SHORT_NAME</stp>
        <stp>[description.xlsx]Sheet1!R183C8</stp>
        <tr r="H183" s="1"/>
      </tp>
      <tp>
        <v>16.18</v>
        <stp/>
        <stp>##V3_BDPV12</stp>
        <stp>HBAN US Equity</stp>
        <stp>LAST_PRICE</stp>
        <stp>[description.xlsx]Sheet1!R215C9</stp>
        <tr r="I215" s="1"/>
      </tp>
      <tp>
        <v>399</v>
        <stp/>
        <stp>##V3_BDPV12</stp>
        <stp>ILMN US Equity</stp>
        <stp>LAST_PRICE</stp>
        <stp>[description.xlsx]Sheet1!R239C9</stp>
        <tr r="I239" s="1"/>
      </tp>
      <tp>
        <v>22</v>
        <stp/>
        <stp>##V3_BDPV12</stp>
        <stp>FEYE US Equity</stp>
        <stp>BEST_TARGET_MEDIAN</stp>
        <stp>[description.xlsx]Sheet1!R888C9</stp>
        <tr r="I888" s="1"/>
      </tp>
      <tp>
        <v>250</v>
        <stp/>
        <stp>##V3_BDPV12</stp>
        <stp>CRWD US Equity</stp>
        <stp>BEST_TARGET_MEDIAN</stp>
        <stp>[description.xlsx]Sheet1!R886C9</stp>
        <tr r="I886" s="1"/>
      </tp>
      <tp>
        <v>643.71</v>
        <stp/>
        <stp>##V3_BDPV12</stp>
        <stp>LRCX US Equity</stp>
        <stp>LAST_PRICE</stp>
        <stp>[description.xlsx]Sheet1!R287C9</stp>
        <tr r="I287" s="1"/>
      </tp>
      <tp>
        <v>61.93</v>
        <stp/>
        <stp>##V3_BDPV12</stp>
        <stp>YNDX US Equity</stp>
        <stp>LAST_PRICE</stp>
        <stp>[description.xlsx]Sheet1!R880C9</stp>
        <tr r="I880" s="1"/>
      </tp>
      <tp t="s">
        <v>ALPHABET INC-C</v>
        <stp/>
        <stp>##V3_BDPV12</stp>
        <stp>GOOG US Equity</stp>
        <stp>SHORT_NAME</stp>
        <stp>[description.xlsx]Sheet1!R205C8</stp>
        <tr r="H205" s="1"/>
      </tp>
      <tp t="s">
        <v>MSCI INC</v>
        <stp/>
        <stp>##V3_BDPV12</stp>
        <stp>MSCI US Equity</stp>
        <stp>SHORT_NAME</stp>
        <stp>[description.xlsx]Sheet1!R319C8</stp>
        <tr r="H319" s="1"/>
      </tp>
      <tp>
        <v>1.121008</v>
        <stp/>
        <stp>##V3_BDPV12</stp>
        <stp>ABMD US Equity</stp>
        <stp>IS_DIL_EPS_CONT_OPS</stp>
        <stp>[description.xlsx]Sheet1!R8C6</stp>
        <stp>EQY_FUND_RELATIVE_PERIOD=-4FQ</stp>
        <tr r="F8" s="1"/>
      </tp>
      <tp t="s">
        <v>NORWEGIAN CRUISE</v>
        <stp/>
        <stp>##V3_BDPV12</stp>
        <stp>NCLH US Equity</stp>
        <stp>SHORT_NAME</stp>
        <stp>[description.xlsx]Sheet1!R326C8</stp>
        <tr r="H326" s="1"/>
      </tp>
      <tp>
        <v>397</v>
        <stp/>
        <stp>##V3_BDPV12</stp>
        <stp>COST US Equity</stp>
        <stp>BEST_TARGET_MEDIAN</stp>
        <stp>[description.xlsx]Sheet1!R112C9</stp>
        <tr r="I112" s="1"/>
      </tp>
      <tp>
        <v>104.5</v>
        <stp/>
        <stp>##V3_BDPV12</stp>
        <stp>MNST US Equity</stp>
        <stp>BEST_TARGET_MEDIAN</stp>
        <stp>[description.xlsx]Sheet1!R312C9</stp>
        <tr r="I312" s="1"/>
      </tp>
      <tp t="s">
        <v>ZIONS BANCORP NA</v>
        <stp/>
        <stp>##V3_BDPV12</stp>
        <stp>ZION US Equity</stp>
        <stp>SHORT_NAME</stp>
        <stp>[description.xlsx]Sheet1!R505C8</stp>
        <tr r="H505" s="1"/>
      </tp>
      <tp>
        <v>1.0438499999999999</v>
        <stp/>
        <stp>##V3_BDPV12</stp>
        <stp>NEM US Equity</stp>
        <stp>IS_DIL_EPS_CONT_OPS</stp>
        <stp>[description.xlsx]Sheet1!R329C6</stp>
        <stp>EQY_FUND_RELATIVE_PERIOD=-0FQ</stp>
        <tr r="F329" s="1"/>
      </tp>
      <tp>
        <v>0.365624</v>
        <stp/>
        <stp>##V3_BDPV12</stp>
        <stp>NEE US Equity</stp>
        <stp>IS_DIL_EPS_CONT_OPS</stp>
        <stp>[description.xlsx]Sheet1!R328C6</stp>
        <stp>EQY_FUND_RELATIVE_PERIOD=-0FQ</stp>
        <tr r="F328" s="1"/>
      </tp>
      <tp>
        <v>0.37597399999999997</v>
        <stp/>
        <stp>##V3_BDPV12</stp>
        <stp>O US Equity</stp>
        <stp>IS_DIL_EPS_CONT_OPS</stp>
        <stp>[description.xlsx]Sheet1!R348C6</stp>
        <stp>EQY_FUND_RELATIVE_PERIOD=-0FQ</stp>
        <tr r="F348" s="1"/>
      </tp>
      <tp>
        <v>0.46320699999999998</v>
        <stp/>
        <stp>##V3_BDPV12</stp>
        <stp>KEY US Equity</stp>
        <stp>IS_DIL_EPS_CONT_OPS</stp>
        <stp>[description.xlsx]Sheet1!R262C6</stp>
        <stp>EQY_FUND_RELATIVE_PERIOD=-4FQ</stp>
        <tr r="F262" s="1"/>
      </tp>
      <tp>
        <v>0.161833</v>
        <stp/>
        <stp>##V3_BDPV12</stp>
        <stp>KIM US Equity</stp>
        <stp>IS_DIL_EPS_CONT_OPS</stp>
        <stp>[description.xlsx]Sheet1!R265C6</stp>
        <stp>EQY_FUND_RELATIVE_PERIOD=-4FQ</stp>
        <tr r="F265" s="1"/>
      </tp>
      <tp>
        <v>0.74575499999999995</v>
        <stp/>
        <stp>##V3_BDPV12</stp>
        <stp>KHC US Equity</stp>
        <stp>IS_DIL_EPS_CONT_OPS</stp>
        <stp>[description.xlsx]Sheet1!R264C6</stp>
        <stp>EQY_FUND_RELATIVE_PERIOD=-4FQ</stp>
        <tr r="F264" s="1"/>
      </tp>
      <tp>
        <v>-0.77407800000000004</v>
        <stp/>
        <stp>##V3_BDPV12</stp>
        <stp>NOV US Equity</stp>
        <stp>IS_DIL_EPS_CONT_OPS</stp>
        <stp>[description.xlsx]Sheet1!R336C6</stp>
        <stp>EQY_FUND_RELATIVE_PERIOD=-0FQ</stp>
        <tr r="F336" s="1"/>
      </tp>
      <tp>
        <v>0.108387</v>
        <stp/>
        <stp>##V3_BDPV12</stp>
        <stp>NOW US Equity</stp>
        <stp>IS_DIL_EPS_CONT_OPS</stp>
        <stp>[description.xlsx]Sheet1!R337C6</stp>
        <stp>EQY_FUND_RELATIVE_PERIOD=-0FQ</stp>
        <tr r="F337" s="1"/>
      </tp>
      <tp>
        <v>6.5989240000000002</v>
        <stp/>
        <stp>##V3_BDPV12</stp>
        <stp>NOC US Equity</stp>
        <stp>IS_DIL_EPS_CONT_OPS</stp>
        <stp>[description.xlsx]Sheet1!R335C6</stp>
        <stp>EQY_FUND_RELATIVE_PERIOD=-0FQ</stp>
        <tr r="F335" s="1"/>
      </tp>
      <tp>
        <v>1.3</v>
        <stp/>
        <stp>##V3_BDPV12</stp>
        <stp>KMX US Equity</stp>
        <stp>IS_DIL_EPS_CONT_OPS</stp>
        <stp>[description.xlsx]Sheet1!R269C6</stp>
        <stp>EQY_FUND_RELATIVE_PERIOD=-4FQ</stp>
        <tr r="F269" s="1"/>
      </tp>
      <tp>
        <v>0.25902399999999998</v>
        <stp/>
        <stp>##V3_BDPV12</stp>
        <stp>KMI US Equity</stp>
        <stp>IS_DIL_EPS_CONT_OPS</stp>
        <stp>[description.xlsx]Sheet1!R268C6</stp>
        <stp>EQY_FUND_RELATIVE_PERIOD=-4FQ</stp>
        <tr r="F268" s="1"/>
      </tp>
      <tp>
        <v>1.714855</v>
        <stp/>
        <stp>##V3_BDPV12</stp>
        <stp>KMB US Equity</stp>
        <stp>IS_DIL_EPS_CONT_OPS</stp>
        <stp>[description.xlsx]Sheet1!R267C6</stp>
        <stp>EQY_FUND_RELATIVE_PERIOD=-4FQ</stp>
        <tr r="F267" s="1"/>
      </tp>
      <tp>
        <v>0.91416900000000001</v>
        <stp/>
        <stp>##V3_BDPV12</stp>
        <stp>NKE US Equity</stp>
        <stp>IS_DIL_EPS_CONT_OPS</stp>
        <stp>[description.xlsx]Sheet1!R332C6</stp>
        <stp>EQY_FUND_RELATIVE_PERIOD=-0FQ</stp>
        <tr r="F332" s="1"/>
      </tp>
      <tp>
        <v>1.52593</v>
        <stp/>
        <stp>##V3_BDPV12</stp>
        <stp>KSU US Equity</stp>
        <stp>IS_DIL_EPS_CONT_OPS</stp>
        <stp>[description.xlsx]Sheet1!R272C6</stp>
        <stp>EQY_FUND_RELATIVE_PERIOD=-4FQ</stp>
        <tr r="F272" s="1"/>
      </tp>
      <tp>
        <v>0.34689999999999999</v>
        <stp/>
        <stp>##V3_BDPV12</stp>
        <stp>NWS US Equity</stp>
        <stp>IS_DIL_EPS_CONT_OPS</stp>
        <stp>[description.xlsx]Sheet1!R346C6</stp>
        <stp>EQY_FUND_RELATIVE_PERIOD=-0FQ</stp>
        <tr r="F346" s="1"/>
      </tp>
      <tp>
        <v>0.52596399999999999</v>
        <stp/>
        <stp>##V3_BDPV12</stp>
        <stp>NWL US Equity</stp>
        <stp>IS_DIL_EPS_CONT_OPS</stp>
        <stp>[description.xlsx]Sheet1!R345C6</stp>
        <stp>EQY_FUND_RELATIVE_PERIOD=-0FQ</stp>
        <tr r="F345" s="1"/>
      </tp>
      <tp>
        <v>76.953511000000006</v>
        <stp/>
        <stp>##V3_BDPV12</stp>
        <stp>NVR US Equity</stp>
        <stp>IS_DIL_EPS_CONT_OPS</stp>
        <stp>[description.xlsx]Sheet1!R344C6</stp>
        <stp>EQY_FUND_RELATIVE_PERIOD=-0FQ</stp>
        <tr r="F344" s="1"/>
      </tp>
      <tp>
        <v>1.900482</v>
        <stp/>
        <stp>##V3_BDPV12</stp>
        <stp>NUE US Equity</stp>
        <stp>IS_DIL_EPS_CONT_OPS</stp>
        <stp>[description.xlsx]Sheet1!R342C6</stp>
        <stp>EQY_FUND_RELATIVE_PERIOD=-0FQ</stp>
        <tr r="F342" s="1"/>
      </tp>
      <tp>
        <v>-0.303983</v>
        <stp/>
        <stp>##V3_BDPV12</stp>
        <stp>NRG US Equity</stp>
        <stp>IS_DIL_EPS_CONT_OPS</stp>
        <stp>[description.xlsx]Sheet1!R338C6</stp>
        <stp>EQY_FUND_RELATIVE_PERIOD=-0FQ</stp>
        <tr r="F338" s="1"/>
      </tp>
      <tp>
        <v>2.5624579999999999</v>
        <stp/>
        <stp>##V3_BDPV12</stp>
        <stp>NSC US Equity</stp>
        <stp>IS_DIL_EPS_CONT_OPS</stp>
        <stp>[description.xlsx]Sheet1!R339C6</stp>
        <stp>EQY_FUND_RELATIVE_PERIOD=-0FQ</stp>
        <tr r="F339" s="1"/>
      </tp>
      <tp>
        <v>97.36</v>
        <stp/>
        <stp>##V3_BDPV12</stp>
        <stp>HEN3 GY Equity</stp>
        <stp>LAST_PRICE</stp>
        <stp>[description.xlsx]Sheet1!R567C9</stp>
        <tr r="I567" s="1"/>
      </tp>
      <tp>
        <v>6001</v>
        <stp/>
        <stp>##V3_BDPV12</stp>
        <stp>PHIA NA Equity</stp>
        <stp>SALES_REV_TURN</stp>
        <stp>[description.xlsx]Sheet1!R545C5</stp>
        <stp>EQY_FUND_RELATIVE_PERIOD=-0FQ</stp>
        <tr r="E545" s="1"/>
      </tp>
      <tp>
        <v>36158976332.160004</v>
        <stp/>
        <stp>##V3_BDPV12</stp>
        <stp>ALXN US Equity</stp>
        <stp>CUR_MKT_CAP</stp>
        <stp>[description.xlsx]Sheet1!R30C3</stp>
        <tr r="C30" s="1"/>
      </tp>
      <tp t="s">
        <v>#N/A Field Not Applicable</v>
        <stp/>
        <stp>##V3_BDPV12</stp>
        <stp>MNOD LI Equity</stp>
        <stp>IS_DIL_EPS_CONT_OPS</stp>
        <stp>[description.xlsx]Sheet1!R878C6</stp>
        <stp>EQY_FUND_RELATIVE_PERIOD=-0FQ</stp>
        <tr r="F878" s="1"/>
      </tp>
      <tp>
        <v>0.55794999999999995</v>
        <stp/>
        <stp>##V3_BDPV12</stp>
        <stp>MXIM US Equity</stp>
        <stp>IS_DIL_EPS_CONT_OPS</stp>
        <stp>[description.xlsx]Sheet1!R325C6</stp>
        <stp>EQY_FUND_RELATIVE_PERIOD=-4FQ</stp>
        <tr r="F325" s="1"/>
      </tp>
      <tp t="s">
        <v>#N/A N/A</v>
        <stp/>
        <stp>##V3_BDPV12</stp>
        <stp>DHER GY Equity</stp>
        <stp>IS_DIL_EPS_CONT_OPS</stp>
        <stp>[description.xlsx]Sheet1!R561C6</stp>
        <stp>EQY_FUND_RELATIVE_PERIOD=-0FQ</stp>
        <tr r="F561" s="1"/>
      </tp>
      <tp t="s">
        <v>OTIS WORLDWI</v>
        <stp/>
        <stp>##V3_BDPV12</stp>
        <stp>OTIS US Equity</stp>
        <stp>SHORT_NAME</stp>
        <stp>[description.xlsx]Sheet1!R354C8</stp>
        <tr r="H354" s="1"/>
      </tp>
      <tp t="s">
        <v>COMCAST CORP-A</v>
        <stp/>
        <stp>##V3_BDPV12</stp>
        <stp>CMCSA US Equity</stp>
        <stp>SHORT_NAME</stp>
        <stp>[description.xlsx]Sheet1!R101C8</stp>
        <tr r="H101" s="1"/>
      </tp>
      <tp>
        <v>315</v>
        <stp/>
        <stp>##V3_BDPV12</stp>
        <stp>PYPL US Equity</stp>
        <stp>BEST_TARGET_MEDIAN</stp>
        <stp>[description.xlsx]Sheet1!R386C9</stp>
        <tr r="I386" s="1"/>
      </tp>
      <tp t="s">
        <v>T ROWE PRICE GRP</v>
        <stp/>
        <stp>##V3_BDPV12</stp>
        <stp>TROW US Equity</stp>
        <stp>SHORT_NAME</stp>
        <stp>[description.xlsx]Sheet1!R442C8</stp>
        <tr r="H442" s="1"/>
      </tp>
      <tp t="s">
        <v>HUNT (JB) TRANS</v>
        <stp/>
        <stp>##V3_BDPV12</stp>
        <stp>JBHT US Equity</stp>
        <stp>SHORT_NAME</stp>
        <stp>[description.xlsx]Sheet1!R255C8</stp>
        <tr r="H255" s="1"/>
      </tp>
      <tp>
        <v>72</v>
        <stp/>
        <stp>##V3_BDPV12</stp>
        <stp>INTC US Equity</stp>
        <stp>BEST_TARGET_MEDIAN</stp>
        <stp>[description.xlsx]Sheet1!R242C9</stp>
        <tr r="I242" s="1"/>
      </tp>
      <tp>
        <v>515</v>
        <stp/>
        <stp>##V3_BDPV12</stp>
        <stp>ZBRA US Equity</stp>
        <stp>BEST_TARGET_MEDIAN</stp>
        <stp>[description.xlsx]Sheet1!R504C9</stp>
        <tr r="I504" s="1"/>
      </tp>
      <tp>
        <v>82.68</v>
        <stp/>
        <stp>##V3_BDPV12</stp>
        <stp>INCY US Equity</stp>
        <stp>LAST_PRICE</stp>
        <stp>[description.xlsx]Sheet1!R240C9</stp>
        <tr r="I240" s="1"/>
      </tp>
      <tp>
        <v>427.6</v>
        <stp/>
        <stp>##V3_BDPV12</stp>
        <stp>KNEBV FH Equity</stp>
        <stp>EBITDA</stp>
        <stp>[description.xlsx]Sheet1!R539C5</stp>
        <stp>EQY_FUND_RELATIVE_PERIOD=-0FQ</stp>
        <tr r="E539" s="1"/>
      </tp>
      <tp>
        <v>140</v>
        <stp/>
        <stp>##V3_BDPV12</stp>
        <stp>FISV US Equity</stp>
        <stp>BEST_TARGET_MEDIAN</stp>
        <stp>[description.xlsx]Sheet1!R185C9</stp>
        <tr r="I185" s="1"/>
      </tp>
      <tp>
        <v>135</v>
        <stp/>
        <stp>##V3_BDPV12</stp>
        <stp>CPRT US Equity</stp>
        <stp>BEST_TARGET_MEDIAN</stp>
        <stp>[description.xlsx]Sheet1!R114C9</stp>
        <tr r="I114" s="1"/>
      </tp>
      <tp t="s">
        <v>GARMIN LTD</v>
        <stp/>
        <stp>##V3_BDPV12</stp>
        <stp>GRMN US Equity</stp>
        <stp>SHORT_NAME</stp>
        <stp>[description.xlsx]Sheet1!R210C8</stp>
        <tr r="H210" s="1"/>
      </tp>
      <tp>
        <v>0.39745399999999997</v>
        <stp/>
        <stp>##V3_BDPV12</stp>
        <stp>JCI US Equity</stp>
        <stp>IS_DIL_EPS_CONT_OPS</stp>
        <stp>[description.xlsx]Sheet1!R256C6</stp>
        <stp>EQY_FUND_RELATIVE_PERIOD=-4FQ</stp>
        <tr r="F256" s="1"/>
      </tp>
      <tp>
        <v>2.117753</v>
        <stp/>
        <stp>##V3_BDPV12</stp>
        <stp>MT NA Equity</stp>
        <stp>IS_DIL_EPS_CONT_OPS</stp>
        <stp>[description.xlsx]Sheet1!R583C6</stp>
        <stp>EQY_FUND_RELATIVE_PERIOD=-0FQ</stp>
        <tr r="F583" s="1"/>
      </tp>
      <tp>
        <v>0.72684899999999997</v>
        <stp/>
        <stp>##V3_BDPV12</stp>
        <stp>J US Equity</stp>
        <stp>IS_DIL_EPS_CONT_OPS</stp>
        <stp>[description.xlsx]Sheet1!R254C6</stp>
        <stp>EQY_FUND_RELATIVE_PERIOD=-0FQ</stp>
        <tr r="F254" s="1"/>
      </tp>
      <tp>
        <v>0.55409600000000003</v>
        <stp/>
        <stp>##V3_BDPV12</stp>
        <stp>AD NA Equity</stp>
        <stp>IS_DIL_EPS_CONT_OPS</stp>
        <stp>[description.xlsx]Sheet1!R508C6</stp>
        <stp>EQY_FUND_RELATIVE_PERIOD=-0FQ</stp>
        <tr r="F508" s="1"/>
      </tp>
      <tp>
        <v>0.85878600000000005</v>
        <stp/>
        <stp>##V3_BDPV12</stp>
        <stp>K US Equity</stp>
        <stp>IS_DIL_EPS_CONT_OPS</stp>
        <stp>[description.xlsx]Sheet1!R261C6</stp>
        <stp>EQY_FUND_RELATIVE_PERIOD=-0FQ</stp>
        <tr r="F261" s="1"/>
      </tp>
      <tp>
        <v>1.300157</v>
        <stp/>
        <stp>##V3_BDPV12</stp>
        <stp>L US Equity</stp>
        <stp>IS_DIL_EPS_CONT_OPS</stp>
        <stp>[description.xlsx]Sheet1!R273C6</stp>
        <stp>EQY_FUND_RELATIVE_PERIOD=-0FQ</stp>
        <tr r="F273" s="1"/>
      </tp>
      <tp>
        <v>0.69426600000000005</v>
        <stp/>
        <stp>##V3_BDPV12</stp>
        <stp>OKE US Equity</stp>
        <stp>IS_DIL_EPS_CONT_OPS</stp>
        <stp>[description.xlsx]Sheet1!R350C6</stp>
        <stp>EQY_FUND_RELATIVE_PERIOD=-0FQ</stp>
        <tr r="F350" s="1"/>
      </tp>
      <tp>
        <v>1.5033719999999999</v>
        <stp/>
        <stp>##V3_BDPV12</stp>
        <stp>JNJ US Equity</stp>
        <stp>IS_DIL_EPS_CONT_OPS</stp>
        <stp>[description.xlsx]Sheet1!R258C6</stp>
        <stp>EQY_FUND_RELATIVE_PERIOD=-4FQ</stp>
        <tr r="F258" s="1"/>
      </tp>
      <tp>
        <v>1.84</v>
        <stp/>
        <stp>##V3_BDPV12</stp>
        <stp>OMC US Equity</stp>
        <stp>IS_DIL_EPS_CONT_OPS</stp>
        <stp>[description.xlsx]Sheet1!R351C6</stp>
        <stp>EQY_FUND_RELATIVE_PERIOD=-0FQ</stp>
        <tr r="F351" s="1"/>
      </tp>
      <tp>
        <v>0.83019200000000004</v>
        <stp/>
        <stp>##V3_BDPV12</stp>
        <stp>JPM US Equity</stp>
        <stp>IS_DIL_EPS_CONT_OPS</stp>
        <stp>[description.xlsx]Sheet1!R260C6</stp>
        <stp>EQY_FUND_RELATIVE_PERIOD=-4FQ</stp>
        <tr r="F260" s="1"/>
      </tp>
      <tp>
        <v>0.44659300000000002</v>
        <stp/>
        <stp>##V3_BDPV12</stp>
        <stp>STM FP Equity</stp>
        <stp>IS_DIL_EPS_CONT_OPS</stp>
        <stp>[description.xlsx]Sheet1!R875C6</stp>
        <stp>EQY_FUND_RELATIVE_PERIOD=-4FQ</stp>
        <tr r="F875" s="1"/>
      </tp>
      <tp>
        <v>-0.63205800000000001</v>
        <stp/>
        <stp>##V3_BDPV12</stp>
        <stp>OXY US Equity</stp>
        <stp>IS_DIL_EPS_CONT_OPS</stp>
        <stp>[description.xlsx]Sheet1!R355C6</stp>
        <stp>EQY_FUND_RELATIVE_PERIOD=-0FQ</stp>
        <tr r="F355" s="1"/>
      </tp>
      <tp>
        <v>11218142880.560001</v>
        <stp/>
        <stp>##V3_BDPV12</stp>
        <stp>CBOE UF Equity</stp>
        <stp>CUR_MKT_CAP</stp>
        <stp>[description.xlsx]Sheet1!R83C3</stp>
        <tr r="C83" s="1"/>
      </tp>
      <tp>
        <v>0.58748</v>
        <stp/>
        <stp>##V3_BDPV12</stp>
        <stp>PYPL US Equity</stp>
        <stp>IS_DIL_EPS_CONT_OPS</stp>
        <stp>[description.xlsx]Sheet1!R386C6</stp>
        <stp>EQY_FUND_RELATIVE_PERIOD=-4FQ</stp>
        <tr r="F386" s="1"/>
      </tp>
      <tp>
        <v>-0.14000000000000001</v>
        <stp/>
        <stp>##V3_BDPV12</stp>
        <stp>CRWD US Equity</stp>
        <stp>IS_DIL_EPS_CONT_OPS</stp>
        <stp>[description.xlsx]Sheet1!R886C6</stp>
        <stp>EQY_FUND_RELATIVE_PERIOD=-4FQ</stp>
        <tr r="F886" s="1"/>
      </tp>
      <tp t="s">
        <v>#N/A Field Not Applicable</v>
        <stp/>
        <stp>##V3_BDPV12</stp>
        <stp>LKOD LI Equity</stp>
        <stp>IS_DIL_EPS_CONT_OPS</stp>
        <stp>[description.xlsx]Sheet1!R877C6</stp>
        <stp>EQY_FUND_RELATIVE_PERIOD=-4FQ</stp>
        <tr r="F877" s="1"/>
      </tp>
      <tp>
        <v>27</v>
        <stp/>
        <stp>##V3_BDPV12</stp>
        <stp>NLSN US Equity</stp>
        <stp>BEST_TARGET_MEDIAN</stp>
        <stp>[description.xlsx]Sheet1!R334C9</stp>
        <tr r="I334" s="1"/>
      </tp>
      <tp>
        <v>400.04</v>
        <stp/>
        <stp>##V3_BDPV12</stp>
        <stp>DXCM US Equity</stp>
        <stp>LAST_PRICE</stp>
        <stp>[description.xlsx]Sheet1!R151C9</stp>
        <tr r="I151" s="1"/>
      </tp>
      <tp t="s">
        <v>NETFLIX INC</v>
        <stp/>
        <stp>##V3_BDPV12</stp>
        <stp>NFLX US Equity</stp>
        <stp>SHORT_NAME</stp>
        <stp>[description.xlsx]Sheet1!R330C8</stp>
        <tr r="H330" s="1"/>
      </tp>
      <tp>
        <v>50</v>
        <stp/>
        <stp>##V3_BDPV12</stp>
        <stp>CTVA US Equity</stp>
        <stp>BEST_TARGET_MEDIAN</stp>
        <stp>[description.xlsx]Sheet1!R121C9</stp>
        <tr r="I121" s="1"/>
      </tp>
      <tp>
        <v>64.930000000000007</v>
        <stp/>
        <stp>##V3_BDPV12</stp>
        <stp>EBAY US Equity</stp>
        <stp>LAST_PRICE</stp>
        <stp>[description.xlsx]Sheet1!R153C9</stp>
        <tr r="I153" s="1"/>
      </tp>
      <tp t="s">
        <v>GILEAD SCIENCES</v>
        <stp/>
        <stp>##V3_BDPV12</stp>
        <stp>GILD US Equity</stp>
        <stp>SHORT_NAME</stp>
        <stp>[description.xlsx]Sheet1!R200C8</stp>
        <tr r="H200" s="1"/>
      </tp>
      <tp t="s">
        <v>NORTONLIFELOCK I</v>
        <stp/>
        <stp>##V3_BDPV12</stp>
        <stp>NLOK US Equity</stp>
        <stp>SHORT_NAME</stp>
        <stp>[description.xlsx]Sheet1!R333C8</stp>
        <tr r="H333" s="1"/>
      </tp>
      <tp>
        <v>450</v>
        <stp/>
        <stp>##V3_BDPV12</stp>
        <stp>INTU US Equity</stp>
        <stp>BEST_TARGET_MEDIAN</stp>
        <stp>[description.xlsx]Sheet1!R243C9</stp>
        <tr r="I243" s="1"/>
      </tp>
      <tp>
        <v>715</v>
        <stp/>
        <stp>##V3_BDPV12</stp>
        <stp>NOKIA FH Equity</stp>
        <stp>EBITDA</stp>
        <stp>[description.xlsx]Sheet1!R543C5</stp>
        <stp>EQY_FUND_RELATIVE_PERIOD=-0FQ</stp>
        <tr r="E543" s="1"/>
      </tp>
      <tp t="s">
        <v>MAXIM INTEGRATED</v>
        <stp/>
        <stp>##V3_BDPV12</stp>
        <stp>MXIM US Equity</stp>
        <stp>SHORT_NAME</stp>
        <stp>[description.xlsx]Sheet1!R325C8</stp>
        <tr r="H325" s="1"/>
      </tp>
      <tp>
        <v>56.56</v>
        <stp/>
        <stp>##V3_BDPV12</stp>
        <stp>1COV GY Equity</stp>
        <stp>LAST_PRICE</stp>
        <stp>[description.xlsx]Sheet1!R557C9</stp>
        <tr r="I557" s="1"/>
      </tp>
      <tp>
        <v>1.352293</v>
        <stp/>
        <stp>##V3_BDPV12</stp>
        <stp>IEX US Equity</stp>
        <stp>IS_DIL_EPS_CONT_OPS</stp>
        <stp>[description.xlsx]Sheet1!R237C6</stp>
        <stp>EQY_FUND_RELATIVE_PERIOD=-4FQ</stp>
        <tr r="F237" s="1"/>
      </tp>
      <tp>
        <v>-6.6959999999999997E-3</v>
        <stp/>
        <stp>##V3_BDPV12</stp>
        <stp>D US Equity</stp>
        <stp>IS_DIL_EPS_CONT_OPS</stp>
        <stp>[description.xlsx]Sheet1!R126C6</stp>
        <stp>EQY_FUND_RELATIVE_PERIOD=-0FQ</stp>
        <tr r="F126" s="1"/>
      </tp>
      <tp>
        <v>1.145772</v>
        <stp/>
        <stp>##V3_BDPV12</stp>
        <stp>IFF US Equity</stp>
        <stp>IS_DIL_EPS_CONT_OPS</stp>
        <stp>[description.xlsx]Sheet1!R238C6</stp>
        <stp>EQY_FUND_RELATIVE_PERIOD=-4FQ</stp>
        <tr r="F238" s="1"/>
      </tp>
      <tp>
        <v>4.7658399999999999</v>
        <stp/>
        <stp>##V3_BDPV12</stp>
        <stp>IBM US Equity</stp>
        <stp>IS_DIL_EPS_CONT_OPS</stp>
        <stp>[description.xlsx]Sheet1!R234C6</stp>
        <stp>EQY_FUND_RELATIVE_PERIOD=-4FQ</stp>
        <tr r="F234" s="1"/>
      </tp>
      <tp>
        <v>0.67170399999999997</v>
        <stp/>
        <stp>##V3_BDPV12</stp>
        <stp>F US Equity</stp>
        <stp>IS_DIL_EPS_CONT_OPS</stp>
        <stp>[description.xlsx]Sheet1!R175C6</stp>
        <stp>EQY_FUND_RELATIVE_PERIOD=-0FQ</stp>
        <tr r="F175" s="1"/>
      </tp>
      <tp>
        <v>0.84371200000000002</v>
        <stp/>
        <stp>##V3_BDPV12</stp>
        <stp>ICE US Equity</stp>
        <stp>IS_DIL_EPS_CONT_OPS</stp>
        <stp>[description.xlsx]Sheet1!R235C6</stp>
        <stp>EQY_FUND_RELATIVE_PERIOD=-4FQ</stp>
        <tr r="F235" s="1"/>
      </tp>
      <tp>
        <v>1.6070770000000001</v>
        <stp/>
        <stp>##V3_BDPV12</stp>
        <stp>MCD US Equity</stp>
        <stp>IS_DIL_EPS_CONT_OPS</stp>
        <stp>[description.xlsx]Sheet1!R298C6</stp>
        <stp>EQY_FUND_RELATIVE_PERIOD=-0FQ</stp>
        <tr r="F298" s="1"/>
      </tp>
      <tp t="s">
        <v>#N/A N/A</v>
        <stp/>
        <stp>##V3_BDPV12</stp>
        <stp>URW NA Equity</stp>
        <stp>IS_DIL_EPS_CONT_OPS</stp>
        <stp>[description.xlsx]Sheet1!R592C6</stp>
        <stp>EQY_FUND_RELATIVE_PERIOD=-4FQ</stp>
        <tr r="F592" s="1"/>
      </tp>
      <tp>
        <v>0.31029000000000001</v>
        <stp/>
        <stp>##V3_BDPV12</stp>
        <stp>MAR US Equity</stp>
        <stp>IS_DIL_EPS_CONT_OPS</stp>
        <stp>[description.xlsx]Sheet1!R296C6</stp>
        <stp>EQY_FUND_RELATIVE_PERIOD=-0FQ</stp>
        <tr r="F296" s="1"/>
      </tp>
      <tp>
        <v>0.46360200000000001</v>
        <stp/>
        <stp>##V3_BDPV12</stp>
        <stp>MAS US Equity</stp>
        <stp>IS_DIL_EPS_CONT_OPS</stp>
        <stp>[description.xlsx]Sheet1!R297C6</stp>
        <stp>EQY_FUND_RELATIVE_PERIOD=-0FQ</stp>
        <tr r="F297" s="1"/>
      </tp>
      <tp>
        <v>0.71284700000000001</v>
        <stp/>
        <stp>##V3_BDPV12</stp>
        <stp>MAA US Equity</stp>
        <stp>IS_DIL_EPS_CONT_OPS</stp>
        <stp>[description.xlsx]Sheet1!R295C6</stp>
        <stp>EQY_FUND_RELATIVE_PERIOD=-0FQ</stp>
        <tr r="F295" s="1"/>
      </tp>
      <tp>
        <v>0.147978</v>
        <stp/>
        <stp>##V3_BDPV12</stp>
        <stp>IRM US Equity</stp>
        <stp>IS_DIL_EPS_CONT_OPS</stp>
        <stp>[description.xlsx]Sheet1!R249C6</stp>
        <stp>EQY_FUND_RELATIVE_PERIOD=-4FQ</stp>
        <tr r="F249" s="1"/>
      </tp>
      <tp>
        <v>0.34601900000000002</v>
        <stp/>
        <stp>##V3_BDPV12</stp>
        <stp>IQV US Equity</stp>
        <stp>IS_DIL_EPS_CONT_OPS</stp>
        <stp>[description.xlsx]Sheet1!R247C6</stp>
        <stp>EQY_FUND_RELATIVE_PERIOD=-4FQ</stp>
        <tr r="F247" s="1"/>
      </tp>
      <tp>
        <v>0.83567800000000003</v>
        <stp/>
        <stp>##V3_BDPV12</stp>
        <stp>IPG US Equity</stp>
        <stp>IS_DIL_EPS_CONT_OPS</stp>
        <stp>[description.xlsx]Sheet1!R245C6</stp>
        <stp>EQY_FUND_RELATIVE_PERIOD=-4FQ</stp>
        <tr r="F245" s="1"/>
      </tp>
      <tp>
        <v>0.660354</v>
        <stp/>
        <stp>##V3_BDPV12</stp>
        <stp>IVZ US Equity</stp>
        <stp>IS_DIL_EPS_CONT_OPS</stp>
        <stp>[description.xlsx]Sheet1!R253C6</stp>
        <stp>EQY_FUND_RELATIVE_PERIOD=-4FQ</stp>
        <tr r="F253" s="1"/>
      </tp>
      <tp>
        <v>1.870214</v>
        <stp/>
        <stp>##V3_BDPV12</stp>
        <stp>ITW US Equity</stp>
        <stp>IS_DIL_EPS_CONT_OPS</stp>
        <stp>[description.xlsx]Sheet1!R252C6</stp>
        <stp>EQY_FUND_RELATIVE_PERIOD=-4FQ</stp>
        <tr r="F252" s="1"/>
      </tp>
      <tp t="s">
        <v>#N/A N/A</v>
        <stp/>
        <stp>##V3_BDPV12</stp>
        <stp>NIO US Equity</stp>
        <stp>EBITDA</stp>
        <stp>[description.xlsx]Sheet1!R872C5</stp>
        <stp>EQY_FUND_RELATIVE_PERIOD=-0FQ</stp>
        <tr r="E872" s="1"/>
      </tp>
      <tp>
        <v>1867</v>
        <stp/>
        <stp>##V3_BDPV12</stp>
        <stp>SPGI US Equity</stp>
        <stp>SALES_REV_TURN</stp>
        <stp>[description.xlsx]Sheet1!R417C5</stp>
        <stp>EQY_FUND_RELATIVE_PERIOD=-0FQ</stp>
        <tr r="E417" s="1"/>
      </tp>
      <tp t="s">
        <v>#N/A N/A</v>
        <stp/>
        <stp>##V3_BDPV12</stp>
        <stp>MBT UN Equity</stp>
        <stp>EBITDA</stp>
        <stp>[description.xlsx]Sheet1!R882C5</stp>
        <stp>EQY_FUND_RELATIVE_PERIOD=-0FQ</stp>
        <tr r="E882" s="1"/>
      </tp>
      <tp>
        <v>1510</v>
        <stp/>
        <stp>##V3_BDPV12</stp>
        <stp>SWKS US Equity</stp>
        <stp>SALES_REV_TURN</stp>
        <stp>[description.xlsx]Sheet1!R424C5</stp>
        <stp>EQY_FUND_RELATIVE_PERIOD=-0FQ</stp>
        <tr r="E424" s="1"/>
      </tp>
      <tp>
        <v>132.96299999999999</v>
        <stp/>
        <stp>##V3_BDPV12</stp>
        <stp>NOW US Equity</stp>
        <stp>EBITDA</stp>
        <stp>[description.xlsx]Sheet1!R890C5</stp>
        <stp>EQY_FUND_RELATIVE_PERIOD=-0FQ</stp>
        <tr r="E890" s="1"/>
      </tp>
      <tp>
        <v>912</v>
        <stp/>
        <stp>##V3_BDPV12</stp>
        <stp>STM FP Equity</stp>
        <stp>EBITDA</stp>
        <stp>[description.xlsx]Sheet1!R875C5</stp>
        <stp>EQY_FUND_RELATIVE_PERIOD=-0FQ</stp>
        <tr r="E875" s="1"/>
      </tp>
      <tp>
        <v>1229.3409999999999</v>
        <stp/>
        <stp>##V3_BDPV12</stp>
        <stp>SIVB US Equity</stp>
        <stp>SALES_REV_TURN</stp>
        <stp>[description.xlsx]Sheet1!R409C5</stp>
        <stp>EQY_FUND_RELATIVE_PERIOD=-0FQ</stp>
        <tr r="E409" s="1"/>
      </tp>
      <tp>
        <v>1.681</v>
        <stp/>
        <stp>##V3_BDPV12</stp>
        <stp>SAIL US Equity</stp>
        <stp>EBITDA</stp>
        <stp>[description.xlsx]Sheet1!R889C5</stp>
        <stp>EQY_FUND_RELATIVE_PERIOD=-0FQ</stp>
        <tr r="E889" s="1"/>
      </tp>
      <tp>
        <v>580.20000000000005</v>
        <stp/>
        <stp>##V3_BDPV12</stp>
        <stp>WST US Equity</stp>
        <stp>SALES_REV_TURN</stp>
        <stp>[description.xlsx]Sheet1!R492C5</stp>
        <stp>EQY_FUND_RELATIVE_PERIOD=-0FQ</stp>
        <tr r="E492" s="1"/>
      </tp>
      <tp>
        <v>4401.5</v>
        <stp/>
        <stp>##V3_BDPV12</stp>
        <stp>WRK US Equity</stp>
        <stp>SALES_REV_TURN</stp>
        <stp>[description.xlsx]Sheet1!R491C5</stp>
        <stp>EQY_FUND_RELATIVE_PERIOD=-0FQ</stp>
        <tr r="E491" s="1"/>
      </tp>
      <tp>
        <v>2312.471</v>
        <stp/>
        <stp>##V3_BDPV12</stp>
        <stp>WRB US Equity</stp>
        <stp>SALES_REV_TURN</stp>
        <stp>[description.xlsx]Sheet1!R490C5</stp>
        <stp>EQY_FUND_RELATIVE_PERIOD=-0FQ</stp>
        <tr r="E490" s="1"/>
      </tp>
      <tp>
        <v>5798</v>
        <stp/>
        <stp>##V3_BDPV12</stp>
        <stp>WHR US Equity</stp>
        <stp>SALES_REV_TURN</stp>
        <stp>[description.xlsx]Sheet1!R485C5</stp>
        <stp>EQY_FUND_RELATIVE_PERIOD=-0FQ</stp>
        <tr r="E485" s="1"/>
      </tp>
      <tp>
        <v>700</v>
        <stp/>
        <stp>##V3_BDPV12</stp>
        <stp>IFX GY Equity</stp>
        <stp>EBITDA</stp>
        <stp>[description.xlsx]Sheet1!R874C5</stp>
        <stp>EQY_FUND_RELATIVE_PERIOD=-0FQ</stp>
        <tr r="E874" s="1"/>
      </tp>
      <tp>
        <v>19301</v>
        <stp/>
        <stp>##V3_BDPV12</stp>
        <stp>WFC US Equity</stp>
        <stp>SALES_REV_TURN</stp>
        <stp>[description.xlsx]Sheet1!R484C5</stp>
        <stp>EQY_FUND_RELATIVE_PERIOD=-0FQ</stp>
        <tr r="E484" s="1"/>
      </tp>
      <tp>
        <v>32779</v>
        <stp/>
        <stp>##V3_BDPV12</stp>
        <stp>WBA US Equity</stp>
        <stp>SALES_REV_TURN</stp>
        <stp>[description.xlsx]Sheet1!R480C5</stp>
        <stp>EQY_FUND_RELATIVE_PERIOD=-0FQ</stp>
        <tr r="E480" s="1"/>
      </tp>
      <tp>
        <v>2092</v>
        <stp/>
        <stp>##V3_BDPV12</stp>
        <stp>WMB US Equity</stp>
        <stp>SALES_REV_TURN</stp>
        <stp>[description.xlsx]Sheet1!R488C5</stp>
        <stp>EQY_FUND_RELATIVE_PERIOD=-0FQ</stp>
        <tr r="E488" s="1"/>
      </tp>
      <tp>
        <v>3943</v>
        <stp/>
        <stp>##V3_BDPV12</stp>
        <stp>WDC US Equity</stp>
        <stp>SALES_REV_TURN</stp>
        <stp>[description.xlsx]Sheet1!R481C5</stp>
        <stp>EQY_FUND_RELATIVE_PERIOD=-0FQ</stp>
        <tr r="E481" s="1"/>
      </tp>
      <tp>
        <v>152079</v>
        <stp/>
        <stp>##V3_BDPV12</stp>
        <stp>WMT US Equity</stp>
        <stp>SALES_REV_TURN</stp>
        <stp>[description.xlsx]Sheet1!R489C5</stp>
        <stp>EQY_FUND_RELATIVE_PERIOD=-0FQ</stp>
        <tr r="E489" s="1"/>
      </tp>
      <tp>
        <v>1933.4</v>
        <stp/>
        <stp>##V3_BDPV12</stp>
        <stp>WEC US Equity</stp>
        <stp>SALES_REV_TURN</stp>
        <stp>[description.xlsx]Sheet1!R482C5</stp>
        <stp>EQY_FUND_RELATIVE_PERIOD=-0FQ</stp>
        <tr r="E482" s="1"/>
      </tp>
      <tp>
        <v>970.32100000000003</v>
        <stp/>
        <stp>##V3_BDPV12</stp>
        <stp>SNPS US Equity</stp>
        <stp>SALES_REV_TURN</stp>
        <stp>[description.xlsx]Sheet1!R414C5</stp>
        <stp>EQY_FUND_RELATIVE_PERIOD=-0FQ</stp>
        <tr r="E414" s="1"/>
      </tp>
      <tp>
        <v>2076.6999999999998</v>
        <stp/>
        <stp>##V3_BDPV12</stp>
        <stp>SJM US Equity</stp>
        <stp>SALES_REV_TURN</stp>
        <stp>[description.xlsx]Sheet1!R410C5</stp>
        <stp>EQY_FUND_RELATIVE_PERIOD=-0FQ</stp>
        <tr r="E410" s="1"/>
      </tp>
      <tp>
        <v>5532</v>
        <stp/>
        <stp>##V3_BDPV12</stp>
        <stp>SLB US Equity</stp>
        <stp>SALES_REV_TURN</stp>
        <stp>[description.xlsx]Sheet1!R411C5</stp>
        <stp>EQY_FUND_RELATIVE_PERIOD=-0FQ</stp>
        <tr r="E411" s="1"/>
      </tp>
      <tp>
        <v>1167.8</v>
        <stp/>
        <stp>##V3_BDPV12</stp>
        <stp>SNA US Equity</stp>
        <stp>SALES_REV_TURN</stp>
        <stp>[description.xlsx]Sheet1!R413C5</stp>
        <stp>EQY_FUND_RELATIVE_PERIOD=-0FQ</stp>
        <tr r="E413" s="1"/>
      </tp>
      <tp>
        <v>1505.3</v>
        <stp/>
        <stp>##V3_BDPV12</stp>
        <stp>ROP US Equity</stp>
        <stp>SALES_REV_TURN</stp>
        <stp>[description.xlsx]Sheet1!R400C5</stp>
        <stp>EQY_FUND_RELATIVE_PERIOD=-0FQ</stp>
        <tr r="E400" s="1"/>
      </tp>
      <tp>
        <v>234.898</v>
        <stp/>
        <stp>##V3_BDPV12</stp>
        <stp>SLG US Equity</stp>
        <stp>SALES_REV_TURN</stp>
        <stp>[description.xlsx]Sheet1!R412C5</stp>
        <stp>EQY_FUND_RELATIVE_PERIOD=-0FQ</stp>
        <tr r="E412" s="1"/>
      </tp>
      <tp>
        <v>3171</v>
        <stp/>
        <stp>##V3_BDPV12</stp>
        <stp>SRE US Equity</stp>
        <stp>SALES_REV_TURN</stp>
        <stp>[description.xlsx]Sheet1!R418C5</stp>
        <stp>EQY_FUND_RELATIVE_PERIOD=-0FQ</stp>
        <tr r="E418" s="1"/>
      </tp>
      <tp>
        <v>808.92399999999998</v>
        <stp/>
        <stp>##V3_BDPV12</stp>
        <stp>STE US Equity</stp>
        <stp>SALES_REV_TURN</stp>
        <stp>[description.xlsx]Sheet1!R419C5</stp>
        <stp>EQY_FUND_RELATIVE_PERIOD=-0FQ</stp>
        <tr r="E419" s="1"/>
      </tp>
      <tp>
        <v>2573.3000000000002</v>
        <stp/>
        <stp>##V3_BDPV12</stp>
        <stp>RSG US Equity</stp>
        <stp>SALES_REV_TURN</stp>
        <stp>[description.xlsx]Sheet1!R402C5</stp>
        <stp>EQY_FUND_RELATIVE_PERIOD=-0FQ</stp>
        <tr r="E402" s="1"/>
      </tp>
      <tp>
        <v>16419</v>
        <stp/>
        <stp>##V3_BDPV12</stp>
        <stp>RTX US Equity</stp>
        <stp>SALES_REV_TURN</stp>
        <stp>[description.xlsx]Sheet1!R403C5</stp>
        <stp>EQY_FUND_RELATIVE_PERIOD=-0FQ</stp>
        <tr r="E403" s="1"/>
      </tp>
      <tp>
        <v>1131.4290000000001</v>
        <stp/>
        <stp>##V3_BDPV12</stp>
        <stp>SPG US Equity</stp>
        <stp>SALES_REV_TURN</stp>
        <stp>[description.xlsx]Sheet1!R416C5</stp>
        <stp>EQY_FUND_RELATIVE_PERIOD=-0FQ</stp>
        <tr r="E416" s="1"/>
      </tp>
      <tp>
        <v>4488.8</v>
        <stp/>
        <stp>##V3_BDPV12</stp>
        <stp>SHW US Equity</stp>
        <stp>SALES_REV_TURN</stp>
        <stp>[description.xlsx]Sheet1!R408C5</stp>
        <stp>EQY_FUND_RELATIVE_PERIOD=-0FQ</stp>
        <tr r="E408" s="1"/>
      </tp>
      <tp>
        <v>1340.9</v>
        <stp/>
        <stp>##V3_BDPV12</stp>
        <stp>SEE US Equity</stp>
        <stp>SALES_REV_TURN</stp>
        <stp>[description.xlsx]Sheet1!R407C5</stp>
        <stp>EQY_FUND_RELATIVE_PERIOD=-0FQ</stp>
        <tr r="E407" s="1"/>
      </tp>
      <tp>
        <v>24896</v>
        <stp/>
        <stp>##V3_BDPV12</stp>
        <stp>UPS US Equity</stp>
        <stp>SALES_REV_TURN</stp>
        <stp>[description.xlsx]Sheet1!R461C5</stp>
        <stp>EQY_FUND_RELATIVE_PERIOD=-0FQ</stp>
        <tr r="E461" s="1"/>
      </tp>
      <tp>
        <v>2279</v>
        <stp/>
        <stp>##V3_BDPV12</stp>
        <stp>URI US Equity</stp>
        <stp>SALES_REV_TURN</stp>
        <stp>[description.xlsx]Sheet1!R462C5</stp>
        <stp>EQY_FUND_RELATIVE_PERIOD=-0FQ</stp>
        <tr r="E462" s="1"/>
      </tp>
      <tp>
        <v>5722</v>
        <stp/>
        <stp>##V3_BDPV12</stp>
        <stp>USB US Equity</stp>
        <stp>SALES_REV_TURN</stp>
        <stp>[description.xlsx]Sheet1!R463C5</stp>
        <stp>EQY_FUND_RELATIVE_PERIOD=-0FQ</stp>
        <tr r="E463" s="1"/>
      </tp>
      <tp>
        <v>117.46599999999999</v>
        <stp/>
        <stp>##V3_BDPV12</stp>
        <stp>USP US Equity</stp>
        <stp>SALES_REV_TURN</stp>
        <stp>[description.xlsx]Sheet1!R460C5</stp>
        <stp>EQY_FUND_RELATIVE_PERIOD=-0FQ</stp>
        <tr r="E460" s="1"/>
      </tp>
      <tp>
        <v>6749.4</v>
        <stp/>
        <stp>##V3_BDPV12</stp>
        <stp>SBUX US Equity</stp>
        <stp>SALES_REV_TURN</stp>
        <stp>[description.xlsx]Sheet1!R405C5</stp>
        <stp>EQY_FUND_RELATIVE_PERIOD=-0FQ</stp>
        <tr r="E405" s="1"/>
      </tp>
      <tp>
        <v>535.90499999999997</v>
        <stp/>
        <stp>##V3_BDPV12</stp>
        <stp>SBAC US Equity</stp>
        <stp>SALES_REV_TURN</stp>
        <stp>[description.xlsx]Sheet1!R404C5</stp>
        <stp>EQY_FUND_RELATIVE_PERIOD=-0FQ</stp>
        <tr r="E404" s="1"/>
      </tp>
      <tp>
        <v>2023.7</v>
        <stp/>
        <stp>##V3_BDPV12</stp>
        <stp>WAB US Equity</stp>
        <stp>SALES_REV_TURN</stp>
        <stp>[description.xlsx]Sheet1!R478C5</stp>
        <stp>EQY_FUND_RELATIVE_PERIOD=-0FQ</stp>
        <tr r="E478" s="1"/>
      </tp>
      <tp>
        <v>786.65800000000002</v>
        <stp/>
        <stp>##V3_BDPV12</stp>
        <stp>WAT US Equity</stp>
        <stp>SALES_REV_TURN</stp>
        <stp>[description.xlsx]Sheet1!R479C5</stp>
        <stp>EQY_FUND_RELATIVE_PERIOD=-0FQ</stp>
        <tr r="E479" s="1"/>
      </tp>
      <tp>
        <v>3086.9349999999999</v>
        <stp/>
        <stp>##V3_BDPV12</stp>
        <stp>UHS US Equity</stp>
        <stp>SALES_REV_TURN</stp>
        <stp>[description.xlsx]Sheet1!R456C5</stp>
        <stp>EQY_FUND_RELATIVE_PERIOD=-0FQ</stp>
        <tr r="E456" s="1"/>
      </tp>
      <tp>
        <v>302.38400000000001</v>
        <stp/>
        <stp>##V3_BDPV12</stp>
        <stp>UDR US Equity</stp>
        <stp>SALES_REV_TURN</stp>
        <stp>[description.xlsx]Sheet1!R455C5</stp>
        <stp>EQY_FUND_RELATIVE_PERIOD=-0FQ</stp>
        <tr r="E455" s="1"/>
      </tp>
      <tp>
        <v>2971.5410000000002</v>
        <stp/>
        <stp>##V3_BDPV12</stp>
        <stp>VFC US Equity</stp>
        <stp>SALES_REV_TURN</stp>
        <stp>[description.xlsx]Sheet1!R466C5</stp>
        <stp>EQY_FUND_RELATIVE_PERIOD=-0FQ</stp>
        <tr r="E466" s="1"/>
      </tp>
      <tp>
        <v>1403.7660000000001</v>
        <stp/>
        <stp>##V3_BDPV12</stp>
        <stp>UAA US Equity</stp>
        <stp>SALES_REV_TURN</stp>
        <stp>[description.xlsx]Sheet1!R453C5</stp>
        <stp>EQY_FUND_RELATIVE_PERIOD=-0FQ</stp>
        <tr r="E453" s="1"/>
      </tp>
      <tp>
        <v>3412</v>
        <stp/>
        <stp>##V3_BDPV12</stp>
        <stp>UAL US Equity</stp>
        <stp>SALES_REV_TURN</stp>
        <stp>[description.xlsx]Sheet1!R454C5</stp>
        <stp>EQY_FUND_RELATIVE_PERIOD=-0FQ</stp>
        <tr r="E454" s="1"/>
      </tp>
      <tp>
        <v>778.8</v>
        <stp/>
        <stp>##V3_BDPV12</stp>
        <stp>VAR US Equity</stp>
        <stp>SALES_REV_TURN</stp>
        <stp>[description.xlsx]Sheet1!R465C5</stp>
        <stp>EQY_FUND_RELATIVE_PERIOD=-0FQ</stp>
        <tr r="E465" s="1"/>
      </tp>
      <tp>
        <v>16604</v>
        <stp/>
        <stp>##V3_BDPV12</stp>
        <stp>VLO US Equity</stp>
        <stp>SALES_REV_TURN</stp>
        <stp>[description.xlsx]Sheet1!R468C5</stp>
        <stp>EQY_FUND_RELATIVE_PERIOD=-0FQ</stp>
        <tr r="E468" s="1"/>
      </tp>
      <tp>
        <v>1175.1199999999999</v>
        <stp/>
        <stp>##V3_BDPV12</stp>
        <stp>VMC US Equity</stp>
        <stp>SALES_REV_TURN</stp>
        <stp>[description.xlsx]Sheet1!R469C5</stp>
        <stp>EQY_FUND_RELATIVE_PERIOD=-0FQ</stp>
        <tr r="E469" s="1"/>
      </tp>
      <tp t="s">
        <v>#N/A Invalid Security</v>
        <stp/>
        <stp>##V3_BDPV12</stp>
        <stp>USH US Equity</stp>
        <stp>SALES_REV_TURN</stp>
        <stp>[description.xlsx]Sheet1!R458C5</stp>
        <stp>EQY_FUND_RELATIVE_PERIOD=-0FQ</stp>
        <tr r="E458" s="1"/>
      </tp>
      <tp>
        <v>1073</v>
        <stp/>
        <stp>##V3_BDPV12</stp>
        <stp>USM US Equity</stp>
        <stp>SALES_REV_TURN</stp>
        <stp>[description.xlsx]Sheet1!R459C5</stp>
        <stp>EQY_FUND_RELATIVE_PERIOD=-0FQ</stp>
        <tr r="E459" s="1"/>
      </tp>
      <tp>
        <v>1685.4</v>
        <stp/>
        <stp>##V3_BDPV12</stp>
        <stp>TPR US Equity</stp>
        <stp>SALES_REV_TURN</stp>
        <stp>[description.xlsx]Sheet1!R441C5</stp>
        <stp>EQY_FUND_RELATIVE_PERIOD=-0FQ</stp>
        <tr r="E441" s="1"/>
      </tp>
      <tp>
        <v>8397</v>
        <stp/>
        <stp>##V3_BDPV12</stp>
        <stp>TRV US Equity</stp>
        <stp>SALES_REV_TURN</stp>
        <stp>[description.xlsx]Sheet1!R443C5</stp>
        <stp>EQY_FUND_RELATIVE_PERIOD=-0FQ</stp>
        <tr r="E443" s="1"/>
      </tp>
      <tp>
        <v>4076</v>
        <stp/>
        <stp>##V3_BDPV12</stp>
        <stp>TXN US Equity</stp>
        <stp>SALES_REV_TURN</stp>
        <stp>[description.xlsx]Sheet1!R449C5</stp>
        <stp>EQY_FUND_RELATIVE_PERIOD=-0FQ</stp>
        <tr r="E449" s="1"/>
      </tp>
      <tp>
        <v>10460</v>
        <stp/>
        <stp>##V3_BDPV12</stp>
        <stp>TSN US Equity</stp>
        <stp>SALES_REV_TURN</stp>
        <stp>[description.xlsx]Sheet1!R445C5</stp>
        <stp>EQY_FUND_RELATIVE_PERIOD=-0FQ</stp>
        <tr r="E445" s="1"/>
      </tp>
      <tp>
        <v>4819</v>
        <stp/>
        <stp>##V3_BDPV12</stp>
        <stp>SCHW US Equity</stp>
        <stp>SALES_REV_TURN</stp>
        <stp>[description.xlsx]Sheet1!R406C5</stp>
        <stp>EQY_FUND_RELATIVE_PERIOD=-0FQ</stp>
        <tr r="E406" s="1"/>
      </tp>
      <tp>
        <v>815</v>
        <stp/>
        <stp>##V3_BDPV12</stp>
        <stp>VNT US Equity</stp>
        <stp>SALES_REV_TURN</stp>
        <stp>[description.xlsx]Sheet1!R471C5</stp>
        <stp>EQY_FUND_RELATIVE_PERIOD=-0FQ</stp>
        <tr r="E471" s="1"/>
      </tp>
      <tp>
        <v>376.43099999999998</v>
        <stp/>
        <stp>##V3_BDPV12</stp>
        <stp>VNO US Equity</stp>
        <stp>SALES_REV_TURN</stp>
        <stp>[description.xlsx]Sheet1!R470C5</stp>
        <stp>EQY_FUND_RELATIVE_PERIOD=-0FQ</stp>
        <tr r="E470" s="1"/>
      </tp>
      <tp>
        <v>2947</v>
        <stp/>
        <stp>##V3_BDPV12</stp>
        <stp>XEL US Equity</stp>
        <stp>SALES_REV_TURN</stp>
        <stp>[description.xlsx]Sheet1!R496C5</stp>
        <stp>EQY_FUND_RELATIVE_PERIOD=-0FQ</stp>
        <tr r="E496" s="1"/>
      </tp>
      <tp>
        <v>45738</v>
        <stp/>
        <stp>##V3_BDPV12</stp>
        <stp>XOM US Equity</stp>
        <stp>SALES_REV_TURN</stp>
        <stp>[description.xlsx]Sheet1!R498C5</stp>
        <stp>EQY_FUND_RELATIVE_PERIOD=-0FQ</stp>
        <tr r="E498" s="1"/>
      </tp>
      <tp>
        <v>3667</v>
        <stp/>
        <stp>##V3_BDPV12</stp>
        <stp>TXT US Equity</stp>
        <stp>SALES_REV_TURN</stp>
        <stp>[description.xlsx]Sheet1!R450C5</stp>
        <stp>EQY_FUND_RELATIVE_PERIOD=-0FQ</stp>
        <tr r="E450" s="1"/>
      </tp>
      <tp>
        <v>283.28500000000003</v>
        <stp/>
        <stp>##V3_BDPV12</stp>
        <stp>TYL US Equity</stp>
        <stp>SALES_REV_TURN</stp>
        <stp>[description.xlsx]Sheet1!R451C5</stp>
        <stp>EQY_FUND_RELATIVE_PERIOD=-0FQ</stp>
        <tr r="E451" s="1"/>
      </tp>
      <tp>
        <v>4075</v>
        <stp/>
        <stp>##V3_BDPV12</stp>
        <stp>SYF US Equity</stp>
        <stp>SALES_REV_TURN</stp>
        <stp>[description.xlsx]Sheet1!R425C5</stp>
        <stp>EQY_FUND_RELATIVE_PERIOD=-0FQ</stp>
        <tr r="E425" s="1"/>
      </tp>
      <tp>
        <v>4262</v>
        <stp/>
        <stp>##V3_BDPV12</stp>
        <stp>SYK US Equity</stp>
        <stp>SALES_REV_TURN</stp>
        <stp>[description.xlsx]Sheet1!R426C5</stp>
        <stp>EQY_FUND_RELATIVE_PERIOD=-0FQ</stp>
        <tr r="E426" s="1"/>
      </tp>
      <tp>
        <v>11558.982</v>
        <stp/>
        <stp>##V3_BDPV12</stp>
        <stp>SYY US Equity</stp>
        <stp>SALES_REV_TURN</stp>
        <stp>[description.xlsx]Sheet1!R427C5</stp>
        <stp>EQY_FUND_RELATIVE_PERIOD=-0FQ</stp>
        <tr r="E427" s="1"/>
      </tp>
      <tp>
        <v>921.16499999999996</v>
        <stp/>
        <stp>##V3_BDPV12</stp>
        <stp>VTR US Equity</stp>
        <stp>SALES_REV_TURN</stp>
        <stp>[description.xlsx]Sheet1!R475C5</stp>
        <stp>EQY_FUND_RELATIVE_PERIOD=-0FQ</stp>
        <tr r="E475" s="1"/>
      </tp>
      <tp>
        <v>2623</v>
        <stp/>
        <stp>##V3_BDPV12</stp>
        <stp>STX US Equity</stp>
        <stp>SALES_REV_TURN</stp>
        <stp>[description.xlsx]Sheet1!R421C5</stp>
        <stp>EQY_FUND_RELATIVE_PERIOD=-0FQ</stp>
        <tr r="E421" s="1"/>
      </tp>
      <tp>
        <v>2954</v>
        <stp/>
        <stp>##V3_BDPV12</stp>
        <stp>STT US Equity</stp>
        <stp>SALES_REV_TURN</stp>
        <stp>[description.xlsx]Sheet1!R420C5</stp>
        <stp>EQY_FUND_RELATIVE_PERIOD=-0FQ</stp>
        <tr r="E420" s="1"/>
      </tp>
      <tp>
        <v>4407.6000000000004</v>
        <stp/>
        <stp>##V3_BDPV12</stp>
        <stp>SWK US Equity</stp>
        <stp>SALES_REV_TURN</stp>
        <stp>[description.xlsx]Sheet1!R423C5</stp>
        <stp>EQY_FUND_RELATIVE_PERIOD=-0FQ</stp>
        <tr r="E423" s="1"/>
      </tp>
      <tp>
        <v>1953</v>
        <stp/>
        <stp>##V3_BDPV12</stp>
        <stp>STZ US Equity</stp>
        <stp>SALES_REV_TURN</stp>
        <stp>[description.xlsx]Sheet1!R422C5</stp>
        <stp>EQY_FUND_RELATIVE_PERIOD=-0FQ</stp>
        <tr r="E422" s="1"/>
      </tp>
      <tp>
        <v>2294.3000000000002</v>
        <stp/>
        <stp>##V3_BDPV12</stp>
        <stp>TAP US Equity</stp>
        <stp>SALES_REV_TURN</stp>
        <stp>[description.xlsx]Sheet1!R429C5</stp>
        <stp>EQY_FUND_RELATIVE_PERIOD=-0FQ</stp>
        <tr r="E429" s="1"/>
      </tp>
      <tp>
        <v>1008.2</v>
        <stp/>
        <stp>##V3_BDPV12</stp>
        <stp>TIF US Equity</stp>
        <stp>SALES_REV_TURN</stp>
        <stp>[description.xlsx]Sheet1!R437C5</stp>
        <stp>EQY_FUND_RELATIVE_PERIOD=-0FQ</stp>
        <tr r="E437" s="1"/>
      </tp>
      <tp>
        <v>28339</v>
        <stp/>
        <stp>##V3_BDPV12</stp>
        <stp>TGT US Equity</stp>
        <stp>SALES_REV_TURN</stp>
        <stp>[description.xlsx]Sheet1!R436C5</stp>
        <stp>EQY_FUND_RELATIVE_PERIOD=-0FQ</stp>
        <tr r="E436" s="1"/>
      </tp>
      <tp>
        <v>711.17899999999997</v>
        <stp/>
        <stp>##V3_BDPV12</stp>
        <stp>TFX US Equity</stp>
        <stp>SALES_REV_TURN</stp>
        <stp>[description.xlsx]Sheet1!R435C5</stp>
        <stp>EQY_FUND_RELATIVE_PERIOD=-0FQ</stp>
        <tr r="E435" s="1"/>
      </tp>
      <tp>
        <v>10943.21</v>
        <stp/>
        <stp>##V3_BDPV12</stp>
        <stp>TJX US Equity</stp>
        <stp>SALES_REV_TURN</stp>
        <stp>[description.xlsx]Sheet1!R438C5</stp>
        <stp>EQY_FUND_RELATIVE_PERIOD=-0FQ</stp>
        <tr r="E438" s="1"/>
      </tp>
      <tp>
        <v>5620</v>
        <stp/>
        <stp>##V3_BDPV12</stp>
        <stp>TFC US Equity</stp>
        <stp>SALES_REV_TURN</stp>
        <stp>[description.xlsx]Sheet1!R434C5</stp>
        <stp>EQY_FUND_RELATIVE_PERIOD=-0FQ</stp>
        <tr r="E434" s="1"/>
      </tp>
      <tp>
        <v>809.3</v>
        <stp/>
        <stp>##V3_BDPV12</stp>
        <stp>TDY US Equity</stp>
        <stp>SALES_REV_TURN</stp>
        <stp>[description.xlsx]Sheet1!R431C5</stp>
        <stp>EQY_FUND_RELATIVE_PERIOD=-0FQ</stp>
        <tr r="E431" s="1"/>
      </tp>
      <tp>
        <v>10550</v>
        <stp/>
        <stp>##V3_BDPV12</stp>
        <stp>TMO US Equity</stp>
        <stp>SALES_REV_TURN</stp>
        <stp>[description.xlsx]Sheet1!R439C5</stp>
        <stp>EQY_FUND_RELATIVE_PERIOD=-0FQ</stp>
        <tr r="E439" s="1"/>
      </tp>
      <tp>
        <v>1108</v>
        <stp/>
        <stp>##V3_BDPV12</stp>
        <stp>TDG US Equity</stp>
        <stp>SALES_REV_TURN</stp>
        <stp>[description.xlsx]Sheet1!R430C5</stp>
        <stp>EQY_FUND_RELATIVE_PERIOD=-0FQ</stp>
        <tr r="E430" s="1"/>
      </tp>
      <tp>
        <v>3522</v>
        <stp/>
        <stp>##V3_BDPV12</stp>
        <stp>TEL US Equity</stp>
        <stp>SALES_REV_TURN</stp>
        <stp>[description.xlsx]Sheet1!R432C5</stp>
        <stp>EQY_FUND_RELATIVE_PERIOD=-0FQ</stp>
        <tr r="E432" s="1"/>
      </tp>
      <tp>
        <v>758.96799999999996</v>
        <stp/>
        <stp>##V3_BDPV12</stp>
        <stp>TER US Equity</stp>
        <stp>SALES_REV_TURN</stp>
        <stp>[description.xlsx]Sheet1!R433C5</stp>
        <stp>EQY_FUND_RELATIVE_PERIOD=-0FQ</stp>
        <tr r="E433" s="1"/>
      </tp>
      <tp>
        <v>1245</v>
        <stp/>
        <stp>##V3_BDPV12</stp>
        <stp>CON GY Equity</stp>
        <stp>EBITDA</stp>
        <stp>[description.xlsx]Sheet1!R873C5</stp>
        <stp>EQY_FUND_RELATIVE_PERIOD=-0FQ</stp>
        <tr r="E873" s="1"/>
      </tp>
      <tp>
        <v>37660</v>
        <stp/>
        <stp>##V3_BDPV12</stp>
        <stp>386 HK Equity</stp>
        <stp>EBITDA</stp>
        <stp>[description.xlsx]Sheet1!R856C5</stp>
        <stp>EQY_FUND_RELATIVE_PERIOD=-0FQ</stp>
        <tr r="E856" s="1"/>
      </tp>
      <tp>
        <v>3769</v>
        <stp/>
        <stp>##V3_BDPV12</stp>
        <stp>388 HK Equity</stp>
        <stp>EBITDA</stp>
        <stp>[description.xlsx]Sheet1!R857C5</stp>
        <stp>EQY_FUND_RELATIVE_PERIOD=-0FQ</stp>
        <tr r="E857" s="1"/>
      </tp>
      <tp t="s">
        <v>#N/A N/A</v>
        <stp/>
        <stp>##V3_BDPV12</stp>
        <stp>288 HK Equity</stp>
        <stp>EBITDA</stp>
        <stp>[description.xlsx]Sheet1!R852C5</stp>
        <stp>EQY_FUND_RELATIVE_PERIOD=-0FQ</stp>
        <tr r="E852" s="1"/>
      </tp>
      <tp t="s">
        <v>#N/A N/A</v>
        <stp/>
        <stp>##V3_BDPV12</stp>
        <stp>267 HK Equity</stp>
        <stp>EBITDA</stp>
        <stp>[description.xlsx]Sheet1!R850C5</stp>
        <stp>EQY_FUND_RELATIVE_PERIOD=-0FQ</stp>
        <tr r="E850" s="1"/>
      </tp>
      <tp t="s">
        <v>#N/A N/A</v>
        <stp/>
        <stp>##V3_BDPV12</stp>
        <stp>688 HK Equity</stp>
        <stp>EBITDA</stp>
        <stp>[description.xlsx]Sheet1!R863C5</stp>
        <stp>EQY_FUND_RELATIVE_PERIOD=-0FQ</stp>
        <tr r="E863" s="1"/>
      </tp>
      <tp t="s">
        <v>#N/A N/A</v>
        <stp/>
        <stp>##V3_BDPV12</stp>
        <stp>669 HK Equity</stp>
        <stp>EBITDA</stp>
        <stp>[description.xlsx]Sheet1!R862C5</stp>
        <stp>EQY_FUND_RELATIVE_PERIOD=-0FQ</stp>
        <tr r="E862" s="1"/>
      </tp>
      <tp t="s">
        <v>#N/A Field Not Applicable</v>
        <stp/>
        <stp>##V3_BDPV12</stp>
        <stp>NLMK LI Equity</stp>
        <stp>IS_DIL_EPS_CONT_OPS</stp>
        <stp>[description.xlsx]Sheet1!R883C6</stp>
        <stp>EQY_FUND_RELATIVE_PERIOD=-0FQ</stp>
        <tr r="F883" s="1"/>
      </tp>
      <tp>
        <v>20440</v>
        <stp/>
        <stp>##V3_BDPV12</stp>
        <stp>762 HK Equity</stp>
        <stp>EBITDA</stp>
        <stp>[description.xlsx]Sheet1!R865C5</stp>
        <stp>EQY_FUND_RELATIVE_PERIOD=-0FQ</stp>
        <tr r="E865" s="1"/>
      </tp>
      <tp>
        <v>75793</v>
        <stp/>
        <stp>##V3_BDPV12</stp>
        <stp>700 HK Equity</stp>
        <stp>EBITDA</stp>
        <stp>[description.xlsx]Sheet1!R864C5</stp>
        <stp>EQY_FUND_RELATIVE_PERIOD=-0FQ</stp>
        <tr r="E864" s="1"/>
      </tp>
      <tp t="s">
        <v>#N/A N/A</v>
        <stp/>
        <stp>##V3_BDPV12</stp>
        <stp>175 HK Equity</stp>
        <stp>EBITDA</stp>
        <stp>[description.xlsx]Sheet1!R834C5</stp>
        <stp>EQY_FUND_RELATIVE_PERIOD=-0FQ</stp>
        <tr r="E834" s="1"/>
      </tp>
      <tp t="s">
        <v>#N/A N/A</v>
        <stp/>
        <stp>##V3_BDPV12</stp>
        <stp>101 HK Equity</stp>
        <stp>EBITDA</stp>
        <stp>[description.xlsx]Sheet1!R821C5</stp>
        <stp>EQY_FUND_RELATIVE_PERIOD=-0FQ</stp>
        <tr r="E821" s="1"/>
      </tp>
      <tp t="s">
        <v>#N/A N/A</v>
        <stp/>
        <stp>##V3_BDPV12</stp>
        <stp>883 HK Equity</stp>
        <stp>EBITDA</stp>
        <stp>[description.xlsx]Sheet1!R868C5</stp>
        <stp>EQY_FUND_RELATIVE_PERIOD=-0FQ</stp>
        <tr r="E868" s="1"/>
      </tp>
      <tp t="s">
        <v>#N/A N/A</v>
        <stp/>
        <stp>##V3_BDPV12</stp>
        <stp>857 HK Equity</stp>
        <stp>EBITDA</stp>
        <stp>[description.xlsx]Sheet1!R867C5</stp>
        <stp>EQY_FUND_RELATIVE_PERIOD=-0FQ</stp>
        <tr r="E867" s="1"/>
      </tp>
      <tp t="s">
        <v>#N/A N/A</v>
        <stp/>
        <stp>##V3_BDPV12</stp>
        <stp>823 HK Equity</stp>
        <stp>EBITDA</stp>
        <stp>[description.xlsx]Sheet1!R866C5</stp>
        <stp>EQY_FUND_RELATIVE_PERIOD=-0FQ</stp>
        <tr r="E866" s="1"/>
      </tp>
      <tp t="s">
        <v>#N/A N/A</v>
        <stp/>
        <stp>##V3_BDPV12</stp>
        <stp>941 HK Equity</stp>
        <stp>EBITDA</stp>
        <stp>[description.xlsx]Sheet1!R870C5</stp>
        <stp>EQY_FUND_RELATIVE_PERIOD=-0FQ</stp>
        <tr r="E870" s="1"/>
      </tp>
      <tp t="s">
        <v>#N/A N/A</v>
        <stp/>
        <stp>##V3_BDPV12</stp>
        <stp>939 HK Equity</stp>
        <stp>EBITDA</stp>
        <stp>[description.xlsx]Sheet1!R869C5</stp>
        <stp>EQY_FUND_RELATIVE_PERIOD=-0FQ</stp>
        <tr r="E869" s="1"/>
      </tp>
      <tp>
        <v>0.79</v>
        <stp/>
        <stp>##V3_BDPV12</stp>
        <stp>EXPD US Equity</stp>
        <stp>IS_DIL_EPS_CONT_OPS</stp>
        <stp>[description.xlsx]Sheet1!R172C6</stp>
        <stp>EQY_FUND_RELATIVE_PERIOD=-4FQ</stp>
        <tr r="F172" s="1"/>
      </tp>
      <tp>
        <v>0.64049699999999998</v>
        <stp/>
        <stp>##V3_BDPV12</stp>
        <stp>EXPE US Equity</stp>
        <stp>IS_DIL_EPS_CONT_OPS</stp>
        <stp>[description.xlsx]Sheet1!R173C6</stp>
        <stp>EQY_FUND_RELATIVE_PERIOD=-4FQ</stp>
        <tr r="F173" s="1"/>
      </tp>
      <tp>
        <v>-2.311239</v>
        <stp/>
        <stp>##V3_BDPV12</stp>
        <stp>WYNN US Equity</stp>
        <stp>IS_DIL_EPS_CONT_OPS</stp>
        <stp>[description.xlsx]Sheet1!R495C6</stp>
        <stp>EQY_FUND_RELATIVE_PERIOD=-0FQ</stp>
        <tr r="F495" s="1"/>
      </tp>
      <tp>
        <v>1.0140089999999999</v>
        <stp/>
        <stp>##V3_BDPV12</stp>
        <stp>DXCM US Equity</stp>
        <stp>IS_DIL_EPS_CONT_OPS</stp>
        <stp>[description.xlsx]Sheet1!R151C6</stp>
        <stp>EQY_FUND_RELATIVE_PERIOD=-4FQ</stp>
        <tr r="F151" s="1"/>
      </tp>
      <tp t="s">
        <v>SKYWORKS SOLUTIO</v>
        <stp/>
        <stp>##V3_BDPV12</stp>
        <stp>SWKS US Equity</stp>
        <stp>SHORT_NAME</stp>
        <stp>[description.xlsx]Sheet1!R424C8</stp>
        <tr r="H424" s="1"/>
      </tp>
      <tp>
        <v>63.5</v>
        <stp/>
        <stp>##V3_BDPV12</stp>
        <stp>BAYN GY Equity</stp>
        <stp>BEST_TARGET_MEDIAN</stp>
        <stp>[description.xlsx]Sheet1!R517C9</stp>
        <tr r="I517" s="1"/>
      </tp>
      <tp>
        <v>33.25</v>
        <stp/>
        <stp>##V3_BDPV12</stp>
        <stp>PEAK US Equity</stp>
        <stp>LAST_PRICE</stp>
        <stp>[description.xlsx]Sheet1!R360C9</stp>
        <tr r="I360" s="1"/>
      </tp>
      <tp>
        <v>33</v>
        <stp/>
        <stp>##V3_BDPV12</stp>
        <stp>NLMK LI Equity</stp>
        <stp>BEST_TARGET_MEDIAN</stp>
        <stp>[description.xlsx]Sheet1!R883C9</stp>
        <tr r="I883" s="1"/>
      </tp>
      <tp>
        <v>78.95</v>
        <stp/>
        <stp>##V3_BDPV12</stp>
        <stp>ORCL US Equity</stp>
        <stp>LAST_PRICE</stp>
        <stp>[description.xlsx]Sheet1!R352C9</stp>
        <tr r="I352" s="1"/>
      </tp>
      <tp t="s">
        <v>O'REILLY AUTOMOT</v>
        <stp/>
        <stp>##V3_BDPV12</stp>
        <stp>ORLY US Equity</stp>
        <stp>SHORT_NAME</stp>
        <stp>[description.xlsx]Sheet1!R353C8</stp>
        <tr r="H353" s="1"/>
      </tp>
      <tp t="s">
        <v>JACK HENRY</v>
        <stp/>
        <stp>##V3_BDPV12</stp>
        <stp>JKHY US Equity</stp>
        <stp>SHORT_NAME</stp>
        <stp>[description.xlsx]Sheet1!R257C8</stp>
        <tr r="H257" s="1"/>
      </tp>
      <tp>
        <v>30.5</v>
        <stp/>
        <stp>##V3_BDPV12</stp>
        <stp>NWSA US Equity</stp>
        <stp>BEST_TARGET_MEDIAN</stp>
        <stp>[description.xlsx]Sheet1!R347C9</stp>
        <tr r="I347" s="1"/>
      </tp>
      <tp>
        <v>223.9</v>
        <stp/>
        <stp>##V3_BDPV12</stp>
        <stp>IPGP US Equity</stp>
        <stp>LAST_PRICE</stp>
        <stp>[description.xlsx]Sheet1!R246C9</stp>
        <tr r="I246" s="1"/>
      </tp>
      <tp>
        <v>158.29</v>
        <stp/>
        <stp>##V3_BDPV12</stp>
        <stp>MCHP US Equity</stp>
        <stp>LAST_PRICE</stp>
        <stp>[description.xlsx]Sheet1!R299C9</stp>
        <tr r="I299" s="1"/>
      </tp>
      <tp>
        <v>77.709999999999994</v>
        <stp/>
        <stp>##V3_BDPV12</stp>
        <stp>NTAP US Equity</stp>
        <stp>LAST_PRICE</stp>
        <stp>[description.xlsx]Sheet1!R340C9</stp>
        <tr r="I340" s="1"/>
      </tp>
      <tp>
        <v>103.22</v>
        <stp/>
        <stp>##V3_BDPV12</stp>
        <stp>FBHS US Equity</stp>
        <stp>LAST_PRICE</stp>
        <stp>[description.xlsx]Sheet1!R179C9</stp>
        <tr r="I179" s="1"/>
      </tp>
      <tp>
        <v>50.5</v>
        <stp/>
        <stp>##V3_BDPV12</stp>
        <stp>FAST US Equity</stp>
        <stp>BEST_TARGET_MEDIAN</stp>
        <stp>[description.xlsx]Sheet1!R177C9</stp>
        <tr r="I177" s="1"/>
      </tp>
      <tp>
        <v>180.55</v>
        <stp/>
        <stp>##V3_BDPV12</stp>
        <stp>FLTR ID Equity</stp>
        <stp>LAST_PRICE</stp>
        <stp>[description.xlsx]Sheet1!R532C9</stp>
        <tr r="I532" s="1"/>
      </tp>
      <tp>
        <v>19.5</v>
        <stp/>
        <stp>##V3_BDPV12</stp>
        <stp>VTRS US Equity</stp>
        <stp>BEST_TARGET_MEDIAN</stp>
        <stp>[description.xlsx]Sheet1!R476C9</stp>
        <tr r="I476" s="1"/>
      </tp>
      <tp>
        <v>310</v>
        <stp/>
        <stp>##V3_BDPV12</stp>
        <stp>SNPS US Equity</stp>
        <stp>BEST_TARGET_MEDIAN</stp>
        <stp>[description.xlsx]Sheet1!R414C9</stp>
        <tr r="I414" s="1"/>
      </tp>
      <tp>
        <v>124</v>
        <stp/>
        <stp>##V3_BDPV12</stp>
        <stp>DLTR US Equity</stp>
        <stp>BEST_TARGET_MEDIAN</stp>
        <stp>[description.xlsx]Sheet1!R140C9</stp>
        <tr r="I140" s="1"/>
      </tp>
      <tp t="s">
        <v>KONE OYJ-B</v>
        <stp/>
        <stp>##V3_BDPV12</stp>
        <stp>KNEBV FH Equity</stp>
        <stp>SHORT_NAME</stp>
        <stp>[description.xlsx]Sheet1!R539C8</stp>
        <tr r="H539" s="1"/>
      </tp>
      <tp t="s">
        <v>OLD DOMINION FRT</v>
        <stp/>
        <stp>##V3_BDPV12</stp>
        <stp>ODFL US Equity</stp>
        <stp>SHORT_NAME</stp>
        <stp>[description.xlsx]Sheet1!R349C8</stp>
        <tr r="H349" s="1"/>
      </tp>
      <tp t="s">
        <v>WELLTOWER INC</v>
        <stp/>
        <stp>##V3_BDPV12</stp>
        <stp>WELL US Equity</stp>
        <stp>SHORT_NAME</stp>
        <stp>[description.xlsx]Sheet1!R483C8</stp>
        <tr r="H483" s="1"/>
      </tp>
      <tp>
        <v>1.3568709999999999</v>
        <stp/>
        <stp>##V3_BDPV12</stp>
        <stp>LOW US Equity</stp>
        <stp>IS_DIL_EPS_CONT_OPS</stp>
        <stp>[description.xlsx]Sheet1!R286C6</stp>
        <stp>EQY_FUND_RELATIVE_PERIOD=-0FQ</stp>
        <tr r="F286" s="1"/>
      </tp>
      <tp>
        <v>-0.89713699999999996</v>
        <stp/>
        <stp>##V3_BDPV12</stp>
        <stp>MGM US Equity</stp>
        <stp>IS_DIL_EPS_CONT_OPS</stp>
        <stp>[description.xlsx]Sheet1!R305C6</stp>
        <stp>EQY_FUND_RELATIVE_PERIOD=-0FQ</stp>
        <tr r="F305" s="1"/>
      </tp>
      <tp>
        <v>0.21956100000000001</v>
        <stp/>
        <stp>##V3_BDPV12</stp>
        <stp>LNT US Equity</stp>
        <stp>IS_DIL_EPS_CONT_OPS</stp>
        <stp>[description.xlsx]Sheet1!R285C6</stp>
        <stp>EQY_FUND_RELATIVE_PERIOD=-0FQ</stp>
        <tr r="F285" s="1"/>
      </tp>
      <tp>
        <v>1.7869379999999999</v>
        <stp/>
        <stp>##V3_BDPV12</stp>
        <stp>LNC US Equity</stp>
        <stp>IS_DIL_EPS_CONT_OPS</stp>
        <stp>[description.xlsx]Sheet1!R284C6</stp>
        <stp>EQY_FUND_RELATIVE_PERIOD=-0FQ</stp>
        <tr r="F284" s="1"/>
      </tp>
      <tp>
        <v>0.61976200000000004</v>
        <stp/>
        <stp>##V3_BDPV12</stp>
        <stp>T US Equity</stp>
        <stp>IS_DIL_EPS_CONT_OPS</stp>
        <stp>[description.xlsx]Sheet1!R428C6</stp>
        <stp>EQY_FUND_RELATIVE_PERIOD=-4FQ</stp>
        <tr r="F428" s="1"/>
      </tp>
      <tp>
        <v>2.0611329999999999</v>
        <stp/>
        <stp>##V3_BDPV12</stp>
        <stp>MET US Equity</stp>
        <stp>IS_DIL_EPS_CONT_OPS</stp>
        <stp>[description.xlsx]Sheet1!R304C6</stp>
        <stp>EQY_FUND_RELATIVE_PERIOD=-0FQ</stp>
        <tr r="F304" s="1"/>
      </tp>
      <tp>
        <v>6.4547330000000001</v>
        <stp/>
        <stp>##V3_BDPV12</stp>
        <stp>LMT US Equity</stp>
        <stp>IS_DIL_EPS_CONT_OPS</stp>
        <stp>[description.xlsx]Sheet1!R283C6</stp>
        <stp>EQY_FUND_RELATIVE_PERIOD=-0FQ</stp>
        <tr r="F283" s="1"/>
      </tp>
      <tp>
        <v>1.0152209999999999</v>
        <stp/>
        <stp>##V3_BDPV12</stp>
        <stp>MDT US Equity</stp>
        <stp>IS_DIL_EPS_CONT_OPS</stp>
        <stp>[description.xlsx]Sheet1!R303C6</stp>
        <stp>EQY_FUND_RELATIVE_PERIOD=-0FQ</stp>
        <tr r="F303" s="1"/>
      </tp>
      <tp>
        <v>2.6387510000000001</v>
        <stp/>
        <stp>##V3_BDPV12</stp>
        <stp>LLY US Equity</stp>
        <stp>IS_DIL_EPS_CONT_OPS</stp>
        <stp>[description.xlsx]Sheet1!R282C6</stp>
        <stp>EQY_FUND_RELATIVE_PERIOD=-0FQ</stp>
        <tr r="F282" s="1"/>
      </tp>
      <tp>
        <v>-0.72533000000000003</v>
        <stp/>
        <stp>##V3_BDPV12</stp>
        <stp>HES US Equity</stp>
        <stp>IS_DIL_EPS_CONT_OPS</stp>
        <stp>[description.xlsx]Sheet1!R219C6</stp>
        <stp>EQY_FUND_RELATIVE_PERIOD=-4FQ</stp>
        <tr r="F219" s="1"/>
      </tp>
      <tp t="s">
        <v>#N/A N/A</v>
        <stp/>
        <stp>##V3_BDPV12</stp>
        <stp>PRX NA Equity</stp>
        <stp>IS_DIL_EPS_CONT_OPS</stp>
        <stp>[description.xlsx]Sheet1!R546C6</stp>
        <stp>EQY_FUND_RELATIVE_PERIOD=-0FQ</stp>
        <tr r="F546" s="1"/>
      </tp>
      <tp>
        <v>0.28438099999999999</v>
        <stp/>
        <stp>##V3_BDPV12</stp>
        <stp>HFC US Equity</stp>
        <stp>IS_DIL_EPS_CONT_OPS</stp>
        <stp>[description.xlsx]Sheet1!R220C6</stp>
        <stp>EQY_FUND_RELATIVE_PERIOD=-4FQ</stp>
        <tr r="F220" s="1"/>
      </tp>
      <tp>
        <v>0.63536000000000004</v>
        <stp/>
        <stp>##V3_BDPV12</stp>
        <stp>LKQ US Equity</stp>
        <stp>IS_DIL_EPS_CONT_OPS</stp>
        <stp>[description.xlsx]Sheet1!R281C6</stp>
        <stp>EQY_FUND_RELATIVE_PERIOD=-0FQ</stp>
        <tr r="F281" s="1"/>
      </tp>
      <tp>
        <v>0.118564</v>
        <stp/>
        <stp>##V3_BDPV12</stp>
        <stp>IBE SQ Equity</stp>
        <stp>IS_DIL_EPS_CONT_OPS</stp>
        <stp>[description.xlsx]Sheet1!R534C6</stp>
        <stp>EQY_FUND_RELATIVE_PERIOD=-4FQ</stp>
        <tr r="F534" s="1"/>
      </tp>
      <tp>
        <v>4.1316610000000003</v>
        <stp/>
        <stp>##V3_BDPV12</stp>
        <stp>MCK US Equity</stp>
        <stp>IS_DIL_EPS_CONT_OPS</stp>
        <stp>[description.xlsx]Sheet1!R300C6</stp>
        <stp>EQY_FUND_RELATIVE_PERIOD=-0FQ</stp>
        <tr r="F300" s="1"/>
      </tp>
      <tp>
        <v>0.51590000000000003</v>
        <stp/>
        <stp>##V3_BDPV12</stp>
        <stp>HBI US Equity</stp>
        <stp>IS_DIL_EPS_CONT_OPS</stp>
        <stp>[description.xlsx]Sheet1!R216C6</stp>
        <stp>EQY_FUND_RELATIVE_PERIOD=-4FQ</stp>
        <tr r="F216" s="1"/>
      </tp>
      <tp>
        <v>1.7762789999999999</v>
        <stp/>
        <stp>##V3_BDPV12</stp>
        <stp>MCO US Equity</stp>
        <stp>IS_DIL_EPS_CONT_OPS</stp>
        <stp>[description.xlsx]Sheet1!R301C6</stp>
        <stp>EQY_FUND_RELATIVE_PERIOD=-0FQ</stp>
        <tr r="F301" s="1"/>
      </tp>
      <tp>
        <v>0.76</v>
        <stp/>
        <stp>##V3_BDPV12</stp>
        <stp>LEG US Equity</stp>
        <stp>IS_DIL_EPS_CONT_OPS</stp>
        <stp>[description.xlsx]Sheet1!R276C6</stp>
        <stp>EQY_FUND_RELATIVE_PERIOD=-0FQ</stp>
        <tr r="F276" s="1"/>
      </tp>
      <tp>
        <v>3.0860370000000001</v>
        <stp/>
        <stp>##V3_BDPV12</stp>
        <stp>HCA US Equity</stp>
        <stp>IS_DIL_EPS_CONT_OPS</stp>
        <stp>[description.xlsx]Sheet1!R217C6</stp>
        <stp>EQY_FUND_RELATIVE_PERIOD=-4FQ</stp>
        <tr r="F217" s="1"/>
      </tp>
      <tp>
        <v>3.2</v>
        <stp/>
        <stp>##V3_BDPV12</stp>
        <stp>LEN US Equity</stp>
        <stp>IS_DIL_EPS_CONT_OPS</stp>
        <stp>[description.xlsx]Sheet1!R277C6</stp>
        <stp>EQY_FUND_RELATIVE_PERIOD=-0FQ</stp>
        <tr r="F277" s="1"/>
      </tp>
      <tp>
        <v>1.613782</v>
        <stp/>
        <stp>##V3_BDPV12</stp>
        <stp>V US Equity</stp>
        <stp>IS_DIL_EPS_CONT_OPS</stp>
        <stp>[description.xlsx]Sheet1!R464C6</stp>
        <stp>EQY_FUND_RELATIVE_PERIOD=-4FQ</stp>
        <tr r="F464" s="1"/>
      </tp>
      <tp>
        <v>2.2968199999999999</v>
        <stp/>
        <stp>##V3_BDPV12</stp>
        <stp>LIN US Equity</stp>
        <stp>IS_DIL_EPS_CONT_OPS</stp>
        <stp>[description.xlsx]Sheet1!R280C6</stp>
        <stp>EQY_FUND_RELATIVE_PERIOD=-0FQ</stp>
        <tr r="F280" s="1"/>
      </tp>
      <tp>
        <v>1.2399519999999999</v>
        <stp/>
        <stp>##V3_BDPV12</stp>
        <stp>HAS US Equity</stp>
        <stp>IS_DIL_EPS_CONT_OPS</stp>
        <stp>[description.xlsx]Sheet1!R214C6</stp>
        <stp>EQY_FUND_RELATIVE_PERIOD=-4FQ</stp>
        <tr r="F214" s="1"/>
      </tp>
      <tp>
        <v>0.210706</v>
        <stp/>
        <stp>##V3_BDPV12</stp>
        <stp>HAL US Equity</stp>
        <stp>IS_DIL_EPS_CONT_OPS</stp>
        <stp>[description.xlsx]Sheet1!R213C6</stp>
        <stp>EQY_FUND_RELATIVE_PERIOD=-4FQ</stp>
        <tr r="F213" s="1"/>
      </tp>
      <tp>
        <v>2.3152180000000002</v>
        <stp/>
        <stp>##V3_BDPV12</stp>
        <stp>LHX US Equity</stp>
        <stp>IS_DIL_EPS_CONT_OPS</stp>
        <stp>[description.xlsx]Sheet1!R279C6</stp>
        <stp>EQY_FUND_RELATIVE_PERIOD=-0FQ</stp>
        <tr r="F279" s="1"/>
      </tp>
      <tp>
        <v>0.81107099999999999</v>
        <stp/>
        <stp>##V3_BDPV12</stp>
        <stp>HLT US Equity</stp>
        <stp>IS_DIL_EPS_CONT_OPS</stp>
        <stp>[description.xlsx]Sheet1!R223C6</stp>
        <stp>EQY_FUND_RELATIVE_PERIOD=-4FQ</stp>
        <tr r="F223" s="1"/>
      </tp>
      <tp>
        <v>0.60839900000000002</v>
        <stp/>
        <stp>##V3_BDPV12</stp>
        <stp>MOS US Equity</stp>
        <stp>IS_DIL_EPS_CONT_OPS</stp>
        <stp>[description.xlsx]Sheet1!R314C6</stp>
        <stp>EQY_FUND_RELATIVE_PERIOD=-0FQ</stp>
        <tr r="F314" s="1"/>
      </tp>
      <tp>
        <v>2.240459</v>
        <stp/>
        <stp>##V3_BDPV12</stp>
        <stp>HON US Equity</stp>
        <stp>IS_DIL_EPS_CONT_OPS</stp>
        <stp>[description.xlsx]Sheet1!R225C6</stp>
        <stp>EQY_FUND_RELATIVE_PERIOD=-4FQ</stp>
        <tr r="F225" s="1"/>
      </tp>
      <tp>
        <v>1.2055169999999999</v>
        <stp/>
        <stp>##V3_BDPV12</stp>
        <stp>MMC US Equity</stp>
        <stp>IS_DIL_EPS_CONT_OPS</stp>
        <stp>[description.xlsx]Sheet1!R310C6</stp>
        <stp>EQY_FUND_RELATIVE_PERIOD=-0FQ</stp>
        <tr r="F310" s="1"/>
      </tp>
      <tp>
        <v>2.9097759999999999</v>
        <stp/>
        <stp>##V3_BDPV12</stp>
        <stp>MLM US Equity</stp>
        <stp>IS_DIL_EPS_CONT_OPS</stp>
        <stp>[description.xlsx]Sheet1!R309C6</stp>
        <stp>EQY_FUND_RELATIVE_PERIOD=-0FQ</stp>
        <tr r="F309" s="1"/>
      </tp>
      <tp>
        <v>2.5721750000000001</v>
        <stp/>
        <stp>##V3_BDPV12</stp>
        <stp>MMM US Equity</stp>
        <stp>IS_DIL_EPS_CONT_OPS</stp>
        <stp>[description.xlsx]Sheet1!R311C6</stp>
        <stp>EQY_FUND_RELATIVE_PERIOD=-0FQ</stp>
        <tr r="F311" s="1"/>
      </tp>
      <tp>
        <v>0.71782100000000004</v>
        <stp/>
        <stp>##V3_BDPV12</stp>
        <stp>MKC US Equity</stp>
        <stp>IS_DIL_EPS_CONT_OPS</stp>
        <stp>[description.xlsx]Sheet1!R307C6</stp>
        <stp>EQY_FUND_RELATIVE_PERIOD=-0FQ</stp>
        <tr r="F307" s="1"/>
      </tp>
      <tp>
        <v>1.3927179999999999</v>
        <stp/>
        <stp>##V3_BDPV12</stp>
        <stp>HIG US Equity</stp>
        <stp>IS_DIL_EPS_CONT_OPS</stp>
        <stp>[description.xlsx]Sheet1!R221C6</stp>
        <stp>EQY_FUND_RELATIVE_PERIOD=-4FQ</stp>
        <tr r="F221" s="1"/>
      </tp>
      <tp>
        <v>8.5283289999999994</v>
        <stp/>
        <stp>##V3_BDPV12</stp>
        <stp>HII US Equity</stp>
        <stp>IS_DIL_EPS_CONT_OPS</stp>
        <stp>[description.xlsx]Sheet1!R222C6</stp>
        <stp>EQY_FUND_RELATIVE_PERIOD=-4FQ</stp>
        <tr r="F222" s="1"/>
      </tp>
      <tp>
        <v>3.543167</v>
        <stp/>
        <stp>##V3_BDPV12</stp>
        <stp>MHK US Equity</stp>
        <stp>IS_DIL_EPS_CONT_OPS</stp>
        <stp>[description.xlsx]Sheet1!R306C6</stp>
        <stp>EQY_FUND_RELATIVE_PERIOD=-0FQ</stp>
        <tr r="F306" s="1"/>
      </tp>
      <tp>
        <v>3.4359120000000001</v>
        <stp/>
        <stp>##V3_BDPV12</stp>
        <stp>MTB US Equity</stp>
        <stp>IS_DIL_EPS_CONT_OPS</stp>
        <stp>[description.xlsx]Sheet1!R322C6</stp>
        <stp>EQY_FUND_RELATIVE_PERIOD=-0FQ</stp>
        <tr r="F322" s="1"/>
      </tp>
      <tp>
        <v>9.1384880000000006</v>
        <stp/>
        <stp>##V3_BDPV12</stp>
        <stp>MTD US Equity</stp>
        <stp>IS_DIL_EPS_CONT_OPS</stp>
        <stp>[description.xlsx]Sheet1!R323C6</stp>
        <stp>EQY_FUND_RELATIVE_PERIOD=-0FQ</stp>
        <tr r="F323" s="1"/>
      </tp>
      <tp>
        <v>1.9489399999999999</v>
        <stp/>
        <stp>##V3_BDPV12</stp>
        <stp>HUM US Equity</stp>
        <stp>IS_DIL_EPS_CONT_OPS</stp>
        <stp>[description.xlsx]Sheet1!R232C6</stp>
        <stp>EQY_FUND_RELATIVE_PERIOD=-4FQ</stp>
        <tr r="F232" s="1"/>
      </tp>
      <tp>
        <v>0.29508200000000001</v>
        <stp/>
        <stp>##V3_BDPV12</stp>
        <stp>ITX SQ Equity</stp>
        <stp>IS_DIL_EPS_CONT_OPS</stp>
        <stp>[description.xlsx]Sheet1!R537C6</stp>
        <stp>EQY_FUND_RELATIVE_PERIOD=-4FQ</stp>
        <tr r="F537" s="1"/>
      </tp>
      <tp>
        <v>0.212232</v>
        <stp/>
        <stp>##V3_BDPV12</stp>
        <stp>HWM US Equity</stp>
        <stp>IS_DIL_EPS_CONT_OPS</stp>
        <stp>[description.xlsx]Sheet1!R233C6</stp>
        <stp>EQY_FUND_RELATIVE_PERIOD=-4FQ</stp>
        <tr r="F233" s="1"/>
      </tp>
      <tp>
        <v>-0.19</v>
        <stp/>
        <stp>##V3_BDPV12</stp>
        <stp>MRO US Equity</stp>
        <stp>IS_DIL_EPS_CONT_OPS</stp>
        <stp>[description.xlsx]Sheet1!R317C6</stp>
        <stp>EQY_FUND_RELATIVE_PERIOD=-0FQ</stp>
        <tr r="F317" s="1"/>
      </tp>
      <tp>
        <v>1.108768</v>
        <stp/>
        <stp>##V3_BDPV12</stp>
        <stp>MRK US Equity</stp>
        <stp>IS_DIL_EPS_CONT_OPS</stp>
        <stp>[description.xlsx]Sheet1!R316C6</stp>
        <stp>EQY_FUND_RELATIVE_PERIOD=-0FQ</stp>
        <tr r="F316" s="1"/>
      </tp>
      <tp>
        <v>0.66718500000000003</v>
        <stp/>
        <stp>##V3_BDPV12</stp>
        <stp>HPQ US Equity</stp>
        <stp>IS_DIL_EPS_CONT_OPS</stp>
        <stp>[description.xlsx]Sheet1!R227C6</stp>
        <stp>EQY_FUND_RELATIVE_PERIOD=-4FQ</stp>
        <tr r="F227" s="1"/>
      </tp>
      <tp>
        <v>0.45911000000000002</v>
        <stp/>
        <stp>##V3_BDPV12</stp>
        <stp>HPE US Equity</stp>
        <stp>IS_DIL_EPS_CONT_OPS</stp>
        <stp>[description.xlsx]Sheet1!R226C6</stp>
        <stp>EQY_FUND_RELATIVE_PERIOD=-4FQ</stp>
        <tr r="F226" s="1"/>
      </tp>
      <tp>
        <v>0.26462799999999997</v>
        <stp/>
        <stp>##V3_BDPV12</stp>
        <stp>MPC US Equity</stp>
        <stp>IS_DIL_EPS_CONT_OPS</stp>
        <stp>[description.xlsx]Sheet1!R315C6</stp>
        <stp>EQY_FUND_RELATIVE_PERIOD=-0FQ</stp>
        <tr r="F315" s="1"/>
      </tp>
      <tp>
        <v>2.4622190000000002</v>
        <stp/>
        <stp>##V3_BDPV12</stp>
        <stp>MSI US Equity</stp>
        <stp>IS_DIL_EPS_CONT_OPS</stp>
        <stp>[description.xlsx]Sheet1!R321C6</stp>
        <stp>EQY_FUND_RELATIVE_PERIOD=-0FQ</stp>
        <tr r="F321" s="1"/>
      </tp>
      <tp>
        <v>-2.0242840000000002</v>
        <stp/>
        <stp>##V3_BDPV12</stp>
        <stp>LYV US Equity</stp>
        <stp>IS_DIL_EPS_CONT_OPS</stp>
        <stp>[description.xlsx]Sheet1!R293C6</stp>
        <stp>EQY_FUND_RELATIVE_PERIOD=-0FQ</stp>
        <tr r="F293" s="1"/>
      </tp>
      <tp>
        <v>0.11697299999999999</v>
        <stp/>
        <stp>##V3_BDPV12</stp>
        <stp>HST US Equity</stp>
        <stp>IS_DIL_EPS_CONT_OPS</stp>
        <stp>[description.xlsx]Sheet1!R230C6</stp>
        <stp>EQY_FUND_RELATIVE_PERIOD=-4FQ</stp>
        <tr r="F230" s="1"/>
      </tp>
      <tp>
        <v>1.288127</v>
        <stp/>
        <stp>##V3_BDPV12</stp>
        <stp>HSY US Equity</stp>
        <stp>IS_DIL_EPS_CONT_OPS</stp>
        <stp>[description.xlsx]Sheet1!R231C6</stp>
        <stp>EQY_FUND_RELATIVE_PERIOD=-4FQ</stp>
        <tr r="F231" s="1"/>
      </tp>
      <tp>
        <v>2.1997010000000001</v>
        <stp/>
        <stp>##V3_BDPV12</stp>
        <stp>LYB US Equity</stp>
        <stp>IS_DIL_EPS_CONT_OPS</stp>
        <stp>[description.xlsx]Sheet1!R292C6</stp>
        <stp>EQY_FUND_RELATIVE_PERIOD=-0FQ</stp>
        <tr r="F292" s="1"/>
      </tp>
      <tp>
        <v>0.44541500000000001</v>
        <stp/>
        <stp>##V3_BDPV12</stp>
        <stp>HRL US Equity</stp>
        <stp>IS_DIL_EPS_CONT_OPS</stp>
        <stp>[description.xlsx]Sheet1!R228C6</stp>
        <stp>EQY_FUND_RELATIVE_PERIOD=-4FQ</stp>
        <tr r="F228" s="1"/>
      </tp>
      <tp>
        <v>-0.35764699999999999</v>
        <stp/>
        <stp>##V3_BDPV12</stp>
        <stp>LVS US Equity</stp>
        <stp>IS_DIL_EPS_CONT_OPS</stp>
        <stp>[description.xlsx]Sheet1!R290C6</stp>
        <stp>EQY_FUND_RELATIVE_PERIOD=-0FQ</stp>
        <tr r="F290" s="1"/>
      </tp>
      <tp>
        <v>-1.249201</v>
        <stp/>
        <stp>##V3_BDPV12</stp>
        <stp>LUV US Equity</stp>
        <stp>IS_DIL_EPS_CONT_OPS</stp>
        <stp>[description.xlsx]Sheet1!R289C6</stp>
        <stp>EQY_FUND_RELATIVE_PERIOD=-0FQ</stp>
        <tr r="F289" s="1"/>
      </tp>
      <tp>
        <v>2392</v>
        <stp/>
        <stp>##V3_BDPV12</stp>
        <stp>PUB FP Equity</stp>
        <stp>SALES_REV_TURN</stp>
        <stp>[description.xlsx]Sheet1!R585C5</stp>
        <stp>EQY_FUND_RELATIVE_PERIOD=-0FQ</stp>
        <tr r="E585" s="1"/>
      </tp>
      <tp>
        <v>10237</v>
        <stp/>
        <stp>##V3_BDPV12</stp>
        <stp>SGO FP Equity</stp>
        <stp>SALES_REV_TURN</stp>
        <stp>[description.xlsx]Sheet1!R588C5</stp>
        <stp>EQY_FUND_RELATIVE_PERIOD=-0FQ</stp>
        <tr r="E588" s="1"/>
      </tp>
      <tp>
        <v>3235</v>
        <stp/>
        <stp>##V3_BDPV12</stp>
        <stp>STM FP Equity</stp>
        <stp>SALES_REV_TURN</stp>
        <stp>[description.xlsx]Sheet1!R589C5</stp>
        <stp>EQY_FUND_RELATIVE_PERIOD=-0FQ</stp>
        <tr r="E589" s="1"/>
      </tp>
      <tp>
        <v>2101.1</v>
        <stp/>
        <stp>##V3_BDPV12</stp>
        <stp>RMS FP Equity</stp>
        <stp>SALES_REV_TURN</stp>
        <stp>[description.xlsx]Sheet1!R586C5</stp>
        <stp>EQY_FUND_RELATIVE_PERIOD=-0FQ</stp>
        <tr r="E586" s="1"/>
      </tp>
      <tp>
        <v>14675</v>
        <stp/>
        <stp>##V3_BDPV12</stp>
        <stp>RNO FP Equity</stp>
        <stp>SALES_REV_TURN</stp>
        <stp>[description.xlsx]Sheet1!R587C5</stp>
        <stp>EQY_FUND_RELATIVE_PERIOD=-0FQ</stp>
        <tr r="E587" s="1"/>
      </tp>
      <tp>
        <v>1712</v>
        <stp/>
        <stp>##V3_BDPV12</stp>
        <stp>TEP FP Equity</stp>
        <stp>SALES_REV_TURN</stp>
        <stp>[description.xlsx]Sheet1!R590C5</stp>
        <stp>EQY_FUND_RELATIVE_PERIOD=-0FQ</stp>
        <tr r="E590" s="1"/>
      </tp>
      <tp>
        <v>740</v>
        <stp/>
        <stp>##V3_BDPV12</stp>
        <stp>PRX NA Equity</stp>
        <stp>SALES_REV_TURN</stp>
        <stp>[description.xlsx]Sheet1!R546C5</stp>
        <stp>EQY_FUND_RELATIVE_PERIOD=-0FQ</stp>
        <tr r="E546" s="1"/>
      </tp>
      <tp>
        <v>7304.9</v>
        <stp/>
        <stp>##V3_BDPV12</stp>
        <stp>VIE FP Equity</stp>
        <stp>SALES_REV_TURN</stp>
        <stp>[description.xlsx]Sheet1!R593C5</stp>
        <stp>EQY_FUND_RELATIVE_PERIOD=-0FQ</stp>
        <tr r="E593" s="1"/>
      </tp>
      <tp>
        <v>8897</v>
        <stp/>
        <stp>##V3_BDPV12</stp>
        <stp>IBE SQ Equity</stp>
        <stp>SALES_REV_TURN</stp>
        <stp>[description.xlsx]Sheet1!R534C5</stp>
        <stp>EQY_FUND_RELATIVE_PERIOD=-0FQ</stp>
        <tr r="E534" s="1"/>
      </tp>
      <tp>
        <v>6317</v>
        <stp/>
        <stp>##V3_BDPV12</stp>
        <stp>ITX SQ Equity</stp>
        <stp>SALES_REV_TURN</stp>
        <stp>[description.xlsx]Sheet1!R537C5</stp>
        <stp>EQY_FUND_RELATIVE_PERIOD=-0FQ</stp>
        <tr r="E537" s="1"/>
      </tp>
      <tp>
        <v>1086</v>
        <stp/>
        <stp>##V3_BDPV12</stp>
        <stp>WLN FP Equity</stp>
        <stp>SALES_REV_TURN</stp>
        <stp>[description.xlsx]Sheet1!R594C5</stp>
        <stp>EQY_FUND_RELATIVE_PERIOD=-0FQ</stp>
        <tr r="E594" s="1"/>
      </tp>
      <tp>
        <v>14129479684.25</v>
        <stp/>
        <stp>##V3_BDPV12</stp>
        <stp>AAL US Equity</stp>
        <stp>CUR_MKT_CAP</stp>
        <stp>[description.xlsx]Sheet1!R3C3</stp>
        <tr r="C3" s="1"/>
      </tp>
      <tp>
        <v>4492</v>
        <stp/>
        <stp>##V3_BDPV12</stp>
        <stp>VIV FP Equity</stp>
        <stp>SALES_REV_TURN</stp>
        <stp>[description.xlsx]Sheet1!R554C5</stp>
        <stp>EQY_FUND_RELATIVE_PERIOD=-0FQ</stp>
        <tr r="E554" s="1"/>
      </tp>
      <tp>
        <v>1113.2</v>
        <stp/>
        <stp>##V3_BDPV12</stp>
        <stp>VNA GY Equity</stp>
        <stp>SALES_REV_TURN</stp>
        <stp>[description.xlsx]Sheet1!R555C5</stp>
        <stp>EQY_FUND_RELATIVE_PERIOD=-0FQ</stp>
        <tr r="E555" s="1"/>
      </tp>
      <tp>
        <v>474.3</v>
        <stp/>
        <stp>##V3_BDPV12</stp>
        <stp>AMS SQ Equity</stp>
        <stp>SALES_REV_TURN</stp>
        <stp>[description.xlsx]Sheet1!R514C5</stp>
        <stp>EQY_FUND_RELATIVE_PERIOD=-0FQ</stp>
        <tr r="E514" s="1"/>
      </tp>
      <tp>
        <v>458.3</v>
        <stp/>
        <stp>##V3_BDPV12</stp>
        <stp>URW NA Equity</stp>
        <stp>SALES_REV_TURN</stp>
        <stp>[description.xlsx]Sheet1!R592C5</stp>
        <stp>EQY_FUND_RELATIVE_PERIOD=-0FQ</stp>
        <tr r="E592" s="1"/>
      </tp>
      <tp>
        <v>4296</v>
        <stp/>
        <stp>##V3_BDPV12</stp>
        <stp>RWE GY Equity</stp>
        <stp>SALES_REV_TURN</stp>
        <stp>[description.xlsx]Sheet1!R571C5</stp>
        <stp>EQY_FUND_RELATIVE_PERIOD=-0FQ</stp>
        <tr r="E571" s="1"/>
      </tp>
      <tp>
        <v>9736</v>
        <stp/>
        <stp>##V3_BDPV12</stp>
        <stp>SAN FP Equity</stp>
        <stp>SALES_REV_TURN</stp>
        <stp>[description.xlsx]Sheet1!R549C5</stp>
        <stp>EQY_FUND_RELATIVE_PERIOD=-0FQ</stp>
        <tr r="E549" s="1"/>
      </tp>
      <tp>
        <v>6350</v>
        <stp/>
        <stp>##V3_BDPV12</stp>
        <stp>SAP GY Equity</stp>
        <stp>SALES_REV_TURN</stp>
        <stp>[description.xlsx]Sheet1!R551C5</stp>
        <stp>EQY_FUND_RELATIVE_PERIOD=-0FQ</stp>
        <tr r="E551" s="1"/>
      </tp>
      <tp>
        <v>4347</v>
        <stp/>
        <stp>##V3_BDPV12</stp>
        <stp>SAF FP Equity</stp>
        <stp>SALES_REV_TURN</stp>
        <stp>[description.xlsx]Sheet1!R548C5</stp>
        <stp>EQY_FUND_RELATIVE_PERIOD=-0FQ</stp>
        <tr r="E548" s="1"/>
      </tp>
      <tp>
        <v>14071</v>
        <stp/>
        <stp>##V3_BDPV12</stp>
        <stp>SIE GY Equity</stp>
        <stp>SALES_REV_TURN</stp>
        <stp>[description.xlsx]Sheet1!R552C5</stp>
        <stp>EQY_FUND_RELATIVE_PERIOD=-0FQ</stp>
        <tr r="E552" s="1"/>
      </tp>
      <tp>
        <v>2085.3000000000002</v>
        <stp/>
        <stp>##V3_BDPV12</stp>
        <stp>ZBH US Equity</stp>
        <stp>SALES_REV_TURN</stp>
        <stp>[description.xlsx]Sheet1!R503C5</stp>
        <stp>EQY_FUND_RELATIVE_PERIOD=-0FQ</stp>
        <tr r="E503" s="1"/>
      </tp>
      <tp>
        <v>7272</v>
        <stp/>
        <stp>##V3_BDPV12</stp>
        <stp>LIN GY Equity</stp>
        <stp>SALES_REV_TURN</stp>
        <stp>[description.xlsx]Sheet1!R540C5</stp>
        <stp>EQY_FUND_RELATIVE_PERIOD=-0FQ</stp>
        <tr r="E540" s="1"/>
      </tp>
      <tp>
        <v>11631</v>
        <stp/>
        <stp>##V3_BDPV12</stp>
        <stp>ENI IM Equity</stp>
        <stp>SALES_REV_TURN</stp>
        <stp>[description.xlsx]Sheet1!R531C5</stp>
        <stp>EQY_FUND_RELATIVE_PERIOD=-0FQ</stp>
        <tr r="E531" s="1"/>
      </tp>
      <tp>
        <v>1807</v>
        <stp/>
        <stp>##V3_BDPV12</stp>
        <stp>ZTS US Equity</stp>
        <stp>SALES_REV_TURN</stp>
        <stp>[description.xlsx]Sheet1!R506C5</stp>
        <stp>EQY_FUND_RELATIVE_PERIOD=-0FQ</stp>
        <tr r="E506" s="1"/>
      </tp>
      <tp>
        <v>4004.2</v>
        <stp/>
        <stp>##V3_BDPV12</stp>
        <stp>KER FP Equity</stp>
        <stp>SALES_REV_TURN</stp>
        <stp>[description.xlsx]Sheet1!R538C5</stp>
        <stp>EQY_FUND_RELATIVE_PERIOD=-0FQ</stp>
        <tr r="E538" s="1"/>
      </tp>
      <tp>
        <v>1373</v>
        <stp/>
        <stp>##V3_BDPV12</stp>
        <stp>XYL US Equity</stp>
        <stp>SALES_REV_TURN</stp>
        <stp>[description.xlsx]Sheet1!R501C5</stp>
        <stp>EQY_FUND_RELATIVE_PERIOD=-0FQ</stp>
        <tr r="E501" s="1"/>
      </tp>
      <tp>
        <v>1020.2</v>
        <stp/>
        <stp>##V3_BDPV12</stp>
        <stp>MTX GY Equity</stp>
        <stp>SALES_REV_TURN</stp>
        <stp>[description.xlsx]Sheet1!R570C5</stp>
        <stp>EQY_FUND_RELATIVE_PERIOD=-0FQ</stp>
        <tr r="E570" s="1"/>
      </tp>
      <tp>
        <v>1930</v>
        <stp/>
        <stp>##V3_BDPV12</stp>
        <stp>XRX US Equity</stp>
        <stp>SALES_REV_TURN</stp>
        <stp>[description.xlsx]Sheet1!R500C5</stp>
        <stp>EQY_FUND_RELATIVE_PERIOD=-0FQ</stp>
        <tr r="E500" s="1"/>
      </tp>
      <tp>
        <v>4598.5</v>
        <stp/>
        <stp>##V3_BDPV12</stp>
        <stp>MRK GY Equity</stp>
        <stp>SALES_REV_TURN</stp>
        <stp>[description.xlsx]Sheet1!R569C5</stp>
        <stp>EQY_FUND_RELATIVE_PERIOD=-0FQ</stp>
        <tr r="E569" s="1"/>
      </tp>
      <tp>
        <v>1743</v>
        <stp/>
        <stp>##V3_BDPV12</stp>
        <stp>YUM US Equity</stp>
        <stp>SALES_REV_TURN</stp>
        <stp>[description.xlsx]Sheet1!R502C5</stp>
        <stp>EQY_FUND_RELATIVE_PERIOD=-0FQ</stp>
        <tr r="E502" s="1"/>
      </tp>
      <tp>
        <v>3958</v>
        <stp/>
        <stp>##V3_BDPV12</stp>
        <stp>HEI GY Equity</stp>
        <stp>SALES_REV_TURN</stp>
        <stp>[description.xlsx]Sheet1!R566C5</stp>
        <stp>EQY_FUND_RELATIVE_PERIOD=-0FQ</stp>
        <tr r="E566" s="1"/>
      </tp>
      <tp>
        <v>4249.6710000000003</v>
        <stp/>
        <stp>##V3_BDPV12</stp>
        <stp>ROST US Equity</stp>
        <stp>SALES_REV_TURN</stp>
        <stp>[description.xlsx]Sheet1!R401C5</stp>
        <stp>EQY_FUND_RELATIVE_PERIOD=-0FQ</stp>
        <tr r="E401" s="1"/>
      </tp>
      <tp>
        <v>2631</v>
        <stp/>
        <stp>##V3_BDPV12</stp>
        <stp>IFX GY Equity</stp>
        <stp>SALES_REV_TURN</stp>
        <stp>[description.xlsx]Sheet1!R568C5</stp>
        <stp>EQY_FUND_RELATIVE_PERIOD=-0FQ</stp>
        <tr r="E568" s="1"/>
      </tp>
      <tp t="s">
        <v>#N/A N/A</v>
        <stp/>
        <stp>##V3_BDPV12</stp>
        <stp>CRH ID Equity</stp>
        <stp>SALES_REV_TURN</stp>
        <stp>[description.xlsx]Sheet1!R521C5</stp>
        <stp>EQY_FUND_RELATIVE_PERIOD=-0FQ</stp>
        <tr r="E521" s="1"/>
      </tp>
      <tp>
        <v>4400</v>
        <stp/>
        <stp>##V3_BDPV12</stp>
        <stp>FME GY Equity</stp>
        <stp>SALES_REV_TURN</stp>
        <stp>[description.xlsx]Sheet1!R564C5</stp>
        <stp>EQY_FUND_RELATIVE_PERIOD=-0FQ</stp>
        <tr r="E564" s="1"/>
      </tp>
      <tp>
        <v>31937</v>
        <stp/>
        <stp>##V3_BDPV12</stp>
        <stp>ALV GY Equity</stp>
        <stp>SALES_REV_TURN</stp>
        <stp>[description.xlsx]Sheet1!R513C5</stp>
        <stp>EQY_FUND_RELATIVE_PERIOD=-0FQ</stp>
        <tr r="E513" s="1"/>
      </tp>
      <tp>
        <v>9304</v>
        <stp/>
        <stp>##V3_BDPV12</stp>
        <stp>FRE GY Equity</stp>
        <stp>SALES_REV_TURN</stp>
        <stp>[description.xlsx]Sheet1!R565C5</stp>
        <stp>EQY_FUND_RELATIVE_PERIOD=-0FQ</stp>
        <tr r="E565" s="1"/>
      </tp>
      <tp>
        <v>19751</v>
        <stp/>
        <stp>##V3_BDPV12</stp>
        <stp>AIR FP Equity</stp>
        <stp>SALES_REV_TURN</stp>
        <stp>[description.xlsx]Sheet1!R512C5</stp>
        <stp>EQY_FUND_RELATIVE_PERIOD=-0FQ</stp>
        <tr r="E512" s="1"/>
      </tp>
      <tp>
        <v>10827</v>
        <stp/>
        <stp>##V3_BDPV12</stp>
        <stp>BNP FP Equity</stp>
        <stp>SALES_REV_TURN</stp>
        <stp>[description.xlsx]Sheet1!R520C5</stp>
        <stp>EQY_FUND_RELATIVE_PERIOD=-0FQ</stp>
        <tr r="E520" s="1"/>
      </tp>
      <tp>
        <v>5548</v>
        <stp/>
        <stp>##V3_BDPV12</stp>
        <stp>ADS GY Equity</stp>
        <stp>SALES_REV_TURN</stp>
        <stp>[description.xlsx]Sheet1!R509C5</stp>
        <stp>EQY_FUND_RELATIVE_PERIOD=-0FQ</stp>
        <tr r="E509" s="1"/>
      </tp>
      <tp>
        <v>5838</v>
        <stp/>
        <stp>##V3_BDPV12</stp>
        <stp>GLE FP Equity</stp>
        <stp>SALES_REV_TURN</stp>
        <stp>[description.xlsx]Sheet1!R579C5</stp>
        <stp>EQY_FUND_RELATIVE_PERIOD=-0FQ</stp>
        <tr r="E579" s="1"/>
      </tp>
      <tp>
        <v>6754</v>
        <stp/>
        <stp>##V3_BDPV12</stp>
        <stp>DBK GY Equity</stp>
        <stp>SALES_REV_TURN</stp>
        <stp>[description.xlsx]Sheet1!R560C5</stp>
        <stp>EQY_FUND_RELATIVE_PERIOD=-0FQ</stp>
        <tr r="E560" s="1"/>
      </tp>
      <tp>
        <v>13597</v>
        <stp/>
        <stp>##V3_BDPV12</stp>
        <stp>SAN SQ Equity</stp>
        <stp>SALES_REV_TURN</stp>
        <stp>[description.xlsx]Sheet1!R550C5</stp>
        <stp>EQY_FUND_RELATIVE_PERIOD=-0FQ</stp>
        <tr r="E550" s="1"/>
      </tp>
      <tp>
        <v>1219.2</v>
        <stp/>
        <stp>##V3_BDPV12</stp>
        <stp>DSY FP Equity</stp>
        <stp>SALES_REV_TURN</stp>
        <stp>[description.xlsx]Sheet1!R577C5</stp>
        <stp>EQY_FUND_RELATIVE_PERIOD=-0FQ</stp>
        <tr r="E577" s="1"/>
      </tp>
      <tp>
        <v>15905</v>
        <stp/>
        <stp>##V3_BDPV12</stp>
        <stp>BAS GY Equity</stp>
        <stp>SALES_REV_TURN</stp>
        <stp>[description.xlsx]Sheet1!R516C5</stp>
        <stp>EQY_FUND_RELATIVE_PERIOD=-0FQ</stp>
        <tr r="E516" s="1"/>
      </tp>
      <tp>
        <v>29482</v>
        <stp/>
        <stp>##V3_BDPV12</stp>
        <stp>BMW GY Equity</stp>
        <stp>SALES_REV_TURN</stp>
        <stp>[description.xlsx]Sheet1!R518C5</stp>
        <stp>EQY_FUND_RELATIVE_PERIOD=-0FQ</stp>
        <tr r="E518" s="1"/>
      </tp>
      <tp>
        <v>193399791133.5</v>
        <stp/>
        <stp>##V3_BDPV12</stp>
        <stp>2 HK Equity</stp>
        <stp>CUR_MKT_CAP</stp>
        <stp>[description.xlsx]Sheet1!R839C3</stp>
        <tr r="C839" s="1"/>
      </tp>
      <tp>
        <v>5678</v>
        <stp/>
        <stp>##V3_BDPV12</stp>
        <stp>ISP IM Equity</stp>
        <stp>SALES_REV_TURN</stp>
        <stp>[description.xlsx]Sheet1!R536C5</stp>
        <stp>EQY_FUND_RELATIVE_PERIOD=-0FQ</stp>
        <tr r="E536" s="1"/>
      </tp>
      <tp>
        <v>12767</v>
        <stp/>
        <stp>##V3_BDPV12</stp>
        <stp>ABI BB Equity</stp>
        <stp>SALES_REV_TURN</stp>
        <stp>[description.xlsx]Sheet1!R507C5</stp>
        <stp>EQY_FUND_RELATIVE_PERIOD=-0FQ</stp>
        <tr r="E507" s="1"/>
      </tp>
      <tp>
        <v>4259</v>
        <stp/>
        <stp>##V3_BDPV12</stp>
        <stp>CAP FP Equity</stp>
        <stp>SALES_REV_TURN</stp>
        <stp>[description.xlsx]Sheet1!R576C5</stp>
        <stp>EQY_FUND_RELATIVE_PERIOD=-0FQ</stp>
        <tr r="E576" s="1"/>
      </tp>
      <tp>
        <v>46621</v>
        <stp/>
        <stp>##V3_BDPV12</stp>
        <stp>DAI GY Equity</stp>
        <stp>SALES_REV_TURN</stp>
        <stp>[description.xlsx]Sheet1!R523C5</stp>
        <stp>EQY_FUND_RELATIVE_PERIOD=-0FQ</stp>
        <tr r="E523" s="1"/>
      </tp>
      <tp>
        <v>10963.3</v>
        <stp/>
        <stp>##V3_BDPV12</stp>
        <stp>CON GY Equity</stp>
        <stp>SALES_REV_TURN</stp>
        <stp>[description.xlsx]Sheet1!R559C5</stp>
        <stp>EQY_FUND_RELATIVE_PERIOD=-0FQ</stp>
        <tr r="E559" s="1"/>
      </tp>
      <tp>
        <v>779.6</v>
        <stp/>
        <stp>##V3_BDPV12</stp>
        <stp>DB1 GY Equity</stp>
        <stp>SALES_REV_TURN</stp>
        <stp>[description.xlsx]Sheet1!R524C5</stp>
        <stp>EQY_FUND_RELATIVE_PERIOD=-0FQ</stp>
        <tr r="E524" s="1"/>
      </tp>
      <tp>
        <v>27622</v>
        <stp/>
        <stp>##V3_BDPV12</stp>
        <stp>DTE GY Equity</stp>
        <stp>SALES_REV_TURN</stp>
        <stp>[description.xlsx]Sheet1!R527C5</stp>
        <stp>EQY_FUND_RELATIVE_PERIOD=-0FQ</stp>
        <tr r="E527" s="1"/>
      </tp>
      <tp>
        <v>19116</v>
        <stp/>
        <stp>##V3_BDPV12</stp>
        <stp>DPW GY Equity</stp>
        <stp>SALES_REV_TURN</stp>
        <stp>[description.xlsx]Sheet1!R526C5</stp>
        <stp>EQY_FUND_RELATIVE_PERIOD=-0FQ</stp>
        <tr r="E526" s="1"/>
      </tp>
      <tp>
        <v>10917</v>
        <stp/>
        <stp>##V3_BDPV12</stp>
        <stp>ORA FP Equity</stp>
        <stp>SALES_REV_TURN</stp>
        <stp>[description.xlsx]Sheet1!R584C5</stp>
        <stp>EQY_FUND_RELATIVE_PERIOD=-0FQ</stp>
        <tr r="E584" s="1"/>
      </tp>
      <tp>
        <v>2049</v>
        <stp/>
        <stp>##V3_BDPV12</stp>
        <stp>ALO FP Equity</stp>
        <stp>SALES_REV_TURN</stp>
        <stp>[description.xlsx]Sheet1!R573C5</stp>
        <stp>EQY_FUND_RELATIVE_PERIOD=-0FQ</stp>
        <tr r="E573" s="1"/>
      </tp>
      <tp>
        <v>5251</v>
        <stp/>
        <stp>##V3_BDPV12</stp>
        <stp>ACA FP Equity</stp>
        <stp>SALES_REV_TURN</stp>
        <stp>[description.xlsx]Sheet1!R572C5</stp>
        <stp>EQY_FUND_RELATIVE_PERIOD=-0FQ</stp>
        <tr r="E572" s="1"/>
      </tp>
      <tp>
        <v>1784</v>
        <stp/>
        <stp>##V3_BDPV12</stp>
        <stp>BEI GY Equity</stp>
        <stp>SALES_REV_TURN</stp>
        <stp>[description.xlsx]Sheet1!R558C5</stp>
        <stp>EQY_FUND_RELATIVE_PERIOD=-0FQ</stp>
        <tr r="E558" s="1"/>
      </tp>
      <tp>
        <v>2910</v>
        <stp/>
        <stp>##V3_BDPV12</stp>
        <stp>ATO FP Equity</stp>
        <stp>SALES_REV_TURN</stp>
        <stp>[description.xlsx]Sheet1!R574C5</stp>
        <stp>EQY_FUND_RELATIVE_PERIOD=-0FQ</stp>
        <tr r="E574" s="1"/>
      </tp>
      <tp>
        <v>2.0455670000000001</v>
        <stp/>
        <stp>##V3_BDPV12</stp>
        <stp>VOW3 GY Equity</stp>
        <stp>IS_DIL_EPS_CONT_OPS</stp>
        <stp>[description.xlsx]Sheet1!R556C6</stp>
        <stp>EQY_FUND_RELATIVE_PERIOD=-4FQ</stp>
        <tr r="F556" s="1"/>
      </tp>
      <tp>
        <v>7.855429</v>
        <stp/>
        <stp>##V3_BDPV12</stp>
        <stp>FIVE LI Equity</stp>
        <stp>IS_DIL_EPS_CONT_OPS</stp>
        <stp>[description.xlsx]Sheet1!R879C6</stp>
        <stp>EQY_FUND_RELATIVE_PERIOD=-4FQ</stp>
        <tr r="F879" s="1"/>
      </tp>
      <tp>
        <v>0.26049099999999997</v>
        <stp/>
        <stp>##V3_BDPV12</stp>
        <stp>EOAN GY Equity</stp>
        <stp>IS_DIL_EPS_CONT_OPS</stp>
        <stp>[description.xlsx]Sheet1!R563C6</stp>
        <stp>EQY_FUND_RELATIVE_PERIOD=-4FQ</stp>
        <tr r="F563" s="1"/>
      </tp>
      <tp t="s">
        <v>#N/A N/A</v>
        <stp/>
        <stp>##V3_BDPV12</stp>
        <stp>ENGI FP Equity</stp>
        <stp>IS_DIL_EPS_CONT_OPS</stp>
        <stp>[description.xlsx]Sheet1!R530C6</stp>
        <stp>EQY_FUND_RELATIVE_PERIOD=-4FQ</stp>
        <tr r="F530" s="1"/>
      </tp>
      <tp>
        <v>0.88586500000000001</v>
        <stp/>
        <stp>##V3_BDPV12</stp>
        <stp>FTNT US Equity</stp>
        <stp>IS_DIL_EPS_CONT_OPS</stp>
        <stp>[description.xlsx]Sheet1!R887C6</stp>
        <stp>EQY_FUND_RELATIVE_PERIOD=-0FQ</stp>
        <tr r="F887" s="1"/>
      </tp>
      <tp>
        <v>378.07</v>
        <stp/>
        <stp>##V3_BDPV12</stp>
        <stp>SPGI US Equity</stp>
        <stp>LAST_PRICE</stp>
        <stp>[description.xlsx]Sheet1!R417C9</stp>
        <tr r="I417" s="1"/>
      </tp>
      <tp t="s">
        <v>FLIR SYSTEMS</v>
        <stp/>
        <stp>##V3_BDPV12</stp>
        <stp>FLIR US Equity</stp>
        <stp>SHORT_NAME</stp>
        <stp>[description.xlsx]Sheet1!R187C8</stp>
        <tr r="H187" s="1"/>
      </tp>
      <tp t="s">
        <v>DELIVERY HERO SE</v>
        <stp/>
        <stp>##V3_BDPV12</stp>
        <stp>DHER GY Equity</stp>
        <stp>SHORT_NAME</stp>
        <stp>[description.xlsx]Sheet1!R561C8</stp>
        <tr r="H561" s="1"/>
      </tp>
      <tp t="s">
        <v>SCHWAB (CHARLES)</v>
        <stp/>
        <stp>##V3_BDPV12</stp>
        <stp>SCHW US Equity</stp>
        <stp>SHORT_NAME</stp>
        <stp>[description.xlsx]Sheet1!R406C8</stp>
        <tr r="H406" s="1"/>
      </tp>
      <tp>
        <v>49.83</v>
        <stp/>
        <stp>##V3_BDPV12</stp>
        <stp>SAIL US Equity</stp>
        <stp>LAST_PRICE</stp>
        <stp>[description.xlsx]Sheet1!R889C9</stp>
        <tr r="I889" s="1"/>
      </tp>
      <tp t="s">
        <v>MONDELEZ INTER-A</v>
        <stp/>
        <stp>##V3_BDPV12</stp>
        <stp>MDLZ US Equity</stp>
        <stp>SHORT_NAME</stp>
        <stp>[description.xlsx]Sheet1!R302C8</stp>
        <tr r="H302" s="1"/>
      </tp>
      <tp>
        <v>71.17</v>
        <stp/>
        <stp>##V3_BDPV12</stp>
        <stp>HSIC US Equity</stp>
        <stp>LAST_PRICE</stp>
        <stp>[description.xlsx]Sheet1!R229C9</stp>
        <tr r="I229" s="1"/>
      </tp>
      <tp t="s">
        <v>NOKIA OYJ</v>
        <stp/>
        <stp>##V3_BDPV12</stp>
        <stp>NOKIA FH Equity</stp>
        <stp>SHORT_NAME</stp>
        <stp>[description.xlsx]Sheet1!R543C8</stp>
        <tr r="H543" s="1"/>
      </tp>
      <tp>
        <v>846</v>
        <stp/>
        <stp>##V3_BDPV12</stp>
        <stp>DISCA US Equity</stp>
        <stp>EBITDA</stp>
        <stp>[description.xlsx]Sheet1!R136C5</stp>
        <stp>EQY_FUND_RELATIVE_PERIOD=-0FQ</stp>
        <tr r="E136" s="1"/>
      </tp>
      <tp>
        <v>846</v>
        <stp/>
        <stp>##V3_BDPV12</stp>
        <stp>DISCK US Equity</stp>
        <stp>EBITDA</stp>
        <stp>[description.xlsx]Sheet1!R137C5</stp>
        <stp>EQY_FUND_RELATIVE_PERIOD=-0FQ</stp>
        <tr r="E137" s="1"/>
      </tp>
      <tp>
        <v>1.213541</v>
        <stp/>
        <stp>##V3_BDPV12</stp>
        <stp>ABMD US Equity</stp>
        <stp>IS_DIL_EPS_CONT_OPS</stp>
        <stp>[description.xlsx]Sheet1!R8C6</stp>
        <stp>EQY_FUND_RELATIVE_PERIOD=-0FQ</stp>
        <tr r="F8" s="1"/>
      </tp>
      <tp>
        <v>19</v>
        <stp/>
        <stp>##V3_BDPV12</stp>
        <stp>MGNT LI Equity</stp>
        <stp>BEST_TARGET_MEDIAN</stp>
        <stp>[description.xlsx]Sheet1!R881C9</stp>
        <tr r="I881" s="1"/>
      </tp>
      <tp>
        <v>153</v>
        <stp/>
        <stp>##V3_BDPV12</stp>
        <stp>TMUS US Equity</stp>
        <stp>BEST_TARGET_MEDIAN</stp>
        <stp>[description.xlsx]Sheet1!R440C9</stp>
        <tr r="I440" s="1"/>
      </tp>
      <tp t="s">
        <v>PERRIGO CO PLC</v>
        <stp/>
        <stp>##V3_BDPV12</stp>
        <stp>PRGO US Equity</stp>
        <stp>SHORT_NAME</stp>
        <stp>[description.xlsx]Sheet1!R379C8</stp>
        <tr r="H379" s="1"/>
      </tp>
      <tp>
        <v>19.920000000000002</v>
        <stp/>
        <stp>##V3_BDPV12</stp>
        <stp>688 HK Equity</stp>
        <stp>LAST_PRICE</stp>
        <stp>[description.xlsx]Sheet1!R863C9</stp>
        <tr r="I863" s="1"/>
      </tp>
    </main>
    <main first="bloomberg.rtd">
      <tp>
        <v>157.91999999999999</v>
        <stp/>
        <stp>##V3_BDPV12</stp>
        <stp>CE US Equity</stp>
        <stp>LAST_PRICE</stp>
        <stp>[description.xlsx]Sheet1!R89C9</stp>
        <tr r="I89" s="1"/>
      </tp>
      <tp>
        <v>0.24631131571795081</v>
        <stp/>
        <stp>##V3_BDPV12</stp>
        <stp>AKAM US Equity</stp>
        <stp>net_debt_to_ebitda</stp>
        <stp>[description.xlsx]Sheet1!R24C7</stp>
        <stp>EQY_FUND_RELATIVE_PERIOD=-0FQ</stp>
        <tr r="G24" s="1"/>
      </tp>
      <tp>
        <v>-1.1273000810091425</v>
        <stp/>
        <stp>##V3_BDPV12</stp>
        <stp>ANTM US Equity</stp>
        <stp>net_debt_to_ebitda</stp>
        <stp>[description.xlsx]Sheet1!R41C7</stp>
        <stp>EQY_FUND_RELATIVE_PERIOD=-0FQ</stp>
        <tr r="G41" s="1"/>
      </tp>
      <tp t="s">
        <v>CELANESE CORP</v>
        <stp/>
        <stp>##V3_BDPV12</stp>
        <stp>CE US Equity</stp>
        <stp>SHORT_NAME</stp>
        <stp>[description.xlsx]Sheet1!R89C8</stp>
        <tr r="H89" s="1"/>
      </tp>
      <tp>
        <v>5.2413793103448274</v>
        <stp/>
        <stp>##V3_BDPV12</stp>
        <stp>AES US Equity</stp>
        <stp>net_debt_to_ebitda</stp>
        <stp>[description.xlsx]Sheet1!R18C7</stp>
        <stp>EQY_FUND_RELATIVE_PERIOD=-0FQ</stp>
        <tr r="G18" s="1"/>
      </tp>
      <tp>
        <v>-0.99419475655430711</v>
        <stp/>
        <stp>##V3_BDPV12</stp>
        <stp>AOS US Equity</stp>
        <stp>net_debt_to_ebitda</stp>
        <stp>[description.xlsx]Sheet1!R43C7</stp>
        <stp>EQY_FUND_RELATIVE_PERIOD=-0FQ</stp>
        <tr r="G43" s="1"/>
      </tp>
      <tp>
        <v>-4.428191</v>
        <stp/>
        <stp>##V3_BDPV12</stp>
        <stp>BIIB US Equity</stp>
        <stp>IS_DIL_EPS_CONT_OPS</stp>
        <stp>[description.xlsx]Sheet1!R64C6</stp>
        <stp>EQY_FUND_RELATIVE_PERIOD=-0FQ</stp>
        <tr r="F64" s="1"/>
      </tp>
      <tp>
        <v>1.275933</v>
        <stp/>
        <stp>##V3_BDPV12</stp>
        <stp>BKNG US Equity</stp>
        <stp>IS_DIL_EPS_CONT_OPS</stp>
        <stp>[description.xlsx]Sheet1!R67C6</stp>
        <stp>EQY_FUND_RELATIVE_PERIOD=-0FQ</stp>
        <tr r="F67" s="1"/>
      </tp>
      <tp>
        <v>0.45</v>
        <stp/>
        <stp>##V3_BDPV12</stp>
        <stp>BF/B US Equity</stp>
        <stp>IS_DIL_EPS_CONT_OPS</stp>
        <stp>[description.xlsx]Sheet1!R63C6</stp>
        <stp>EQY_FUND_RELATIVE_PERIOD=-0FQ</stp>
        <tr r="F63" s="1"/>
      </tp>
      <tp>
        <v>1966557339087.5801</v>
        <stp/>
        <stp>##V3_BDPV12</stp>
        <stp>MSFT US Equity</stp>
        <stp>CUR_MKT_CAP</stp>
        <stp>[description.xlsx]Sheet1!R320C3</stp>
        <tr r="C320" s="1"/>
      </tp>
      <tp>
        <v>23.489962018448182</v>
        <stp/>
        <stp>##V3_BDPV12</stp>
        <stp>GOOG US Equity</stp>
        <stp>SALES_GROWTH</stp>
        <stp>[description.xlsx]Sheet1!R205C4</stp>
        <stp>EQY_FUND_RELATIVE_PERIOD=-0FQ</stp>
        <tr r="D205" s="1"/>
      </tp>
      <tp t="s">
        <v>#N/A N/A</v>
        <stp/>
        <stp>##V3_BDPV12</stp>
        <stp>ADYEN NA Equity</stp>
        <stp>SALES_GROWTH</stp>
        <stp>[description.xlsx]Sheet1!R510C4</stp>
        <stp>EQY_FUND_RELATIVE_PERIOD=-0FQ</stp>
        <tr r="D510" s="1"/>
      </tp>
      <tp>
        <v>-2.3666775992128568</v>
        <stp/>
        <stp>##V3_BDPV12</stp>
        <stp>F US Equity</stp>
        <stp>net_debt_to_ebitda</stp>
        <stp>[description.xlsx]Sheet1!R175C7</stp>
        <stp>EQY_FUND_RELATIVE_PERIOD=-0FQ</stp>
        <tr r="G175" s="1"/>
      </tp>
      <tp>
        <v>-2.4297485738432285</v>
        <stp/>
        <stp>##V3_BDPV12</stp>
        <stp>CMCSA US Equity</stp>
        <stp>SALES_GROWTH</stp>
        <stp>[description.xlsx]Sheet1!R101C4</stp>
        <stp>EQY_FUND_RELATIVE_PERIOD=-0FQ</stp>
        <tr r="D101" s="1"/>
      </tp>
      <tp>
        <v>7.6507157464212678</v>
        <stp/>
        <stp>##V3_BDPV12</stp>
        <stp>D US Equity</stp>
        <stp>net_debt_to_ebitda</stp>
        <stp>[description.xlsx]Sheet1!R126C7</stp>
        <stp>EQY_FUND_RELATIVE_PERIOD=-0FQ</stp>
        <tr r="G126" s="1"/>
      </tp>
      <tp>
        <v>68005516581.059998</v>
        <stp/>
        <stp>##V3_BDPV12</stp>
        <stp>NSC US Equity</stp>
        <stp>CUR_MKT_CAP</stp>
        <stp>[description.xlsx]Sheet1!R339C3</stp>
        <tr r="C339" s="1"/>
      </tp>
      <tp>
        <v>35049933985.440002</v>
        <stp/>
        <stp>##V3_BDPV12</stp>
        <stp>DHI US Equity</stp>
        <stp>CUR_MKT_CAP</stp>
        <stp>[description.xlsx]Sheet1!R133C3</stp>
        <tr r="C133" s="1"/>
      </tp>
      <tp t="s">
        <v>#N/A N/A</v>
        <stp/>
        <stp>##V3_BDPV12</stp>
        <stp>CXO US Equity</stp>
        <stp>CUR_MKT_CAP</stp>
        <stp>[description.xlsx]Sheet1!R125C3</stp>
        <tr r="C125" s="1"/>
      </tp>
      <tp>
        <v>21035171666.25</v>
        <stp/>
        <stp>##V3_BDPV12</stp>
        <stp>WLN FP Equity</stp>
        <stp>CUR_MKT_CAP</stp>
        <stp>[description.xlsx]Sheet1!R594C3</stp>
        <tr r="C594" s="1"/>
      </tp>
      <tp>
        <v>37834348378.209999</v>
        <stp/>
        <stp>##V3_BDPV12</stp>
        <stp>XEL US Equity</stp>
        <stp>CUR_MKT_CAP</stp>
        <stp>[description.xlsx]Sheet1!R496C3</stp>
        <tr r="C496" s="1"/>
      </tp>
      <tp>
        <v>23305078907.219994</v>
        <stp/>
        <stp>##V3_BDPV12</stp>
        <stp>VMC US Equity</stp>
        <stp>CUR_MKT_CAP</stp>
        <stp>[description.xlsx]Sheet1!R469C3</stp>
        <tr r="C469" s="1"/>
      </tp>
      <tp>
        <v>14395926553.470001</v>
        <stp/>
        <stp>##V3_BDPV12</stp>
        <stp>WRK US Equity</stp>
        <stp>CUR_MKT_CAP</stp>
        <stp>[description.xlsx]Sheet1!R491C3</stp>
        <tr r="C491" s="1"/>
      </tp>
      <tp>
        <v>81692787452.919998</v>
        <stp/>
        <stp>##V3_BDPV12</stp>
        <stp>DAI GY Equity</stp>
        <stp>CUR_MKT_CAP</stp>
        <stp>[description.xlsx]Sheet1!R523C3</stp>
        <tr r="C523" s="1"/>
      </tp>
      <tp>
        <v>28692561119.460003</v>
        <stp/>
        <stp>##V3_BDPV12</stp>
        <stp>WMB US Equity</stp>
        <stp>CUR_MKT_CAP</stp>
        <stp>[description.xlsx]Sheet1!R488C3</stp>
        <tr r="C488" s="1"/>
      </tp>
      <tp>
        <v>15263799338.699999</v>
        <stp/>
        <stp>##V3_BDPV12</stp>
        <stp>WAB US Equity</stp>
        <stp>CUR_MKT_CAP</stp>
        <stp>[description.xlsx]Sheet1!R478C3</stp>
        <tr r="C478" s="1"/>
      </tp>
      <tp>
        <v>640</v>
        <stp/>
        <stp>##V3_BDPV12</stp>
        <stp>ALGN US Equity</stp>
        <stp>BEST_TARGET_MEDIAN</stp>
        <stp>[description.xlsx]Sheet1!R26C9</stp>
        <tr r="I26" s="1"/>
      </tp>
      <tp>
        <v>26.254505128915991</v>
        <stp/>
        <stp>##V3_BDPV12</stp>
        <stp>CTLT US Equity</stp>
        <stp>SALES_GROWTH</stp>
        <stp>[description.xlsx]Sheet1!R119C4</stp>
        <stp>EQY_FUND_RELATIVE_PERIOD=-0FQ</stp>
        <tr r="D119" s="1"/>
      </tp>
      <tp>
        <v>10.088016249153689</v>
        <stp/>
        <stp>##V3_BDPV12</stp>
        <stp>LDOS US Equity</stp>
        <stp>SALES_GROWTH</stp>
        <stp>[description.xlsx]Sheet1!R275C4</stp>
        <stp>EQY_FUND_RELATIVE_PERIOD=-0FQ</stp>
        <tr r="D275" s="1"/>
      </tp>
      <tp>
        <v>6.55</v>
        <stp/>
        <stp>##V3_BDPV12</stp>
        <stp>939 HK Equity</stp>
        <stp>LAST_PRICE</stp>
        <stp>[description.xlsx]Sheet1!R869C9</stp>
        <tr r="I869" s="1"/>
      </tp>
      <tp>
        <v>6.68</v>
        <stp/>
        <stp>##V3_BDPV12</stp>
        <stp>288 HK Equity</stp>
        <stp>LAST_PRICE</stp>
        <stp>[description.xlsx]Sheet1!R852C9</stp>
        <tr r="I852" s="1"/>
      </tp>
      <tp t="s">
        <v>TECHTRONIC IND</v>
        <stp/>
        <stp>##V3_BDPV12</stp>
        <stp>669 HK Equity</stp>
        <stp>SHORT_NAME</stp>
        <stp>[description.xlsx]Sheet1!R862C8</stp>
        <tr r="H862" s="1"/>
      </tp>
      <tp t="s">
        <v>CHINA MOBILE</v>
        <stp/>
        <stp>##V3_BDPV12</stp>
        <stp>941 HK Equity</stp>
        <stp>SHORT_NAME</stp>
        <stp>[description.xlsx]Sheet1!R870C8</stp>
        <tr r="H870" s="1"/>
      </tp>
      <tp t="s">
        <v>TENCENT</v>
        <stp/>
        <stp>##V3_BDPV12</stp>
        <stp>700 HK Equity</stp>
        <stp>SHORT_NAME</stp>
        <stp>[description.xlsx]Sheet1!R864C8</stp>
        <tr r="H864" s="1"/>
      </tp>
      <tp t="s">
        <v>LINK REIT</v>
        <stp/>
        <stp>##V3_BDPV12</stp>
        <stp>823 HK Equity</stp>
        <stp>SHORT_NAME</stp>
        <stp>[description.xlsx]Sheet1!R866C8</stp>
        <tr r="H866" s="1"/>
      </tp>
      <tp>
        <v>80.7</v>
        <stp/>
        <stp>##V3_BDPV12</stp>
        <stp>CL US Equity</stp>
        <stp>LAST_PRICE</stp>
        <stp>[description.xlsx]Sheet1!R98C9</stp>
        <tr r="I98" s="1"/>
      </tp>
      <tp t="s">
        <v>COLGATE-PALMOLIV</v>
        <stp/>
        <stp>##V3_BDPV12</stp>
        <stp>CL US Equity</stp>
        <stp>SHORT_NAME</stp>
        <stp>[description.xlsx]Sheet1!R98C8</stp>
        <tr r="H98" s="1"/>
      </tp>
      <tp t="s">
        <v>#N/A N/A</v>
        <stp/>
        <stp>##V3_BDPV12</stp>
        <stp>BKR US Equity</stp>
        <stp>net_debt_to_ebitda</stp>
        <stp>[description.xlsx]Sheet1!R68C7</stp>
        <stp>EQY_FUND_RELATIVE_PERIOD=-0FQ</stp>
        <tr r="G68" s="1"/>
      </tp>
      <tp>
        <v>1.3573539999999999</v>
        <stp/>
        <stp>##V3_BDPV12</stp>
        <stp>CBRE US Equity</stp>
        <stp>IS_DIL_EPS_CONT_OPS</stp>
        <stp>[description.xlsx]Sheet1!R84C6</stp>
        <stp>EQY_FUND_RELATIVE_PERIOD=-0FQ</stp>
        <tr r="F84" s="1"/>
      </tp>
      <tp>
        <v>0.982599</v>
        <stp/>
        <stp>##V3_BDPV12</stp>
        <stp>CBOE UF Equity</stp>
        <stp>IS_DIL_EPS_CONT_OPS</stp>
        <stp>[description.xlsx]Sheet1!R83C6</stp>
        <stp>EQY_FUND_RELATIVE_PERIOD=-0FQ</stp>
        <tr r="F83" s="1"/>
      </tp>
      <tp>
        <v>-0.47047499999999998</v>
        <stp/>
        <stp>##V3_BDPV12</stp>
        <stp>CARR US Equity</stp>
        <stp>IS_DIL_EPS_CONT_OPS</stp>
        <stp>[description.xlsx]Sheet1!R80C6</stp>
        <stp>EQY_FUND_RELATIVE_PERIOD=-0FQ</stp>
        <tr r="F80" s="1"/>
      </tp>
      <tp>
        <v>0.64802199999999999</v>
        <stp/>
        <stp>##V3_BDPV12</stp>
        <stp>CDNS US Equity</stp>
        <stp>IS_DIL_EPS_CONT_OPS</stp>
        <stp>[description.xlsx]Sheet1!R87C6</stp>
        <stp>EQY_FUND_RELATIVE_PERIOD=-0FQ</stp>
        <tr r="F87" s="1"/>
      </tp>
      <tp>
        <v>0.57227700000000004</v>
        <stp/>
        <stp>##V3_BDPV12</stp>
        <stp>CERN US Equity</stp>
        <stp>IS_DIL_EPS_CONT_OPS</stp>
        <stp>[description.xlsx]Sheet1!R90C6</stp>
        <stp>EQY_FUND_RELATIVE_PERIOD=-0FQ</stp>
        <tr r="F90" s="1"/>
      </tp>
      <tp>
        <v>1.6149720000000001</v>
        <stp/>
        <stp>##V3_BDPV12</stp>
        <stp>CINF US Equity</stp>
        <stp>IS_DIL_EPS_CONT_OPS</stp>
        <stp>[description.xlsx]Sheet1!R97C6</stp>
        <stp>EQY_FUND_RELATIVE_PERIOD=-0FQ</stp>
        <tr r="F97" s="1"/>
      </tp>
      <tp>
        <v>1.08</v>
        <stp/>
        <stp>##V3_BDPV12</stp>
        <stp>CHRW US Equity</stp>
        <stp>IS_DIL_EPS_CONT_OPS</stp>
        <stp>[description.xlsx]Sheet1!R94C6</stp>
        <stp>EQY_FUND_RELATIVE_PERIOD=-0FQ</stp>
        <tr r="F94" s="1"/>
      </tp>
      <tp>
        <v>5.6290699999999996</v>
        <stp/>
        <stp>##V3_BDPV12</stp>
        <stp>CHTR US Equity</stp>
        <stp>IS_DIL_EPS_CONT_OPS</stp>
        <stp>[description.xlsx]Sheet1!R95C6</stp>
        <stp>EQY_FUND_RELATIVE_PERIOD=-0FQ</stp>
        <tr r="F95" s="1"/>
      </tp>
      <tp>
        <v>44.144965769776398</v>
        <stp/>
        <stp>##V3_BDPV12</stp>
        <stp>POOL US Equity</stp>
        <stp>SALES_GROWTH</stp>
        <stp>[description.xlsx]Sheet1!R376C4</stp>
        <stp>EQY_FUND_RELATIVE_PERIOD=-0FQ</stp>
        <tr r="D376" s="1"/>
      </tp>
      <tp>
        <v>7194941663</v>
        <stp/>
        <stp>##V3_BDPV12</stp>
        <stp>MGNT LI Equity</stp>
        <stp>CUR_MKT_CAP</stp>
        <stp>[description.xlsx]Sheet1!R881C3</stp>
        <tr r="C881" s="1"/>
      </tp>
      <tp>
        <v>3.3980582524271843</v>
        <stp/>
        <stp>##V3_BDPV12</stp>
        <stp>NLOK US Equity</stp>
        <stp>SALES_GROWTH</stp>
        <stp>[description.xlsx]Sheet1!R333C4</stp>
        <stp>EQY_FUND_RELATIVE_PERIOD=-0FQ</stp>
        <tr r="D333" s="1"/>
      </tp>
      <tp t="s">
        <v>AMGEN INC</v>
        <stp/>
        <stp>##V3_BDPV12</stp>
        <stp>AMGN US Equity</stp>
        <stp>SHORT_NAME</stp>
        <stp>[description.xlsx]Sheet1!R35C8</stp>
        <tr r="H35" s="1"/>
      </tp>
      <tp>
        <v>7692344757.750001</v>
        <stp/>
        <stp>##V3_BDPV12</stp>
        <stp>FLIR US Equity</stp>
        <stp>CUR_MKT_CAP</stp>
        <stp>[description.xlsx]Sheet1!R187C3</stp>
        <tr r="C187" s="1"/>
      </tp>
      <tp>
        <v>12932492301.629999</v>
        <stp/>
        <stp>##V3_BDPV12</stp>
        <stp>FFIV US Equity</stp>
        <stp>CUR_MKT_CAP</stp>
        <stp>[description.xlsx]Sheet1!R183C3</stp>
        <tr r="C183" s="1"/>
      </tp>
      <tp>
        <v>255.71</v>
        <stp/>
        <stp>##V3_BDPV12</stp>
        <stp>AMGN US Equity</stp>
        <stp>LAST_PRICE</stp>
        <stp>[description.xlsx]Sheet1!R35C9</stp>
        <tr r="I35" s="1"/>
      </tp>
      <tp>
        <v>62.202087847153834</v>
        <stp/>
        <stp>##V3_BDPV12</stp>
        <stp>QCOM US Equity</stp>
        <stp>SALES_GROWTH</stp>
        <stp>[description.xlsx]Sheet1!R387C4</stp>
        <stp>EQY_FUND_RELATIVE_PERIOD=-0FQ</stp>
        <tr r="D387" s="1"/>
      </tp>
      <tp>
        <v>16174907161.599998</v>
        <stp/>
        <stp>##V3_BDPV12</stp>
        <stp>VTRS US Equity</stp>
        <stp>CUR_MKT_CAP</stp>
        <stp>[description.xlsx]Sheet1!R476C3</stp>
        <tr r="C476" s="1"/>
      </tp>
      <tp>
        <v>40445729624.379997</v>
        <stp/>
        <stp>##V3_BDPV12</stp>
        <stp>TROW US Equity</stp>
        <stp>CUR_MKT_CAP</stp>
        <stp>[description.xlsx]Sheet1!R442C3</stp>
        <tr r="C442" s="1"/>
      </tp>
      <tp>
        <v>38.500077375425562</v>
        <stp/>
        <stp>##V3_BDPV12</stp>
        <stp>YNDX US Equity</stp>
        <stp>SALES_GROWTH</stp>
        <stp>[description.xlsx]Sheet1!R880C4</stp>
        <stp>EQY_FUND_RELATIVE_PERIOD=-0FQ</stp>
        <tr r="D880" s="1"/>
      </tp>
      <tp>
        <v>46327393599.409996</v>
        <stp/>
        <stp>##V3_BDPV12</stp>
        <stp>ROST US Equity</stp>
        <stp>CUR_MKT_CAP</stp>
        <stp>[description.xlsx]Sheet1!R401C3</stp>
        <tr r="C401" s="1"/>
      </tp>
      <tp>
        <v>75.045405012713402</v>
        <stp/>
        <stp>##V3_BDPV12</stp>
        <stp>SCHW US Equity</stp>
        <stp>SALES_GROWTH</stp>
        <stp>[description.xlsx]Sheet1!R406C4</stp>
        <stp>EQY_FUND_RELATIVE_PERIOD=-0FQ</stp>
        <tr r="D406" s="1"/>
      </tp>
      <tp>
        <v>30747964900.119999</v>
        <stp/>
        <stp>##V3_BDPV12</stp>
        <stp>MCK US Equity</stp>
        <stp>CUR_MKT_CAP</stp>
        <stp>[description.xlsx]Sheet1!R300C3</stp>
        <tr r="C300" s="1"/>
      </tp>
      <tp>
        <v>8384812798.500001</v>
        <stp/>
        <stp>##V3_BDPV12</stp>
        <stp>HII US Equity</stp>
        <stp>CUR_MKT_CAP</stp>
        <stp>[description.xlsx]Sheet1!R222C3</stp>
        <tr r="C222" s="1"/>
      </tp>
      <tp>
        <v>161209216572.66003</v>
        <stp/>
        <stp>##V3_BDPV12</stp>
        <stp>HON US Equity</stp>
        <stp>CUR_MKT_CAP</stp>
        <stp>[description.xlsx]Sheet1!R225C3</stp>
        <tr r="C225" s="1"/>
      </tp>
      <tp>
        <v>29833807089.679996</v>
        <stp/>
        <stp>##V3_BDPV12</stp>
        <stp>DAL US Equity</stp>
        <stp>CUR_MKT_CAP</stp>
        <stp>[description.xlsx]Sheet1!R127C3</stp>
        <tr r="C127" s="1"/>
      </tp>
      <tp>
        <v>35805455661.080002</v>
        <stp/>
        <stp>##V3_BDPV12</stp>
        <stp>ZBH US Equity</stp>
        <stp>CUR_MKT_CAP</stp>
        <stp>[description.xlsx]Sheet1!R503C3</stp>
        <tr r="C503" s="1"/>
      </tp>
      <tp>
        <v>6766779572.3200006</v>
        <stp/>
        <stp>##V3_BDPV12</stp>
        <stp>ATO FP Equity</stp>
        <stp>CUR_MKT_CAP</stp>
        <stp>[description.xlsx]Sheet1!R574C3</stp>
        <tr r="C574" s="1"/>
      </tp>
      <tp>
        <v>7556159350.7700005</v>
        <stp/>
        <stp>##V3_BDPV12</stp>
        <stp>PVH US Equity</stp>
        <stp>CUR_MKT_CAP</stp>
        <stp>[description.xlsx]Sheet1!R383C3</stp>
        <tr r="C383" s="1"/>
      </tp>
      <tp>
        <v>21349766443.23</v>
        <stp/>
        <stp>##V3_BDPV12</stp>
        <stp>DBK GY Equity</stp>
        <stp>CUR_MKT_CAP</stp>
        <stp>[description.xlsx]Sheet1!R560C3</stp>
        <tr r="C560" s="1"/>
      </tp>
      <tp>
        <v>28784699554.200001</v>
        <stp/>
        <stp>##V3_BDPV12</stp>
        <stp>TSN US Equity</stp>
        <stp>CUR_MKT_CAP</stp>
        <stp>[description.xlsx]Sheet1!R445C3</stp>
        <tr r="C445" s="1"/>
      </tp>
      <tp>
        <v>23734414108.439999</v>
        <stp/>
        <stp>##V3_BDPV12</stp>
        <stp>URI US Equity</stp>
        <stp>CUR_MKT_CAP</stp>
        <stp>[description.xlsx]Sheet1!R462C3</stp>
        <tr r="C462" s="1"/>
      </tp>
      <tp t="s">
        <v>#N/A Field Not Applicable</v>
        <stp/>
        <stp>##V3_BDPV12</stp>
        <stp>BRK/B US Equity</stp>
        <stp>IS_DIL_EPS_CONT_OPS</stp>
        <stp>[description.xlsx]Sheet1!R73C6</stp>
        <stp>EQY_FUND_RELATIVE_PERIOD=-0FQ</stp>
        <tr r="F73" s="1"/>
      </tp>
      <tp>
        <v>2.7163816230717641</v>
        <stp/>
        <stp>##V3_BDPV12</stp>
        <stp>AVGO US Equity</stp>
        <stp>net_debt_to_ebitda</stp>
        <stp>[description.xlsx]Sheet1!R52C7</stp>
        <stp>EQY_FUND_RELATIVE_PERIOD=-0FQ</stp>
        <tr r="G52" s="1"/>
      </tp>
      <tp>
        <v>85</v>
        <stp/>
        <stp>##V3_BDPV12</stp>
        <stp>CL US Equity</stp>
        <stp>BEST_TARGET_MEDIAN</stp>
        <stp>[description.xlsx]Sheet1!R98C9</stp>
        <tr r="I98" s="1"/>
      </tp>
      <tp>
        <v>26395316697.779999</v>
        <stp/>
        <stp>##V3_BDPV12</stp>
        <stp>NDAQ US Equity</stp>
        <stp>CUR_MKT_CAP</stp>
        <stp>[description.xlsx]Sheet1!R327C3</stp>
        <tr r="C327" s="1"/>
      </tp>
      <tp>
        <v>-99.353040419608575</v>
        <stp/>
        <stp>##V3_BDPV12</stp>
        <stp>NCLH US Equity</stp>
        <stp>SALES_GROWTH</stp>
        <stp>[description.xlsx]Sheet1!R326C4</stp>
        <stp>EQY_FUND_RELATIVE_PERIOD=-0FQ</stp>
        <tr r="D326" s="1"/>
      </tp>
      <tp>
        <v>14305655581.860001</v>
        <stp/>
        <stp>##V3_BDPV12</stp>
        <stp>LDOS US Equity</stp>
        <stp>CUR_MKT_CAP</stp>
        <stp>[description.xlsx]Sheet1!R275C3</stp>
        <tr r="C275" s="1"/>
      </tp>
      <tp>
        <v>51847212824.119995</v>
        <stp/>
        <stp>##V3_BDPV12</stp>
        <stp>MNST US Equity</stp>
        <stp>CUR_MKT_CAP</stp>
        <stp>[description.xlsx]Sheet1!R312C3</stp>
        <tr r="C312" s="1"/>
      </tp>
      <tp>
        <v>22.606109597517044</v>
        <stp/>
        <stp>##V3_BDPV12</stp>
        <stp>GRMN US Equity</stp>
        <stp>SALES_GROWTH</stp>
        <stp>[description.xlsx]Sheet1!R210C4</stp>
        <stp>EQY_FUND_RELATIVE_PERIOD=-0FQ</stp>
        <tr r="D210" s="1"/>
      </tp>
      <tp>
        <v>0</v>
        <stp/>
        <stp>##V3_BDPV12</stp>
        <stp>ILMN US Equity</stp>
        <stp>SALES_GROWTH</stp>
        <stp>[description.xlsx]Sheet1!R239C4</stp>
        <stp>EQY_FUND_RELATIVE_PERIOD=-0FQ</stp>
        <tr r="D239" s="1"/>
      </tp>
      <tp>
        <v>12009657015.4</v>
        <stp/>
        <stp>##V3_BDPV12</stp>
        <stp>IPGP US Equity</stp>
        <stp>CUR_MKT_CAP</stp>
        <stp>[description.xlsx]Sheet1!R246C3</stp>
        <tr r="C246" s="1"/>
      </tp>
      <tp>
        <v>113868098485.78</v>
        <stp/>
        <stp>##V3_BDPV12</stp>
        <stp>INTU US Equity</stp>
        <stp>CUR_MKT_CAP</stp>
        <stp>[description.xlsx]Sheet1!R243C3</stp>
        <tr r="C243" s="1"/>
      </tp>
      <tp>
        <v>-34.677419354838712</v>
        <stp/>
        <stp>##V3_BDPV12</stp>
        <stp>FANG US Equity</stp>
        <stp>SALES_GROWTH</stp>
        <stp>[description.xlsx]Sheet1!R176C4</stp>
        <stp>EQY_FUND_RELATIVE_PERIOD=-0FQ</stp>
        <tr r="D176" s="1"/>
      </tp>
      <tp>
        <v>164056124775.20004</v>
        <stp/>
        <stp>##V3_BDPV12</stp>
        <stp>COST US Equity</stp>
        <stp>CUR_MKT_CAP</stp>
        <stp>[description.xlsx]Sheet1!R112C3</stp>
        <tr r="C112" s="1"/>
      </tp>
      <tp>
        <v>-3.4112325669053902</v>
        <stp/>
        <stp>##V3_BDPV12</stp>
        <stp>LUMN US Equity</stp>
        <stp>SALES_GROWTH</stp>
        <stp>[description.xlsx]Sheet1!R288C4</stp>
        <stp>EQY_FUND_RELATIVE_PERIOD=-0FQ</stp>
        <tr r="D288" s="1"/>
      </tp>
      <tp>
        <v>21.527612404649052</v>
        <stp/>
        <stp>##V3_BDPV12</stp>
        <stp>NFLX US Equity</stp>
        <stp>SALES_GROWTH</stp>
        <stp>[description.xlsx]Sheet1!R330C4</stp>
        <stp>EQY_FUND_RELATIVE_PERIOD=-0FQ</stp>
        <tr r="D330" s="1"/>
      </tp>
      <tp>
        <v>5.569217416461739</v>
        <stp/>
        <stp>##V3_BDPV12</stp>
        <stp>MDLZ US Equity</stp>
        <stp>SALES_GROWTH</stp>
        <stp>[description.xlsx]Sheet1!R302C4</stp>
        <stp>EQY_FUND_RELATIVE_PERIOD=-0FQ</stp>
        <tr r="D302" s="1"/>
      </tp>
      <tp>
        <v>21.016016825756346</v>
        <stp/>
        <stp>##V3_BDPV12</stp>
        <stp>FTNT US Equity</stp>
        <stp>SALES_GROWTH</stp>
        <stp>[description.xlsx]Sheet1!R196C4</stp>
        <stp>EQY_FUND_RELATIVE_PERIOD=-0FQ</stp>
        <tr r="D196" s="1"/>
      </tp>
      <tp>
        <v>13.926761244072141</v>
        <stp/>
        <stp>##V3_BDPV12</stp>
        <stp>ORLY US Equity</stp>
        <stp>SALES_GROWTH</stp>
        <stp>[description.xlsx]Sheet1!R353C4</stp>
        <stp>EQY_FUND_RELATIVE_PERIOD=-0FQ</stp>
        <tr r="D353" s="1"/>
      </tp>
      <tp>
        <v>6.1001383261406259</v>
        <stp/>
        <stp>##V3_BDPV12</stp>
        <stp>O US Equity</stp>
        <stp>net_debt_to_ebitda</stp>
        <stp>[description.xlsx]Sheet1!R348C7</stp>
        <stp>EQY_FUND_RELATIVE_PERIOD=-0FQ</stp>
        <tr r="G348" s="1"/>
      </tp>
      <tp>
        <v>68.507979020198633</v>
        <stp/>
        <stp>##V3_BDPV12</stp>
        <stp>SWKS US Equity</stp>
        <stp>SALES_GROWTH</stp>
        <stp>[description.xlsx]Sheet1!R424C4</stp>
        <stp>EQY_FUND_RELATIVE_PERIOD=-0FQ</stp>
        <tr r="D424" s="1"/>
      </tp>
      <tp>
        <v>31940410334.399998</v>
        <stp/>
        <stp>##V3_BDPV12</stp>
        <stp>MSI US Equity</stp>
        <stp>CUR_MKT_CAP</stp>
        <stp>[description.xlsx]Sheet1!R321C3</stp>
        <tr r="C321" s="1"/>
      </tp>
      <tp>
        <v>8300282061.2399988</v>
        <stp/>
        <stp>##V3_BDPV12</stp>
        <stp>MRO US Equity</stp>
        <stp>CUR_MKT_CAP</stp>
        <stp>[description.xlsx]Sheet1!R317C3</stp>
        <tr r="C317" s="1"/>
      </tp>
      <tp>
        <v>19928873963.459999</v>
        <stp/>
        <stp>##V3_BDPV12</stp>
        <stp>MGM US Equity</stp>
        <stp>CUR_MKT_CAP</stp>
        <stp>[description.xlsx]Sheet1!R305C3</stp>
        <tr r="C305" s="1"/>
      </tp>
      <tp>
        <v>29638062135.5</v>
        <stp/>
        <stp>##V3_BDPV12</stp>
        <stp>STM FP Equity</stp>
        <stp>CUR_MKT_CAP</stp>
        <stp>[description.xlsx]Sheet1!R875C3</stp>
        <tr r="C875" s="1"/>
      </tp>
      <tp>
        <v>8547602171.9200001</v>
        <stp/>
        <stp>##V3_BDPV12</stp>
        <stp>KIM US Equity</stp>
        <stp>CUR_MKT_CAP</stp>
        <stp>[description.xlsx]Sheet1!R265C3</stp>
        <tr r="C265" s="1"/>
      </tp>
      <tp>
        <v>56229000120.599998</v>
        <stp/>
        <stp>##V3_BDPV12</stp>
        <stp>ETN US Equity</stp>
        <stp>CUR_MKT_CAP</stp>
        <stp>[description.xlsx]Sheet1!R166C3</stp>
        <tr r="C166" s="1"/>
      </tp>
      <tp>
        <v>10554328315.959999</v>
        <stp/>
        <stp>##V3_BDPV12</stp>
        <stp>RNO FP Equity</stp>
        <stp>CUR_MKT_CAP</stp>
        <stp>[description.xlsx]Sheet1!R587C3</stp>
        <tr r="C587" s="1"/>
      </tp>
      <tp>
        <v>63838331139.100006</v>
        <stp/>
        <stp>##V3_BDPV12</stp>
        <stp>ECL US Equity</stp>
        <stp>CUR_MKT_CAP</stp>
        <stp>[description.xlsx]Sheet1!R154C3</stp>
        <tr r="C154" s="1"/>
      </tp>
      <tp>
        <v>213589110000</v>
        <stp/>
        <stp>##V3_BDPV12</stp>
        <stp>CRM US Equity</stp>
        <stp>CUR_MKT_CAP</stp>
        <stp>[description.xlsx]Sheet1!R115C3</stp>
        <tr r="C115" s="1"/>
      </tp>
      <tp>
        <v>37087148606.528</v>
        <stp/>
        <stp>##V3_BDPV12</stp>
        <stp>ENI IM Equity</stp>
        <stp>CUR_MKT_CAP</stp>
        <stp>[description.xlsx]Sheet1!R531C3</stp>
        <tr r="C531" s="1"/>
      </tp>
      <tp>
        <v>33071853827.879997</v>
        <stp/>
        <stp>##V3_BDPV12</stp>
        <stp>SWK US Equity</stp>
        <stp>CUR_MKT_CAP</stp>
        <stp>[description.xlsx]Sheet1!R423C3</stp>
        <tr r="C423" s="1"/>
      </tp>
      <tp>
        <v>18078292971.009998</v>
        <stp/>
        <stp>##V3_BDPV12</stp>
        <stp>UAL US Equity</stp>
        <stp>CUR_MKT_CAP</stp>
        <stp>[description.xlsx]Sheet1!R454C3</stp>
        <tr r="C454" s="1"/>
      </tp>
      <tp>
        <v>265</v>
        <stp/>
        <stp>##V3_BDPV12</stp>
        <stp>AMGN US Equity</stp>
        <stp>BEST_TARGET_MEDIAN</stp>
        <stp>[description.xlsx]Sheet1!R35C9</stp>
        <tr r="I35" s="1"/>
      </tp>
      <tp t="s">
        <v>CITIC</v>
        <stp/>
        <stp>##V3_BDPV12</stp>
        <stp>267 HK Equity</stp>
        <stp>SHORT_NAME</stp>
        <stp>[description.xlsx]Sheet1!R850C8</stp>
        <tr r="H850" s="1"/>
      </tp>
      <tp>
        <v>0.24689979466373865</v>
        <stp/>
        <stp>##V3_BDPV12</stp>
        <stp>CERN US Equity</stp>
        <stp>net_debt_to_ebitda</stp>
        <stp>[description.xlsx]Sheet1!R90C7</stp>
        <stp>EQY_FUND_RELATIVE_PERIOD=-0FQ</stp>
        <tr r="G90" s="1"/>
      </tp>
      <tp>
        <v>-1.81952699034135</v>
        <stp/>
        <stp>##V3_BDPV12</stp>
        <stp>ALGN US Equity</stp>
        <stp>net_debt_to_ebitda</stp>
        <stp>[description.xlsx]Sheet1!R26C7</stp>
        <stp>EQY_FUND_RELATIVE_PERIOD=-0FQ</stp>
        <tr r="G26" s="1"/>
      </tp>
      <tp>
        <v>-0.23562441509826385</v>
        <stp/>
        <stp>##V3_BDPV12</stp>
        <stp>ALXN US Equity</stp>
        <stp>net_debt_to_ebitda</stp>
        <stp>[description.xlsx]Sheet1!R30C7</stp>
        <stp>EQY_FUND_RELATIVE_PERIOD=-0FQ</stp>
        <tr r="G30" s="1"/>
      </tp>
      <tp>
        <v>1.7894819466248038</v>
        <stp/>
        <stp>##V3_BDPV12</stp>
        <stp>AMGN US Equity</stp>
        <stp>net_debt_to_ebitda</stp>
        <stp>[description.xlsx]Sheet1!R35C7</stp>
        <stp>EQY_FUND_RELATIVE_PERIOD=-0FQ</stp>
        <tr r="G35" s="1"/>
      </tp>
      <tp>
        <v>0.30295849084993137</v>
        <stp/>
        <stp>##V3_BDPV12</stp>
        <stp>AMZN US Equity</stp>
        <stp>net_debt_to_ebitda</stp>
        <stp>[description.xlsx]Sheet1!R38C7</stp>
        <stp>EQY_FUND_RELATIVE_PERIOD=-0FQ</stp>
        <tr r="G38" s="1"/>
      </tp>
      <tp>
        <v>164.5</v>
        <stp/>
        <stp>##V3_BDPV12</stp>
        <stp>CE US Equity</stp>
        <stp>BEST_TARGET_MEDIAN</stp>
        <stp>[description.xlsx]Sheet1!R89C9</stp>
        <tr r="I89" s="1"/>
      </tp>
      <tp>
        <v>0.21827437671322286</v>
        <stp/>
        <stp>##V3_BDPV12</stp>
        <stp>ADP US Equity</stp>
        <stp>net_debt_to_ebitda</stp>
        <stp>[description.xlsx]Sheet1!R14C7</stp>
        <stp>EQY_FUND_RELATIVE_PERIOD=-0FQ</stp>
        <tr r="G14" s="1"/>
      </tp>
      <tp>
        <v>5.8687738798193818</v>
        <stp/>
        <stp>##V3_BDPV12</stp>
        <stp>AEP US Equity</stp>
        <stp>net_debt_to_ebitda</stp>
        <stp>[description.xlsx]Sheet1!R17C7</stp>
        <stp>EQY_FUND_RELATIVE_PERIOD=-0FQ</stp>
        <tr r="G17" s="1"/>
      </tp>
      <tp>
        <v>-1.2263176024801929</v>
        <stp/>
        <stp>##V3_BDPV12</stp>
        <stp>AMP US Equity</stp>
        <stp>net_debt_to_ebitda</stp>
        <stp>[description.xlsx]Sheet1!R36C7</stp>
        <stp>EQY_FUND_RELATIVE_PERIOD=-0FQ</stp>
        <tr r="G36" s="1"/>
      </tp>
      <tp>
        <v>1.4948973163663852</v>
        <stp/>
        <stp>##V3_BDPV12</stp>
        <stp>AXP US Equity</stp>
        <stp>net_debt_to_ebitda</stp>
        <stp>[description.xlsx]Sheet1!R55C7</stp>
        <stp>EQY_FUND_RELATIVE_PERIOD=-0FQ</stp>
        <tr r="G55" s="1"/>
      </tp>
      <tp>
        <v>7.4365501144377877</v>
        <stp/>
        <stp>##V3_BDPV12</stp>
        <stp>BXP US Equity</stp>
        <stp>net_debt_to_ebitda</stp>
        <stp>[description.xlsx]Sheet1!R76C7</stp>
        <stp>EQY_FUND_RELATIVE_PERIOD=-0FQ</stp>
        <tr r="G76" s="1"/>
      </tp>
      <tp>
        <v>3.3901439999999998</v>
        <stp/>
        <stp>##V3_BDPV12</stp>
        <stp>AVGO US Equity</stp>
        <stp>IS_DIL_EPS_CONT_OPS</stp>
        <stp>[description.xlsx]Sheet1!R52C6</stp>
        <stp>EQY_FUND_RELATIVE_PERIOD=-0FQ</stp>
        <tr r="F52" s="1"/>
      </tp>
      <tp>
        <v>0.68779100000000004</v>
        <stp/>
        <stp>##V3_BDPV12</stp>
        <stp>ATVI US Equity</stp>
        <stp>IS_DIL_EPS_CONT_OPS</stp>
        <stp>[description.xlsx]Sheet1!R50C6</stp>
        <stp>EQY_FUND_RELATIVE_PERIOD=-0FQ</stp>
        <tr r="F50" s="1"/>
      </tp>
      <tp>
        <v>1.1138250000000001</v>
        <stp/>
        <stp>##V3_BDPV12</stp>
        <stp>APTV US Equity</stp>
        <stp>IS_DIL_EPS_CONT_OPS</stp>
        <stp>[description.xlsx]Sheet1!R47C6</stp>
        <stp>EQY_FUND_RELATIVE_PERIOD=-0FQ</stp>
        <tr r="F47" s="1"/>
      </tp>
      <tp>
        <v>2.272621</v>
        <stp/>
        <stp>##V3_BDPV12</stp>
        <stp>ANTM US Equity</stp>
        <stp>IS_DIL_EPS_CONT_OPS</stp>
        <stp>[description.xlsx]Sheet1!R41C6</stp>
        <stp>EQY_FUND_RELATIVE_PERIOD=-0FQ</stp>
        <tr r="F41" s="1"/>
      </tp>
      <tp>
        <v>2.5097659999999999</v>
        <stp/>
        <stp>##V3_BDPV12</stp>
        <stp>ANSS US Equity</stp>
        <stp>IS_DIL_EPS_CONT_OPS</stp>
        <stp>[description.xlsx]Sheet1!R40C6</stp>
        <stp>EQY_FUND_RELATIVE_PERIOD=-0FQ</stp>
        <tr r="F40" s="1"/>
      </tp>
      <tp>
        <v>0.858657</v>
        <stp/>
        <stp>##V3_BDPV12</stp>
        <stp>AKAM US Equity</stp>
        <stp>IS_DIL_EPS_CONT_OPS</stp>
        <stp>[description.xlsx]Sheet1!R24C6</stp>
        <stp>EQY_FUND_RELATIVE_PERIOD=-0FQ</stp>
        <tr r="F24" s="1"/>
      </tp>
      <tp>
        <v>1.48454</v>
        <stp/>
        <stp>##V3_BDPV12</stp>
        <stp>ALLE US Equity</stp>
        <stp>IS_DIL_EPS_CONT_OPS</stp>
        <stp>[description.xlsx]Sheet1!R29C6</stp>
        <stp>EQY_FUND_RELATIVE_PERIOD=-0FQ</stp>
        <tr r="F29" s="1"/>
      </tp>
      <tp>
        <v>2.843871</v>
        <stp/>
        <stp>##V3_BDPV12</stp>
        <stp>AMGN US Equity</stp>
        <stp>IS_DIL_EPS_CONT_OPS</stp>
        <stp>[description.xlsx]Sheet1!R35C6</stp>
        <stp>EQY_FUND_RELATIVE_PERIOD=-0FQ</stp>
        <tr r="F35" s="1"/>
      </tp>
      <tp>
        <v>2.2897959999999999</v>
        <stp/>
        <stp>##V3_BDPV12</stp>
        <stp>ALGN US Equity</stp>
        <stp>IS_DIL_EPS_CONT_OPS</stp>
        <stp>[description.xlsx]Sheet1!R26C6</stp>
        <stp>EQY_FUND_RELATIVE_PERIOD=-0FQ</stp>
        <tr r="F26" s="1"/>
      </tp>
      <tp>
        <v>0.15627199999999999</v>
        <stp/>
        <stp>##V3_BDPV12</stp>
        <stp>AMCR US Equity</stp>
        <stp>IS_DIL_EPS_CONT_OPS</stp>
        <stp>[description.xlsx]Sheet1!R32C6</stp>
        <stp>EQY_FUND_RELATIVE_PERIOD=-0FQ</stp>
        <tr r="F32" s="1"/>
      </tp>
      <tp>
        <v>1.373297</v>
        <stp/>
        <stp>##V3_BDPV12</stp>
        <stp>AMAT US Equity</stp>
        <stp>IS_DIL_EPS_CONT_OPS</stp>
        <stp>[description.xlsx]Sheet1!R31C6</stp>
        <stp>EQY_FUND_RELATIVE_PERIOD=-0FQ</stp>
        <tr r="F31" s="1"/>
      </tp>
      <tp>
        <v>14.09</v>
        <stp/>
        <stp>##V3_BDPV12</stp>
        <stp>AMZN US Equity</stp>
        <stp>IS_DIL_EPS_CONT_OPS</stp>
        <stp>[description.xlsx]Sheet1!R38C6</stp>
        <stp>EQY_FUND_RELATIVE_PERIOD=-0FQ</stp>
        <tr r="F38" s="1"/>
      </tp>
      <tp>
        <v>2.443727</v>
        <stp/>
        <stp>##V3_BDPV12</stp>
        <stp>ALXN US Equity</stp>
        <stp>IS_DIL_EPS_CONT_OPS</stp>
        <stp>[description.xlsx]Sheet1!R30C6</stp>
        <stp>EQY_FUND_RELATIVE_PERIOD=-0FQ</stp>
        <tr r="F30" s="1"/>
      </tp>
      <tp>
        <v>2.281272</v>
        <stp/>
        <stp>##V3_BDPV12</stp>
        <stp>ANET US Equity</stp>
        <stp>IS_DIL_EPS_CONT_OPS</stp>
        <stp>[description.xlsx]Sheet1!R39C6</stp>
        <stp>EQY_FUND_RELATIVE_PERIOD=-0FQ</stp>
        <tr r="F39" s="1"/>
      </tp>
      <tp>
        <v>2.602894</v>
        <stp/>
        <stp>##V3_BDPV12</stp>
        <stp>ADBE US Equity</stp>
        <stp>IS_DIL_EPS_CONT_OPS</stp>
        <stp>[description.xlsx]Sheet1!R11C6</stp>
        <stp>EQY_FUND_RELATIVE_PERIOD=-0FQ</stp>
        <tr r="F11" s="1"/>
      </tp>
      <tp>
        <v>0.86745499999999998</v>
        <stp/>
        <stp>##V3_BDPV12</stp>
        <stp>ADSK US Equity</stp>
        <stp>IS_DIL_EPS_CONT_OPS</stp>
        <stp>[description.xlsx]Sheet1!R15C6</stp>
        <stp>EQY_FUND_RELATIVE_PERIOD=-0FQ</stp>
        <tr r="F15" s="1"/>
      </tp>
      <tp>
        <v>30333841344.799999</v>
        <stp/>
        <stp>##V3_BDPV12</stp>
        <stp>OTIS US Equity</stp>
        <stp>CUR_MKT_CAP</stp>
        <stp>[description.xlsx]Sheet1!R354C3</stp>
        <tr r="C354" s="1"/>
      </tp>
      <tp>
        <v>-0.84364454443194603</v>
        <stp/>
        <stp>##V3_BDPV12</stp>
        <stp>EOAN GY Equity</stp>
        <stp>SALES_GROWTH</stp>
        <stp>[description.xlsx]Sheet1!R563C4</stp>
        <stp>EQY_FUND_RELATIVE_PERIOD=-0FQ</stp>
        <tr r="D563" s="1"/>
      </tp>
      <tp t="s">
        <v>ALIGN TECHNOLOGY</v>
        <stp/>
        <stp>##V3_BDPV12</stp>
        <stp>ALGN US Equity</stp>
        <stp>SHORT_NAME</stp>
        <stp>[description.xlsx]Sheet1!R26C8</stp>
        <tr r="H26" s="1"/>
      </tp>
      <tp>
        <v>606.33000000000004</v>
        <stp/>
        <stp>##V3_BDPV12</stp>
        <stp>ALGN US Equity</stp>
        <stp>LAST_PRICE</stp>
        <stp>[description.xlsx]Sheet1!R26C9</stp>
        <tr r="I26" s="1"/>
      </tp>
      <tp>
        <v>5724511117.8999996</v>
        <stp/>
        <stp>##V3_BDPV12</stp>
        <stp>CYBR US Equity</stp>
        <stp>CUR_MKT_CAP</stp>
        <stp>[description.xlsx]Sheet1!R885C3</stp>
        <tr r="C885" s="1"/>
      </tp>
      <tp>
        <v>26.228950501786017</v>
        <stp/>
        <stp>##V3_BDPV12</stp>
        <stp>GILD US Equity</stp>
        <stp>SALES_GROWTH</stp>
        <stp>[description.xlsx]Sheet1!R200C4</stp>
        <stp>EQY_FUND_RELATIVE_PERIOD=-0FQ</stp>
        <tr r="D200" s="1"/>
      </tp>
      <tp>
        <v>89.276895943562607</v>
        <stp/>
        <stp>##V3_BDPV12</stp>
        <stp>HOLX US Equity</stp>
        <stp>SALES_GROWTH</stp>
        <stp>[description.xlsx]Sheet1!R224C4</stp>
        <stp>EQY_FUND_RELATIVE_PERIOD=-0FQ</stp>
        <tr r="D224" s="1"/>
      </tp>
      <tp>
        <v>3.4272321428571431</v>
        <stp/>
        <stp>##V3_BDPV12</stp>
        <stp>K US Equity</stp>
        <stp>net_debt_to_ebitda</stp>
        <stp>[description.xlsx]Sheet1!R261C7</stp>
        <stp>EQY_FUND_RELATIVE_PERIOD=-0FQ</stp>
        <tr r="G261" s="1"/>
      </tp>
      <tp t="s">
        <v>#N/A N/A</v>
        <stp/>
        <stp>##V3_BDPV12</stp>
        <stp>L US Equity</stp>
        <stp>net_debt_to_ebitda</stp>
        <stp>[description.xlsx]Sheet1!R273C7</stp>
        <stp>EQY_FUND_RELATIVE_PERIOD=-0FQ</stp>
        <tr r="G273" s="1"/>
      </tp>
      <tp>
        <v>1.4145983805303475</v>
        <stp/>
        <stp>##V3_BDPV12</stp>
        <stp>J US Equity</stp>
        <stp>net_debt_to_ebitda</stp>
        <stp>[description.xlsx]Sheet1!R254C7</stp>
        <stp>EQY_FUND_RELATIVE_PERIOD=-0FQ</stp>
        <tr r="G254" s="1"/>
      </tp>
      <tp>
        <v>32406978087.800003</v>
        <stp/>
        <stp>##V3_BDPV12</stp>
        <stp>LEN US Equity</stp>
        <stp>CUR_MKT_CAP</stp>
        <stp>[description.xlsx]Sheet1!R277C3</stp>
        <tr r="C277" s="1"/>
      </tp>
      <tp>
        <v>11381859754.32</v>
        <stp/>
        <stp>##V3_BDPV12</stp>
        <stp>NWL US Equity</stp>
        <stp>CUR_MKT_CAP</stp>
        <stp>[description.xlsx]Sheet1!R345C3</stp>
        <tr r="C345" s="1"/>
      </tp>
      <tp>
        <v>119375234483.10001</v>
        <stp/>
        <stp>##V3_BDPV12</stp>
        <stp>IBM US Equity</stp>
        <stp>CUR_MKT_CAP</stp>
        <stp>[description.xlsx]Sheet1!R234C3</stp>
        <tr r="C234" s="1"/>
      </tp>
      <tp>
        <v>12374234000</v>
        <stp/>
        <stp>##V3_BDPV12</stp>
        <stp>DVA US Equity</stp>
        <stp>CUR_MKT_CAP</stp>
        <stp>[description.xlsx]Sheet1!R148C3</stp>
        <tr r="C148" s="1"/>
      </tp>
      <tp>
        <v>31327116148.159996</v>
        <stp/>
        <stp>##V3_BDPV12</stp>
        <stp>SWKS US Equity</stp>
        <stp>CUR_MKT_CAP</stp>
        <stp>[description.xlsx]Sheet1!R424C3</stp>
        <tr r="C424" s="1"/>
      </tp>
      <tp>
        <v>31786744154.900002</v>
        <stp/>
        <stp>##V3_BDPV12</stp>
        <stp>CRH ID Equity</stp>
        <stp>CUR_MKT_CAP</stp>
        <stp>[description.xlsx]Sheet1!R521C3</stp>
        <tr r="C521" s="1"/>
      </tp>
      <tp>
        <v>39733234662.989998</v>
        <stp/>
        <stp>##V3_BDPV12</stp>
        <stp>SNPS US Equity</stp>
        <stp>CUR_MKT_CAP</stp>
        <stp>[description.xlsx]Sheet1!R414C3</stp>
        <tr r="C414" s="1"/>
      </tp>
      <tp>
        <v>14922148489.040001</v>
        <stp/>
        <stp>##V3_BDPV12</stp>
        <stp>PKI US Equity</stp>
        <stp>CUR_MKT_CAP</stp>
        <stp>[description.xlsx]Sheet1!R370C3</stp>
        <tr r="C370" s="1"/>
      </tp>
      <tp>
        <v>7.2983791723124982</v>
        <stp/>
        <stp>##V3_BDPV12</stp>
        <stp>BRK/B US Equity</stp>
        <stp>SALES_GROWTH</stp>
        <stp>[description.xlsx]Sheet1!R73C4</stp>
        <stp>EQY_FUND_RELATIVE_PERIOD=-0FQ</stp>
        <tr r="D73" s="1"/>
      </tp>
      <tp>
        <v>479.6</v>
        <stp/>
        <stp>##V3_BDPV12</stp>
        <stp>388 HK Equity</stp>
        <stp>LAST_PRICE</stp>
        <stp>[description.xlsx]Sheet1!R857C9</stp>
        <tr r="I857" s="1"/>
      </tp>
      <tp t="s">
        <v>HANG LUNG PPT</v>
        <stp/>
        <stp>##V3_BDPV12</stp>
        <stp>101 HK Equity</stp>
        <stp>SHORT_NAME</stp>
        <stp>[description.xlsx]Sheet1!R821C8</stp>
        <tr r="H821" s="1"/>
      </tp>
      <tp>
        <v>-1.4948096885813149</v>
        <stp/>
        <stp>##V3_BDPV12</stp>
        <stp>ATVI US Equity</stp>
        <stp>net_debt_to_ebitda</stp>
        <stp>[description.xlsx]Sheet1!R50C7</stp>
        <stp>EQY_FUND_RELATIVE_PERIOD=-0FQ</stp>
        <tr r="G50" s="1"/>
      </tp>
      <tp>
        <v>1.6896809571286144</v>
        <stp/>
        <stp>##V3_BDPV12</stp>
        <stp>CDW US Equity</stp>
        <stp>net_debt_to_ebitda</stp>
        <stp>[description.xlsx]Sheet1!R88C7</stp>
        <stp>EQY_FUND_RELATIVE_PERIOD=-0FQ</stp>
        <tr r="G88" s="1"/>
      </tp>
      <tp>
        <v>7.9234739999999997</v>
        <stp/>
        <stp>##V3_BDPV12</stp>
        <stp>BIIB US Equity</stp>
        <stp>IS_DIL_EPS_CONT_OPS</stp>
        <stp>[description.xlsx]Sheet1!R64C6</stp>
        <stp>EQY_FUND_RELATIVE_PERIOD=-4FQ</stp>
        <tr r="F64" s="1"/>
      </tp>
      <tp>
        <v>22.249441999999998</v>
        <stp/>
        <stp>##V3_BDPV12</stp>
        <stp>BKNG US Equity</stp>
        <stp>IS_DIL_EPS_CONT_OPS</stp>
        <stp>[description.xlsx]Sheet1!R67C6</stp>
        <stp>EQY_FUND_RELATIVE_PERIOD=-4FQ</stp>
        <tr r="F67" s="1"/>
      </tp>
      <tp>
        <v>0.48</v>
        <stp/>
        <stp>##V3_BDPV12</stp>
        <stp>BF/B US Equity</stp>
        <stp>IS_DIL_EPS_CONT_OPS</stp>
        <stp>[description.xlsx]Sheet1!R63C6</stp>
        <stp>EQY_FUND_RELATIVE_PERIOD=-4FQ</stp>
        <tr r="F63" s="1"/>
      </tp>
      <tp>
        <v>36.409999847412109</v>
        <stp/>
        <stp>##V3_BDPV12</stp>
        <stp>12 HK Equity</stp>
        <stp>BEST_TARGET_MEDIAN</stp>
        <stp>[description.xlsx]Sheet1!R829C9</stp>
        <tr r="I829" s="1"/>
      </tp>
      <tp>
        <v>17298335133.369999</v>
        <stp/>
        <stp>##V3_BDPV12</stp>
        <stp>NTAP US Equity</stp>
        <stp>CUR_MKT_CAP</stp>
        <stp>[description.xlsx]Sheet1!R340C3</stp>
        <tr r="C340" s="1"/>
      </tp>
      <tp>
        <v>20325894401.150002</v>
        <stp/>
        <stp>##V3_BDPV12</stp>
        <stp>MKTX US Equity</stp>
        <stp>CUR_MKT_CAP</stp>
        <stp>[description.xlsx]Sheet1!R308C3</stp>
        <tr r="C308" s="1"/>
      </tp>
      <tp>
        <v>270.31</v>
        <stp/>
        <stp>##V3_BDPV12</stp>
        <stp>BIIB US Equity</stp>
        <stp>LAST_PRICE</stp>
        <stp>[description.xlsx]Sheet1!R64C9</stp>
        <tr r="I64" s="1"/>
      </tp>
      <tp>
        <v>27056689935.000004</v>
        <stp/>
        <stp>##V3_BDPV12</stp>
        <stp>KEYS US Equity</stp>
        <stp>CUR_MKT_CAP</stp>
        <stp>[description.xlsx]Sheet1!R263C3</stp>
        <tr r="C263" s="1"/>
      </tp>
      <tp>
        <v>31630775312.650002</v>
        <stp/>
        <stp>##V3_BDPV12</stp>
        <stp>FLTR ID Equity</stp>
        <stp>CUR_MKT_CAP</stp>
        <stp>[description.xlsx]Sheet1!R532C3</stp>
        <tr r="C532" s="1"/>
      </tp>
      <tp>
        <v>370</v>
        <stp/>
        <stp>##V3_BDPV12</stp>
        <stp>ANSS US Equity</stp>
        <stp>BEST_TARGET_MEDIAN</stp>
        <stp>[description.xlsx]Sheet1!R40C9</stp>
        <tr r="I40" s="1"/>
      </tp>
      <tp t="s">
        <v>BIOGEN INC</v>
        <stp/>
        <stp>##V3_BDPV12</stp>
        <stp>BIIB US Equity</stp>
        <stp>SHORT_NAME</stp>
        <stp>[description.xlsx]Sheet1!R64C8</stp>
        <tr r="H64" s="1"/>
      </tp>
      <tp>
        <v>29180418838.200005</v>
        <stp/>
        <stp>##V3_BDPV12</stp>
        <stp>CPRT US Equity</stp>
        <stp>CUR_MKT_CAP</stp>
        <stp>[description.xlsx]Sheet1!R114C3</stp>
        <tr r="C114" s="1"/>
      </tp>
      <tp>
        <v>-3.0810784014340613</v>
        <stp/>
        <stp>##V3_BDPV12</stp>
        <stp>ABMD US Equity</stp>
        <stp>net_debt_to_ebitda</stp>
        <stp>[description.xlsx]Sheet1!R8C7</stp>
        <stp>EQY_FUND_RELATIVE_PERIOD=-0FQ</stp>
        <tr r="G8" s="1"/>
      </tp>
      <tp t="s">
        <v>CHARTER COMMUN-A</v>
        <stp/>
        <stp>##V3_BDPV12</stp>
        <stp>CHTR US Equity</stp>
        <stp>SHORT_NAME</stp>
        <stp>[description.xlsx]Sheet1!R95C8</stp>
        <tr r="H95" s="1"/>
      </tp>
      <tp>
        <v>14273953230.220001</v>
        <stp/>
        <stp>##V3_BDPV12</stp>
        <stp>XRAY US Equity</stp>
        <stp>CUR_MKT_CAP</stp>
        <stp>[description.xlsx]Sheet1!R499C3</stp>
        <tr r="C499" s="1"/>
      </tp>
      <tp>
        <v>98.5</v>
        <stp/>
        <stp>##V3_BDPV12</stp>
        <stp>CINF US Equity</stp>
        <stp>BEST_TARGET_MEDIAN</stp>
        <stp>[description.xlsx]Sheet1!R97C9</stp>
        <tr r="I97" s="1"/>
      </tp>
      <tp>
        <v>644.37</v>
        <stp/>
        <stp>##V3_BDPV12</stp>
        <stp>CHTR US Equity</stp>
        <stp>LAST_PRICE</stp>
        <stp>[description.xlsx]Sheet1!R95C9</stp>
        <tr r="I95" s="1"/>
      </tp>
      <tp>
        <v>151152270654.87997</v>
        <stp/>
        <stp>##V3_BDPV12</stp>
        <stp>LIN US Equity</stp>
        <stp>CUR_MKT_CAP</stp>
        <stp>[description.xlsx]Sheet1!R280C3</stp>
        <tr r="C280" s="1"/>
      </tp>
      <tp>
        <v>60262233668.000008</v>
        <stp/>
        <stp>##V3_BDPV12</stp>
        <stp>MCO US Equity</stp>
        <stp>CUR_MKT_CAP</stp>
        <stp>[description.xlsx]Sheet1!R301C3</stp>
        <tr r="C301" s="1"/>
      </tp>
      <tp>
        <v>14194287717.900002</v>
        <stp/>
        <stp>##V3_BDPV12</stp>
        <stp>HWM US Equity</stp>
        <stp>CUR_MKT_CAP</stp>
        <stp>[description.xlsx]Sheet1!R233C3</stp>
        <tr r="C233" s="1"/>
      </tp>
      <tp>
        <v>35550282705.720001</v>
        <stp/>
        <stp>##V3_BDPV12</stp>
        <stp>IFF US Equity</stp>
        <stp>CUR_MKT_CAP</stp>
        <stp>[description.xlsx]Sheet1!R238C3</stp>
        <tr r="C238" s="1"/>
      </tp>
      <tp>
        <v>52379126121.399994</v>
        <stp/>
        <stp>##V3_BDPV12</stp>
        <stp>SAF FP Equity</stp>
        <stp>CUR_MKT_CAP</stp>
        <stp>[description.xlsx]Sheet1!R548C3</stp>
        <tr r="C548" s="1"/>
      </tp>
      <tp>
        <v>62412196190.760002</v>
        <stp/>
        <stp>##V3_BDPV12</stp>
        <stp>COF US Equity</stp>
        <stp>CUR_MKT_CAP</stp>
        <stp>[description.xlsx]Sheet1!R108C3</stp>
        <tr r="C108" s="1"/>
      </tp>
      <tp>
        <v>6614391026.8800001</v>
        <stp/>
        <stp>##V3_BDPV12</stp>
        <stp>COG US Equity</stp>
        <stp>CUR_MKT_CAP</stp>
        <stp>[description.xlsx]Sheet1!R109C3</stp>
        <tr r="C109" s="1"/>
      </tp>
      <tp>
        <v>126099235313.19998</v>
        <stp/>
        <stp>##V3_BDPV12</stp>
        <stp>LIN GY Equity</stp>
        <stp>CUR_MKT_CAP</stp>
        <stp>[description.xlsx]Sheet1!R540C3</stp>
        <tr r="C540" s="1"/>
      </tp>
      <tp>
        <v>114814098584.77998</v>
        <stp/>
        <stp>##V3_BDPV12</stp>
        <stp>ABI BB Equity</stp>
        <stp>CUR_MKT_CAP</stp>
        <stp>[description.xlsx]Sheet1!R507C3</stp>
        <tr r="C507" s="1"/>
      </tp>
      <tp>
        <v>13333565993.879999</v>
        <stp/>
        <stp>##V3_BDPV12</stp>
        <stp>PKG US Equity</stp>
        <stp>CUR_MKT_CAP</stp>
        <stp>[description.xlsx]Sheet1!R369C3</stp>
        <tr r="C369" s="1"/>
      </tp>
      <tp>
        <v>50140464324.733002</v>
        <stp/>
        <stp>##V3_BDPV12</stp>
        <stp>SAN SQ Equity</stp>
        <stp>CUR_MKT_CAP</stp>
        <stp>[description.xlsx]Sheet1!R550C3</stp>
        <tr r="C550" s="1"/>
      </tp>
      <tp>
        <v>44138306924.400002</v>
        <stp/>
        <stp>##V3_BDPV12</stp>
        <stp>TEL US Equity</stp>
        <stp>CUR_MKT_CAP</stp>
        <stp>[description.xlsx]Sheet1!R432C3</stp>
        <tr r="C432" s="1"/>
      </tp>
      <tp>
        <v>12.866371982318942</v>
        <stp/>
        <stp>##V3_BDPV12</stp>
        <stp>FBHS US Equity</stp>
        <stp>SALES_GROWTH</stp>
        <stp>[description.xlsx]Sheet1!R179C4</stp>
        <stp>EQY_FUND_RELATIVE_PERIOD=-0FQ</stp>
        <tr r="D179" s="1"/>
      </tp>
      <tp>
        <v>4.2699999999999996</v>
        <stp/>
        <stp>##V3_BDPV12</stp>
        <stp>386 HK Equity</stp>
        <stp>LAST_PRICE</stp>
        <stp>[description.xlsx]Sheet1!R856C9</stp>
        <tr r="I856" s="1"/>
      </tp>
      <tp t="s">
        <v>CNOOC</v>
        <stp/>
        <stp>##V3_BDPV12</stp>
        <stp>883 HK Equity</stp>
        <stp>SHORT_NAME</stp>
        <stp>[description.xlsx]Sheet1!R868C8</stp>
        <tr r="H868" s="1"/>
      </tp>
      <tp>
        <v>10927392000</v>
        <stp/>
        <stp>##V3_BDPV12</stp>
        <stp>1COV GY Equity</stp>
        <stp>CUR_MKT_CAP</stp>
        <stp>[description.xlsx]Sheet1!R557C3</stp>
        <tr r="C557" s="1"/>
      </tp>
      <tp>
        <v>4.0629178568065578</v>
        <stp/>
        <stp>##V3_BDPV12</stp>
        <stp>AIV US Equity</stp>
        <stp>net_debt_to_ebitda</stp>
        <stp>[description.xlsx]Sheet1!R21C7</stp>
        <stp>EQY_FUND_RELATIVE_PERIOD=-0FQ</stp>
        <tr r="G21" s="1"/>
      </tp>
      <tp>
        <v>1.598562</v>
        <stp/>
        <stp>##V3_BDPV12</stp>
        <stp>CBRE US Equity</stp>
        <stp>IS_DIL_EPS_CONT_OPS</stp>
        <stp>[description.xlsx]Sheet1!R84C6</stp>
        <stp>EQY_FUND_RELATIVE_PERIOD=-4FQ</stp>
        <tr r="F84" s="1"/>
      </tp>
      <tp>
        <v>0.82852899999999996</v>
        <stp/>
        <stp>##V3_BDPV12</stp>
        <stp>CBOE UF Equity</stp>
        <stp>IS_DIL_EPS_CONT_OPS</stp>
        <stp>[description.xlsx]Sheet1!R83C6</stp>
        <stp>EQY_FUND_RELATIVE_PERIOD=-4FQ</stp>
        <tr r="F83" s="1"/>
      </tp>
      <tp t="s">
        <v>#N/A N/A</v>
        <stp/>
        <stp>##V3_BDPV12</stp>
        <stp>CARR US Equity</stp>
        <stp>IS_DIL_EPS_CONT_OPS</stp>
        <stp>[description.xlsx]Sheet1!R80C6</stp>
        <stp>EQY_FUND_RELATIVE_PERIOD=-4FQ</stp>
        <tr r="F80" s="1"/>
      </tp>
      <tp>
        <v>0.34486699999999998</v>
        <stp/>
        <stp>##V3_BDPV12</stp>
        <stp>CDNS US Equity</stp>
        <stp>IS_DIL_EPS_CONT_OPS</stp>
        <stp>[description.xlsx]Sheet1!R87C6</stp>
        <stp>EQY_FUND_RELATIVE_PERIOD=-4FQ</stp>
        <tr r="F87" s="1"/>
      </tp>
      <tp>
        <v>0.61984799999999995</v>
        <stp/>
        <stp>##V3_BDPV12</stp>
        <stp>CERN US Equity</stp>
        <stp>IS_DIL_EPS_CONT_OPS</stp>
        <stp>[description.xlsx]Sheet1!R90C6</stp>
        <stp>EQY_FUND_RELATIVE_PERIOD=-4FQ</stp>
        <tr r="F90" s="1"/>
      </tp>
      <tp>
        <v>1.2310160000000001</v>
        <stp/>
        <stp>##V3_BDPV12</stp>
        <stp>CINF US Equity</stp>
        <stp>IS_DIL_EPS_CONT_OPS</stp>
        <stp>[description.xlsx]Sheet1!R97C6</stp>
        <stp>EQY_FUND_RELATIVE_PERIOD=-4FQ</stp>
        <tr r="F97" s="1"/>
      </tp>
      <tp>
        <v>0.73</v>
        <stp/>
        <stp>##V3_BDPV12</stp>
        <stp>CHRW US Equity</stp>
        <stp>IS_DIL_EPS_CONT_OPS</stp>
        <stp>[description.xlsx]Sheet1!R94C6</stp>
        <stp>EQY_FUND_RELATIVE_PERIOD=-4FQ</stp>
        <tr r="F94" s="1"/>
      </tp>
      <tp>
        <v>3.3779439999999998</v>
        <stp/>
        <stp>##V3_BDPV12</stp>
        <stp>CHTR US Equity</stp>
        <stp>IS_DIL_EPS_CONT_OPS</stp>
        <stp>[description.xlsx]Sheet1!R95C6</stp>
        <stp>EQY_FUND_RELATIVE_PERIOD=-4FQ</stp>
        <tr r="F95" s="1"/>
      </tp>
      <tp>
        <v>2476.9</v>
        <stp/>
        <stp>##V3_BDPV12</stp>
        <stp>BKNG US Equity</stp>
        <stp>LAST_PRICE</stp>
        <stp>[description.xlsx]Sheet1!R67C9</stp>
        <tr r="I67" s="1"/>
      </tp>
      <tp t="s">
        <v>APPLIED MATERIAL</v>
        <stp/>
        <stp>##V3_BDPV12</stp>
        <stp>AMAT US Equity</stp>
        <stp>SHORT_NAME</stp>
        <stp>[description.xlsx]Sheet1!R31C8</stp>
        <tr r="H31" s="1"/>
      </tp>
      <tp>
        <v>18198173832.959999</v>
        <stp/>
        <stp>##V3_BDPV12</stp>
        <stp>JBHT US Equity</stp>
        <stp>CUR_MKT_CAP</stp>
        <stp>[description.xlsx]Sheet1!R255C3</stp>
        <tr r="C255" s="1"/>
      </tp>
      <tp>
        <v>-13.783895786105965</v>
        <stp/>
        <stp>##V3_BDPV12</stp>
        <stp>OGZD LI Equity</stp>
        <stp>SALES_GROWTH</stp>
        <stp>[description.xlsx]Sheet1!R876C4</stp>
        <stp>EQY_FUND_RELATIVE_PERIOD=-0FQ</stp>
        <tr r="D876" s="1"/>
      </tp>
      <tp>
        <v>27729580227.240002</v>
        <stp/>
        <stp>##V3_BDPV12</stp>
        <stp>ETSY US Equity</stp>
        <stp>CUR_MKT_CAP</stp>
        <stp>[description.xlsx]Sheet1!R168C3</stp>
        <tr r="C168" s="1"/>
      </tp>
      <tp t="s">
        <v>BOOKING HOLDINGS</v>
        <stp/>
        <stp>##V3_BDPV12</stp>
        <stp>BKNG US Equity</stp>
        <stp>SHORT_NAME</stp>
        <stp>[description.xlsx]Sheet1!R67C8</stp>
        <tr r="H67" s="1"/>
      </tp>
      <tp>
        <v>133.72999999999999</v>
        <stp/>
        <stp>##V3_BDPV12</stp>
        <stp>AMAT US Equity</stp>
        <stp>LAST_PRICE</stp>
        <stp>[description.xlsx]Sheet1!R31C9</stp>
        <tr r="I31" s="1"/>
      </tp>
      <tp>
        <v>370</v>
        <stp/>
        <stp>##V3_BDPV12</stp>
        <stp>ANTM US Equity</stp>
        <stp>BEST_TARGET_MEDIAN</stp>
        <stp>[description.xlsx]Sheet1!R41C9</stp>
        <tr r="I41" s="1"/>
      </tp>
      <tp>
        <v>17445058157.5</v>
        <stp/>
        <stp>##V3_BDPV12</stp>
        <stp>CTXS US Equity</stp>
        <stp>CUR_MKT_CAP</stp>
        <stp>[description.xlsx]Sheet1!R122C3</stp>
        <tr r="C122" s="1"/>
      </tp>
      <tp>
        <v>-11.150106665864216</v>
        <stp/>
        <stp>##V3_BDPV12</stp>
        <stp>WELL US Equity</stp>
        <stp>SALES_GROWTH</stp>
        <stp>[description.xlsx]Sheet1!R483C4</stp>
        <stp>EQY_FUND_RELATIVE_PERIOD=-0FQ</stp>
        <tr r="D483" s="1"/>
      </tp>
      <tp t="s">
        <v>CH ROBINSON</v>
        <stp/>
        <stp>##V3_BDPV12</stp>
        <stp>CHRW US Equity</stp>
        <stp>SHORT_NAME</stp>
        <stp>[description.xlsx]Sheet1!R94C8</stp>
        <tr r="H94" s="1"/>
      </tp>
      <tp>
        <v>-5.0702593075474436</v>
        <stp/>
        <stp>##V3_BDPV12</stp>
        <stp>NOKIA FH Equity</stp>
        <stp>SALES_GROWTH</stp>
        <stp>[description.xlsx]Sheet1!R543C4</stp>
        <stp>EQY_FUND_RELATIVE_PERIOD=-0FQ</stp>
        <tr r="D543" s="1"/>
      </tp>
      <tp>
        <v>7.2167330546944664</v>
        <stp/>
        <stp>##V3_BDPV12</stp>
        <stp>FLIR US Equity</stp>
        <stp>SALES_GROWTH</stp>
        <stp>[description.xlsx]Sheet1!R187C4</stp>
        <stp>EQY_FUND_RELATIVE_PERIOD=-0FQ</stp>
        <tr r="D187" s="1"/>
      </tp>
      <tp>
        <v>163.68</v>
        <stp/>
        <stp>##V3_BDPV12</stp>
        <stp>ALXN US Equity</stp>
        <stp>LAST_PRICE</stp>
        <stp>[description.xlsx]Sheet1!R30C9</stp>
        <tr r="I30" s="1"/>
      </tp>
      <tp>
        <v>10.371630084642607</v>
        <stp/>
        <stp>##V3_BDPV12</stp>
        <stp>EQIX US Equity</stp>
        <stp>SALES_GROWTH</stp>
        <stp>[description.xlsx]Sheet1!R162C4</stp>
        <stp>EQY_FUND_RELATIVE_PERIOD=-0FQ</stp>
        <tr r="D162" s="1"/>
      </tp>
      <tp>
        <v>9.7157059923942377</v>
        <stp/>
        <stp>##V3_BDPV12</stp>
        <stp>FFIV US Equity</stp>
        <stp>SALES_GROWTH</stp>
        <stp>[description.xlsx]Sheet1!R183C4</stp>
        <stp>EQY_FUND_RELATIVE_PERIOD=-0FQ</stp>
        <tr r="D183" s="1"/>
      </tp>
      <tp>
        <v>120</v>
        <stp/>
        <stp>##V3_BDPV12</stp>
        <stp>AKAM US Equity</stp>
        <stp>BEST_TARGET_MEDIAN</stp>
        <stp>[description.xlsx]Sheet1!R24C9</stp>
        <tr r="I24" s="1"/>
      </tp>
      <tp>
        <v>5.8190675959131202E-2</v>
        <stp/>
        <stp>##V3_BDPV12</stp>
        <stp>V US Equity</stp>
        <stp>net_debt_to_ebitda</stp>
        <stp>[description.xlsx]Sheet1!R464C7</stp>
        <stp>EQY_FUND_RELATIVE_PERIOD=-0FQ</stp>
        <tr r="G464" s="1"/>
      </tp>
      <tp>
        <v>31004775284.399998</v>
        <stp/>
        <stp>##V3_BDPV12</stp>
        <stp>WLTW US Equity</stp>
        <stp>CUR_MKT_CAP</stp>
        <stp>[description.xlsx]Sheet1!R486C3</stp>
        <tr r="C486" s="1"/>
      </tp>
      <tp t="s">
        <v>ALEXION PHARM</v>
        <stp/>
        <stp>##V3_BDPV12</stp>
        <stp>ALXN US Equity</stp>
        <stp>SHORT_NAME</stp>
        <stp>[description.xlsx]Sheet1!R30C8</stp>
        <tr r="H30" s="1"/>
      </tp>
      <tp>
        <v>12.388999938964844</v>
        <stp/>
        <stp>##V3_BDPV12</stp>
        <stp>AMCR US Equity</stp>
        <stp>BEST_TARGET_MEDIAN</stp>
        <stp>[description.xlsx]Sheet1!R32C9</stp>
        <tr r="I32" s="1"/>
      </tp>
      <tp>
        <v>4.2444079672685397</v>
        <stp/>
        <stp>##V3_BDPV12</stp>
        <stp>T US Equity</stp>
        <stp>net_debt_to_ebitda</stp>
        <stp>[description.xlsx]Sheet1!R428C7</stp>
        <stp>EQY_FUND_RELATIVE_PERIOD=-0FQ</stp>
        <tr r="G428" s="1"/>
      </tp>
      <tp>
        <v>9464528242.7600002</v>
        <stp/>
        <stp>##V3_BDPV12</stp>
        <stp>NRG US Equity</stp>
        <stp>CUR_MKT_CAP</stp>
        <stp>[description.xlsx]Sheet1!R338C3</stp>
        <tr r="C338" s="1"/>
      </tp>
      <tp>
        <v>56155715250.959999</v>
        <stp/>
        <stp>##V3_BDPV12</stp>
        <stp>HUM US Equity</stp>
        <stp>CUR_MKT_CAP</stp>
        <stp>[description.xlsx]Sheet1!R232C3</stp>
        <tr r="C232" s="1"/>
      </tp>
      <tp>
        <v>18385293913.009998</v>
        <stp/>
        <stp>##V3_BDPV12</stp>
        <stp>HAL US Equity</stp>
        <stp>CUR_MKT_CAP</stp>
        <stp>[description.xlsx]Sheet1!R213C3</stp>
        <tr r="C213" s="1"/>
      </tp>
      <tp>
        <v>7070924507.8199997</v>
        <stp/>
        <stp>##V3_BDPV12</stp>
        <stp>HBI US Equity</stp>
        <stp>CUR_MKT_CAP</stp>
        <stp>[description.xlsx]Sheet1!R216C3</stp>
        <tr r="C216" s="1"/>
      </tp>
      <tp>
        <v>45009796655.099998</v>
        <stp/>
        <stp>##V3_BDPV12</stp>
        <stp>JCI US Equity</stp>
        <stp>CUR_MKT_CAP</stp>
        <stp>[description.xlsx]Sheet1!R256C3</stp>
        <tr r="C256" s="1"/>
      </tp>
      <tp>
        <v>19636834687.359997</v>
        <stp/>
        <stp>##V3_BDPV12</stp>
        <stp>COO US Equity</stp>
        <stp>CUR_MKT_CAP</stp>
        <stp>[description.xlsx]Sheet1!R110C3</stp>
        <tr r="C110" s="1"/>
      </tp>
      <tp>
        <v>15782046580.58</v>
        <stp/>
        <stp>##V3_BDPV12</stp>
        <stp>HEI GY Equity</stp>
        <stp>CUR_MKT_CAP</stp>
        <stp>[description.xlsx]Sheet1!R566C3</stp>
        <tr r="C566" s="1"/>
      </tp>
      <tp>
        <v>35252716000</v>
        <stp/>
        <stp>##V3_BDPV12</stp>
        <stp>YUM US Equity</stp>
        <stp>CUR_MKT_CAP</stp>
        <stp>[description.xlsx]Sheet1!R502C3</stp>
        <tr r="C502" s="1"/>
      </tp>
      <tp>
        <v>122047482477.95999</v>
        <stp/>
        <stp>##V3_BDPV12</stp>
        <stp>SCHW US Equity</stp>
        <stp>CUR_MKT_CAP</stp>
        <stp>[description.xlsx]Sheet1!R406C3</stp>
        <tr r="C406" s="1"/>
      </tp>
      <tp>
        <v>8608229487.8400002</v>
        <stp/>
        <stp>##V3_BDPV12</stp>
        <stp>VNO US Equity</stp>
        <stp>CUR_MKT_CAP</stp>
        <stp>[description.xlsx]Sheet1!R470C3</stp>
        <tr r="C470" s="1"/>
      </tp>
      <tp>
        <v>100.76</v>
        <stp/>
        <stp>##V3_BDPV12</stp>
        <stp>CHRW US Equity</stp>
        <stp>LAST_PRICE</stp>
        <stp>[description.xlsx]Sheet1!R94C9</stp>
        <tr r="I94" s="1"/>
      </tp>
      <tp t="s">
        <v>#N/A Field Not Applicable</v>
        <stp/>
        <stp>##V3_BDPV12</stp>
        <stp>BRK/B US Equity</stp>
        <stp>IS_DIL_EPS_CONT_OPS</stp>
        <stp>[description.xlsx]Sheet1!R73C6</stp>
        <stp>EQY_FUND_RELATIVE_PERIOD=-4FQ</stp>
        <tr r="F73" s="1"/>
      </tp>
      <tp t="s">
        <v>GEELY AUTOMOBILE</v>
        <stp/>
        <stp>##V3_BDPV12</stp>
        <stp>175 HK Equity</stp>
        <stp>SHORT_NAME</stp>
        <stp>[description.xlsx]Sheet1!R834C8</stp>
        <tr r="H834" s="1"/>
      </tp>
      <tp t="s">
        <v>CHINA UNICOM</v>
        <stp/>
        <stp>##V3_BDPV12</stp>
        <stp>762 HK Equity</stp>
        <stp>SHORT_NAME</stp>
        <stp>[description.xlsx]Sheet1!R865C8</stp>
        <tr r="H865" s="1"/>
      </tp>
      <tp>
        <v>0.28959381950134599</v>
        <stp/>
        <stp>##V3_BDPV12</stp>
        <stp>ADSK US Equity</stp>
        <stp>net_debt_to_ebitda</stp>
        <stp>[description.xlsx]Sheet1!R15C7</stp>
        <stp>EQY_FUND_RELATIVE_PERIOD=-0FQ</stp>
        <tr r="G15" s="1"/>
      </tp>
      <tp>
        <v>22228417161</v>
        <stp/>
        <stp>##V3_BDPV12</stp>
        <stp>NTRS US Equity</stp>
        <stp>CUR_MKT_CAP</stp>
        <stp>[description.xlsx]Sheet1!R341C3</stp>
        <tr r="C341" s="1"/>
      </tp>
      <tp t="s">
        <v>AMCOR PLC</v>
        <stp/>
        <stp>##V3_BDPV12</stp>
        <stp>AMCR US Equity</stp>
        <stp>SHORT_NAME</stp>
        <stp>[description.xlsx]Sheet1!R32C8</stp>
        <tr r="H32" s="1"/>
      </tp>
      <tp>
        <v>175</v>
        <stp/>
        <stp>##V3_BDPV12</stp>
        <stp>ALXN US Equity</stp>
        <stp>BEST_TARGET_MEDIAN</stp>
        <stp>[description.xlsx]Sheet1!R30C9</stp>
        <tr r="I30" s="1"/>
      </tp>
      <tp t="s">
        <v>AKAMAI TECHNOLOG</v>
        <stp/>
        <stp>##V3_BDPV12</stp>
        <stp>AKAM US Equity</stp>
        <stp>SHORT_NAME</stp>
        <stp>[description.xlsx]Sheet1!R24C8</stp>
        <tr r="H24" s="1"/>
      </tp>
      <tp>
        <v>33618961223.190002</v>
        <stp/>
        <stp>##V3_BDPV12</stp>
        <stp>FTNT US Equity</stp>
        <stp>CUR_MKT_CAP</stp>
        <stp>[description.xlsx]Sheet1!R196C3</stp>
        <tr r="C196" s="1"/>
      </tp>
      <tp>
        <v>27394279758</v>
        <stp/>
        <stp>##V3_BDPV12</stp>
        <stp>DLTR US Equity</stp>
        <stp>CUR_MKT_CAP</stp>
        <stp>[description.xlsx]Sheet1!R140C3</stp>
        <tr r="C140" s="1"/>
      </tp>
      <tp>
        <v>18.613524989874264</v>
        <stp/>
        <stp>##V3_BDPV12</stp>
        <stp>HSIC US Equity</stp>
        <stp>SALES_GROWTH</stp>
        <stp>[description.xlsx]Sheet1!R229C4</stp>
        <stp>EQY_FUND_RELATIVE_PERIOD=-0FQ</stp>
        <tr r="D229" s="1"/>
      </tp>
      <tp>
        <v>100</v>
        <stp/>
        <stp>##V3_BDPV12</stp>
        <stp>CHRW US Equity</stp>
        <stp>BEST_TARGET_MEDIAN</stp>
        <stp>[description.xlsx]Sheet1!R94C9</stp>
        <tr r="I94" s="1"/>
      </tp>
      <tp>
        <v>105.96</v>
        <stp/>
        <stp>##V3_BDPV12</stp>
        <stp>AKAM US Equity</stp>
        <stp>LAST_PRICE</stp>
        <stp>[description.xlsx]Sheet1!R24C9</stp>
        <tr r="I24" s="1"/>
      </tp>
      <tp>
        <v>11.95</v>
        <stp/>
        <stp>##V3_BDPV12</stp>
        <stp>AMCR US Equity</stp>
        <stp>LAST_PRICE</stp>
        <stp>[description.xlsx]Sheet1!R32C9</stp>
        <tr r="I32" s="1"/>
      </tp>
      <tp t="s">
        <v>ANTHEM INC</v>
        <stp/>
        <stp>##V3_BDPV12</stp>
        <stp>ANTM US Equity</stp>
        <stp>SHORT_NAME</stp>
        <stp>[description.xlsx]Sheet1!R41C8</stp>
        <tr r="H41" s="1"/>
      </tp>
      <tp>
        <v>2550</v>
        <stp/>
        <stp>##V3_BDPV12</stp>
        <stp>BKNG US Equity</stp>
        <stp>BEST_TARGET_MEDIAN</stp>
        <stp>[description.xlsx]Sheet1!R67C9</stp>
        <tr r="I67" s="1"/>
      </tp>
      <tp>
        <v>155</v>
        <stp/>
        <stp>##V3_BDPV12</stp>
        <stp>AMAT US Equity</stp>
        <stp>BEST_TARGET_MEDIAN</stp>
        <stp>[description.xlsx]Sheet1!R31C9</stp>
        <tr r="I31" s="1"/>
      </tp>
      <tp>
        <v>375.62</v>
        <stp/>
        <stp>##V3_BDPV12</stp>
        <stp>ANTM US Equity</stp>
        <stp>LAST_PRICE</stp>
        <stp>[description.xlsx]Sheet1!R41C9</stp>
        <tr r="I41" s="1"/>
      </tp>
      <tp>
        <v>17.988697487574047</v>
        <stp/>
        <stp>##V3_BDPV12</stp>
        <stp>TROW US Equity</stp>
        <stp>SALES_GROWTH</stp>
        <stp>[description.xlsx]Sheet1!R442C4</stp>
        <stp>EQY_FUND_RELATIVE_PERIOD=-0FQ</stp>
        <tr r="D442" s="1"/>
      </tp>
      <tp>
        <v>115060667774.58</v>
        <stp/>
        <stp>##V3_BDPV12</stp>
        <stp>MMM US Equity</stp>
        <stp>CUR_MKT_CAP</stp>
        <stp>[description.xlsx]Sheet1!R311C3</stp>
        <tr r="C311" s="1"/>
      </tp>
      <tp>
        <v>173900385954.36002</v>
        <stp/>
        <stp>##V3_BDPV12</stp>
        <stp>MCD US Equity</stp>
        <stp>CUR_MKT_CAP</stp>
        <stp>[description.xlsx]Sheet1!R298C3</stp>
        <tr r="C298" s="1"/>
      </tp>
      <tp>
        <v>3276358490.1099997</v>
        <stp/>
        <stp>##V3_BDPV12</stp>
        <stp>FTI US Equity</stp>
        <stp>CUR_MKT_CAP</stp>
        <stp>[description.xlsx]Sheet1!R195C3</stp>
        <tr r="C195" s="1"/>
      </tp>
      <tp>
        <v>77437026867.059998</v>
        <stp/>
        <stp>##V3_BDPV12</stp>
        <stp>DUK US Equity</stp>
        <stp>CUR_MKT_CAP</stp>
        <stp>[description.xlsx]Sheet1!R147C3</stp>
        <tr r="C147" s="1"/>
      </tp>
      <tp>
        <v>19146208486.420002</v>
        <stp/>
        <stp>##V3_BDPV12</stp>
        <stp>DRI US Equity</stp>
        <stp>CUR_MKT_CAP</stp>
        <stp>[description.xlsx]Sheet1!R145C3</stp>
        <tr r="C145" s="1"/>
      </tp>
      <tp>
        <v>17765240418.540001</v>
        <stp/>
        <stp>##V3_BDPV12</stp>
        <stp>STE US Equity</stp>
        <stp>CUR_MKT_CAP</stp>
        <stp>[description.xlsx]Sheet1!R419C3</stp>
        <tr r="C419" s="1"/>
      </tp>
      <tp>
        <v>16859985438.060001</v>
        <stp/>
        <stp>##V3_BDPV12</stp>
        <stp>ALO FP Equity</stp>
        <stp>CUR_MKT_CAP</stp>
        <stp>[description.xlsx]Sheet1!R573C3</stp>
        <tr r="C573" s="1"/>
      </tp>
      <tp>
        <v>18914979164.509998</v>
        <stp/>
        <stp>##V3_BDPV12</stp>
        <stp>GLE FP Equity</stp>
        <stp>CUR_MKT_CAP</stp>
        <stp>[description.xlsx]Sheet1!R579C3</stp>
        <tr r="C579" s="1"/>
      </tp>
      <tp t="s">
        <v>PETROCHINA-H</v>
        <stp/>
        <stp>##V3_BDPV12</stp>
        <stp>857 HK Equity</stp>
        <stp>SHORT_NAME</stp>
        <stp>[description.xlsx]Sheet1!R867C8</stp>
        <tr r="H867" s="1"/>
      </tp>
      <tp>
        <v>0.13414459556191841</v>
        <stp/>
        <stp>##V3_BDPV12</stp>
        <stp>CAT US Equity</stp>
        <stp>net_debt_to_ebitda</stp>
        <stp>[description.xlsx]Sheet1!R81C7</stp>
        <stp>EQY_FUND_RELATIVE_PERIOD=-0FQ</stp>
        <tr r="G81" s="1"/>
      </tp>
      <tp>
        <v>6.0841308508787195</v>
        <stp/>
        <stp>##V3_BDPV12</stp>
        <stp>AMT US Equity</stp>
        <stp>net_debt_to_ebitda</stp>
        <stp>[description.xlsx]Sheet1!R37C7</stp>
        <stp>EQY_FUND_RELATIVE_PERIOD=-0FQ</stp>
        <tr r="G37" s="1"/>
      </tp>
      <tp>
        <v>1.285323</v>
        <stp/>
        <stp>##V3_BDPV12</stp>
        <stp>AVGO US Equity</stp>
        <stp>IS_DIL_EPS_CONT_OPS</stp>
        <stp>[description.xlsx]Sheet1!R52C6</stp>
        <stp>EQY_FUND_RELATIVE_PERIOD=-4FQ</stp>
        <tr r="F52" s="1"/>
      </tp>
      <tp>
        <v>0.54513599999999995</v>
        <stp/>
        <stp>##V3_BDPV12</stp>
        <stp>ATVI US Equity</stp>
        <stp>IS_DIL_EPS_CONT_OPS</stp>
        <stp>[description.xlsx]Sheet1!R50C6</stp>
        <stp>EQY_FUND_RELATIVE_PERIOD=-4FQ</stp>
        <tr r="F50" s="1"/>
      </tp>
      <tp>
        <v>1.1574500000000001</v>
        <stp/>
        <stp>##V3_BDPV12</stp>
        <stp>APTV US Equity</stp>
        <stp>IS_DIL_EPS_CONT_OPS</stp>
        <stp>[description.xlsx]Sheet1!R47C6</stp>
        <stp>EQY_FUND_RELATIVE_PERIOD=-4FQ</stp>
        <tr r="F47" s="1"/>
      </tp>
      <tp>
        <v>3.6398429999999999</v>
        <stp/>
        <stp>##V3_BDPV12</stp>
        <stp>ANTM US Equity</stp>
        <stp>IS_DIL_EPS_CONT_OPS</stp>
        <stp>[description.xlsx]Sheet1!R41C6</stp>
        <stp>EQY_FUND_RELATIVE_PERIOD=-4FQ</stp>
        <tr r="F41" s="1"/>
      </tp>
      <tp>
        <v>1.9570529999999999</v>
        <stp/>
        <stp>##V3_BDPV12</stp>
        <stp>ANSS US Equity</stp>
        <stp>IS_DIL_EPS_CONT_OPS</stp>
        <stp>[description.xlsx]Sheet1!R40C6</stp>
        <stp>EQY_FUND_RELATIVE_PERIOD=-4FQ</stp>
        <tr r="F40" s="1"/>
      </tp>
      <tp>
        <v>0.84724699999999997</v>
        <stp/>
        <stp>##V3_BDPV12</stp>
        <stp>AKAM US Equity</stp>
        <stp>IS_DIL_EPS_CONT_OPS</stp>
        <stp>[description.xlsx]Sheet1!R24C6</stp>
        <stp>EQY_FUND_RELATIVE_PERIOD=-4FQ</stp>
        <tr r="F24" s="1"/>
      </tp>
      <tp>
        <v>1.2772889999999999</v>
        <stp/>
        <stp>##V3_BDPV12</stp>
        <stp>ALLE US Equity</stp>
        <stp>IS_DIL_EPS_CONT_OPS</stp>
        <stp>[description.xlsx]Sheet1!R29C6</stp>
        <stp>EQY_FUND_RELATIVE_PERIOD=-4FQ</stp>
        <tr r="F29" s="1"/>
      </tp>
      <tp>
        <v>2.9459659999999999</v>
        <stp/>
        <stp>##V3_BDPV12</stp>
        <stp>AMGN US Equity</stp>
        <stp>IS_DIL_EPS_CONT_OPS</stp>
        <stp>[description.xlsx]Sheet1!R35C6</stp>
        <stp>EQY_FUND_RELATIVE_PERIOD=-4FQ</stp>
        <tr r="F35" s="1"/>
      </tp>
      <tp>
        <v>1.53</v>
        <stp/>
        <stp>##V3_BDPV12</stp>
        <stp>ALGN US Equity</stp>
        <stp>IS_DIL_EPS_CONT_OPS</stp>
        <stp>[description.xlsx]Sheet1!R26C6</stp>
        <stp>EQY_FUND_RELATIVE_PERIOD=-4FQ</stp>
        <tr r="F26" s="1"/>
      </tp>
      <tp>
        <v>0.136627</v>
        <stp/>
        <stp>##V3_BDPV12</stp>
        <stp>AMCR US Equity</stp>
        <stp>IS_DIL_EPS_CONT_OPS</stp>
        <stp>[description.xlsx]Sheet1!R32C6</stp>
        <stp>EQY_FUND_RELATIVE_PERIOD=-4FQ</stp>
        <tr r="F32" s="1"/>
      </tp>
      <tp>
        <v>0.98589000000000004</v>
        <stp/>
        <stp>##V3_BDPV12</stp>
        <stp>AMAT US Equity</stp>
        <stp>IS_DIL_EPS_CONT_OPS</stp>
        <stp>[description.xlsx]Sheet1!R31C6</stp>
        <stp>EQY_FUND_RELATIVE_PERIOD=-4FQ</stp>
        <tr r="F31" s="1"/>
      </tp>
      <tp>
        <v>6.47</v>
        <stp/>
        <stp>##V3_BDPV12</stp>
        <stp>AMZN US Equity</stp>
        <stp>IS_DIL_EPS_CONT_OPS</stp>
        <stp>[description.xlsx]Sheet1!R38C6</stp>
        <stp>EQY_FUND_RELATIVE_PERIOD=-4FQ</stp>
        <tr r="F38" s="1"/>
      </tp>
      <tp>
        <v>2.274076</v>
        <stp/>
        <stp>##V3_BDPV12</stp>
        <stp>ALXN US Equity</stp>
        <stp>IS_DIL_EPS_CONT_OPS</stp>
        <stp>[description.xlsx]Sheet1!R30C6</stp>
        <stp>EQY_FUND_RELATIVE_PERIOD=-4FQ</stp>
        <tr r="F30" s="1"/>
      </tp>
      <tp>
        <v>2.184199</v>
        <stp/>
        <stp>##V3_BDPV12</stp>
        <stp>ANET US Equity</stp>
        <stp>IS_DIL_EPS_CONT_OPS</stp>
        <stp>[description.xlsx]Sheet1!R39C6</stp>
        <stp>EQY_FUND_RELATIVE_PERIOD=-4FQ</stp>
        <tr r="F39" s="1"/>
      </tp>
      <tp>
        <v>1.9630050000000001</v>
        <stp/>
        <stp>##V3_BDPV12</stp>
        <stp>ADBE US Equity</stp>
        <stp>IS_DIL_EPS_CONT_OPS</stp>
        <stp>[description.xlsx]Sheet1!R11C6</stp>
        <stp>EQY_FUND_RELATIVE_PERIOD=-4FQ</stp>
        <tr r="F11" s="1"/>
      </tp>
      <tp>
        <v>0.42079</v>
        <stp/>
        <stp>##V3_BDPV12</stp>
        <stp>ADSK US Equity</stp>
        <stp>IS_DIL_EPS_CONT_OPS</stp>
        <stp>[description.xlsx]Sheet1!R15C6</stp>
        <stp>EQY_FUND_RELATIVE_PERIOD=-4FQ</stp>
        <tr r="F15" s="1"/>
      </tp>
      <tp>
        <v>106.41</v>
        <stp/>
        <stp>##V3_BDPV12</stp>
        <stp>CINF US Equity</stp>
        <stp>LAST_PRICE</stp>
        <stp>[description.xlsx]Sheet1!R97C9</stp>
        <tr r="I97" s="1"/>
      </tp>
      <tp>
        <v>14.012375923203939</v>
        <stp/>
        <stp>##V3_BDPV12</stp>
        <stp>MXIM US Equity</stp>
        <stp>SALES_GROWTH</stp>
        <stp>[description.xlsx]Sheet1!R325C4</stp>
        <stp>EQY_FUND_RELATIVE_PERIOD=-0FQ</stp>
        <tr r="D325" s="1"/>
      </tp>
      <tp>
        <v>-7.7596996245306631</v>
        <stp/>
        <stp>##V3_BDPV12</stp>
        <stp>ZION US Equity</stp>
        <stp>SALES_GROWTH</stp>
        <stp>[description.xlsx]Sheet1!R505C4</stp>
        <stp>EQY_FUND_RELATIVE_PERIOD=-0FQ</stp>
        <tr r="D505" s="1"/>
      </tp>
      <tp>
        <v>33618961223.190002</v>
        <stp/>
        <stp>##V3_BDPV12</stp>
        <stp>FTNT US Equity</stp>
        <stp>CUR_MKT_CAP</stp>
        <stp>[description.xlsx]Sheet1!R887C3</stp>
        <tr r="C887" s="1"/>
      </tp>
      <tp>
        <v>83386060142.069992</v>
        <stp/>
        <stp>##V3_BDPV12</stp>
        <stp>FISV US Equity</stp>
        <stp>CUR_MKT_CAP</stp>
        <stp>[description.xlsx]Sheet1!R185C3</stp>
        <tr r="C185" s="1"/>
      </tp>
      <tp>
        <v>29033336114.580002</v>
        <stp/>
        <stp>##V3_BDPV12</stp>
        <stp>FAST US Equity</stp>
        <stp>CUR_MKT_CAP</stp>
        <stp>[description.xlsx]Sheet1!R177C3</stp>
        <tr r="C177" s="1"/>
      </tp>
      <tp>
        <v>32546563854.699997</v>
        <stp/>
        <stp>##V3_BDPV12</stp>
        <stp>DHER GY Equity</stp>
        <stp>CUR_MKT_CAP</stp>
        <stp>[description.xlsx]Sheet1!R561C3</stp>
        <tr r="C561" s="1"/>
      </tp>
      <tp t="s">
        <v>CINCINNATI FIN</v>
        <stp/>
        <stp>##V3_BDPV12</stp>
        <stp>CINF US Equity</stp>
        <stp>SHORT_NAME</stp>
        <stp>[description.xlsx]Sheet1!R97C8</stp>
        <tr r="H97" s="1"/>
      </tp>
      <tp>
        <v>-58.511520394518406</v>
        <stp/>
        <stp>##V3_BDPV12</stp>
        <stp>WYNN US Equity</stp>
        <stp>SALES_GROWTH</stp>
        <stp>[description.xlsx]Sheet1!R495C4</stp>
        <stp>EQY_FUND_RELATIVE_PERIOD=-0FQ</stp>
        <tr r="D495" s="1"/>
      </tp>
      <tp>
        <v>725</v>
        <stp/>
        <stp>##V3_BDPV12</stp>
        <stp>CHTR US Equity</stp>
        <stp>BEST_TARGET_MEDIAN</stp>
        <stp>[description.xlsx]Sheet1!R95C9</stp>
        <tr r="I95" s="1"/>
      </tp>
      <tp>
        <v>267</v>
        <stp/>
        <stp>##V3_BDPV12</stp>
        <stp>BIIB US Equity</stp>
        <stp>BEST_TARGET_MEDIAN</stp>
        <stp>[description.xlsx]Sheet1!R64C9</stp>
        <tr r="I64" s="1"/>
      </tp>
      <tp t="s">
        <v>ANSYS INC</v>
        <stp/>
        <stp>##V3_BDPV12</stp>
        <stp>ANSS US Equity</stp>
        <stp>SHORT_NAME</stp>
        <stp>[description.xlsx]Sheet1!R40C8</stp>
        <tr r="H40" s="1"/>
      </tp>
      <tp>
        <v>11.456533810463984</v>
        <stp/>
        <stp>##V3_BDPV12</stp>
        <stp>CYBR US Equity</stp>
        <stp>SALES_GROWTH</stp>
        <stp>[description.xlsx]Sheet1!R885C4</stp>
        <stp>EQY_FUND_RELATIVE_PERIOD=-0FQ</stp>
        <tr r="D885" s="1"/>
      </tp>
      <tp>
        <v>252439961641.02231</v>
        <stp/>
        <stp>##V3_BDPV12</stp>
        <stp>CMCSA US Equity</stp>
        <stp>CUR_MKT_CAP</stp>
        <stp>[description.xlsx]Sheet1!R101C3</stp>
        <tr r="C101" s="1"/>
      </tp>
      <tp>
        <v>5.0256330588783449</v>
        <stp/>
        <stp>##V3_BDPV12</stp>
        <stp>MCHP US Equity</stp>
        <stp>SALES_GROWTH</stp>
        <stp>[description.xlsx]Sheet1!R299C4</stp>
        <stp>EQY_FUND_RELATIVE_PERIOD=-0FQ</stp>
        <tr r="D299" s="1"/>
      </tp>
      <tp>
        <v>25501871865.629997</v>
        <stp/>
        <stp>##V3_BDPV12</stp>
        <stp>DISCA US Equity</stp>
        <stp>CUR_MKT_CAP</stp>
        <stp>[description.xlsx]Sheet1!R136C3</stp>
        <tr r="C136" s="1"/>
      </tp>
      <tp>
        <v>0.77352732756089837</v>
        <stp/>
        <stp>##V3_BDPV12</stp>
        <stp>JKHY US Equity</stp>
        <stp>SALES_GROWTH</stp>
        <stp>[description.xlsx]Sheet1!R257C4</stp>
        <stp>EQY_FUND_RELATIVE_PERIOD=-0FQ</stp>
        <tr r="D257" s="1"/>
      </tp>
      <tp>
        <v>165355083509.25003</v>
        <stp/>
        <stp>##V3_BDPV12</stp>
        <stp>TMUS US Equity</stp>
        <stp>CUR_MKT_CAP</stp>
        <stp>[description.xlsx]Sheet1!R440C3</stp>
        <tr r="C440" s="1"/>
      </tp>
      <tp>
        <v>11.044244705244923</v>
        <stp/>
        <stp>##V3_BDPV12</stp>
        <stp>XLNX US Equity</stp>
        <stp>SALES_GROWTH</stp>
        <stp>[description.xlsx]Sheet1!R497C4</stp>
        <stp>EQY_FUND_RELATIVE_PERIOD=-0FQ</stp>
        <tr r="D497" s="1"/>
      </tp>
      <tp>
        <v>14.789510466822103</v>
        <stp/>
        <stp>##V3_BDPV12</stp>
        <stp>JBHT US Equity</stp>
        <stp>SALES_GROWTH</stp>
        <stp>[description.xlsx]Sheet1!R255C4</stp>
        <stp>EQY_FUND_RELATIVE_PERIOD=-0FQ</stp>
        <tr r="D255" s="1"/>
      </tp>
      <tp>
        <v>196099830135.09003</v>
        <stp/>
        <stp>##V3_BDPV12</stp>
        <stp>MRK US Equity</stp>
        <stp>CUR_MKT_CAP</stp>
        <stp>[description.xlsx]Sheet1!R316C3</stp>
        <tr r="C316" s="1"/>
      </tp>
      <tp>
        <v>14295479120.160002</v>
        <stp/>
        <stp>##V3_BDPV12</stp>
        <stp>MHK US Equity</stp>
        <stp>CUR_MKT_CAP</stp>
        <stp>[description.xlsx]Sheet1!R306C3</stp>
        <tr r="C306" s="1"/>
      </tp>
      <tp>
        <v>158759363156.40002</v>
        <stp/>
        <stp>##V3_BDPV12</stp>
        <stp>NEE US Equity</stp>
        <stp>CUR_MKT_CAP</stp>
        <stp>[description.xlsx]Sheet1!R328C3</stp>
        <tr r="C328" s="1"/>
      </tp>
      <tp>
        <v>464822182307.70007</v>
        <stp/>
        <stp>##V3_BDPV12</stp>
        <stp>JPM US Equity</stp>
        <stp>CUR_MKT_CAP</stp>
        <stp>[description.xlsx]Sheet1!R260C3</stp>
        <tr r="C260" s="1"/>
      </tp>
      <tp>
        <v>59134118553.810013</v>
        <stp/>
        <stp>##V3_BDPV12</stp>
        <stp>NIO US Equity</stp>
        <stp>CUR_MKT_CAP</stp>
        <stp>[description.xlsx]Sheet1!R872C3</stp>
        <tr r="C872" s="1"/>
      </tp>
      <tp>
        <v>38739030115.800003</v>
        <stp/>
        <stp>##V3_BDPV12</stp>
        <stp>CMI US Equity</stp>
        <stp>CUR_MKT_CAP</stp>
        <stp>[description.xlsx]Sheet1!R104C3</stp>
        <tr r="C104" s="1"/>
      </tp>
      <tp>
        <v>19550065660.059998</v>
        <stp/>
        <stp>##V3_BDPV12</stp>
        <stp>XYL US Equity</stp>
        <stp>CUR_MKT_CAP</stp>
        <stp>[description.xlsx]Sheet1!R501C3</stp>
        <tr r="C501" s="1"/>
      </tp>
      <tp>
        <v>22960686848.399998</v>
        <stp/>
        <stp>##V3_BDPV12</stp>
        <stp>CON GY Equity</stp>
        <stp>CUR_MKT_CAP</stp>
        <stp>[description.xlsx]Sheet1!R873C3</stp>
        <tr r="C873" s="1"/>
      </tp>
      <tp>
        <v>96764326141.770004</v>
        <stp/>
        <stp>##V3_BDPV12</stp>
        <stp>SYK US Equity</stp>
        <stp>CUR_MKT_CAP</stp>
        <stp>[description.xlsx]Sheet1!R426C3</stp>
        <tr r="C426" s="1"/>
      </tp>
      <tp>
        <v>41815829356.819992</v>
        <stp/>
        <stp>##V3_BDPV12</stp>
        <stp>SRE US Equity</stp>
        <stp>CUR_MKT_CAP</stp>
        <stp>[description.xlsx]Sheet1!R418C3</stp>
        <tr r="C418" s="1"/>
      </tp>
      <tp>
        <v>14434617866.4</v>
        <stp/>
        <stp>##V3_BDPV12</stp>
        <stp>SJM US Equity</stp>
        <stp>CUR_MKT_CAP</stp>
        <stp>[description.xlsx]Sheet1!R410C3</stp>
        <tr r="C410" s="1"/>
      </tp>
      <tp>
        <v>18248569671.599998</v>
        <stp/>
        <stp>##V3_BDPV12</stp>
        <stp>TYL US Equity</stp>
        <stp>CUR_MKT_CAP</stp>
        <stp>[description.xlsx]Sheet1!R451C3</stp>
        <tr r="C451" s="1"/>
      </tp>
      <tp>
        <v>9406577363.3999996</v>
        <stp/>
        <stp>##V3_BDPV12</stp>
        <stp>RHI US Equity</stp>
        <stp>CUR_MKT_CAP</stp>
        <stp>[description.xlsx]Sheet1!R394C3</stp>
        <tr r="C394" s="1"/>
      </tp>
      <tp>
        <v>4.1753653444676413</v>
        <stp/>
        <stp>##V3_BDPV12</stp>
        <stp>OTIS US Equity</stp>
        <stp>SALES_GROWTH</stp>
        <stp>[description.xlsx]Sheet1!R354C4</stp>
        <stp>EQY_FUND_RELATIVE_PERIOD=-0FQ</stp>
        <tr r="D354" s="1"/>
      </tp>
      <tp>
        <v>373.93</v>
        <stp/>
        <stp>##V3_BDPV12</stp>
        <stp>ANSS US Equity</stp>
        <stp>LAST_PRICE</stp>
        <stp>[description.xlsx]Sheet1!R40C9</stp>
        <tr r="I40" s="1"/>
      </tp>
      <tp>
        <v>98.771121351766482</v>
        <stp/>
        <stp>##V3_BDPV12</stp>
        <stp>DHER GY Equity</stp>
        <stp>SALES_GROWTH</stp>
        <stp>[description.xlsx]Sheet1!R561C4</stp>
        <stp>EQY_FUND_RELATIVE_PERIOD=-0FQ</stp>
        <tr r="D561" s="1"/>
      </tp>
      <tp>
        <v>22.85</v>
        <stp/>
        <stp>##V3_BDPV12</stp>
        <stp>175 HK Equity</stp>
        <stp>LAST_PRICE</stp>
        <stp>[description.xlsx]Sheet1!R834C9</stp>
        <tr r="I834" s="1"/>
      </tp>
      <tp>
        <v>4.5199999999999996</v>
        <stp/>
        <stp>##V3_BDPV12</stp>
        <stp>762 HK Equity</stp>
        <stp>LAST_PRICE</stp>
        <stp>[description.xlsx]Sheet1!R865C9</stp>
        <tr r="I865" s="1"/>
      </tp>
      <tp>
        <v>1.5754960798158597</v>
        <stp/>
        <stp>##V3_BDPV12</stp>
        <stp>CBRE US Equity</stp>
        <stp>net_debt_to_ebitda</stp>
        <stp>[description.xlsx]Sheet1!R84C7</stp>
        <stp>EQY_FUND_RELATIVE_PERIOD=-0FQ</stp>
        <tr r="G84" s="1"/>
      </tp>
      <tp>
        <v>1.2017835909631391</v>
        <stp/>
        <stp>##V3_BDPV12</stp>
        <stp>CBOE UF Equity</stp>
        <stp>net_debt_to_ebitda</stp>
        <stp>[description.xlsx]Sheet1!R83C7</stp>
        <stp>EQY_FUND_RELATIVE_PERIOD=-0FQ</stp>
        <tr r="G83" s="1"/>
      </tp>
      <tp>
        <v>47.31</v>
        <stp/>
        <stp>##V3_BDPV12</stp>
        <stp>CF US Equity</stp>
        <stp>LAST_PRICE</stp>
        <stp>[description.xlsx]Sheet1!R91C9</stp>
        <tr r="I91" s="1"/>
      </tp>
      <tp>
        <v>1.9640369045377515</v>
        <stp/>
        <stp>##V3_BDPV12</stp>
        <stp>ALLE US Equity</stp>
        <stp>net_debt_to_ebitda</stp>
        <stp>[description.xlsx]Sheet1!R29C7</stp>
        <stp>EQY_FUND_RELATIVE_PERIOD=-0FQ</stp>
        <tr r="G29" s="1"/>
      </tp>
      <tp>
        <v>-4.5640934212872172E-2</v>
        <stp/>
        <stp>##V3_BDPV12</stp>
        <stp>ADBE US Equity</stp>
        <stp>net_debt_to_ebitda</stp>
        <stp>[description.xlsx]Sheet1!R11C7</stp>
        <stp>EQY_FUND_RELATIVE_PERIOD=-0FQ</stp>
        <tr r="G11" s="1"/>
      </tp>
      <tp t="s">
        <v>CF INDUSTRIES HO</v>
        <stp/>
        <stp>##V3_BDPV12</stp>
        <stp>CF US Equity</stp>
        <stp>SHORT_NAME</stp>
        <stp>[description.xlsx]Sheet1!R91C8</stp>
        <tr r="H91" s="1"/>
      </tp>
      <tp>
        <v>180</v>
        <stp/>
        <stp>##V3_BDPV12</stp>
        <stp>CB US Equity</stp>
        <stp>BEST_TARGET_MEDIAN</stp>
        <stp>[description.xlsx]Sheet1!R82C9</stp>
        <tr r="I82" s="1"/>
      </tp>
      <tp>
        <v>161</v>
        <stp/>
        <stp>##V3_BDPV12</stp>
        <stp>BR US Equity</stp>
        <stp>BEST_TARGET_MEDIAN</stp>
        <stp>[description.xlsx]Sheet1!R72C9</stp>
        <tr r="I72" s="1"/>
      </tp>
      <tp>
        <v>1.9959880000000001</v>
        <stp/>
        <stp>##V3_BDPV12</stp>
        <stp>CE US Equity</stp>
        <stp>IS_DIL_EPS_CONT_OPS</stp>
        <stp>[description.xlsx]Sheet1!R89C6</stp>
        <stp>EQY_FUND_RELATIVE_PERIOD=-4FQ</stp>
        <tr r="F89" s="1"/>
      </tp>
      <tp>
        <v>2.2238280000000001</v>
        <stp/>
        <stp>##V3_BDPV12</stp>
        <stp>CB US Equity</stp>
        <stp>IS_DIL_EPS_CONT_OPS</stp>
        <stp>[description.xlsx]Sheet1!R82C6</stp>
        <stp>EQY_FUND_RELATIVE_PERIOD=-4FQ</stp>
        <tr r="F82" s="1"/>
      </tp>
      <tp>
        <v>0.731352</v>
        <stp/>
        <stp>##V3_BDPV12</stp>
        <stp>CL US Equity</stp>
        <stp>IS_DIL_EPS_CONT_OPS</stp>
        <stp>[description.xlsx]Sheet1!R98C6</stp>
        <stp>EQY_FUND_RELATIVE_PERIOD=-4FQ</stp>
        <tr r="F98" s="1"/>
      </tp>
      <tp>
        <v>0.30191800000000002</v>
        <stp/>
        <stp>##V3_BDPV12</stp>
        <stp>CF US Equity</stp>
        <stp>IS_DIL_EPS_CONT_OPS</stp>
        <stp>[description.xlsx]Sheet1!R91C6</stp>
        <stp>EQY_FUND_RELATIVE_PERIOD=-4FQ</stp>
        <tr r="F91" s="1"/>
      </tp>
      <tp>
        <v>2.8389690000000001</v>
        <stp/>
        <stp>##V3_BDPV12</stp>
        <stp>CI US Equity</stp>
        <stp>IS_DIL_EPS_CONT_OPS</stp>
        <stp>[description.xlsx]Sheet1!R96C6</stp>
        <stp>EQY_FUND_RELATIVE_PERIOD=-4FQ</stp>
        <tr r="F96" s="1"/>
      </tp>
      <tp>
        <v>1.05</v>
        <stp/>
        <stp>##V3_BDPV12</stp>
        <stp>BK US Equity</stp>
        <stp>IS_DIL_EPS_CONT_OPS</stp>
        <stp>[description.xlsx]Sheet1!R66C6</stp>
        <stp>EQY_FUND_RELATIVE_PERIOD=-4FQ</stp>
        <tr r="F66" s="1"/>
      </tp>
      <tp>
        <v>160</v>
        <stp/>
        <stp>##V3_BDPV12</stp>
        <stp>11 HK Equity</stp>
        <stp>BEST_TARGET_MEDIAN</stp>
        <stp>[description.xlsx]Sheet1!R825C9</stp>
        <tr r="I825" s="1"/>
      </tp>
      <tp>
        <v>0.53332800000000002</v>
        <stp/>
        <stp>##V3_BDPV12</stp>
        <stp>BR US Equity</stp>
        <stp>IS_DIL_EPS_CONT_OPS</stp>
        <stp>[description.xlsx]Sheet1!R72C6</stp>
        <stp>EQY_FUND_RELATIVE_PERIOD=-4FQ</stp>
        <tr r="F72" s="1"/>
      </tp>
      <tp>
        <v>-3.0701909999999999</v>
        <stp/>
        <stp>##V3_BDPV12</stp>
        <stp>BA US Equity</stp>
        <stp>IS_DIL_EPS_CONT_OPS</stp>
        <stp>[description.xlsx]Sheet1!R57C6</stp>
        <stp>EQY_FUND_RELATIVE_PERIOD=-4FQ</stp>
        <tr r="F57" s="1"/>
      </tp>
      <tp>
        <v>6.3597521219651769</v>
        <stp/>
        <stp>##V3_BDPV12</stp>
        <stp>ODFL US Equity</stp>
        <stp>SALES_GROWTH</stp>
        <stp>[description.xlsx]Sheet1!R349C4</stp>
        <stp>EQY_FUND_RELATIVE_PERIOD=-0FQ</stp>
        <tr r="D349" s="1"/>
      </tp>
      <tp>
        <v>19752352974.719997</v>
        <stp/>
        <stp>##V3_BDPV12</stp>
        <stp>HOLX US Equity</stp>
        <stp>CUR_MKT_CAP</stp>
        <stp>[description.xlsx]Sheet1!R224C3</stp>
        <tr r="C224" s="1"/>
      </tp>
      <tp>
        <v>4.3308887802997669</v>
        <stp/>
        <stp>##V3_BDPV12</stp>
        <stp>SBAC US Equity</stp>
        <stp>SALES_GROWTH</stp>
        <stp>[description.xlsx]Sheet1!R404C4</stp>
        <stp>EQY_FUND_RELATIVE_PERIOD=-0FQ</stp>
        <tr r="D404" s="1"/>
      </tp>
      <tp>
        <v>3.2752403846153846</v>
        <stp/>
        <stp>##V3_BDPV12</stp>
        <stp>VIAC US Equity</stp>
        <stp>SALES_GROWTH</stp>
        <stp>[description.xlsx]Sheet1!R467C4</stp>
        <stp>EQY_FUND_RELATIVE_PERIOD=-0FQ</stp>
        <tr r="D467" s="1"/>
      </tp>
      <tp t="s">
        <v>CARRIER GLOB</v>
        <stp/>
        <stp>##V3_BDPV12</stp>
        <stp>CARR US Equity</stp>
        <stp>SHORT_NAME</stp>
        <stp>[description.xlsx]Sheet1!R80C8</stp>
        <tr r="H80" s="1"/>
      </tp>
      <tp t="s">
        <v>AUTODESK INC</v>
        <stp/>
        <stp>##V3_BDPV12</stp>
        <stp>ADSK US Equity</stp>
        <stp>SHORT_NAME</stp>
        <stp>[description.xlsx]Sheet1!R15C8</stp>
        <tr r="H15" s="1"/>
      </tp>
      <tp>
        <v>19937895051.567001</v>
        <stp/>
        <stp>##V3_BDPV12</stp>
        <stp>NOKIA FH Equity</stp>
        <stp>CUR_MKT_CAP</stp>
        <stp>[description.xlsx]Sheet1!R543C3</stp>
        <tr r="C543" s="1"/>
      </tp>
      <tp>
        <v>104.72</v>
        <stp/>
        <stp>##V3_BDPV12</stp>
        <stp>CBOE UF Equity</stp>
        <stp>LAST_PRICE</stp>
        <stp>[description.xlsx]Sheet1!R83C9</stp>
        <tr r="I83" s="1"/>
      </tp>
      <tp t="s">
        <v>CBOE GLOBAL MARK</v>
        <stp/>
        <stp>##V3_BDPV12</stp>
        <stp>CBOE UF Equity</stp>
        <stp>SHORT_NAME</stp>
        <stp>[description.xlsx]Sheet1!R83C8</stp>
        <tr r="H83" s="1"/>
      </tp>
      <tp>
        <v>56782794915.059998</v>
        <stp/>
        <stp>##V3_BDPV12</stp>
        <stp>VRTX US Equity</stp>
        <stp>CUR_MKT_CAP</stp>
        <stp>[description.xlsx]Sheet1!R474C3</stp>
        <tr r="C474" s="1"/>
      </tp>
      <tp>
        <v>-2.6102610261026102</v>
        <stp/>
        <stp>##V3_BDPV12</stp>
        <stp>XRAY US Equity</stp>
        <stp>SALES_GROWTH</stp>
        <stp>[description.xlsx]Sheet1!R499C4</stp>
        <stp>EQY_FUND_RELATIVE_PERIOD=-0FQ</stp>
        <tr r="D499" s="1"/>
      </tp>
      <tp>
        <v>17128982282.4</v>
        <stp/>
        <stp>##V3_BDPV12</stp>
        <stp>OMC US Equity</stp>
        <stp>CUR_MKT_CAP</stp>
        <stp>[description.xlsx]Sheet1!R351C3</stp>
        <tr r="C351" s="1"/>
      </tp>
      <tp>
        <v>12033545319</v>
        <stp/>
        <stp>##V3_BDPV12</stp>
        <stp>IPG US Equity</stp>
        <stp>CUR_MKT_CAP</stp>
        <stp>[description.xlsx]Sheet1!R245C3</stp>
        <tr r="C245" s="1"/>
      </tp>
      <tp>
        <v>427130313916.80005</v>
        <stp/>
        <stp>##V3_BDPV12</stp>
        <stp>JNJ US Equity</stp>
        <stp>CUR_MKT_CAP</stp>
        <stp>[description.xlsx]Sheet1!R258C3</stp>
        <tr r="C258" s="1"/>
      </tp>
      <tp>
        <v>45087243400.239998</v>
        <stp/>
        <stp>##V3_BDPV12</stp>
        <stp>EXC US Equity</stp>
        <stp>CUR_MKT_CAP</stp>
        <stp>[description.xlsx]Sheet1!R171C3</stp>
        <tr r="C171" s="1"/>
      </tp>
      <tp>
        <v>64781903821.999992</v>
        <stp/>
        <stp>##V3_BDPV12</stp>
        <stp>MRK GY Equity</stp>
        <stp>CUR_MKT_CAP</stp>
        <stp>[description.xlsx]Sheet1!R569C3</stp>
        <tr r="C569" s="1"/>
      </tp>
      <tp>
        <v>12821168988.160002</v>
        <stp/>
        <stp>##V3_BDPV12</stp>
        <stp>SNA US Equity</stp>
        <stp>CUR_MKT_CAP</stp>
        <stp>[description.xlsx]Sheet1!R413C3</stp>
        <tr r="C413" s="1"/>
      </tp>
      <tp>
        <v>7386909032.8500004</v>
        <stp/>
        <stp>##V3_BDPV12</stp>
        <stp>SEE US Equity</stp>
        <stp>CUR_MKT_CAP</stp>
        <stp>[description.xlsx]Sheet1!R407C3</stp>
        <tr r="C407" s="1"/>
      </tp>
      <tp>
        <v>14172986871.879999</v>
        <stp/>
        <stp>##V3_BDPV12</stp>
        <stp>WRB US Equity</stp>
        <stp>CUR_MKT_CAP</stp>
        <stp>[description.xlsx]Sheet1!R490C3</stp>
        <tr r="C490" s="1"/>
      </tp>
      <tp>
        <v>76535685472.104019</v>
        <stp/>
        <stp>##V3_BDPV12</stp>
        <stp>DTE GY Equity</stp>
        <stp>CUR_MKT_CAP</stp>
        <stp>[description.xlsx]Sheet1!R527C3</stp>
        <tr r="C527" s="1"/>
      </tp>
      <tp>
        <v>21087034661.309998</v>
        <stp/>
        <stp>##V3_BDPV12</stp>
        <stp>WDC US Equity</stp>
        <stp>CUR_MKT_CAP</stp>
        <stp>[description.xlsx]Sheet1!R481C3</stp>
        <tr r="C481" s="1"/>
      </tp>
      <tp>
        <v>9129335237.8800011</v>
        <stp/>
        <stp>##V3_BDPV12</stp>
        <stp>UAA US Equity</stp>
        <stp>CUR_MKT_CAP</stp>
        <stp>[description.xlsx]Sheet1!R453C3</stp>
        <tr r="C453" s="1"/>
      </tp>
      <tp>
        <v>16.71814881049152</v>
        <stp/>
        <stp>##V3_BDPV12</stp>
        <stp>MSFT US Equity</stp>
        <stp>SALES_GROWTH</stp>
        <stp>[description.xlsx]Sheet1!R320C4</stp>
        <stp>EQY_FUND_RELATIVE_PERIOD=-0FQ</stp>
        <tr r="D320" s="1"/>
      </tp>
      <tp>
        <v>43.88</v>
        <stp/>
        <stp>##V3_BDPV12</stp>
        <stp>CARR US Equity</stp>
        <stp>LAST_PRICE</stp>
        <stp>[description.xlsx]Sheet1!R80C9</stp>
        <tr r="I80" s="1"/>
      </tp>
      <tp>
        <v>7599875124.7799997</v>
        <stp/>
        <stp>##V3_BDPV12</stp>
        <stp>PBCT US Equity</stp>
        <stp>CUR_MKT_CAP</stp>
        <stp>[description.xlsx]Sheet1!R358C3</stp>
        <tr r="C358" s="1"/>
      </tp>
      <tp>
        <v>300.16000000000003</v>
        <stp/>
        <stp>##V3_BDPV12</stp>
        <stp>ADSK US Equity</stp>
        <stp>LAST_PRICE</stp>
        <stp>[description.xlsx]Sheet1!R15C9</stp>
        <tr r="I15" s="1"/>
      </tp>
      <tp>
        <v>9.7848526059348924</v>
        <stp/>
        <stp>##V3_BDPV12</stp>
        <stp>IPGP US Equity</stp>
        <stp>SALES_GROWTH</stp>
        <stp>[description.xlsx]Sheet1!R246C4</stp>
        <stp>EQY_FUND_RELATIVE_PERIOD=-0FQ</stp>
        <tr r="D246" s="1"/>
      </tp>
      <tp>
        <v>2.84</v>
        <stp/>
        <stp>##V3_BDPV12</stp>
        <stp>857 HK Equity</stp>
        <stp>LAST_PRICE</stp>
        <stp>[description.xlsx]Sheet1!R867C9</stp>
        <tr r="I867" s="1"/>
      </tp>
      <tp t="s">
        <v>#N/A N/A</v>
        <stp/>
        <stp>##V3_BDPV12</stp>
        <stp>C US Equity</stp>
        <stp>EBITDA</stp>
        <stp>[description.xlsx]Sheet1!R77C5</stp>
        <stp>EQY_FUND_RELATIVE_PERIOD=-0FQ</stp>
        <tr r="E77" s="1"/>
      </tp>
      <tp t="s">
        <v>#N/A N/A</v>
        <stp/>
        <stp>##V3_BDPV12</stp>
        <stp>AIZ US Equity</stp>
        <stp>net_debt_to_ebitda</stp>
        <stp>[description.xlsx]Sheet1!R22C7</stp>
        <stp>EQY_FUND_RELATIVE_PERIOD=-0FQ</stp>
        <tr r="G22" s="1"/>
      </tp>
      <tp t="s">
        <v>#N/A N/A</v>
        <stp/>
        <stp>##V3_BDPV12</stp>
        <stp>2 HK Equity</stp>
        <stp>net_debt_to_ebitda</stp>
        <stp>[description.xlsx]Sheet1!R839C7</stp>
        <stp>EQY_FUND_RELATIVE_PERIOD=-0FQ</stp>
        <tr r="G839" s="1"/>
      </tp>
      <tp>
        <v>3.6176905995558974</v>
        <stp/>
        <stp>##V3_BDPV12</stp>
        <stp>INFO US Equity</stp>
        <stp>SALES_GROWTH</stp>
        <stp>[description.xlsx]Sheet1!R241C4</stp>
        <stp>EQY_FUND_RELATIVE_PERIOD=-0FQ</stp>
        <tr r="D241" s="1"/>
      </tp>
      <tp t="s">
        <v>#N/A N/A</v>
        <stp/>
        <stp>##V3_BDPV12</stp>
        <stp>1 HK Equity</stp>
        <stp>net_debt_to_ebitda</stp>
        <stp>[description.xlsx]Sheet1!R820C7</stp>
        <stp>EQY_FUND_RELATIVE_PERIOD=-0FQ</stp>
        <tr r="G820" s="1"/>
      </tp>
      <tp>
        <v>-2.5173873601451433</v>
        <stp/>
        <stp>##V3_BDPV12</stp>
        <stp>PRGO US Equity</stp>
        <stp>SALES_GROWTH</stp>
        <stp>[description.xlsx]Sheet1!R379C4</stp>
        <stp>EQY_FUND_RELATIVE_PERIOD=-0FQ</stp>
        <tr r="D379" s="1"/>
      </tp>
      <tp t="s">
        <v>#N/A N/A</v>
        <stp/>
        <stp>##V3_BDPV12</stp>
        <stp>6 HK Equity</stp>
        <stp>net_debt_to_ebitda</stp>
        <stp>[description.xlsx]Sheet1!R860C7</stp>
        <stp>EQY_FUND_RELATIVE_PERIOD=-0FQ</stp>
        <tr r="G860" s="1"/>
      </tp>
      <tp t="s">
        <v>#N/A N/A</v>
        <stp/>
        <stp>##V3_BDPV12</stp>
        <stp>5 HK Equity</stp>
        <stp>net_debt_to_ebitda</stp>
        <stp>[description.xlsx]Sheet1!R859C7</stp>
        <stp>EQY_FUND_RELATIVE_PERIOD=-0FQ</stp>
        <tr r="G859" s="1"/>
      </tp>
      <tp t="s">
        <v>#N/A N/A</v>
        <stp/>
        <stp>##V3_BDPV12</stp>
        <stp>3 HK Equity</stp>
        <stp>net_debt_to_ebitda</stp>
        <stp>[description.xlsx]Sheet1!R853C7</stp>
        <stp>EQY_FUND_RELATIVE_PERIOD=-0FQ</stp>
        <tr r="G853" s="1"/>
      </tp>
      <tp>
        <v>12.689864177981617</v>
        <stp/>
        <stp>##V3_BDPV12</stp>
        <stp>FIVE LI Equity</stp>
        <stp>SALES_GROWTH</stp>
        <stp>[description.xlsx]Sheet1!R879C4</stp>
        <stp>EQY_FUND_RELATIVE_PERIOD=-0FQ</stp>
        <tr r="D879" s="1"/>
      </tp>
      <tp>
        <v>30.018781862087472</v>
        <stp/>
        <stp>##V3_BDPV12</stp>
        <stp>REGN US Equity</stp>
        <stp>SALES_GROWTH</stp>
        <stp>[description.xlsx]Sheet1!R392C4</stp>
        <stp>EQY_FUND_RELATIVE_PERIOD=-0FQ</stp>
        <tr r="D392" s="1"/>
      </tp>
      <tp>
        <v>18827052448.400002</v>
        <stp/>
        <stp>##V3_BDPV12</stp>
        <stp>CTLT US Equity</stp>
        <stp>CUR_MKT_CAP</stp>
        <stp>[description.xlsx]Sheet1!R119C3</stp>
        <tr r="C119" s="1"/>
      </tp>
      <tp>
        <v>1544146147229.0303</v>
        <stp/>
        <stp>##V3_BDPV12</stp>
        <stp>GOOGL US Equity</stp>
        <stp>CUR_MKT_CAP</stp>
        <stp>[description.xlsx]Sheet1!R206C3</stp>
        <tr r="C206" s="1"/>
      </tp>
      <tp>
        <v>152</v>
        <stp/>
        <stp>##V3_BDPV12</stp>
        <stp>CDNS US Equity</stp>
        <stp>BEST_TARGET_MEDIAN</stp>
        <stp>[description.xlsx]Sheet1!R87C9</stp>
        <tr r="I87" s="1"/>
      </tp>
      <tp>
        <v>64928356131.599998</v>
        <stp/>
        <stp>##V3_BDPV12</stp>
        <stp>MMC US Equity</stp>
        <stp>CUR_MKT_CAP</stp>
        <stp>[description.xlsx]Sheet1!R310C3</stp>
        <tr r="C310" s="1"/>
      </tp>
      <tp>
        <v>20753270629.299999</v>
        <stp/>
        <stp>##V3_BDPV12</stp>
        <stp>HPE US Equity</stp>
        <stp>CUR_MKT_CAP</stp>
        <stp>[description.xlsx]Sheet1!R226C3</stp>
        <tr r="C226" s="1"/>
      </tp>
      <tp>
        <v>5762466743.8400002</v>
        <stp/>
        <stp>##V3_BDPV12</stp>
        <stp>HFC US Equity</stp>
        <stp>CUR_MKT_CAP</stp>
        <stp>[description.xlsx]Sheet1!R220C3</stp>
        <tr r="C220" s="1"/>
      </tp>
      <tp>
        <v>14717450829.719999</v>
        <stp/>
        <stp>##V3_BDPV12</stp>
        <stp>FMC US Equity</stp>
        <stp>CUR_MKT_CAP</stp>
        <stp>[description.xlsx]Sheet1!R190C3</stp>
        <tr r="C190" s="1"/>
      </tp>
      <tp>
        <v>8057899878.4499998</v>
        <stp/>
        <stp>##V3_BDPV12</stp>
        <stp>DXC US Equity</stp>
        <stp>CUR_MKT_CAP</stp>
        <stp>[description.xlsx]Sheet1!R150C3</stp>
        <tr r="C150" s="1"/>
      </tp>
      <tp>
        <v>27253544043.480003</v>
        <stp/>
        <stp>##V3_BDPV12</stp>
        <stp>DTE US Equity</stp>
        <stp>CUR_MKT_CAP</stp>
        <stp>[description.xlsx]Sheet1!R146C3</stp>
        <tr r="C146" s="1"/>
      </tp>
      <tp>
        <v>24069670530.249996</v>
        <stp/>
        <stp>##V3_BDPV12</stp>
        <stp>SYF US Equity</stp>
        <stp>CUR_MKT_CAP</stp>
        <stp>[description.xlsx]Sheet1!R425C3</stp>
        <tr r="C425" s="1"/>
      </tp>
      <tp>
        <v>36760496952.519997</v>
        <stp/>
        <stp>##V3_BDPV12</stp>
        <stp>SLB US Equity</stp>
        <stp>CUR_MKT_CAP</stp>
        <stp>[description.xlsx]Sheet1!R411C3</stp>
        <tr r="C411" s="1"/>
      </tp>
      <tp>
        <v>36126105495.040001</v>
        <stp/>
        <stp>##V3_BDPV12</stp>
        <stp>ACA FP Equity</stp>
        <stp>CUR_MKT_CAP</stp>
        <stp>[description.xlsx]Sheet1!R572C3</stp>
        <tr r="C572" s="1"/>
      </tp>
      <tp>
        <v>139321682000</v>
        <stp/>
        <stp>##V3_BDPV12</stp>
        <stp>SBUX US Equity</stp>
        <stp>CUR_MKT_CAP</stp>
        <stp>[description.xlsx]Sheet1!R405C3</stp>
        <tr r="C405" s="1"/>
      </tp>
      <tp>
        <v>17283625774.720001</v>
        <stp/>
        <stp>##V3_BDPV12</stp>
        <stp>PFG US Equity</stp>
        <stp>CUR_MKT_CAP</stp>
        <stp>[description.xlsx]Sheet1!R364C3</stp>
        <tr r="C364" s="1"/>
      </tp>
      <tp>
        <v>17869399083.519997</v>
        <stp/>
        <stp>##V3_BDPV12</stp>
        <stp>RJF US Equity</stp>
        <stp>CUR_MKT_CAP</stp>
        <stp>[description.xlsx]Sheet1!R395C3</stp>
        <tr r="C395" s="1"/>
      </tp>
      <tp>
        <v>30194590020.839996</v>
        <stp/>
        <stp>##V3_BDPV12</stp>
        <stp>RMD US Equity</stp>
        <stp>CUR_MKT_CAP</stp>
        <stp>[description.xlsx]Sheet1!R397C3</stp>
        <tr r="C397" s="1"/>
      </tp>
      <tp>
        <v>30879828283.850002</v>
        <stp/>
        <stp>##V3_BDPV12</stp>
        <stp>ROK US Equity</stp>
        <stp>CUR_MKT_CAP</stp>
        <stp>[description.xlsx]Sheet1!R398C3</stp>
        <tr r="C398" s="1"/>
      </tp>
      <tp>
        <v>21.35</v>
        <stp/>
        <stp>##V3_BDPV12</stp>
        <stp>101 HK Equity</stp>
        <stp>LAST_PRICE</stp>
        <stp>[description.xlsx]Sheet1!R821C9</stp>
        <tr r="I821" s="1"/>
      </tp>
      <tp t="s">
        <v>HKEX</v>
        <stp/>
        <stp>##V3_BDPV12</stp>
        <stp>388 HK Equity</stp>
        <stp>SHORT_NAME</stp>
        <stp>[description.xlsx]Sheet1!R857C8</stp>
        <tr r="H857" s="1"/>
      </tp>
      <tp t="s">
        <v>#N/A N/A</v>
        <stp/>
        <stp>##V3_BDPV12</stp>
        <stp>BKNG US Equity</stp>
        <stp>net_debt_to_ebitda</stp>
        <stp>[description.xlsx]Sheet1!R67C7</stp>
        <stp>EQY_FUND_RELATIVE_PERIOD=-0FQ</stp>
        <tr r="G67" s="1"/>
      </tp>
      <tp>
        <v>1.9958600295712172</v>
        <stp/>
        <stp>##V3_BDPV12</stp>
        <stp>AVY US Equity</stp>
        <stp>net_debt_to_ebitda</stp>
        <stp>[description.xlsx]Sheet1!R53C7</stp>
        <stp>EQY_FUND_RELATIVE_PERIOD=-0FQ</stp>
        <tr r="G53" s="1"/>
      </tp>
      <tp>
        <v>-0.35379604109245805</v>
        <stp/>
        <stp>##V3_BDPV12</stp>
        <stp>BBY US Equity</stp>
        <stp>net_debt_to_ebitda</stp>
        <stp>[description.xlsx]Sheet1!R60C7</stp>
        <stp>EQY_FUND_RELATIVE_PERIOD=-0FQ</stp>
        <tr r="G60" s="1"/>
      </tp>
      <tp>
        <v>29.630962343096233</v>
        <stp/>
        <stp>##V3_BDPV12</stp>
        <stp>BMY US Equity</stp>
        <stp>net_debt_to_ebitda</stp>
        <stp>[description.xlsx]Sheet1!R71C7</stp>
        <stp>EQY_FUND_RELATIVE_PERIOD=-0FQ</stp>
        <tr r="G71" s="1"/>
      </tp>
      <tp>
        <v>154.6</v>
        <stp/>
        <stp>##V3_BDPV12</stp>
        <stp>BR US Equity</stp>
        <stp>EBITDA</stp>
        <stp>[description.xlsx]Sheet1!R72C5</stp>
        <stp>EQY_FUND_RELATIVE_PERIOD=-0FQ</stp>
        <tr r="E72" s="1"/>
      </tp>
      <tp>
        <v>31.320590295124752</v>
        <stp/>
        <stp>##V3_BDPV12</stp>
        <stp>TSCO US Equity</stp>
        <stp>SALES_GROWTH</stp>
        <stp>[description.xlsx]Sheet1!R444C4</stp>
        <stp>EQY_FUND_RELATIVE_PERIOD=-0FQ</stp>
        <tr r="D444" s="1"/>
      </tp>
      <tp>
        <v>147.26</v>
        <stp/>
        <stp>##V3_BDPV12</stp>
        <stp>CDNS US Equity</stp>
        <stp>LAST_PRICE</stp>
        <stp>[description.xlsx]Sheet1!R87C9</stp>
        <tr r="I87" s="1"/>
      </tp>
      <tp>
        <v>12084113407.959999</v>
        <stp/>
        <stp>##V3_BDPV12</stp>
        <stp>JKHY US Equity</stp>
        <stp>CUR_MKT_CAP</stp>
        <stp>[description.xlsx]Sheet1!R257C3</stp>
        <tr r="C257" s="1"/>
      </tp>
      <tp>
        <v>45811906085</v>
        <stp/>
        <stp>##V3_BDPV12</stp>
        <stp>IDXX US Equity</stp>
        <stp>CUR_MKT_CAP</stp>
        <stp>[description.xlsx]Sheet1!R236C3</stp>
        <tr r="C236" s="1"/>
      </tp>
      <tp t="s">
        <v>CADENCE DESIGN</v>
        <stp/>
        <stp>##V3_BDPV12</stp>
        <stp>CDNS US Equity</stp>
        <stp>SHORT_NAME</stp>
        <stp>[description.xlsx]Sheet1!R87C8</stp>
        <tr r="H87" s="1"/>
      </tp>
      <tp>
        <v>61.127214170692433</v>
        <stp/>
        <stp>##V3_BDPV12</stp>
        <stp>NVDA US Equity</stp>
        <stp>SALES_GROWTH</stp>
        <stp>[description.xlsx]Sheet1!R343C4</stp>
        <stp>EQY_FUND_RELATIVE_PERIOD=-0FQ</stp>
        <tr r="D343" s="1"/>
      </tp>
      <tp>
        <v>35955386811</v>
        <stp/>
        <stp>##V3_BDPV12</stp>
        <stp>LYB US Equity</stp>
        <stp>CUR_MKT_CAP</stp>
        <stp>[description.xlsx]Sheet1!R292C3</stp>
        <tr r="C292" s="1"/>
      </tp>
      <tp>
        <v>19791671705.540001</v>
        <stp/>
        <stp>##V3_BDPV12</stp>
        <stp>MTB US Equity</stp>
        <stp>CUR_MKT_CAP</stp>
        <stp>[description.xlsx]Sheet1!R322C3</stp>
        <tr r="C322" s="1"/>
      </tp>
      <tp>
        <v>67936226883.069992</v>
        <stp/>
        <stp>##V3_BDPV12</stp>
        <stp>ICE US Equity</stp>
        <stp>CUR_MKT_CAP</stp>
        <stp>[description.xlsx]Sheet1!R235C3</stp>
        <tr r="C235" s="1"/>
      </tp>
      <tp>
        <v>31658386036.200001</v>
        <stp/>
        <stp>##V3_BDPV12</stp>
        <stp>FRC US Equity</stp>
        <stp>CUR_MKT_CAP</stp>
        <stp>[description.xlsx]Sheet1!R193C3</stp>
        <tr r="C193" s="1"/>
      </tp>
      <tp>
        <v>46633901031.200005</v>
        <stp/>
        <stp>##V3_BDPV12</stp>
        <stp>PSA US Equity</stp>
        <stp>CUR_MKT_CAP</stp>
        <stp>[description.xlsx]Sheet1!R381C3</stp>
        <tr r="C381" s="1"/>
      </tp>
      <tp>
        <v>39691434276.389999</v>
        <stp/>
        <stp>##V3_BDPV12</stp>
        <stp>PPG US Equity</stp>
        <stp>CUR_MKT_CAP</stp>
        <stp>[description.xlsx]Sheet1!R377C3</stp>
        <tr r="C377" s="1"/>
      </tp>
      <tp>
        <v>76015500000</v>
        <stp/>
        <stp>##V3_BDPV12</stp>
        <stp>PNC US Equity</stp>
        <stp>CUR_MKT_CAP</stp>
        <stp>[description.xlsx]Sheet1!R373C3</stp>
        <tr r="C373" s="1"/>
      </tp>
      <tp>
        <v>21805424950.990002</v>
        <stp/>
        <stp>##V3_BDPV12</stp>
        <stp>FRE GY Equity</stp>
        <stp>CUR_MKT_CAP</stp>
        <stp>[description.xlsx]Sheet1!R565C3</stp>
        <tr r="C565" s="1"/>
      </tp>
      <tp t="s">
        <v>#N/A Invalid Security</v>
        <stp/>
        <stp>##V3_BDPV12</stp>
        <stp>USH US Equity</stp>
        <stp>CUR_MKT_CAP</stp>
        <stp>[description.xlsx]Sheet1!R458C3</stp>
        <tr r="C458" s="1"/>
      </tp>
      <tp>
        <v>8.39</v>
        <stp/>
        <stp>##V3_BDPV12</stp>
        <stp>883 HK Equity</stp>
        <stp>LAST_PRICE</stp>
        <stp>[description.xlsx]Sheet1!R868C9</stp>
        <tr r="I868" s="1"/>
      </tp>
      <tp t="s">
        <v>SINOPEC CORP-H</v>
        <stp/>
        <stp>##V3_BDPV12</stp>
        <stp>386 HK Equity</stp>
        <stp>SHORT_NAME</stp>
        <stp>[description.xlsx]Sheet1!R856C8</stp>
        <tr r="H856" s="1"/>
      </tp>
      <tp>
        <v>157</v>
        <stp/>
        <stp>##V3_BDPV12</stp>
        <stp>BR US Equity</stp>
        <stp>LAST_PRICE</stp>
        <stp>[description.xlsx]Sheet1!R72C9</stp>
        <tr r="I72" s="1"/>
      </tp>
      <tp t="s">
        <v>#N/A N/A</v>
        <stp/>
        <stp>##V3_BDPV12</stp>
        <stp>CINF US Equity</stp>
        <stp>net_debt_to_ebitda</stp>
        <stp>[description.xlsx]Sheet1!R97C7</stp>
        <stp>EQY_FUND_RELATIVE_PERIOD=-0FQ</stp>
        <tr r="G97" s="1"/>
      </tp>
      <tp>
        <v>162.77000000000001</v>
        <stp/>
        <stp>##V3_BDPV12</stp>
        <stp>CB US Equity</stp>
        <stp>LAST_PRICE</stp>
        <stp>[description.xlsx]Sheet1!R82C9</stp>
        <tr r="I82" s="1"/>
      </tp>
      <tp t="s">
        <v>BROADRIDGE FINL</v>
        <stp/>
        <stp>##V3_BDPV12</stp>
        <stp>BR US Equity</stp>
        <stp>SHORT_NAME</stp>
        <stp>[description.xlsx]Sheet1!R72C8</stp>
        <tr r="H72" s="1"/>
      </tp>
      <tp t="s">
        <v>CHUBB LTD</v>
        <stp/>
        <stp>##V3_BDPV12</stp>
        <stp>CB US Equity</stp>
        <stp>SHORT_NAME</stp>
        <stp>[description.xlsx]Sheet1!R82C8</stp>
        <tr r="H82" s="1"/>
      </tp>
      <tp>
        <v>1.3638920134983128</v>
        <stp/>
        <stp>##V3_BDPV12</stp>
        <stp>CLX US Equity</stp>
        <stp>net_debt_to_ebitda</stp>
        <stp>[description.xlsx]Sheet1!R99C7</stp>
        <stp>EQY_FUND_RELATIVE_PERIOD=-0FQ</stp>
        <tr r="G99" s="1"/>
      </tp>
      <tp>
        <v>52</v>
        <stp/>
        <stp>##V3_BDPV12</stp>
        <stp>CF US Equity</stp>
        <stp>BEST_TARGET_MEDIAN</stp>
        <stp>[description.xlsx]Sheet1!R91C9</stp>
        <tr r="I91" s="1"/>
      </tp>
      <tp>
        <v>1.2603526035260353</v>
        <stp/>
        <stp>##V3_BDPV12</stp>
        <stp>BAX US Equity</stp>
        <stp>net_debt_to_ebitda</stp>
        <stp>[description.xlsx]Sheet1!R59C7</stp>
        <stp>EQY_FUND_RELATIVE_PERIOD=-0FQ</stp>
        <tr r="G59" s="1"/>
      </tp>
      <tp>
        <v>3.2356602934637615</v>
        <stp/>
        <stp>##V3_BDPV12</stp>
        <stp>BDX US Equity</stp>
        <stp>net_debt_to_ebitda</stp>
        <stp>[description.xlsx]Sheet1!R61C7</stp>
        <stp>EQY_FUND_RELATIVE_PERIOD=-0FQ</stp>
        <tr r="G61" s="1"/>
      </tp>
      <tp>
        <v>8</v>
        <stp/>
        <stp>##V3_BDPV12</stp>
        <stp>BSX US Equity</stp>
        <stp>net_debt_to_ebitda</stp>
        <stp>[description.xlsx]Sheet1!R74C7</stp>
        <stp>EQY_FUND_RELATIVE_PERIOD=-0FQ</stp>
        <tr r="G74" s="1"/>
      </tp>
      <tp>
        <v>47.700000762939453</v>
        <stp/>
        <stp>##V3_BDPV12</stp>
        <stp>66 HK Equity</stp>
        <stp>BEST_TARGET_MEDIAN</stp>
        <stp>[description.xlsx]Sheet1!R861C9</stp>
        <tr r="I861" s="1"/>
      </tp>
      <tp>
        <v>91991511448.649994</v>
        <stp/>
        <stp>##V3_BDPV12</stp>
        <stp>LRCX US Equity</stp>
        <stp>CUR_MKT_CAP</stp>
        <stp>[description.xlsx]Sheet1!R287C3</stp>
        <tr r="C287" s="1"/>
      </tp>
      <tp>
        <v>105</v>
        <stp/>
        <stp>##V3_BDPV12</stp>
        <stp>CBOE UF Equity</stp>
        <stp>BEST_TARGET_MEDIAN</stp>
        <stp>[description.xlsx]Sheet1!R83C9</stp>
        <tr r="I83" s="1"/>
      </tp>
      <tp>
        <v>4.4064147134686555</v>
        <stp/>
        <stp>##V3_BDPV12</stp>
        <stp>ABBV US Equity</stp>
        <stp>net_debt_to_ebitda</stp>
        <stp>[description.xlsx]Sheet1!R6C7</stp>
        <stp>EQY_FUND_RELATIVE_PERIOD=-0FQ</stp>
        <tr r="G6" s="1"/>
      </tp>
      <tp>
        <v>340</v>
        <stp/>
        <stp>##V3_BDPV12</stp>
        <stp>ADSK US Equity</stp>
        <stp>BEST_TARGET_MEDIAN</stp>
        <stp>[description.xlsx]Sheet1!R15C9</stp>
        <tr r="I15" s="1"/>
      </tp>
      <tp>
        <v>45</v>
        <stp/>
        <stp>##V3_BDPV12</stp>
        <stp>CARR US Equity</stp>
        <stp>BEST_TARGET_MEDIAN</stp>
        <stp>[description.xlsx]Sheet1!R80C9</stp>
        <tr r="I80" s="1"/>
      </tp>
      <tp>
        <v>31615428287.999996</v>
        <stp/>
        <stp>##V3_BDPV12</stp>
        <stp>XLNX US Equity</stp>
        <stp>CUR_MKT_CAP</stp>
        <stp>[description.xlsx]Sheet1!R497C3</stp>
        <tr r="C497" s="1"/>
      </tp>
      <tp>
        <v>21.016016825756346</v>
        <stp/>
        <stp>##V3_BDPV12</stp>
        <stp>FTNT US Equity</stp>
        <stp>SALES_GROWTH</stp>
        <stp>[description.xlsx]Sheet1!R887C4</stp>
        <stp>EQY_FUND_RELATIVE_PERIOD=-0FQ</stp>
        <tr r="D887" s="1"/>
      </tp>
      <tp>
        <v>61712764047</v>
        <stp/>
        <stp>##V3_BDPV12</stp>
        <stp>ADYEN NA Equity</stp>
        <stp>CUR_MKT_CAP</stp>
        <stp>[description.xlsx]Sheet1!R510C3</stp>
        <tr r="C510" s="1"/>
      </tp>
      <tp>
        <v>164.48645886561062</v>
        <stp/>
        <stp>##V3_BDPV12</stp>
        <stp>FLTR ID Equity</stp>
        <stp>SALES_GROWTH</stp>
        <stp>[description.xlsx]Sheet1!R532C4</stp>
        <stp>EQY_FUND_RELATIVE_PERIOD=-0FQ</stp>
        <tr r="D532" s="1"/>
      </tp>
      <tp>
        <v>6496650063.1899996</v>
        <stp/>
        <stp>##V3_BDPV12</stp>
        <stp>LEG US Equity</stp>
        <stp>CUR_MKT_CAP</stp>
        <stp>[description.xlsx]Sheet1!R276C3</stp>
        <tr r="C276" s="1"/>
      </tp>
      <tp>
        <v>74450609600</v>
        <stp/>
        <stp>##V3_BDPV12</stp>
        <stp>IBE SQ Equity</stp>
        <stp>CUR_MKT_CAP</stp>
        <stp>[description.xlsx]Sheet1!R534C3</stp>
        <tr r="C534" s="1"/>
      </tp>
      <tp>
        <v>37455698151.519997</v>
        <stp/>
        <stp>##V3_BDPV12</stp>
        <stp>KMI US Equity</stp>
        <stp>CUR_MKT_CAP</stp>
        <stp>[description.xlsx]Sheet1!R268C3</stp>
        <tr r="C268" s="1"/>
      </tp>
      <tp>
        <v>16625126447.359999</v>
        <stp/>
        <stp>##V3_BDPV12</stp>
        <stp>DRE US Equity</stp>
        <stp>CUR_MKT_CAP</stp>
        <stp>[description.xlsx]Sheet1!R144C3</stp>
        <tr r="C144" s="1"/>
      </tp>
      <tp>
        <v>14968661890</v>
        <stp/>
        <stp>##V3_BDPV12</stp>
        <stp>CPB US Equity</stp>
        <stp>CUR_MKT_CAP</stp>
        <stp>[description.xlsx]Sheet1!R113C3</stp>
        <tr r="C113" s="1"/>
      </tp>
      <tp>
        <v>9786686595.5199986</v>
        <stp/>
        <stp>##V3_BDPV12</stp>
        <stp>CMA US Equity</stp>
        <stp>CUR_MKT_CAP</stp>
        <stp>[description.xlsx]Sheet1!R100C3</stp>
        <tr r="C100" s="1"/>
      </tp>
      <tp>
        <v>38437513599.360001</v>
        <stp/>
        <stp>##V3_BDPV12</stp>
        <stp>SPG US Equity</stp>
        <stp>CUR_MKT_CAP</stp>
        <stp>[description.xlsx]Sheet1!R416C3</stp>
        <tr r="C416" s="1"/>
      </tp>
      <tp>
        <v>23310000000</v>
        <stp/>
        <stp>##V3_BDPV12</stp>
        <stp>BEI GY Equity</stp>
        <stp>CUR_MKT_CAP</stp>
        <stp>[description.xlsx]Sheet1!R558C3</stp>
        <tr r="C558" s="1"/>
      </tp>
      <tp>
        <v>32168979090.899998</v>
        <stp/>
        <stp>##V3_BDPV12</stp>
        <stp>PXD US Equity</stp>
        <stp>CUR_MKT_CAP</stp>
        <stp>[description.xlsx]Sheet1!R385C3</stp>
        <tr r="C385" s="1"/>
      </tp>
      <tp>
        <v>46072222479.400002</v>
        <stp/>
        <stp>##V3_BDPV12</stp>
        <stp>WBA US Equity</stp>
        <stp>CUR_MKT_CAP</stp>
        <stp>[description.xlsx]Sheet1!R480C3</stp>
        <tr r="C480" s="1"/>
      </tp>
      <tp>
        <v>30584532125.759998</v>
        <stp/>
        <stp>##V3_BDPV12</stp>
        <stp>WEC US Equity</stp>
        <stp>CUR_MKT_CAP</stp>
        <stp>[description.xlsx]Sheet1!R482C3</stp>
        <tr r="C482" s="1"/>
      </tp>
      <tp t="s">
        <v>#N/A N/A</v>
        <stp/>
        <stp>##V3_BDPV12</stp>
        <stp>TIF US Equity</stp>
        <stp>CUR_MKT_CAP</stp>
        <stp>[description.xlsx]Sheet1!R437C3</stp>
        <tr r="C437" s="1"/>
      </tp>
      <tp>
        <v>86938929557.039993</v>
        <stp/>
        <stp>##V3_BDPV12</stp>
        <stp>USB US Equity</stp>
        <stp>CUR_MKT_CAP</stp>
        <stp>[description.xlsx]Sheet1!R463C3</stp>
        <tr r="C463" s="1"/>
      </tp>
      <tp>
        <v>18873475891.200001</v>
        <stp/>
        <stp>##V3_BDPV12</stp>
        <stp>FME GY Equity</stp>
        <stp>CUR_MKT_CAP</stp>
        <stp>[description.xlsx]Sheet1!R564C3</stp>
        <tr r="C564" s="1"/>
      </tp>
      <tp>
        <v>35135106630</v>
        <stp/>
        <stp>##V3_BDPV12</stp>
        <stp>PAYX US Equity</stp>
        <stp>CUR_MKT_CAP</stp>
        <stp>[description.xlsx]Sheet1!R357C3</stp>
        <tr r="C357" s="1"/>
      </tp>
      <tp>
        <v>74.260000000000005</v>
        <stp/>
        <stp>##V3_BDPV12</stp>
        <stp>BF/B US Equity</stp>
        <stp>LAST_PRICE</stp>
        <stp>[description.xlsx]Sheet1!R63C9</stp>
        <tr r="I63" s="1"/>
      </tp>
      <tp>
        <v>21695</v>
        <stp/>
        <stp>##V3_BDPV12</stp>
        <stp>C US Equity</stp>
        <stp>SALES_REV_TURN</stp>
        <stp>[description.xlsx]Sheet1!R77C5</stp>
        <stp>EQY_FUND_RELATIVE_PERIOD=-0FQ</stp>
        <tr r="E77" s="1"/>
      </tp>
      <tp t="s">
        <v>BROWN-FORMAN -B</v>
        <stp/>
        <stp>##V3_BDPV12</stp>
        <stp>BF/B US Equity</stp>
        <stp>SHORT_NAME</stp>
        <stp>[description.xlsx]Sheet1!R63C8</stp>
        <tr r="H63" s="1"/>
      </tp>
      <tp>
        <v>88.477865372953303</v>
        <stp/>
        <stp>##V3_BDPV12</stp>
        <stp>HEN3 GY Equity</stp>
        <stp>SALES_GROWTH</stp>
        <stp>[description.xlsx]Sheet1!R567C4</stp>
        <stp>EQY_FUND_RELATIVE_PERIOD=-0FQ</stp>
        <tr r="D567" s="1"/>
      </tp>
      <tp>
        <v>270</v>
        <stp/>
        <stp>##V3_BDPV12</stp>
        <stp>CI US Equity</stp>
        <stp>BEST_TARGET_MEDIAN</stp>
        <stp>[description.xlsx]Sheet1!R96C9</stp>
        <tr r="I96" s="1"/>
      </tp>
      <tp>
        <v>51</v>
        <stp/>
        <stp>##V3_BDPV12</stp>
        <stp>BK US Equity</stp>
        <stp>BEST_TARGET_MEDIAN</stp>
        <stp>[description.xlsx]Sheet1!R66C9</stp>
        <tr r="I66" s="1"/>
      </tp>
      <tp>
        <v>2.082287</v>
        <stp/>
        <stp>##V3_BDPV12</stp>
        <stp>CE US Equity</stp>
        <stp>IS_DIL_EPS_CONT_OPS</stp>
        <stp>[description.xlsx]Sheet1!R89C6</stp>
        <stp>EQY_FUND_RELATIVE_PERIOD=-0FQ</stp>
        <tr r="F89" s="1"/>
      </tp>
      <tp>
        <v>3.1403970000000001</v>
        <stp/>
        <stp>##V3_BDPV12</stp>
        <stp>CB US Equity</stp>
        <stp>IS_DIL_EPS_CONT_OPS</stp>
        <stp>[description.xlsx]Sheet1!R82C6</stp>
        <stp>EQY_FUND_RELATIVE_PERIOD=-0FQ</stp>
        <tr r="F82" s="1"/>
      </tp>
      <tp>
        <v>0.77096900000000002</v>
        <stp/>
        <stp>##V3_BDPV12</stp>
        <stp>CL US Equity</stp>
        <stp>IS_DIL_EPS_CONT_OPS</stp>
        <stp>[description.xlsx]Sheet1!R98C6</stp>
        <stp>EQY_FUND_RELATIVE_PERIOD=-0FQ</stp>
        <tr r="F98" s="1"/>
      </tp>
      <tp>
        <v>0.27338299999999999</v>
        <stp/>
        <stp>##V3_BDPV12</stp>
        <stp>CF US Equity</stp>
        <stp>IS_DIL_EPS_CONT_OPS</stp>
        <stp>[description.xlsx]Sheet1!R91C6</stp>
        <stp>EQY_FUND_RELATIVE_PERIOD=-0FQ</stp>
        <tr r="F91" s="1"/>
      </tp>
      <tp>
        <v>2.4833270000000001</v>
        <stp/>
        <stp>##V3_BDPV12</stp>
        <stp>CI US Equity</stp>
        <stp>IS_DIL_EPS_CONT_OPS</stp>
        <stp>[description.xlsx]Sheet1!R96C6</stp>
        <stp>EQY_FUND_RELATIVE_PERIOD=-0FQ</stp>
        <tr r="F96" s="1"/>
      </tp>
      <tp>
        <v>0.97</v>
        <stp/>
        <stp>##V3_BDPV12</stp>
        <stp>BK US Equity</stp>
        <stp>IS_DIL_EPS_CONT_OPS</stp>
        <stp>[description.xlsx]Sheet1!R66C6</stp>
        <stp>EQY_FUND_RELATIVE_PERIOD=-0FQ</stp>
        <tr r="F66" s="1"/>
      </tp>
      <tp>
        <v>0.81641699999999995</v>
        <stp/>
        <stp>##V3_BDPV12</stp>
        <stp>BR US Equity</stp>
        <stp>IS_DIL_EPS_CONT_OPS</stp>
        <stp>[description.xlsx]Sheet1!R72C6</stp>
        <stp>EQY_FUND_RELATIVE_PERIOD=-0FQ</stp>
        <tr r="F72" s="1"/>
      </tp>
      <tp>
        <v>-14.717518</v>
        <stp/>
        <stp>##V3_BDPV12</stp>
        <stp>BA US Equity</stp>
        <stp>IS_DIL_EPS_CONT_OPS</stp>
        <stp>[description.xlsx]Sheet1!R57C6</stp>
        <stp>EQY_FUND_RELATIVE_PERIOD=-0FQ</stp>
        <tr r="F57" s="1"/>
      </tp>
      <tp t="s">
        <v>ADOBE INC</v>
        <stp/>
        <stp>##V3_BDPV12</stp>
        <stp>ADBE US Equity</stp>
        <stp>SHORT_NAME</stp>
        <stp>[description.xlsx]Sheet1!R11C8</stp>
        <tr r="H11" s="1"/>
      </tp>
      <tp>
        <v>133.01</v>
        <stp/>
        <stp>##V3_BDPV12</stp>
        <stp>ALLE US Equity</stp>
        <stp>LAST_PRICE</stp>
        <stp>[description.xlsx]Sheet1!R29C9</stp>
        <tr r="I29" s="1"/>
      </tp>
      <tp>
        <v>242059975946.93997</v>
        <stp/>
        <stp>##V3_BDPV12</stp>
        <stp>NFLX US Equity</stp>
        <stp>CUR_MKT_CAP</stp>
        <stp>[description.xlsx]Sheet1!R330C3</stp>
        <tr r="C330" s="1"/>
      </tp>
      <tp>
        <v>21.939971270885309</v>
        <stp/>
        <stp>##V3_BDPV12</stp>
        <stp>ENGI FP Equity</stp>
        <stp>SALES_GROWTH</stp>
        <stp>[description.xlsx]Sheet1!R530C4</stp>
        <stp>EQY_FUND_RELATIVE_PERIOD=-0FQ</stp>
        <tr r="D530" s="1"/>
      </tp>
      <tp>
        <v>82577472819.750015</v>
        <stp/>
        <stp>##V3_BDPV12</stp>
        <stp>MDLZ US Equity</stp>
        <stp>CUR_MKT_CAP</stp>
        <stp>[description.xlsx]Sheet1!R302C3</stp>
        <tr r="C302" s="1"/>
      </tp>
      <tp>
        <v>-18.173536779776818</v>
        <stp/>
        <stp>##V3_BDPV12</stp>
        <stp>DWNI GY Equity</stp>
        <stp>SALES_GROWTH</stp>
        <stp>[description.xlsx]Sheet1!R562C4</stp>
        <stp>EQY_FUND_RELATIVE_PERIOD=-0FQ</stp>
        <tr r="D562" s="1"/>
      </tp>
      <tp>
        <v>81.5</v>
        <stp/>
        <stp>##V3_BDPV12</stp>
        <stp>CBRE US Equity</stp>
        <stp>BEST_TARGET_MEDIAN</stp>
        <stp>[description.xlsx]Sheet1!R84C9</stp>
        <tr r="I84" s="1"/>
      </tp>
      <tp t="s">
        <v>ALLEGION PLC</v>
        <stp/>
        <stp>##V3_BDPV12</stp>
        <stp>ALLE US Equity</stp>
        <stp>SHORT_NAME</stp>
        <stp>[description.xlsx]Sheet1!R29C8</stp>
        <tr r="H29" s="1"/>
      </tp>
      <tp>
        <v>525.08000000000004</v>
        <stp/>
        <stp>##V3_BDPV12</stp>
        <stp>ADBE US Equity</stp>
        <stp>LAST_PRICE</stp>
        <stp>[description.xlsx]Sheet1!R11C9</stp>
        <tr r="I11" s="1"/>
      </tp>
      <tp>
        <v>16.114787806604568</v>
        <stp/>
        <stp>##V3_BDPV12</stp>
        <stp>SAIL US Equity</stp>
        <stp>SALES_GROWTH</stp>
        <stp>[description.xlsx]Sheet1!R889C4</stp>
        <stp>EQY_FUND_RELATIVE_PERIOD=-0FQ</stp>
        <tr r="D889" s="1"/>
      </tp>
      <tp t="s">
        <v>CERNER CORP</v>
        <stp/>
        <stp>##V3_BDPV12</stp>
        <stp>CERN US Equity</stp>
        <stp>SHORT_NAME</stp>
        <stp>[description.xlsx]Sheet1!R90C8</stp>
        <tr r="H90" s="1"/>
      </tp>
      <tp>
        <v>25501871865.629997</v>
        <stp/>
        <stp>##V3_BDPV12</stp>
        <stp>DISCK US Equity</stp>
        <stp>CUR_MKT_CAP</stp>
        <stp>[description.xlsx]Sheet1!R137C3</stp>
        <tr r="C137" s="1"/>
      </tp>
      <tp>
        <v>3399.44</v>
        <stp/>
        <stp>##V3_BDPV12</stp>
        <stp>AMZN US Equity</stp>
        <stp>LAST_PRICE</stp>
        <stp>[description.xlsx]Sheet1!R38C9</stp>
        <tr r="I38" s="1"/>
      </tp>
      <tp>
        <v>36.265790341204266</v>
        <stp/>
        <stp>##V3_BDPV12</stp>
        <stp>INCY US Equity</stp>
        <stp>SALES_GROWTH</stp>
        <stp>[description.xlsx]Sheet1!R240C4</stp>
        <stp>EQY_FUND_RELATIVE_PERIOD=-0FQ</stp>
        <tr r="D240" s="1"/>
      </tp>
      <tp>
        <v>22024091088.560001</v>
        <stp/>
        <stp>##V3_BDPV12</stp>
        <stp>YNDX US Equity</stp>
        <stp>CUR_MKT_CAP</stp>
        <stp>[description.xlsx]Sheet1!R880C3</stp>
        <tr r="C880" s="1"/>
      </tp>
      <tp t="s">
        <v>AMAZON.COM INC</v>
        <stp/>
        <stp>##V3_BDPV12</stp>
        <stp>AMZN US Equity</stp>
        <stp>SHORT_NAME</stp>
        <stp>[description.xlsx]Sheet1!R38C8</stp>
        <tr r="H38" s="1"/>
      </tp>
      <tp>
        <v>33.781136527526016</v>
        <stp/>
        <stp>##V3_BDPV12</stp>
        <stp>LRCX US Equity</stp>
        <stp>SALES_GROWTH</stp>
        <stp>[description.xlsx]Sheet1!R287C4</stp>
        <stp>EQY_FUND_RELATIVE_PERIOD=-0FQ</stp>
        <tr r="D287" s="1"/>
      </tp>
      <tp>
        <v>35338172926.919998</v>
        <stp/>
        <stp>##V3_BDPV12</stp>
        <stp>MPC US Equity</stp>
        <stp>CUR_MKT_CAP</stp>
        <stp>[description.xlsx]Sheet1!R315C3</stp>
        <tr r="C315" s="1"/>
      </tp>
      <tp>
        <v>55762081942.210007</v>
        <stp/>
        <stp>##V3_BDPV12</stp>
        <stp>NOC US Equity</stp>
        <stp>CUR_MKT_CAP</stp>
        <stp>[description.xlsx]Sheet1!R335C3</stp>
        <tr r="C335" s="1"/>
      </tp>
      <tp>
        <v>23670320460</v>
        <stp/>
        <stp>##V3_BDPV12</stp>
        <stp>HIG US Equity</stp>
        <stp>CUR_MKT_CAP</stp>
        <stp>[description.xlsx]Sheet1!R221C3</stp>
        <tr r="C221" s="1"/>
      </tp>
      <tp>
        <v>66352976824.450005</v>
        <stp/>
        <stp>##V3_BDPV12</stp>
        <stp>HCA US Equity</stp>
        <stp>CUR_MKT_CAP</stp>
        <stp>[description.xlsx]Sheet1!R217C3</stp>
        <tr r="C217" s="1"/>
      </tp>
      <tp>
        <v>41152926419.660004</v>
        <stp/>
        <stp>##V3_BDPV12</stp>
        <stp>EOG US Equity</stp>
        <stp>CUR_MKT_CAP</stp>
        <stp>[description.xlsx]Sheet1!R161C3</stp>
        <tr r="C161" s="1"/>
      </tp>
      <tp>
        <v>64270712642.400002</v>
        <stp/>
        <stp>##V3_BDPV12</stp>
        <stp>GPN US Equity</stp>
        <stp>CUR_MKT_CAP</stp>
        <stp>[description.xlsx]Sheet1!R208C3</stp>
        <tr r="C208" s="1"/>
      </tp>
      <tp>
        <v>14494214618.1</v>
        <stp/>
        <stp>##V3_BDPV12</stp>
        <stp>VIE FP Equity</stp>
        <stp>CUR_MKT_CAP</stp>
        <stp>[description.xlsx]Sheet1!R593C3</stp>
        <tr r="C593" s="1"/>
      </tp>
      <tp>
        <v>215149787562.78</v>
        <stp/>
        <stp>##V3_BDPV12</stp>
        <stp>PFE US Equity</stp>
        <stp>CUR_MKT_CAP</stp>
        <stp>[description.xlsx]Sheet1!R363C3</stp>
        <tr r="C363" s="1"/>
      </tp>
      <tp>
        <v>31997647188.150005</v>
        <stp/>
        <stp>##V3_BDPV12</stp>
        <stp>PEG US Equity</stp>
        <stp>CUR_MKT_CAP</stp>
        <stp>[description.xlsx]Sheet1!R361C3</stp>
        <tr r="C361" s="1"/>
      </tp>
      <tp>
        <v>193725967243.52002</v>
        <stp/>
        <stp>##V3_BDPV12</stp>
        <stp>TMO US Equity</stp>
        <stp>CUR_MKT_CAP</stp>
        <stp>[description.xlsx]Sheet1!R439C3</stp>
        <tr r="C439" s="1"/>
      </tp>
      <tp>
        <v>10107887894.460001</v>
        <stp/>
        <stp>##V3_BDPV12</stp>
        <stp>REG US Equity</stp>
        <stp>CUR_MKT_CAP</stp>
        <stp>[description.xlsx]Sheet1!R391C3</stp>
        <tr r="C391" s="1"/>
      </tp>
      <tp>
        <v>75.31</v>
        <stp/>
        <stp>##V3_BDPV12</stp>
        <stp>CERN US Equity</stp>
        <stp>LAST_PRICE</stp>
        <stp>[description.xlsx]Sheet1!R90C9</stp>
        <tr r="I90" s="1"/>
      </tp>
      <tp>
        <v>8.01</v>
        <stp/>
        <stp>##V3_BDPV12</stp>
        <stp>267 HK Equity</stp>
        <stp>LAST_PRICE</stp>
        <stp>[description.xlsx]Sheet1!R850C9</stp>
        <tr r="I850" s="1"/>
      </tp>
      <tp>
        <v>267.5</v>
        <stp/>
        <stp>##V3_BDPV12</stp>
        <stp>BA US Equity</stp>
        <stp>BEST_TARGET_MEDIAN</stp>
        <stp>[description.xlsx]Sheet1!R57C9</stp>
        <tr r="I57" s="1"/>
      </tp>
      <tp>
        <v>2.950183748468763</v>
        <stp/>
        <stp>##V3_BDPV12</stp>
        <stp>ORCL US Equity</stp>
        <stp>SALES_GROWTH</stp>
        <stp>[description.xlsx]Sheet1!R352C4</stp>
        <stp>EQY_FUND_RELATIVE_PERIOD=-0FQ</stp>
        <tr r="D352" s="1"/>
      </tp>
      <tp>
        <v>42621484037.770004</v>
        <stp/>
        <stp>##V3_BDPV12</stp>
        <stp>MCHP US Equity</stp>
        <stp>CUR_MKT_CAP</stp>
        <stp>[description.xlsx]Sheet1!R299C3</stp>
        <tr r="C299" s="1"/>
      </tp>
      <tp>
        <v>9.113244762743296</v>
        <stp/>
        <stp>##V3_BDPV12</stp>
        <stp>MSCI US Equity</stp>
        <stp>SALES_GROWTH</stp>
        <stp>[description.xlsx]Sheet1!R319C4</stp>
        <stp>EQY_FUND_RELATIVE_PERIOD=-0FQ</stp>
        <tr r="D319" s="1"/>
      </tp>
      <tp>
        <v>18179421430.560001</v>
        <stp/>
        <stp>##V3_BDPV12</stp>
        <stp>INCY US Equity</stp>
        <stp>CUR_MKT_CAP</stp>
        <stp>[description.xlsx]Sheet1!R240C3</stp>
        <tr r="C240" s="1"/>
      </tp>
      <tp>
        <v>28.264758497316638</v>
        <stp/>
        <stp>##V3_BDPV12</stp>
        <stp>EBAY US Equity</stp>
        <stp>SALES_GROWTH</stp>
        <stp>[description.xlsx]Sheet1!R153C4</stp>
        <stp>EQY_FUND_RELATIVE_PERIOD=-0FQ</stp>
        <tr r="D153" s="1"/>
      </tp>
      <tp>
        <v>4.9930167597765367</v>
        <stp/>
        <stp>##V3_BDPV12</stp>
        <stp>1COV GY Equity</stp>
        <stp>SALES_GROWTH</stp>
        <stp>[description.xlsx]Sheet1!R557C4</stp>
        <stp>EQY_FUND_RELATIVE_PERIOD=-0FQ</stp>
        <tr r="D557" s="1"/>
      </tp>
      <tp>
        <v>-1.8552474031396424</v>
        <stp/>
        <stp>##V3_BDPV12</stp>
        <stp>CTAS US Equity</stp>
        <stp>SALES_GROWTH</stp>
        <stp>[description.xlsx]Sheet1!R118C4</stp>
        <stp>EQY_FUND_RELATIVE_PERIOD=-0FQ</stp>
        <tr r="D118" s="1"/>
      </tp>
      <tp>
        <v>-3.4454999194976614</v>
        <stp/>
        <stp>##V3_BDPV12</stp>
        <stp>PBCT US Equity</stp>
        <stp>SALES_GROWTH</stp>
        <stp>[description.xlsx]Sheet1!R358C4</stp>
        <stp>EQY_FUND_RELATIVE_PERIOD=-0FQ</stp>
        <tr r="D358" s="1"/>
      </tp>
      <tp>
        <v>360</v>
        <stp/>
        <stp>##V3_BDPV12</stp>
        <stp>ANET US Equity</stp>
        <stp>BEST_TARGET_MEDIAN</stp>
        <stp>[description.xlsx]Sheet1!R39C9</stp>
        <tr r="I39" s="1"/>
      </tp>
      <tp>
        <v>29905006345.549999</v>
        <stp/>
        <stp>##V3_BDPV12</stp>
        <stp>MTD US Equity</stp>
        <stp>CUR_MKT_CAP</stp>
        <stp>[description.xlsx]Sheet1!R323C3</stp>
        <tr r="C323" s="1"/>
      </tp>
      <tp>
        <v>12426606826.590002</v>
        <stp/>
        <stp>##V3_BDPV12</stp>
        <stp>LNC US Equity</stp>
        <stp>CUR_MKT_CAP</stp>
        <stp>[description.xlsx]Sheet1!R284C3</stp>
        <tr r="C284" s="1"/>
      </tp>
      <tp>
        <v>23721485547</v>
        <stp/>
        <stp>##V3_BDPV12</stp>
        <stp>NUE US Equity</stp>
        <stp>CUR_MKT_CAP</stp>
        <stp>[description.xlsx]Sheet1!R342C3</stp>
        <tr r="C342" s="1"/>
      </tp>
      <tp>
        <v>212205377708.94</v>
        <stp/>
        <stp>##V3_BDPV12</stp>
        <stp>NKE US Equity</stp>
        <stp>CUR_MKT_CAP</stp>
        <stp>[description.xlsx]Sheet1!R332C3</stp>
        <tr r="C332" s="1"/>
      </tp>
      <tp>
        <v>50147775065</v>
        <stp/>
        <stp>##V3_BDPV12</stp>
        <stp>KHC US Equity</stp>
        <stp>CUR_MKT_CAP</stp>
        <stp>[description.xlsx]Sheet1!R264C3</stp>
        <tr r="C264" s="1"/>
      </tp>
      <tp>
        <v>13519294153.559999</v>
        <stp/>
        <stp>##V3_BDPV12</stp>
        <stp>PUB FP Equity</stp>
        <stp>CUR_MKT_CAP</stp>
        <stp>[description.xlsx]Sheet1!R585C3</stp>
        <tr r="C585" s="1"/>
      </tp>
      <tp>
        <v>15691168694.740002</v>
        <stp/>
        <stp>##V3_BDPV12</stp>
        <stp>EMN US Equity</stp>
        <stp>CUR_MKT_CAP</stp>
        <stp>[description.xlsx]Sheet1!R159C3</stp>
        <tr r="C159" s="1"/>
      </tp>
      <tp>
        <v>122451000000</v>
        <stp/>
        <stp>##V3_BDPV12</stp>
        <stp>SIE GY Equity</stp>
        <stp>CUR_MKT_CAP</stp>
        <stp>[description.xlsx]Sheet1!R552C3</stp>
        <tr r="C552" s="1"/>
      </tp>
      <tp>
        <v>14727428000</v>
        <stp/>
        <stp>##V3_BDPV12</stp>
        <stp>DVN US Equity</stp>
        <stp>CUR_MKT_CAP</stp>
        <stp>[description.xlsx]Sheet1!R149C3</stp>
        <tr r="C149" s="1"/>
      </tp>
      <tp>
        <v>28264776696.379997</v>
        <stp/>
        <stp>##V3_BDPV12</stp>
        <stp>SGO FP Equity</stp>
        <stp>CUR_MKT_CAP</stp>
        <stp>[description.xlsx]Sheet1!R588C3</stp>
        <tr r="C588" s="1"/>
      </tp>
      <tp>
        <v>108324337457.52</v>
        <stp/>
        <stp>##V3_BDPV12</stp>
        <stp>SAN FP Equity</stp>
        <stp>CUR_MKT_CAP</stp>
        <stp>[description.xlsx]Sheet1!R549C3</stp>
        <tr r="C549" s="1"/>
      </tp>
      <tp>
        <v>74532885165.680008</v>
        <stp/>
        <stp>##V3_BDPV12</stp>
        <stp>CME US Equity</stp>
        <stp>CUR_MKT_CAP</stp>
        <stp>[description.xlsx]Sheet1!R102C3</stp>
        <tr r="C102" s="1"/>
      </tp>
      <tp>
        <v>22960686848.399998</v>
        <stp/>
        <stp>##V3_BDPV12</stp>
        <stp>CON GY Equity</stp>
        <stp>CUR_MKT_CAP</stp>
        <stp>[description.xlsx]Sheet1!R559C3</stp>
        <tr r="C559" s="1"/>
      </tp>
      <tp>
        <v>29635059545</v>
        <stp/>
        <stp>##V3_BDPV12</stp>
        <stp>VLO US Equity</stp>
        <stp>CUR_MKT_CAP</stp>
        <stp>[description.xlsx]Sheet1!R468C3</stp>
        <tr r="C468" s="1"/>
      </tp>
      <tp>
        <v>181545824000.00003</v>
        <stp/>
        <stp>##V3_BDPV12</stp>
        <stp>WFC US Equity</stp>
        <stp>CUR_MKT_CAP</stp>
        <stp>[description.xlsx]Sheet1!R484C3</stp>
        <tr r="C484" s="1"/>
      </tp>
      <tp>
        <v>177152982443.20999</v>
        <stp/>
        <stp>##V3_BDPV12</stp>
        <stp>TXN US Equity</stp>
        <stp>CUR_MKT_CAP</stp>
        <stp>[description.xlsx]Sheet1!R449C3</stp>
        <tr r="C449" s="1"/>
      </tp>
      <tp>
        <v>77785834800.000015</v>
        <stp/>
        <stp>##V3_BDPV12</stp>
        <stp>TFC US Equity</stp>
        <stp>CUR_MKT_CAP</stp>
        <stp>[description.xlsx]Sheet1!R434C3</stp>
        <tr r="C434" s="1"/>
      </tp>
      <tp>
        <v>33769859975.82</v>
        <stp/>
        <stp>##V3_BDPV12</stp>
        <stp>TDG US Equity</stp>
        <stp>CUR_MKT_CAP</stp>
        <stp>[description.xlsx]Sheet1!R430C3</stp>
        <tr r="C430" s="1"/>
      </tp>
      <tp t="s">
        <v>CHINA OVERSEAS</v>
        <stp/>
        <stp>##V3_BDPV12</stp>
        <stp>688 HK Equity</stp>
        <stp>SHORT_NAME</stp>
        <stp>[description.xlsx]Sheet1!R863C8</stp>
        <tr r="H863" s="1"/>
      </tp>
      <tp>
        <v>248.18</v>
        <stp/>
        <stp>##V3_BDPV12</stp>
        <stp>BA US Equity</stp>
        <stp>LAST_PRICE</stp>
        <stp>[description.xlsx]Sheet1!R57C9</stp>
        <tr r="I57" s="1"/>
      </tp>
      <tp t="s">
        <v>BOEING CO/THE</v>
        <stp/>
        <stp>##V3_BDPV12</stp>
        <stp>BA US Equity</stp>
        <stp>SHORT_NAME</stp>
        <stp>[description.xlsx]Sheet1!R57C8</stp>
        <tr r="H57" s="1"/>
      </tp>
      <tp>
        <v>48</v>
        <stp/>
        <stp>##V3_BDPV12</stp>
        <stp>17 HK Equity</stp>
        <stp>BEST_TARGET_MEDIAN</stp>
        <stp>[description.xlsx]Sheet1!R833C9</stp>
        <tr r="I833" s="1"/>
      </tp>
      <tp>
        <v>37087550779.439995</v>
        <stp/>
        <stp>##V3_BDPV12</stp>
        <stp>ORLY US Equity</stp>
        <stp>CUR_MKT_CAP</stp>
        <stp>[description.xlsx]Sheet1!R353C3</stp>
        <tr r="C353" s="1"/>
      </tp>
      <tp>
        <v>7.6080691642651299</v>
        <stp/>
        <stp>##V3_BDPV12</stp>
        <stp>SPGI US Equity</stp>
        <stp>SALES_GROWTH</stp>
        <stp>[description.xlsx]Sheet1!R417C4</stp>
        <stp>EQY_FUND_RELATIVE_PERIOD=-0FQ</stp>
        <tr r="D417" s="1"/>
      </tp>
      <tp>
        <v>-6.9414316702819958</v>
        <stp/>
        <stp>##V3_BDPV12</stp>
        <stp>HBAN US Equity</stp>
        <stp>SALES_GROWTH</stp>
        <stp>[description.xlsx]Sheet1!R215C4</stp>
        <stp>EQY_FUND_RELATIVE_PERIOD=-0FQ</stp>
        <tr r="D215" s="1"/>
      </tp>
      <tp>
        <v>-2.3616181181554086</v>
        <stp/>
        <stp>##V3_BDPV12</stp>
        <stp>KNEBV FH Equity</stp>
        <stp>SALES_GROWTH</stp>
        <stp>[description.xlsx]Sheet1!R539C4</stp>
        <stp>EQY_FUND_RELATIVE_PERIOD=-0FQ</stp>
        <tr r="D539" s="1"/>
      </tp>
      <tp t="s">
        <v>ARISTA NETWORKS</v>
        <stp/>
        <stp>##V3_BDPV12</stp>
        <stp>ANET US Equity</stp>
        <stp>SHORT_NAME</stp>
        <stp>[description.xlsx]Sheet1!R39C8</stp>
        <tr r="H39" s="1"/>
      </tp>
      <tp>
        <v>14288537231.019999</v>
        <stp/>
        <stp>##V3_BDPV12</stp>
        <stp>FBHS US Equity</stp>
        <stp>CUR_MKT_CAP</stp>
        <stp>[description.xlsx]Sheet1!R179C3</stp>
        <tr r="C179" s="1"/>
      </tp>
      <tp>
        <v>316.67</v>
        <stp/>
        <stp>##V3_BDPV12</stp>
        <stp>ANET US Equity</stp>
        <stp>LAST_PRICE</stp>
        <stp>[description.xlsx]Sheet1!R39C9</stp>
        <tr r="I39" s="1"/>
      </tp>
      <tp>
        <v>63431293511.400002</v>
        <stp/>
        <stp>##V3_BDPV12</stp>
        <stp>EQIX US Equity</stp>
        <stp>CUR_MKT_CAP</stp>
        <stp>[description.xlsx]Sheet1!R162C3</stp>
        <tr r="C162" s="1"/>
      </tp>
      <tp>
        <v>44181343651.310013</v>
        <stp/>
        <stp>##V3_BDPV12</stp>
        <stp>EBAY US Equity</stp>
        <stp>CUR_MKT_CAP</stp>
        <stp>[description.xlsx]Sheet1!R153C3</stp>
        <tr r="C153" s="1"/>
      </tp>
      <tp>
        <v>9.3687580865386284</v>
        <stp/>
        <stp>##V3_BDPV12</stp>
        <stp>KLAC US Equity</stp>
        <stp>SALES_GROWTH</stp>
        <stp>[description.xlsx]Sheet1!R266C4</stp>
        <stp>EQY_FUND_RELATIVE_PERIOD=-0FQ</stp>
        <tr r="D266" s="1"/>
      </tp>
      <tp>
        <v>56002878115.68</v>
        <stp/>
        <stp>##V3_BDPV12</stp>
        <stp>TWTR US Equity</stp>
        <stp>CUR_MKT_CAP</stp>
        <stp>[description.xlsx]Sheet1!R448C3</stp>
        <tr r="C448" s="1"/>
      </tp>
      <tp>
        <v>23707347153.730003</v>
        <stp/>
        <stp>##V3_BDPV12</stp>
        <stp>MKC US Equity</stp>
        <stp>CUR_MKT_CAP</stp>
        <stp>[description.xlsx]Sheet1!R307C3</stp>
        <tr r="C307" s="1"/>
      </tp>
      <tp>
        <v>21923935435.02</v>
        <stp/>
        <stp>##V3_BDPV12</stp>
        <stp>MLM US Equity</stp>
        <stp>CUR_MKT_CAP</stp>
        <stp>[description.xlsx]Sheet1!R309C3</stp>
        <tr r="C309" s="1"/>
      </tp>
      <tp>
        <v>17277877735.560001</v>
        <stp/>
        <stp>##V3_BDPV12</stp>
        <stp>MAA US Equity</stp>
        <stp>CUR_MKT_CAP</stp>
        <stp>[description.xlsx]Sheet1!R295C3</stp>
        <tr r="C295" s="1"/>
      </tp>
      <tp>
        <v>52400382640.589996</v>
        <stp/>
        <stp>##V3_BDPV12</stp>
        <stp>NEM US Equity</stp>
        <stp>CUR_MKT_CAP</stp>
        <stp>[description.xlsx]Sheet1!R329C3</stp>
        <tr r="C329" s="1"/>
      </tp>
      <tp>
        <v>25300543983.16</v>
        <stp/>
        <stp>##V3_BDPV12</stp>
        <stp>HRL US Equity</stp>
        <stp>CUR_MKT_CAP</stp>
        <stp>[description.xlsx]Sheet1!R228C3</stp>
        <tr r="C228" s="1"/>
      </tp>
      <tp>
        <v>10982649329.16</v>
        <stp/>
        <stp>##V3_BDPV12</stp>
        <stp>IRM US Equity</stp>
        <stp>CUR_MKT_CAP</stp>
        <stp>[description.xlsx]Sheet1!R249C3</stp>
        <tr r="C249" s="1"/>
      </tp>
      <tp>
        <v>23174061044.960003</v>
        <stp/>
        <stp>##V3_BDPV12</stp>
        <stp>RWE GY Equity</stp>
        <stp>CUR_MKT_CAP</stp>
        <stp>[description.xlsx]Sheet1!R571C3</stp>
        <tr r="C571" s="1"/>
      </tp>
      <tp>
        <v>29638062135.5</v>
        <stp/>
        <stp>##V3_BDPV12</stp>
        <stp>STM FP Equity</stp>
        <stp>CUR_MKT_CAP</stp>
        <stp>[description.xlsx]Sheet1!R589C3</stp>
        <tr r="C589" s="1"/>
      </tp>
      <tp>
        <v>17331522665.759998</v>
        <stp/>
        <stp>##V3_BDPV12</stp>
        <stp>GPC US Equity</stp>
        <stp>CUR_MKT_CAP</stp>
        <stp>[description.xlsx]Sheet1!R207C3</stp>
        <tr r="C207" s="1"/>
      </tp>
      <tp>
        <v>43261177302.719994</v>
        <stp/>
        <stp>##V3_BDPV12</stp>
        <stp>CMG US Equity</stp>
        <stp>CUR_MKT_CAP</stp>
        <stp>[description.xlsx]Sheet1!R103C3</stp>
        <tr r="C103" s="1"/>
      </tp>
      <tp>
        <v>32493248708.579998</v>
        <stp/>
        <stp>##V3_BDPV12</stp>
        <stp>VNA GY Equity</stp>
        <stp>CUR_MKT_CAP</stp>
        <stp>[description.xlsx]Sheet1!R555C3</stp>
        <tr r="C555" s="1"/>
      </tp>
      <tp>
        <v>22420809107.080002</v>
        <stp/>
        <stp>##V3_BDPV12</stp>
        <stp>PPL US Equity</stp>
        <stp>CUR_MKT_CAP</stp>
        <stp>[description.xlsx]Sheet1!R378C3</stp>
        <tr r="C378" s="1"/>
      </tp>
      <tp>
        <v>3137652366.4799995</v>
        <stp/>
        <stp>##V3_BDPV12</stp>
        <stp>USM US Equity</stp>
        <stp>CUR_MKT_CAP</stp>
        <stp>[description.xlsx]Sheet1!R459C3</stp>
        <tr r="C459" s="1"/>
      </tp>
      <tp>
        <v>74.3</v>
        <stp/>
        <stp>##V3_BDPV12</stp>
        <stp>823 HK Equity</stp>
        <stp>LAST_PRICE</stp>
        <stp>[description.xlsx]Sheet1!R866C9</stp>
        <tr r="I866" s="1"/>
      </tp>
      <tp>
        <v>52.1</v>
        <stp/>
        <stp>##V3_BDPV12</stp>
        <stp>941 HK Equity</stp>
        <stp>LAST_PRICE</stp>
        <stp>[description.xlsx]Sheet1!R870C9</stp>
        <tr r="I870" s="1"/>
      </tp>
      <tp>
        <v>627</v>
        <stp/>
        <stp>##V3_BDPV12</stp>
        <stp>700 HK Equity</stp>
        <stp>LAST_PRICE</stp>
        <stp>[description.xlsx]Sheet1!R864C9</stp>
        <tr r="I864" s="1"/>
      </tp>
      <tp>
        <v>138.80000000000001</v>
        <stp/>
        <stp>##V3_BDPV12</stp>
        <stp>669 HK Equity</stp>
        <stp>LAST_PRICE</stp>
        <stp>[description.xlsx]Sheet1!R862C9</stp>
        <tr r="I862" s="1"/>
      </tp>
      <tp t="s">
        <v>CCB-H</v>
        <stp/>
        <stp>##V3_BDPV12</stp>
        <stp>939 HK Equity</stp>
        <stp>SHORT_NAME</stp>
        <stp>[description.xlsx]Sheet1!R869C8</stp>
        <tr r="H869" s="1"/>
      </tp>
      <tp t="s">
        <v>WH GROUP LTD</v>
        <stp/>
        <stp>##V3_BDPV12</stp>
        <stp>288 HK Equity</stp>
        <stp>SHORT_NAME</stp>
        <stp>[description.xlsx]Sheet1!R852C8</stp>
        <tr r="H852" s="1"/>
      </tp>
      <tp>
        <v>72</v>
        <stp/>
        <stp>##V3_BDPV12</stp>
        <stp>BF/B US Equity</stp>
        <stp>BEST_TARGET_MEDIAN</stp>
        <stp>[description.xlsx]Sheet1!R63C9</stp>
        <tr r="I63" s="1"/>
      </tp>
      <tp>
        <v>46.07</v>
        <stp/>
        <stp>##V3_BDPV12</stp>
        <stp>BK US Equity</stp>
        <stp>LAST_PRICE</stp>
        <stp>[description.xlsx]Sheet1!R66C9</stp>
        <tr r="I66" s="1"/>
      </tp>
      <tp>
        <v>252.57</v>
        <stp/>
        <stp>##V3_BDPV12</stp>
        <stp>CI US Equity</stp>
        <stp>LAST_PRICE</stp>
        <stp>[description.xlsx]Sheet1!R96C9</stp>
        <tr r="I96" s="1"/>
      </tp>
      <tp t="s">
        <v>BANK NY MELLON</v>
        <stp/>
        <stp>##V3_BDPV12</stp>
        <stp>BK US Equity</stp>
        <stp>SHORT_NAME</stp>
        <stp>[description.xlsx]Sheet1!R66C8</stp>
        <tr r="H66" s="1"/>
      </tp>
      <tp t="s">
        <v>CIGNA CORP</v>
        <stp/>
        <stp>##V3_BDPV12</stp>
        <stp>CI US Equity</stp>
        <stp>SHORT_NAME</stp>
        <stp>[description.xlsx]Sheet1!R96C8</stp>
        <tr r="H96" s="1"/>
      </tp>
      <tp>
        <v>0.86814513810354388</v>
        <stp/>
        <stp>##V3_BDPV12</stp>
        <stp>BIIB US Equity</stp>
        <stp>net_debt_to_ebitda</stp>
        <stp>[description.xlsx]Sheet1!R64C7</stp>
        <stp>EQY_FUND_RELATIVE_PERIOD=-0FQ</stp>
        <tr r="G64" s="1"/>
      </tp>
      <tp>
        <v>1.2228346456692913</v>
        <stp/>
        <stp>##V3_BDPV12</stp>
        <stp>BF/B US Equity</stp>
        <stp>net_debt_to_ebitda</stp>
        <stp>[description.xlsx]Sheet1!R63C7</stp>
        <stp>EQY_FUND_RELATIVE_PERIOD=-0FQ</stp>
        <tr r="G63" s="1"/>
      </tp>
      <tp>
        <v>1054.9000000000001</v>
        <stp/>
        <stp>##V3_BDPV12</stp>
        <stp>BR US Equity</stp>
        <stp>SALES_REV_TURN</stp>
        <stp>[description.xlsx]Sheet1!R72C5</stp>
        <stp>EQY_FUND_RELATIVE_PERIOD=-0FQ</stp>
        <tr r="E72" s="1"/>
      </tp>
      <tp>
        <v>72.290000915527344</v>
        <stp/>
        <stp>##V3_BDPV12</stp>
        <stp>27 HK Equity</stp>
        <stp>BEST_TARGET_MEDIAN</stp>
        <stp>[description.xlsx]Sheet1!R851C9</stp>
        <tr r="I851" s="1"/>
      </tp>
      <tp>
        <v>140.989990234375</v>
        <stp/>
        <stp>##V3_BDPV12</stp>
        <stp>16 HK Equity</stp>
        <stp>BEST_TARGET_MEDIAN</stp>
        <stp>[description.xlsx]Sheet1!R832C9</stp>
        <tr r="I832" s="1"/>
      </tp>
      <tp>
        <v>4000</v>
        <stp/>
        <stp>##V3_BDPV12</stp>
        <stp>AMZN US Equity</stp>
        <stp>BEST_TARGET_MEDIAN</stp>
        <stp>[description.xlsx]Sheet1!R38C9</stp>
        <tr r="I38" s="1"/>
      </tp>
      <tp>
        <v>22.925669835782188</v>
        <stp/>
        <stp>##V3_BDPV12</stp>
        <stp>DXCM US Equity</stp>
        <stp>SALES_GROWTH</stp>
        <stp>[description.xlsx]Sheet1!R151C4</stp>
        <stp>EQY_FUND_RELATIVE_PERIOD=-0FQ</stp>
        <tr r="D151" s="1"/>
      </tp>
      <tp>
        <v>8507469353.5800018</v>
        <stp/>
        <stp>##V3_BDPV12</stp>
        <stp>JNPR US Equity</stp>
        <stp>CUR_MKT_CAP</stp>
        <stp>[description.xlsx]Sheet1!R259C3</stp>
        <tr r="C259" s="1"/>
      </tp>
      <tp>
        <v>-0.37484381507705122</v>
        <stp/>
        <stp>##V3_BDPV12</stp>
        <stp>CSCO US Equity</stp>
        <stp>SALES_GROWTH</stp>
        <stp>[description.xlsx]Sheet1!R116C4</stp>
        <stp>EQY_FUND_RELATIVE_PERIOD=-0FQ</stp>
        <tr r="D116" s="1"/>
      </tp>
      <tp>
        <v>35.362159789288846</v>
        <stp/>
        <stp>##V3_BDPV12</stp>
        <stp>PEAK US Equity</stp>
        <stp>SALES_GROWTH</stp>
        <stp>[description.xlsx]Sheet1!R360C4</stp>
        <stp>EQY_FUND_RELATIVE_PERIOD=-0FQ</stp>
        <tr r="D360" s="1"/>
      </tp>
      <tp>
        <v>83</v>
        <stp/>
        <stp>##V3_BDPV12</stp>
        <stp>CERN US Equity</stp>
        <stp>BEST_TARGET_MEDIAN</stp>
        <stp>[description.xlsx]Sheet1!R90C9</stp>
        <tr r="I90" s="1"/>
      </tp>
      <tp>
        <v>36823246612.439995</v>
        <stp/>
        <stp>##V3_BDPV12</stp>
        <stp>CTAS US Equity</stp>
        <stp>CUR_MKT_CAP</stp>
        <stp>[description.xlsx]Sheet1!R118C3</stp>
        <tr r="C118" s="1"/>
      </tp>
      <tp t="s">
        <v>CBRE GROUP INC-A</v>
        <stp/>
        <stp>##V3_BDPV12</stp>
        <stp>CBRE US Equity</stp>
        <stp>SHORT_NAME</stp>
        <stp>[description.xlsx]Sheet1!R84C8</stp>
        <tr r="H84" s="1"/>
      </tp>
      <tp>
        <v>130</v>
        <stp/>
        <stp>##V3_BDPV12</stp>
        <stp>ALLE US Equity</stp>
        <stp>BEST_TARGET_MEDIAN</stp>
        <stp>[description.xlsx]Sheet1!R29C9</stp>
        <tr r="I29" s="1"/>
      </tp>
      <tp>
        <v>21.981424148606813</v>
        <stp/>
        <stp>##V3_BDPV12</stp>
        <stp>NDAQ US Equity</stp>
        <stp>SALES_GROWTH</stp>
        <stp>[description.xlsx]Sheet1!R327C4</stp>
        <stp>EQY_FUND_RELATIVE_PERIOD=-0FQ</stp>
        <tr r="D327" s="1"/>
      </tp>
      <tp>
        <v>575</v>
        <stp/>
        <stp>##V3_BDPV12</stp>
        <stp>ADBE US Equity</stp>
        <stp>BEST_TARGET_MEDIAN</stp>
        <stp>[description.xlsx]Sheet1!R11C9</stp>
        <tr r="I11" s="1"/>
      </tp>
      <tp>
        <v>-8.9681553651997561</v>
        <stp/>
        <stp>##V3_BDPV12</stp>
        <stp>PCAR US Equity</stp>
        <stp>SALES_GROWTH</stp>
        <stp>[description.xlsx]Sheet1!R359C4</stp>
        <stp>EQY_FUND_RELATIVE_PERIOD=-0FQ</stp>
        <tr r="D359" s="1"/>
      </tp>
      <tp>
        <v>22989548053.200001</v>
        <stp/>
        <stp>##V3_BDPV12</stp>
        <stp>OKE US Equity</stp>
        <stp>CUR_MKT_CAP</stp>
        <stp>[description.xlsx]Sheet1!R350C3</stp>
        <tr r="C350" s="1"/>
      </tp>
      <tp>
        <v>47057294862.299995</v>
        <stp/>
        <stp>##V3_BDPV12</stp>
        <stp>KMB US Equity</stp>
        <stp>CUR_MKT_CAP</stp>
        <stp>[description.xlsx]Sheet1!R267C3</stp>
        <tr r="C267" s="1"/>
      </tp>
      <tp>
        <v>37780283943.359993</v>
        <stp/>
        <stp>##V3_BDPV12</stp>
        <stp>CNC US Equity</stp>
        <stp>CUR_MKT_CAP</stp>
        <stp>[description.xlsx]Sheet1!R106C3</stp>
        <tr r="C106" s="1"/>
      </tp>
      <tp>
        <v>239871399978.22</v>
        <stp/>
        <stp>##V3_BDPV12</stp>
        <stp>XOM US Equity</stp>
        <stp>CUR_MKT_CAP</stp>
        <stp>[description.xlsx]Sheet1!R498C3</stp>
        <tr r="C498" s="1"/>
      </tp>
      <tp>
        <v>27574146705.233997</v>
        <stp/>
        <stp>##V3_BDPV12</stp>
        <stp>ORA FP Equity</stp>
        <stp>CUR_MKT_CAP</stp>
        <stp>[description.xlsx]Sheet1!R584C3</stp>
        <tr r="C584" s="1"/>
      </tp>
      <tp>
        <v>33277965248</v>
        <stp/>
        <stp>##V3_BDPV12</stp>
        <stp>RSG US Equity</stp>
        <stp>CUR_MKT_CAP</stp>
        <stp>[description.xlsx]Sheet1!R402C3</stp>
        <tr r="C402" s="1"/>
      </tp>
      <tp>
        <v>5010785084</v>
        <stp/>
        <stp>##V3_BDPV12</stp>
        <stp>SLG US Equity</stp>
        <stp>CUR_MKT_CAP</stp>
        <stp>[description.xlsx]Sheet1!R412C3</stp>
        <tr r="C412" s="1"/>
      </tp>
      <tp>
        <v>33193820378.579994</v>
        <stp/>
        <stp>##V3_BDPV12</stp>
        <stp>VFC US Equity</stp>
        <stp>CUR_MKT_CAP</stp>
        <stp>[description.xlsx]Sheet1!R466C3</stp>
        <tr r="C466" s="1"/>
      </tp>
      <tp>
        <v>83265673787.519989</v>
        <stp/>
        <stp>##V3_BDPV12</stp>
        <stp>PLD US Equity</stp>
        <stp>CUR_MKT_CAP</stp>
        <stp>[description.xlsx]Sheet1!R371C3</stp>
        <tr r="C371" s="1"/>
      </tp>
      <tp>
        <v>14339901678.580002</v>
        <stp/>
        <stp>##V3_BDPV12</stp>
        <stp>PHM US Equity</stp>
        <stp>CUR_MKT_CAP</stp>
        <stp>[description.xlsx]Sheet1!R368C3</stp>
        <tr r="C368" s="1"/>
      </tp>
      <tp>
        <v>21736803086.02</v>
        <stp/>
        <stp>##V3_BDPV12</stp>
        <stp>RCL US Equity</stp>
        <stp>CUR_MKT_CAP</stp>
        <stp>[description.xlsx]Sheet1!R389C3</stp>
        <tr r="C389" s="1"/>
      </tp>
      <tp>
        <v>17357401222.210003</v>
        <stp/>
        <stp>##V3_BDPV12</stp>
        <stp>ROL US Equity</stp>
        <stp>CUR_MKT_CAP</stp>
        <stp>[description.xlsx]Sheet1!R399C3</stp>
        <tr r="C399" s="1"/>
      </tp>
      <tp>
        <v>81.819999999999993</v>
        <stp/>
        <stp>##V3_BDPV12</stp>
        <stp>CBRE US Equity</stp>
        <stp>LAST_PRICE</stp>
        <stp>[description.xlsx]Sheet1!R84C9</stp>
        <tr r="I84" s="1"/>
      </tp>
      <tp>
        <v>32950051447.320004</v>
        <stp/>
        <stp>##V3_BDPV12</stp>
        <stp>PCAR US Equity</stp>
        <stp>CUR_MKT_CAP</stp>
        <stp>[description.xlsx]Sheet1!R359C3</stp>
        <tr r="C359" s="1"/>
      </tp>
      <tp>
        <v>4.700854700854701</v>
        <stp/>
        <stp>##V3_BDPV12</stp>
        <stp>NTAP US Equity</stp>
        <stp>SALES_GROWTH</stp>
        <stp>[description.xlsx]Sheet1!R340C4</stp>
        <stp>EQY_FUND_RELATIVE_PERIOD=-0FQ</stp>
        <tr r="D340" s="1"/>
      </tp>
      <tp>
        <v>5.5</v>
        <stp/>
        <stp>##V3_BDPV12</stp>
        <stp>386 HK Equity</stp>
        <stp>BEST_TARGET_MEDIAN</stp>
        <stp>[description.xlsx]Sheet1!R856C9</stp>
        <tr r="I856" s="1"/>
      </tp>
      <tp>
        <v>53</v>
        <stp/>
        <stp>##V3_BDPV12</stp>
        <stp>AFL US Equity</stp>
        <stp>BEST_TARGET_MEDIAN</stp>
        <stp>[description.xlsx]Sheet1!R19C9</stp>
        <tr r="I19" s="1"/>
      </tp>
      <tp>
        <v>108</v>
        <stp/>
        <stp>##V3_BDPV12</stp>
        <stp>ATO US Equity</stp>
        <stp>BEST_TARGET_MEDIAN</stp>
        <stp>[description.xlsx]Sheet1!R49C9</stp>
        <tr r="I49" s="1"/>
      </tp>
      <tp>
        <v>37.549999999999997</v>
        <stp/>
        <stp>##V3_BDPV12</stp>
        <stp>CAG US Equity</stp>
        <stp>LAST_PRICE</stp>
        <stp>[description.xlsx]Sheet1!R78C9</stp>
        <tr r="I78" s="1"/>
      </tp>
      <tp>
        <v>86.56</v>
        <stp/>
        <stp>##V3_BDPV12</stp>
        <stp>BAX US Equity</stp>
        <stp>LAST_PRICE</stp>
        <stp>[description.xlsx]Sheet1!R59C9</stp>
        <tr r="I59" s="1"/>
      </tp>
      <tp t="s">
        <v>BLACKROCK INC</v>
        <stp/>
        <stp>##V3_BDPV12</stp>
        <stp>BLK US Equity</stp>
        <stp>SHORT_NAME</stp>
        <stp>[description.xlsx]Sheet1!R69C8</stp>
        <tr r="H69" s="1"/>
      </tp>
      <tp>
        <v>184.01</v>
        <stp/>
        <stp>##V3_BDPV12</stp>
        <stp>CDW US Equity</stp>
        <stp>LAST_PRICE</stp>
        <stp>[description.xlsx]Sheet1!R88C9</stp>
        <tr r="I88" s="1"/>
      </tp>
      <tp t="s">
        <v>CDW CORP/DE</v>
        <stp/>
        <stp>##V3_BDPV12</stp>
        <stp>CDW US Equity</stp>
        <stp>SHORT_NAME</stp>
        <stp>[description.xlsx]Sheet1!R88C8</stp>
        <tr r="H88" s="1"/>
      </tp>
      <tp>
        <v>811.45</v>
        <stp/>
        <stp>##V3_BDPV12</stp>
        <stp>BLK US Equity</stp>
        <stp>LAST_PRICE</stp>
        <stp>[description.xlsx]Sheet1!R69C9</stp>
        <tr r="I69" s="1"/>
      </tp>
      <tp t="s">
        <v>#N/A N/A</v>
        <stp/>
        <stp>##V3_BDPV12</stp>
        <stp>BAC US Equity</stp>
        <stp>net_debt_to_ebitda</stp>
        <stp>[description.xlsx]Sheet1!R58C7</stp>
        <stp>EQY_FUND_RELATIVE_PERIOD=-0FQ</stp>
        <tr r="G58" s="1"/>
      </tp>
      <tp t="s">
        <v>BAXTER INTL INC</v>
        <stp/>
        <stp>##V3_BDPV12</stp>
        <stp>BAX US Equity</stp>
        <stp>SHORT_NAME</stp>
        <stp>[description.xlsx]Sheet1!R59C8</stp>
        <tr r="H59" s="1"/>
      </tp>
      <tp t="s">
        <v>CONAGRA BRANDS I</v>
        <stp/>
        <stp>##V3_BDPV12</stp>
        <stp>CAG US Equity</stp>
        <stp>SHORT_NAME</stp>
        <stp>[description.xlsx]Sheet1!R78C8</stp>
        <tr r="H78" s="1"/>
      </tp>
      <tp t="s">
        <v>MTR CORP</v>
        <stp/>
        <stp>##V3_BDPV12</stp>
        <stp>66 HK Equity</stp>
        <stp>SHORT_NAME</stp>
        <stp>[description.xlsx]Sheet1!R861C8</stp>
        <tr r="H861" s="1"/>
      </tp>
      <tp>
        <v>40562418976.638</v>
        <stp/>
        <stp>##V3_BDPV12</stp>
        <stp>INGA NA Equity</stp>
        <stp>CUR_MKT_CAP</stp>
        <stp>[description.xlsx]Sheet1!R535C3</stp>
        <tr r="C535" s="1"/>
      </tp>
      <tp>
        <v>27161833546.600002</v>
        <stp/>
        <stp>##V3_BDPV12</stp>
        <stp>FITB US Equity</stp>
        <stp>CUR_MKT_CAP</stp>
        <stp>[description.xlsx]Sheet1!R186C3</stp>
        <tr r="C186" s="1"/>
      </tp>
      <tp>
        <v>-21.11427315041443</v>
        <stp/>
        <stp>##V3_BDPV12</stp>
        <stp>LKOD LI Equity</stp>
        <stp>SALES_GROWTH</stp>
        <stp>[description.xlsx]Sheet1!R877C4</stp>
        <stp>EQY_FUND_RELATIVE_PERIOD=-0FQ</stp>
        <tr r="D877" s="1"/>
      </tp>
      <tp t="s">
        <v>#N/A N/A</v>
        <stp/>
        <stp>##V3_BDPV12</stp>
        <stp>MNOD LI Equity</stp>
        <stp>SALES_GROWTH</stp>
        <stp>[description.xlsx]Sheet1!R878C4</stp>
        <stp>EQY_FUND_RELATIVE_PERIOD=-0FQ</stp>
        <tr r="D878" s="1"/>
      </tp>
      <tp>
        <v>84029083534.440018</v>
        <stp/>
        <stp>##V3_BDPV12</stp>
        <stp>GILD US Equity</stp>
        <stp>CUR_MKT_CAP</stp>
        <stp>[description.xlsx]Sheet1!R200C3</stp>
        <tr r="C200" s="1"/>
      </tp>
      <tp>
        <v>404</v>
        <stp/>
        <stp>##V3_BDPV12</stp>
        <stp>A US Equity</stp>
        <stp>EBITDA</stp>
        <stp>[description.xlsx]Sheet1!R2C5</stp>
        <stp>EQY_FUND_RELATIVE_PERIOD=-0FQ</stp>
        <tr r="E2" s="1"/>
      </tp>
      <tp>
        <v>38074150251.199997</v>
        <stp/>
        <stp>##V3_BDPV12</stp>
        <stp>KNEBV FH Equity</stp>
        <stp>CUR_MKT_CAP</stp>
        <stp>[description.xlsx]Sheet1!R539C3</stp>
        <tr r="C539" s="1"/>
      </tp>
      <tp>
        <v>0.41753653444676408</v>
        <stp/>
        <stp>##V3_BDPV12</stp>
        <stp>DISCK US Equity</stp>
        <stp>SALES_GROWTH</stp>
        <stp>[description.xlsx]Sheet1!R137C4</stp>
        <stp>EQY_FUND_RELATIVE_PERIOD=-0FQ</stp>
        <tr r="D137" s="1"/>
      </tp>
      <tp>
        <v>25621415846.390003</v>
        <stp/>
        <stp>##V3_BDPV12</stp>
        <stp>VIAC US Equity</stp>
        <stp>CUR_MKT_CAP</stp>
        <stp>[description.xlsx]Sheet1!R467C3</stp>
        <tr r="C467" s="1"/>
      </tp>
      <tp>
        <v>21286447585.020004</v>
        <stp/>
        <stp>##V3_BDPV12</stp>
        <stp>HES US Equity</stp>
        <stp>CUR_MKT_CAP</stp>
        <stp>[description.xlsx]Sheet1!R219C3</stp>
        <tr r="C219" s="1"/>
      </tp>
      <tp>
        <v>12253897921.369999</v>
        <stp/>
        <stp>##V3_BDPV12</stp>
        <stp>GPS US Equity</stp>
        <stp>CUR_MKT_CAP</stp>
        <stp>[description.xlsx]Sheet1!R209C3</stp>
        <tr r="C209" s="1"/>
      </tp>
      <tp>
        <v>17073631404.900003</v>
        <stp/>
        <stp>##V3_BDPV12</stp>
        <stp>DGX US Equity</stp>
        <stp>CUR_MKT_CAP</stp>
        <stp>[description.xlsx]Sheet1!R132C3</stp>
        <tr r="C132" s="1"/>
      </tp>
      <tp>
        <v>80211494905.600006</v>
        <stp/>
        <stp>##V3_BDPV12</stp>
        <stp>KER FP Equity</stp>
        <stp>CUR_MKT_CAP</stp>
        <stp>[description.xlsx]Sheet1!R538C3</stp>
        <tr r="C538" s="1"/>
      </tp>
      <tp>
        <v>56587510117.100006</v>
        <stp/>
        <stp>##V3_BDPV12</stp>
        <stp>ADS GY Equity</stp>
        <stp>CUR_MKT_CAP</stp>
        <stp>[description.xlsx]Sheet1!R509C3</stp>
        <tr r="C509" s="1"/>
      </tp>
      <tp>
        <v>34455635250.720001</v>
        <stp/>
        <stp>##V3_BDPV12</stp>
        <stp>PSX US Equity</stp>
        <stp>CUR_MKT_CAP</stp>
        <stp>[description.xlsx]Sheet1!R382C3</stp>
        <tr r="C382" s="1"/>
      </tp>
      <tp>
        <v>0.41753653444676408</v>
        <stp/>
        <stp>##V3_BDPV12</stp>
        <stp>DISCA US Equity</stp>
        <stp>SALES_GROWTH</stp>
        <stp>[description.xlsx]Sheet1!R136C4</stp>
        <stp>EQY_FUND_RELATIVE_PERIOD=-0FQ</stp>
        <tr r="D136" s="1"/>
      </tp>
      <tp>
        <v>46245050330.760002</v>
        <stp/>
        <stp>##V3_BDPV12</stp>
        <stp>PHIA NA Equity</stp>
        <stp>CUR_MKT_CAP</stp>
        <stp>[description.xlsx]Sheet1!R545C3</stp>
        <tr r="C545" s="1"/>
      </tp>
      <tp>
        <v>559.5</v>
        <stp/>
        <stp>##V3_BDPV12</stp>
        <stp>388 HK Equity</stp>
        <stp>BEST_TARGET_MEDIAN</stp>
        <stp>[description.xlsx]Sheet1!R857C9</stp>
        <tr r="I857" s="1"/>
      </tp>
      <tp>
        <v>30</v>
        <stp/>
        <stp>##V3_BDPV12</stp>
        <stp>AES US Equity</stp>
        <stp>BEST_TARGET_MEDIAN</stp>
        <stp>[description.xlsx]Sheet1!R18C9</stp>
        <tr r="I18" s="1"/>
      </tp>
      <tp>
        <v>84</v>
        <stp/>
        <stp>##V3_BDPV12</stp>
        <stp>C US Equity</stp>
        <stp>BEST_TARGET_MEDIAN</stp>
        <stp>[description.xlsx]Sheet1!R77C9</stp>
        <tr r="I77" s="1"/>
      </tp>
      <tp>
        <v>129.5</v>
        <stp/>
        <stp>##V3_BDPV12</stp>
        <stp>ALL US Equity</stp>
        <stp>BEST_TARGET_MEDIAN</stp>
        <stp>[description.xlsx]Sheet1!R28C9</stp>
        <tr r="I28" s="1"/>
      </tp>
      <tp>
        <v>61.31</v>
        <stp/>
        <stp>##V3_BDPV12</stp>
        <stp>CAH US Equity</stp>
        <stp>LAST_PRICE</stp>
        <stp>[description.xlsx]Sheet1!R79C9</stp>
        <tr r="I79" s="1"/>
      </tp>
      <tp>
        <v>39.15</v>
        <stp/>
        <stp>##V3_BDPV12</stp>
        <stp>BAC US Equity</stp>
        <stp>LAST_PRICE</stp>
        <stp>[description.xlsx]Sheet1!R58C9</stp>
        <tr r="I58" s="1"/>
      </tp>
      <tp t="s">
        <v>CLOROX CO</v>
        <stp/>
        <stp>##V3_BDPV12</stp>
        <stp>CLX US Equity</stp>
        <stp>SHORT_NAME</stp>
        <stp>[description.xlsx]Sheet1!R99C8</stp>
        <tr r="H99" s="1"/>
      </tp>
      <tp t="s">
        <v>BAKER HUGHES CO</v>
        <stp/>
        <stp>##V3_BDPV12</stp>
        <stp>BKR US Equity</stp>
        <stp>SHORT_NAME</stp>
        <stp>[description.xlsx]Sheet1!R68C8</stp>
        <tr r="H68" s="1"/>
      </tp>
      <tp>
        <v>194</v>
        <stp/>
        <stp>##V3_BDPV12</stp>
        <stp>ARE US Equity</stp>
        <stp>BEST_TARGET_MEDIAN</stp>
        <stp>[description.xlsx]Sheet1!R48C9</stp>
        <tr r="I48" s="1"/>
      </tp>
      <tp>
        <v>4.4125424387715428</v>
        <stp/>
        <stp>##V3_BDPV12</stp>
        <stp>ALB US Equity</stp>
        <stp>net_debt_to_ebitda</stp>
        <stp>[description.xlsx]Sheet1!R25C7</stp>
        <stp>EQY_FUND_RELATIVE_PERIOD=-0FQ</stp>
        <tr r="G25" s="1"/>
      </tp>
      <tp>
        <v>20.100000000000001</v>
        <stp/>
        <stp>##V3_BDPV12</stp>
        <stp>BKR US Equity</stp>
        <stp>LAST_PRICE</stp>
        <stp>[description.xlsx]Sheet1!R68C9</stp>
        <tr r="I68" s="1"/>
      </tp>
      <tp>
        <v>190.73</v>
        <stp/>
        <stp>##V3_BDPV12</stp>
        <stp>CLX US Equity</stp>
        <stp>LAST_PRICE</stp>
        <stp>[description.xlsx]Sheet1!R99C9</stp>
        <tr r="I99" s="1"/>
      </tp>
      <tp>
        <v>5.2698649572781182</v>
        <stp/>
        <stp>##V3_BDPV12</stp>
        <stp>AVB US Equity</stp>
        <stp>net_debt_to_ebitda</stp>
        <stp>[description.xlsx]Sheet1!R51C7</stp>
        <stp>EQY_FUND_RELATIVE_PERIOD=-0FQ</stp>
        <tr r="G51" s="1"/>
      </tp>
      <tp t="s">
        <v>BANK OF AMERICA</v>
        <stp/>
        <stp>##V3_BDPV12</stp>
        <stp>BAC US Equity</stp>
        <stp>SHORT_NAME</stp>
        <stp>[description.xlsx]Sheet1!R58C8</stp>
        <tr r="H58" s="1"/>
      </tp>
      <tp t="s">
        <v>CARDINAL HEALTH</v>
        <stp/>
        <stp>##V3_BDPV12</stp>
        <stp>CAH US Equity</stp>
        <stp>SHORT_NAME</stp>
        <stp>[description.xlsx]Sheet1!R79C8</stp>
        <tr r="H79" s="1"/>
      </tp>
      <tp>
        <v>0.53</v>
        <stp/>
        <stp>##V3_BDPV12</stp>
        <stp>CHD US Equity</stp>
        <stp>IS_DIL_EPS_CONT_OPS</stp>
        <stp>[description.xlsx]Sheet1!R93C6</stp>
        <stp>EQY_FUND_RELATIVE_PERIOD=-0FQ</stp>
        <tr r="F93" s="1"/>
      </tp>
      <tp>
        <v>2.0299999999999998</v>
        <stp/>
        <stp>##V3_BDPV12</stp>
        <stp>CLX US Equity</stp>
        <stp>IS_DIL_EPS_CONT_OPS</stp>
        <stp>[description.xlsx]Sheet1!R99C6</stp>
        <stp>EQY_FUND_RELATIVE_PERIOD=-0FQ</stp>
        <tr r="F99" s="1"/>
      </tp>
      <tp>
        <v>1.405057</v>
        <stp/>
        <stp>##V3_BDPV12</stp>
        <stp>CFG US Equity</stp>
        <stp>IS_DIL_EPS_CONT_OPS</stp>
        <stp>[description.xlsx]Sheet1!R92C6</stp>
        <stp>EQY_FUND_RELATIVE_PERIOD=-0FQ</stp>
        <tr r="F92" s="1"/>
      </tp>
      <tp>
        <v>1.6665399999999999</v>
        <stp/>
        <stp>##V3_BDPV12</stp>
        <stp>CDW US Equity</stp>
        <stp>IS_DIL_EPS_CONT_OPS</stp>
        <stp>[description.xlsx]Sheet1!R88C6</stp>
        <stp>EQY_FUND_RELATIVE_PERIOD=-0FQ</stp>
        <tr r="F88" s="1"/>
      </tp>
      <tp>
        <v>1.9477530000000001</v>
        <stp/>
        <stp>##V3_BDPV12</stp>
        <stp>CAT US Equity</stp>
        <stp>IS_DIL_EPS_CONT_OPS</stp>
        <stp>[description.xlsx]Sheet1!R81C6</stp>
        <stp>EQY_FUND_RELATIVE_PERIOD=-0FQ</stp>
        <tr r="F81" s="1"/>
      </tp>
      <tp>
        <v>1.3201149999999999</v>
        <stp/>
        <stp>##V3_BDPV12</stp>
        <stp>CCI US Equity</stp>
        <stp>IS_DIL_EPS_CONT_OPS</stp>
        <stp>[description.xlsx]Sheet1!R85C6</stp>
        <stp>EQY_FUND_RELATIVE_PERIOD=-0FQ</stp>
        <tr r="F85" s="1"/>
      </tp>
      <tp>
        <v>-1.785388</v>
        <stp/>
        <stp>##V3_BDPV12</stp>
        <stp>CCL US Equity</stp>
        <stp>IS_DIL_EPS_CONT_OPS</stp>
        <stp>[description.xlsx]Sheet1!R86C6</stp>
        <stp>EQY_FUND_RELATIVE_PERIOD=-0FQ</stp>
        <tr r="F86" s="1"/>
      </tp>
      <tp>
        <v>1.0317540000000001</v>
        <stp/>
        <stp>##V3_BDPV12</stp>
        <stp>AFL US Equity</stp>
        <stp>IS_DIL_EPS_CONT_OPS</stp>
        <stp>[description.xlsx]Sheet1!R19C6</stp>
        <stp>EQY_FUND_RELATIVE_PERIOD=-0FQ</stp>
        <tr r="F19" s="1"/>
      </tp>
      <tp>
        <v>0.52264600000000005</v>
        <stp/>
        <stp>##V3_BDPV12</stp>
        <stp>AES US Equity</stp>
        <stp>IS_DIL_EPS_CONT_OPS</stp>
        <stp>[description.xlsx]Sheet1!R18C6</stp>
        <stp>EQY_FUND_RELATIVE_PERIOD=-0FQ</stp>
        <tr r="F18" s="1"/>
      </tp>
      <tp>
        <v>2.0245679999999999</v>
        <stp/>
        <stp>##V3_BDPV12</stp>
        <stp>ACN US Equity</stp>
        <stp>IS_DIL_EPS_CONT_OPS</stp>
        <stp>[description.xlsx]Sheet1!R10C6</stp>
        <stp>EQY_FUND_RELATIVE_PERIOD=-0FQ</stp>
        <tr r="F10" s="1"/>
      </tp>
      <tp>
        <v>0.46</v>
        <stp/>
        <stp>##V3_BDPV12</stp>
        <stp>AEE US Equity</stp>
        <stp>IS_DIL_EPS_CONT_OPS</stp>
        <stp>[description.xlsx]Sheet1!R16C6</stp>
        <stp>EQY_FUND_RELATIVE_PERIOD=-0FQ</stp>
        <tr r="F16" s="1"/>
      </tp>
      <tp>
        <v>0.86733899999999997</v>
        <stp/>
        <stp>##V3_BDPV12</stp>
        <stp>AEP US Equity</stp>
        <stp>IS_DIL_EPS_CONT_OPS</stp>
        <stp>[description.xlsx]Sheet1!R17C6</stp>
        <stp>EQY_FUND_RELATIVE_PERIOD=-0FQ</stp>
        <tr r="F17" s="1"/>
      </tp>
      <tp>
        <v>1.500739</v>
        <stp/>
        <stp>##V3_BDPV12</stp>
        <stp>ADP US Equity</stp>
        <stp>IS_DIL_EPS_CONT_OPS</stp>
        <stp>[description.xlsx]Sheet1!R14C6</stp>
        <stp>EQY_FUND_RELATIVE_PERIOD=-0FQ</stp>
        <tr r="F14" s="1"/>
      </tp>
      <tp>
        <v>1.1739790000000001</v>
        <stp/>
        <stp>##V3_BDPV12</stp>
        <stp>ADM US Equity</stp>
        <stp>IS_DIL_EPS_CONT_OPS</stp>
        <stp>[description.xlsx]Sheet1!R13C6</stp>
        <stp>EQY_FUND_RELATIVE_PERIOD=-0FQ</stp>
        <tr r="F13" s="1"/>
      </tp>
      <tp>
        <v>1.4371389999999999</v>
        <stp/>
        <stp>##V3_BDPV12</stp>
        <stp>ADI US Equity</stp>
        <stp>IS_DIL_EPS_CONT_OPS</stp>
        <stp>[description.xlsx]Sheet1!R12C6</stp>
        <stp>EQY_FUND_RELATIVE_PERIOD=-0FQ</stp>
        <tr r="F12" s="1"/>
      </tp>
      <tp>
        <v>4.7039059999999999</v>
        <stp/>
        <stp>##V3_BDPV12</stp>
        <stp>AMP US Equity</stp>
        <stp>IS_DIL_EPS_CONT_OPS</stp>
        <stp>[description.xlsx]Sheet1!R36C6</stp>
        <stp>EQY_FUND_RELATIVE_PERIOD=-0FQ</stp>
        <tr r="F36" s="1"/>
      </tp>
      <tp>
        <v>0.82</v>
        <stp/>
        <stp>##V3_BDPV12</stp>
        <stp>AMT US Equity</stp>
        <stp>IS_DIL_EPS_CONT_OPS</stp>
        <stp>[description.xlsx]Sheet1!R37C6</stp>
        <stp>EQY_FUND_RELATIVE_PERIOD=-0FQ</stp>
        <tr r="F37" s="1"/>
      </tp>
      <tp>
        <v>0.95</v>
        <stp/>
        <stp>##V3_BDPV12</stp>
        <stp>AME US Equity</stp>
        <stp>IS_DIL_EPS_CONT_OPS</stp>
        <stp>[description.xlsx]Sheet1!R34C6</stp>
        <stp>EQY_FUND_RELATIVE_PERIOD=-0FQ</stp>
        <tr r="F34" s="1"/>
      </tp>
      <tp>
        <v>0.40815699999999999</v>
        <stp/>
        <stp>##V3_BDPV12</stp>
        <stp>AMD US Equity</stp>
        <stp>IS_DIL_EPS_CONT_OPS</stp>
        <stp>[description.xlsx]Sheet1!R33C6</stp>
        <stp>EQY_FUND_RELATIVE_PERIOD=-0FQ</stp>
        <tr r="F33" s="1"/>
      </tp>
      <tp>
        <v>1.9383300000000001</v>
        <stp/>
        <stp>##V3_BDPV12</stp>
        <stp>AIZ US Equity</stp>
        <stp>IS_DIL_EPS_CONT_OPS</stp>
        <stp>[description.xlsx]Sheet1!R22C6</stp>
        <stp>EQY_FUND_RELATIVE_PERIOD=-0FQ</stp>
        <tr r="F22" s="1"/>
      </tp>
      <tp>
        <v>-2.5476679999999998</v>
        <stp/>
        <stp>##V3_BDPV12</stp>
        <stp>ALK US Equity</stp>
        <stp>IS_DIL_EPS_CONT_OPS</stp>
        <stp>[description.xlsx]Sheet1!R27C6</stp>
        <stp>EQY_FUND_RELATIVE_PERIOD=-0FQ</stp>
        <tr r="F27" s="1"/>
      </tp>
      <tp>
        <v>0.95257000000000003</v>
        <stp/>
        <stp>##V3_BDPV12</stp>
        <stp>AIG US Equity</stp>
        <stp>IS_DIL_EPS_CONT_OPS</stp>
        <stp>[description.xlsx]Sheet1!R20C6</stp>
        <stp>EQY_FUND_RELATIVE_PERIOD=-0FQ</stp>
        <tr r="F20" s="1"/>
      </tp>
      <tp>
        <v>0.87550600000000001</v>
        <stp/>
        <stp>##V3_BDPV12</stp>
        <stp>AJG US Equity</stp>
        <stp>IS_DIL_EPS_CONT_OPS</stp>
        <stp>[description.xlsx]Sheet1!R23C6</stp>
        <stp>EQY_FUND_RELATIVE_PERIOD=-0FQ</stp>
        <tr r="F23" s="1"/>
      </tp>
      <tp>
        <v>1.27894</v>
        <stp/>
        <stp>##V3_BDPV12</stp>
        <stp>ALB US Equity</stp>
        <stp>IS_DIL_EPS_CONT_OPS</stp>
        <stp>[description.xlsx]Sheet1!R25C6</stp>
        <stp>EQY_FUND_RELATIVE_PERIOD=-0FQ</stp>
        <tr r="F25" s="1"/>
      </tp>
      <tp>
        <v>0.22725100000000001</v>
        <stp/>
        <stp>##V3_BDPV12</stp>
        <stp>AIV US Equity</stp>
        <stp>IS_DIL_EPS_CONT_OPS</stp>
        <stp>[description.xlsx]Sheet1!R21C6</stp>
        <stp>EQY_FUND_RELATIVE_PERIOD=-0FQ</stp>
        <tr r="F21" s="1"/>
      </tp>
      <tp>
        <v>6.9239920000000001</v>
        <stp/>
        <stp>##V3_BDPV12</stp>
        <stp>ALL US Equity</stp>
        <stp>IS_DIL_EPS_CONT_OPS</stp>
        <stp>[description.xlsx]Sheet1!R28C6</stp>
        <stp>EQY_FUND_RELATIVE_PERIOD=-0FQ</stp>
        <tr r="F28" s="1"/>
      </tp>
      <tp>
        <v>1.76</v>
        <stp/>
        <stp>##V3_BDPV12</stp>
        <stp>AXP US Equity</stp>
        <stp>IS_DIL_EPS_CONT_OPS</stp>
        <stp>[description.xlsx]Sheet1!R55C6</stp>
        <stp>EQY_FUND_RELATIVE_PERIOD=-0FQ</stp>
        <tr r="F55" s="1"/>
      </tp>
      <tp>
        <v>14.93</v>
        <stp/>
        <stp>##V3_BDPV12</stp>
        <stp>AZO US Equity</stp>
        <stp>IS_DIL_EPS_CONT_OPS</stp>
        <stp>[description.xlsx]Sheet1!R56C6</stp>
        <stp>EQY_FUND_RELATIVE_PERIOD=-0FQ</stp>
        <tr r="F56" s="1"/>
      </tp>
      <tp>
        <v>0.8</v>
        <stp/>
        <stp>##V3_BDPV12</stp>
        <stp>AWK US Equity</stp>
        <stp>IS_DIL_EPS_CONT_OPS</stp>
        <stp>[description.xlsx]Sheet1!R54C6</stp>
        <stp>EQY_FUND_RELATIVE_PERIOD=-0FQ</stp>
        <tr r="F54" s="1"/>
      </tp>
      <tp>
        <v>0.65518500000000002</v>
        <stp/>
        <stp>##V3_BDPV12</stp>
        <stp>AVB US Equity</stp>
        <stp>IS_DIL_EPS_CONT_OPS</stp>
        <stp>[description.xlsx]Sheet1!R51C6</stp>
        <stp>EQY_FUND_RELATIVE_PERIOD=-0FQ</stp>
        <tr r="F51" s="1"/>
      </tp>
      <tp>
        <v>2.2664089999999999</v>
        <stp/>
        <stp>##V3_BDPV12</stp>
        <stp>AVY US Equity</stp>
        <stp>IS_DIL_EPS_CONT_OPS</stp>
        <stp>[description.xlsx]Sheet1!R53C6</stp>
        <stp>EQY_FUND_RELATIVE_PERIOD=-0FQ</stp>
        <tr r="F53" s="1"/>
      </tp>
      <tp>
        <v>0.59241699999999997</v>
        <stp/>
        <stp>##V3_BDPV12</stp>
        <stp>CAG US Equity</stp>
        <stp>IS_DIL_EPS_CONT_OPS</stp>
        <stp>[description.xlsx]Sheet1!R78C6</stp>
        <stp>EQY_FUND_RELATIVE_PERIOD=-0FQ</stp>
        <tr r="F78" s="1"/>
      </tp>
      <tp>
        <v>1.445254</v>
        <stp/>
        <stp>##V3_BDPV12</stp>
        <stp>CAH US Equity</stp>
        <stp>IS_DIL_EPS_CONT_OPS</stp>
        <stp>[description.xlsx]Sheet1!R79C6</stp>
        <stp>EQY_FUND_RELATIVE_PERIOD=-0FQ</stp>
        <tr r="F79" s="1"/>
      </tp>
      <tp>
        <v>3.8263739999999999</v>
        <stp/>
        <stp>##V3_BDPV12</stp>
        <stp>BIO US Equity</stp>
        <stp>IS_DIL_EPS_CONT_OPS</stp>
        <stp>[description.xlsx]Sheet1!R65C6</stp>
        <stp>EQY_FUND_RELATIVE_PERIOD=-0FQ</stp>
        <tr r="F65" s="1"/>
      </tp>
      <tp>
        <v>-0.54723699999999997</v>
        <stp/>
        <stp>##V3_BDPV12</stp>
        <stp>BKR US Equity</stp>
        <stp>IS_DIL_EPS_CONT_OPS</stp>
        <stp>[description.xlsx]Sheet1!R68C6</stp>
        <stp>EQY_FUND_RELATIVE_PERIOD=-0FQ</stp>
        <tr r="F68" s="1"/>
      </tp>
      <tp>
        <v>3.419149</v>
        <stp/>
        <stp>##V3_BDPV12</stp>
        <stp>BBY US Equity</stp>
        <stp>IS_DIL_EPS_CONT_OPS</stp>
        <stp>[description.xlsx]Sheet1!R60C6</stp>
        <stp>EQY_FUND_RELATIVE_PERIOD=-0FQ</stp>
        <tr r="F60" s="1"/>
      </tp>
      <tp>
        <v>0.79571700000000001</v>
        <stp/>
        <stp>##V3_BDPV12</stp>
        <stp>BEN US Equity</stp>
        <stp>IS_DIL_EPS_CONT_OPS</stp>
        <stp>[description.xlsx]Sheet1!R62C6</stp>
        <stp>EQY_FUND_RELATIVE_PERIOD=-0FQ</stp>
        <tr r="F62" s="1"/>
      </tp>
      <tp>
        <v>4.5816109999999997</v>
        <stp/>
        <stp>##V3_BDPV12</stp>
        <stp>BDX US Equity</stp>
        <stp>IS_DIL_EPS_CONT_OPS</stp>
        <stp>[description.xlsx]Sheet1!R61C6</stp>
        <stp>EQY_FUND_RELATIVE_PERIOD=-0FQ</stp>
        <tr r="F61" s="1"/>
      </tp>
      <tp>
        <v>7.7444009999999999</v>
        <stp/>
        <stp>##V3_BDPV12</stp>
        <stp>BLK US Equity</stp>
        <stp>IS_DIL_EPS_CONT_OPS</stp>
        <stp>[description.xlsx]Sheet1!R69C6</stp>
        <stp>EQY_FUND_RELATIVE_PERIOD=-0FQ</stp>
        <tr r="F69" s="1"/>
      </tp>
      <tp>
        <v>2.3674149999999998</v>
        <stp/>
        <stp>##V3_BDPV12</stp>
        <stp>ARE US Equity</stp>
        <stp>IS_DIL_EPS_CONT_OPS</stp>
        <stp>[description.xlsx]Sheet1!R48C6</stp>
        <stp>EQY_FUND_RELATIVE_PERIOD=-0FQ</stp>
        <tr r="F48" s="1"/>
      </tp>
      <tp>
        <v>1.4954E-2</v>
        <stp/>
        <stp>##V3_BDPV12</stp>
        <stp>BXP US Equity</stp>
        <stp>IS_DIL_EPS_CONT_OPS</stp>
        <stp>[description.xlsx]Sheet1!R76C6</stp>
        <stp>EQY_FUND_RELATIVE_PERIOD=-0FQ</stp>
        <tr r="F76" s="1"/>
      </tp>
      <tp>
        <v>1.71</v>
        <stp/>
        <stp>##V3_BDPV12</stp>
        <stp>ATO US Equity</stp>
        <stp>IS_DIL_EPS_CONT_OPS</stp>
        <stp>[description.xlsx]Sheet1!R49C6</stp>
        <stp>EQY_FUND_RELATIVE_PERIOD=-0FQ</stp>
        <tr r="F49" s="1"/>
      </tp>
      <tp>
        <v>0.93694900000000003</v>
        <stp/>
        <stp>##V3_BDPV12</stp>
        <stp>BWA US Equity</stp>
        <stp>IS_DIL_EPS_CONT_OPS</stp>
        <stp>[description.xlsx]Sheet1!R75C6</stp>
        <stp>EQY_FUND_RELATIVE_PERIOD=-0FQ</stp>
        <tr r="F75" s="1"/>
      </tp>
      <tp>
        <v>0.118372</v>
        <stp/>
        <stp>##V3_BDPV12</stp>
        <stp>BSX US Equity</stp>
        <stp>IS_DIL_EPS_CONT_OPS</stp>
        <stp>[description.xlsx]Sheet1!R74C6</stp>
        <stp>EQY_FUND_RELATIVE_PERIOD=-0FQ</stp>
        <tr r="F74" s="1"/>
      </tp>
      <tp>
        <v>0.59219149999999998</v>
        <stp/>
        <stp>##V3_BDPV12</stp>
        <stp>APH US Equity</stp>
        <stp>IS_DIL_EPS_CONT_OPS</stp>
        <stp>[description.xlsx]Sheet1!R46C6</stp>
        <stp>EQY_FUND_RELATIVE_PERIOD=-0FQ</stp>
        <tr r="F46" s="1"/>
      </tp>
      <tp>
        <v>2.1160960000000002</v>
        <stp/>
        <stp>##V3_BDPV12</stp>
        <stp>APD US Equity</stp>
        <stp>IS_DIL_EPS_CONT_OPS</stp>
        <stp>[description.xlsx]Sheet1!R45C6</stp>
        <stp>EQY_FUND_RELATIVE_PERIOD=-0FQ</stp>
        <tr r="F45" s="1"/>
      </tp>
      <tp>
        <v>-1.5873000000000002E-2</v>
        <stp/>
        <stp>##V3_BDPV12</stp>
        <stp>APA US Equity</stp>
        <stp>IS_DIL_EPS_CONT_OPS</stp>
        <stp>[description.xlsx]Sheet1!R44C6</stp>
        <stp>EQY_FUND_RELATIVE_PERIOD=-0FQ</stp>
        <tr r="F44" s="1"/>
      </tp>
      <tp>
        <v>2.4205410000000001</v>
        <stp/>
        <stp>##V3_BDPV12</stp>
        <stp>AON US Equity</stp>
        <stp>IS_DIL_EPS_CONT_OPS</stp>
        <stp>[description.xlsx]Sheet1!R42C6</stp>
        <stp>EQY_FUND_RELATIVE_PERIOD=-0FQ</stp>
        <tr r="F42" s="1"/>
      </tp>
      <tp>
        <v>0.43954900000000002</v>
        <stp/>
        <stp>##V3_BDPV12</stp>
        <stp>BMY US Equity</stp>
        <stp>IS_DIL_EPS_CONT_OPS</stp>
        <stp>[description.xlsx]Sheet1!R71C6</stp>
        <stp>EQY_FUND_RELATIVE_PERIOD=-0FQ</stp>
        <tr r="F71" s="1"/>
      </tp>
      <tp>
        <v>0.74</v>
        <stp/>
        <stp>##V3_BDPV12</stp>
        <stp>AOS US Equity</stp>
        <stp>IS_DIL_EPS_CONT_OPS</stp>
        <stp>[description.xlsx]Sheet1!R43C6</stp>
        <stp>EQY_FUND_RELATIVE_PERIOD=-0FQ</stp>
        <tr r="F43" s="1"/>
      </tp>
      <tp>
        <v>0.72492400000000001</v>
        <stp/>
        <stp>##V3_BDPV12</stp>
        <stp>BLL US Equity</stp>
        <stp>IS_DIL_EPS_CONT_OPS</stp>
        <stp>[description.xlsx]Sheet1!R70C6</stp>
        <stp>EQY_FUND_RELATIVE_PERIOD=-0FQ</stp>
        <tr r="F70" s="1"/>
      </tp>
      <tp>
        <v>0.86017999999999994</v>
        <stp/>
        <stp>##V3_BDPV12</stp>
        <stp>BAC US Equity</stp>
        <stp>IS_DIL_EPS_CONT_OPS</stp>
        <stp>[description.xlsx]Sheet1!R58C6</stp>
        <stp>EQY_FUND_RELATIVE_PERIOD=-0FQ</stp>
        <tr r="F58" s="1"/>
      </tp>
      <tp>
        <v>0.71759700000000004</v>
        <stp/>
        <stp>##V3_BDPV12</stp>
        <stp>BAX US Equity</stp>
        <stp>IS_DIL_EPS_CONT_OPS</stp>
        <stp>[description.xlsx]Sheet1!R59C6</stp>
        <stp>EQY_FUND_RELATIVE_PERIOD=-0FQ</stp>
        <tr r="F59" s="1"/>
      </tp>
      <tp>
        <v>4324</v>
        <stp/>
        <stp>##V3_BDPV12</stp>
        <stp>CL US Equity</stp>
        <stp>SALES_REV_TURN</stp>
        <stp>[description.xlsx]Sheet1!R98C5</stp>
        <stp>EQY_FUND_RELATIVE_PERIOD=-0FQ</stp>
        <tr r="E98" s="1"/>
      </tp>
      <tp>
        <v>2058</v>
        <stp/>
        <stp>##V3_BDPV12</stp>
        <stp>CI US Equity</stp>
        <stp>EBITDA</stp>
        <stp>[description.xlsx]Sheet1!R96C5</stp>
        <stp>EQY_FUND_RELATIVE_PERIOD=-0FQ</stp>
        <tr r="E96" s="1"/>
      </tp>
      <tp>
        <v>35.15</v>
        <stp/>
        <stp>##V3_BDPV12</stp>
        <stp>12 HK Equity</stp>
        <stp>LAST_PRICE</stp>
        <stp>[description.xlsx]Sheet1!R829C9</stp>
        <tr r="I829" s="1"/>
      </tp>
      <tp>
        <v>29394481592.070004</v>
        <stp/>
        <stp>##V3_BDPV12</stp>
        <stp>ODFL US Equity</stp>
        <stp>CUR_MKT_CAP</stp>
        <stp>[description.xlsx]Sheet1!R349C3</stp>
        <tr r="C349" s="1"/>
      </tp>
      <tp>
        <v>51306858782.999992</v>
        <stp/>
        <stp>##V3_BDPV12</stp>
        <stp>KLAC US Equity</stp>
        <stp>CUR_MKT_CAP</stp>
        <stp>[description.xlsx]Sheet1!R266C3</stp>
        <tr r="C266" s="1"/>
      </tp>
      <tp>
        <v>87728281254.033997</v>
        <stp/>
        <stp>##V3_BDPV12</stp>
        <stp>ENEL IM Equity</stp>
        <stp>CUR_MKT_CAP</stp>
        <stp>[description.xlsx]Sheet1!R529C3</stp>
        <tr r="C529" s="1"/>
      </tp>
      <tp>
        <v>27471335530.889999</v>
        <stp/>
        <stp>##V3_BDPV12</stp>
        <stp>ZBRA US Equity</stp>
        <stp>CUR_MKT_CAP</stp>
        <stp>[description.xlsx]Sheet1!R504C3</stp>
        <tr r="C504" s="1"/>
      </tp>
      <tp t="s">
        <v>#N/A N/A</v>
        <stp/>
        <stp>##V3_BDPV12</stp>
        <stp>MGNT LI Equity</stp>
        <stp>SALES_GROWTH</stp>
        <stp>[description.xlsx]Sheet1!R881C4</stp>
        <stp>EQY_FUND_RELATIVE_PERIOD=-0FQ</stp>
        <tr r="D881" s="1"/>
      </tp>
      <tp>
        <v>181489266090.75</v>
        <stp/>
        <stp>##V3_BDPV12</stp>
        <stp>LLY US Equity</stp>
        <stp>CUR_MKT_CAP</stp>
        <stp>[description.xlsx]Sheet1!R282C3</stp>
        <tr r="C282" s="1"/>
      </tp>
      <tp>
        <v>19854010028.16</v>
        <stp/>
        <stp>##V3_BDPV12</stp>
        <stp>KEY US Equity</stp>
        <stp>CUR_MKT_CAP</stp>
        <stp>[description.xlsx]Sheet1!R262C3</stp>
        <tr r="C262" s="1"/>
      </tp>
      <tp>
        <v>5225368018.3200006</v>
        <stp/>
        <stp>##V3_BDPV12</stp>
        <stp>FLS US Equity</stp>
        <stp>CUR_MKT_CAP</stp>
        <stp>[description.xlsx]Sheet1!R188C3</stp>
        <tr r="C188" s="1"/>
      </tp>
      <tp>
        <v>42206863340.840004</v>
        <stp/>
        <stp>##V3_BDPV12</stp>
        <stp>DLR US Equity</stp>
        <stp>CUR_MKT_CAP</stp>
        <stp>[description.xlsx]Sheet1!R139C3</stp>
        <tr r="C139" s="1"/>
      </tp>
      <tp>
        <v>4582402179.3000002</v>
        <stp/>
        <stp>##V3_BDPV12</stp>
        <stp>SAIL US Equity</stp>
        <stp>CUR_MKT_CAP</stp>
        <stp>[description.xlsx]Sheet1!R889C3</stp>
        <tr r="C889" s="1"/>
      </tp>
      <tp>
        <v>118584095549.94</v>
        <stp/>
        <stp>##V3_BDPV12</stp>
        <stp>RTX US Equity</stp>
        <stp>CUR_MKT_CAP</stp>
        <stp>[description.xlsx]Sheet1!R403C3</stp>
        <tr r="C403" s="1"/>
      </tp>
      <tp>
        <v>23982057609.91</v>
        <stp/>
        <stp>##V3_BDPV12</stp>
        <stp>PAYC US Equity</stp>
        <stp>CUR_MKT_CAP</stp>
        <stp>[description.xlsx]Sheet1!R356C3</stp>
        <tr r="C356" s="1"/>
      </tp>
      <tp>
        <v>175.65</v>
        <stp/>
        <stp>##V3_BDPV12</stp>
        <stp>ARE US Equity</stp>
        <stp>LAST_PRICE</stp>
        <stp>[description.xlsx]Sheet1!R48C9</stp>
        <tr r="I48" s="1"/>
      </tp>
      <tp>
        <v>63</v>
        <stp/>
        <stp>##V3_BDPV12</stp>
        <stp>CAH US Equity</stp>
        <stp>BEST_TARGET_MEDIAN</stp>
        <stp>[description.xlsx]Sheet1!R79C9</stp>
        <tr r="I79" s="1"/>
      </tp>
      <tp>
        <v>42</v>
        <stp/>
        <stp>##V3_BDPV12</stp>
        <stp>BAC US Equity</stp>
        <stp>BEST_TARGET_MEDIAN</stp>
        <stp>[description.xlsx]Sheet1!R58C9</stp>
        <tr r="I58" s="1"/>
      </tp>
      <tp>
        <v>206</v>
        <stp/>
        <stp>##V3_BDPV12</stp>
        <stp>CLX US Equity</stp>
        <stp>BEST_TARGET_MEDIAN</stp>
        <stp>[description.xlsx]Sheet1!R99C9</stp>
        <tr r="I99" s="1"/>
      </tp>
      <tp t="s">
        <v>ALEXANDRIA REAL</v>
        <stp/>
        <stp>##V3_BDPV12</stp>
        <stp>ARE US Equity</stp>
        <stp>SHORT_NAME</stp>
        <stp>[description.xlsx]Sheet1!R48C8</stp>
        <tr r="H48" s="1"/>
      </tp>
      <tp>
        <v>27</v>
        <stp/>
        <stp>##V3_BDPV12</stp>
        <stp>BKR US Equity</stp>
        <stp>BEST_TARGET_MEDIAN</stp>
        <stp>[description.xlsx]Sheet1!R68C9</stp>
        <tr r="I68" s="1"/>
      </tp>
      <tp t="s">
        <v>ALLSTATE CORP</v>
        <stp/>
        <stp>##V3_BDPV12</stp>
        <stp>ALL US Equity</stp>
        <stp>SHORT_NAME</stp>
        <stp>[description.xlsx]Sheet1!R28C8</stp>
        <tr r="H28" s="1"/>
      </tp>
      <tp>
        <v>28.63</v>
        <stp/>
        <stp>##V3_BDPV12</stp>
        <stp>AES US Equity</stp>
        <stp>LAST_PRICE</stp>
        <stp>[description.xlsx]Sheet1!R18C9</stp>
        <tr r="I18" s="1"/>
      </tp>
      <tp>
        <v>72.45</v>
        <stp/>
        <stp>##V3_BDPV12</stp>
        <stp>C US Equity</stp>
        <stp>LAST_PRICE</stp>
        <stp>[description.xlsx]Sheet1!R77C9</stp>
        <tr r="I77" s="1"/>
      </tp>
      <tp t="s">
        <v>CITIGROUP INC</v>
        <stp/>
        <stp>##V3_BDPV12</stp>
        <stp>C US Equity</stp>
        <stp>SHORT_NAME</stp>
        <stp>[description.xlsx]Sheet1!R77C8</stp>
        <tr r="H77" s="1"/>
      </tp>
      <tp t="s">
        <v>AES CORP</v>
        <stp/>
        <stp>##V3_BDPV12</stp>
        <stp>AES US Equity</stp>
        <stp>SHORT_NAME</stp>
        <stp>[description.xlsx]Sheet1!R18C8</stp>
        <tr r="H18" s="1"/>
      </tp>
      <tp>
        <v>122.2</v>
        <stp/>
        <stp>##V3_BDPV12</stp>
        <stp>ALL US Equity</stp>
        <stp>LAST_PRICE</stp>
        <stp>[description.xlsx]Sheet1!R28C9</stp>
        <tr r="I28" s="1"/>
      </tp>
      <tp t="s">
        <v>#N/A N/A</v>
        <stp/>
        <stp>##V3_BDPV12</stp>
        <stp>APA US Equity</stp>
        <stp>net_debt_to_ebitda</stp>
        <stp>[description.xlsx]Sheet1!R44C7</stp>
        <stp>EQY_FUND_RELATIVE_PERIOD=-0FQ</stp>
        <tr r="G44" s="1"/>
      </tp>
      <tp>
        <v>1.9583687340696687</v>
        <stp/>
        <stp>##V3_BDPV12</stp>
        <stp>BWA US Equity</stp>
        <stp>net_debt_to_ebitda</stp>
        <stp>[description.xlsx]Sheet1!R75C7</stp>
        <stp>EQY_FUND_RELATIVE_PERIOD=-0FQ</stp>
        <tr r="G75" s="1"/>
      </tp>
      <tp>
        <v>15411974934.4</v>
        <stp/>
        <stp>##V3_BDPV12</stp>
        <stp>NWSA US Equity</stp>
        <stp>CUR_MKT_CAP</stp>
        <stp>[description.xlsx]Sheet1!R347C3</stp>
        <tr r="C347" s="1"/>
      </tp>
      <tp>
        <v>14051942250.390003</v>
        <stp/>
        <stp>##V3_BDPV12</stp>
        <stp>LUMN US Equity</stp>
        <stp>CUR_MKT_CAP</stp>
        <stp>[description.xlsx]Sheet1!R288C3</stp>
        <tr r="C288" s="1"/>
      </tp>
      <tp>
        <v>74.170496157360816</v>
        <stp/>
        <stp>##V3_BDPV12</stp>
        <stp>CRWD US Equity</stp>
        <stp>SALES_GROWTH</stp>
        <stp>[description.xlsx]Sheet1!R886C4</stp>
        <stp>EQY_FUND_RELATIVE_PERIOD=-0FQ</stp>
        <tr r="D886" s="1"/>
      </tp>
      <tp>
        <v>3.1574394463667819</v>
        <stp/>
        <stp>##V3_BDPV12</stp>
        <stp>NLMK LI Equity</stp>
        <stp>SALES_GROWTH</stp>
        <stp>[description.xlsx]Sheet1!R883C4</stp>
        <stp>EQY_FUND_RELATIVE_PERIOD=-0FQ</stp>
        <tr r="D883" s="1"/>
      </tp>
      <tp>
        <v>18763832396.470001</v>
        <stp/>
        <stp>##V3_BDPV12</stp>
        <stp>EXPD US Equity</stp>
        <stp>CUR_MKT_CAP</stp>
        <stp>[description.xlsx]Sheet1!R172C3</stp>
        <tr r="C172" s="1"/>
      </tp>
      <tp>
        <v>25019484064.41</v>
        <stp/>
        <stp>##V3_BDPV12</stp>
        <stp>EXPE US Equity</stp>
        <stp>CUR_MKT_CAP</stp>
        <stp>[description.xlsx]Sheet1!R173C3</stp>
        <tr r="C173" s="1"/>
      </tp>
      <tp>
        <v>18587751330.32</v>
        <stp/>
        <stp>##V3_BDPV12</stp>
        <stp>ULTA US Equity</stp>
        <stp>CUR_MKT_CAP</stp>
        <stp>[description.xlsx]Sheet1!R457C3</stp>
        <tr r="C457" s="1"/>
      </tp>
      <tp>
        <v>33311410381.780006</v>
        <stp/>
        <stp>##V3_BDPV12</stp>
        <stp>HSY US Equity</stp>
        <stp>CUR_MKT_CAP</stp>
        <stp>[description.xlsx]Sheet1!R231C3</stp>
        <tr r="C231" s="1"/>
      </tp>
      <tp>
        <v>55626444210.440002</v>
        <stp/>
        <stp>##V3_BDPV12</stp>
        <stp>FCX US Equity</stp>
        <stp>CUR_MKT_CAP</stp>
        <stp>[description.xlsx]Sheet1!R180C3</stp>
        <tr r="C180" s="1"/>
      </tp>
      <tp>
        <v>4827649901.6300001</v>
        <stp/>
        <stp>##V3_BDPV12</stp>
        <stp>XRX US Equity</stp>
        <stp>CUR_MKT_CAP</stp>
        <stp>[description.xlsx]Sheet1!R500C3</stp>
        <tr r="C500" s="1"/>
      </tp>
      <tp>
        <v>10797227047.799999</v>
        <stp/>
        <stp>##V3_BDPV12</stp>
        <stp>MTX GY Equity</stp>
        <stp>CUR_MKT_CAP</stp>
        <stp>[description.xlsx]Sheet1!R570C3</stp>
        <tr r="C570" s="1"/>
      </tp>
      <tp>
        <v>45934992511.276794</v>
        <stp/>
        <stp>##V3_BDPV12</stp>
        <stp>STZ US Equity</stp>
        <stp>CUR_MKT_CAP</stp>
        <stp>[description.xlsx]Sheet1!R422C3</stp>
        <tr r="C422" s="1"/>
      </tp>
      <tp>
        <v>15909470030.249998</v>
        <stp/>
        <stp>##V3_BDPV12</stp>
        <stp>TDY US Equity</stp>
        <stp>CUR_MKT_CAP</stp>
        <stp>[description.xlsx]Sheet1!R431C3</stp>
        <tr r="C431" s="1"/>
      </tp>
      <tp>
        <v>5559064824.6199999</v>
        <stp/>
        <stp>##V3_BDPV12</stp>
        <stp>PRGO US Equity</stp>
        <stp>CUR_MKT_CAP</stp>
        <stp>[description.xlsx]Sheet1!R379C3</stp>
        <tr r="C379" s="1"/>
      </tp>
      <tp>
        <v>175</v>
        <stp/>
        <stp>##V3_BDPV12</stp>
        <stp>CDW US Equity</stp>
        <stp>BEST_TARGET_MEDIAN</stp>
        <stp>[description.xlsx]Sheet1!R88C9</stp>
        <tr r="I88" s="1"/>
      </tp>
      <tp>
        <v>101.82</v>
        <stp/>
        <stp>##V3_BDPV12</stp>
        <stp>ATO US Equity</stp>
        <stp>LAST_PRICE</stp>
        <stp>[description.xlsx]Sheet1!R49C9</stp>
        <tr r="I49" s="1"/>
      </tp>
      <tp>
        <v>38</v>
        <stp/>
        <stp>##V3_BDPV12</stp>
        <stp>CAG US Equity</stp>
        <stp>BEST_TARGET_MEDIAN</stp>
        <stp>[description.xlsx]Sheet1!R78C9</stp>
        <tr r="I78" s="1"/>
      </tp>
      <tp>
        <v>94</v>
        <stp/>
        <stp>##V3_BDPV12</stp>
        <stp>BAX US Equity</stp>
        <stp>BEST_TARGET_MEDIAN</stp>
        <stp>[description.xlsx]Sheet1!R59C9</stp>
        <tr r="I59" s="1"/>
      </tp>
      <tp>
        <v>908.5</v>
        <stp/>
        <stp>##V3_BDPV12</stp>
        <stp>BLK US Equity</stp>
        <stp>BEST_TARGET_MEDIAN</stp>
        <stp>[description.xlsx]Sheet1!R69C9</stp>
        <tr r="I69" s="1"/>
      </tp>
      <tp t="s">
        <v>ATMOS ENERGY</v>
        <stp/>
        <stp>##V3_BDPV12</stp>
        <stp>ATO US Equity</stp>
        <stp>SHORT_NAME</stp>
        <stp>[description.xlsx]Sheet1!R49C8</stp>
        <tr r="H49" s="1"/>
      </tp>
      <tp>
        <v>53.45</v>
        <stp/>
        <stp>##V3_BDPV12</stp>
        <stp>AFL US Equity</stp>
        <stp>LAST_PRICE</stp>
        <stp>[description.xlsx]Sheet1!R19C9</stp>
        <tr r="I19" s="1"/>
      </tp>
      <tp t="s">
        <v>AFLAC INC</v>
        <stp/>
        <stp>##V3_BDPV12</stp>
        <stp>AFL US Equity</stp>
        <stp>SHORT_NAME</stp>
        <stp>[description.xlsx]Sheet1!R19C8</stp>
        <tr r="H19" s="1"/>
      </tp>
      <tp t="s">
        <v>HANG SENG BANK</v>
        <stp/>
        <stp>##V3_BDPV12</stp>
        <stp>11 HK Equity</stp>
        <stp>SHORT_NAME</stp>
        <stp>[description.xlsx]Sheet1!R825C8</stp>
        <tr r="H825" s="1"/>
      </tp>
      <tp t="s">
        <v>#N/A N/A</v>
        <stp/>
        <stp>##V3_BDPV12</stp>
        <stp>BK US Equity</stp>
        <stp>EBITDA</stp>
        <stp>[description.xlsx]Sheet1!R66C5</stp>
        <stp>EQY_FUND_RELATIVE_PERIOD=-0FQ</stp>
        <tr r="E66" s="1"/>
      </tp>
      <tp>
        <v>-28.006125876889634</v>
        <stp/>
        <stp>##V3_BDPV12</stp>
        <stp>ENEL IM Equity</stp>
        <stp>SALES_GROWTH</stp>
        <stp>[description.xlsx]Sheet1!R529C4</stp>
        <stp>EQY_FUND_RELATIVE_PERIOD=-0FQ</stp>
        <tr r="D529" s="1"/>
      </tp>
      <tp>
        <v>96190517094.100006</v>
        <stp/>
        <stp>##V3_BDPV12</stp>
        <stp>ISRG US Equity</stp>
        <stp>CUR_MKT_CAP</stp>
        <stp>[description.xlsx]Sheet1!R250C3</stp>
        <tr r="C250" s="1"/>
      </tp>
      <tp>
        <v>58247083734</v>
        <stp/>
        <stp>##V3_BDPV12</stp>
        <stp>ILMN US Equity</stp>
        <stp>CUR_MKT_CAP</stp>
        <stp>[description.xlsx]Sheet1!R239C3</stp>
        <tr r="C239" s="1"/>
      </tp>
      <tp>
        <v>0.72171869754951323</v>
        <stp/>
        <stp>##V3_BDPV12</stp>
        <stp>PHIA NA Equity</stp>
        <stp>SALES_GROWTH</stp>
        <stp>[description.xlsx]Sheet1!R545C4</stp>
        <stp>EQY_FUND_RELATIVE_PERIOD=-0FQ</stp>
        <tr r="D545" s="1"/>
      </tp>
      <tp>
        <v>12195735456.33</v>
        <stp/>
        <stp>##V3_BDPV12</stp>
        <stp>IVZ US Equity</stp>
        <stp>CUR_MKT_CAP</stp>
        <stp>[description.xlsx]Sheet1!R253C3</stp>
        <tr r="C253" s="1"/>
      </tp>
      <tp>
        <v>76309727349.25</v>
        <stp/>
        <stp>##V3_BDPV12</stp>
        <stp>FDX US Equity</stp>
        <stp>CUR_MKT_CAP</stp>
        <stp>[description.xlsx]Sheet1!R181C3</stp>
        <tr r="C181" s="1"/>
      </tp>
      <tp>
        <v>22094327518.040001</v>
        <stp/>
        <stp>##V3_BDPV12</stp>
        <stp>FOX US Equity</stp>
        <stp>CUR_MKT_CAP</stp>
        <stp>[description.xlsx]Sheet1!R191C3</stp>
        <tr r="C191" s="1"/>
      </tp>
      <tp>
        <v>15319576145.879999</v>
        <stp/>
        <stp>##V3_BDPV12</stp>
        <stp>DPZ US Equity</stp>
        <stp>CUR_MKT_CAP</stp>
        <stp>[description.xlsx]Sheet1!R143C3</stp>
        <tr r="C143" s="1"/>
      </tp>
      <tp>
        <v>18948456851.360001</v>
        <stp/>
        <stp>##V3_BDPV12</stp>
        <stp>STX US Equity</stp>
        <stp>CUR_MKT_CAP</stp>
        <stp>[description.xlsx]Sheet1!R421C3</stp>
        <tr r="C421" s="1"/>
      </tp>
      <tp>
        <v>31499521107.810001</v>
        <stp/>
        <stp>##V3_BDPV12</stp>
        <stp>SBAC US Equity</stp>
        <stp>CUR_MKT_CAP</stp>
        <stp>[description.xlsx]Sheet1!R404C3</stp>
        <tr r="C404" s="1"/>
      </tp>
      <tp>
        <v>11618482346.92</v>
        <stp/>
        <stp>##V3_BDPV12</stp>
        <stp>TAP US Equity</stp>
        <stp>CUR_MKT_CAP</stp>
        <stp>[description.xlsx]Sheet1!R429C3</stp>
        <tr r="C429" s="1"/>
      </tp>
      <tp>
        <v>21777020674.890003</v>
        <stp/>
        <stp>##V3_BDPV12</stp>
        <stp>QRVO US Equity</stp>
        <stp>CUR_MKT_CAP</stp>
        <stp>[description.xlsx]Sheet1!R388C3</stp>
        <tr r="C388" s="1"/>
      </tp>
      <tp>
        <v>8.5</v>
        <stp/>
        <stp>##V3_BDPV12</stp>
        <stp>939 HK Equity</stp>
        <stp>BEST_TARGET_MEDIAN</stp>
        <stp>[description.xlsx]Sheet1!R869C9</stp>
        <tr r="I869" s="1"/>
      </tp>
      <tp>
        <v>9.5</v>
        <stp/>
        <stp>##V3_BDPV12</stp>
        <stp>288 HK Equity</stp>
        <stp>BEST_TARGET_MEDIAN</stp>
        <stp>[description.xlsx]Sheet1!R852C9</stp>
        <tr r="I852" s="1"/>
      </tp>
      <tp>
        <v>8.0060331825037707</v>
        <stp/>
        <stp>##V3_BDPV12</stp>
        <stp>MUV2 GY Equity</stp>
        <stp>SALES_GROWTH</stp>
        <stp>[description.xlsx]Sheet1!R542C4</stp>
        <stp>EQY_FUND_RELATIVE_PERIOD=-0FQ</stp>
        <tr r="D542" s="1"/>
      </tp>
      <tp t="s">
        <v>#N/A N/A</v>
        <stp/>
        <stp>##V3_BDPV12</stp>
        <stp>CFG US Equity</stp>
        <stp>net_debt_to_ebitda</stp>
        <stp>[description.xlsx]Sheet1!R92C7</stp>
        <stp>EQY_FUND_RELATIVE_PERIOD=-0FQ</stp>
        <tr r="G92" s="1"/>
      </tp>
      <tp t="s">
        <v>#N/A N/A</v>
        <stp/>
        <stp>##V3_BDPV12</stp>
        <stp>AIG US Equity</stp>
        <stp>net_debt_to_ebitda</stp>
        <stp>[description.xlsx]Sheet1!R20C7</stp>
        <stp>EQY_FUND_RELATIVE_PERIOD=-0FQ</stp>
        <tr r="G20" s="1"/>
      </tp>
      <tp>
        <v>2.507271276922133</v>
        <stp/>
        <stp>##V3_BDPV12</stp>
        <stp>AJG US Equity</stp>
        <stp>net_debt_to_ebitda</stp>
        <stp>[description.xlsx]Sheet1!R23C7</stp>
        <stp>EQY_FUND_RELATIVE_PERIOD=-0FQ</stp>
        <tr r="G23" s="1"/>
      </tp>
      <tp>
        <v>4.0131186381186374</v>
        <stp/>
        <stp>##V3_BDPV12</stp>
        <stp>CAG US Equity</stp>
        <stp>net_debt_to_ebitda</stp>
        <stp>[description.xlsx]Sheet1!R78C7</stp>
        <stp>EQY_FUND_RELATIVE_PERIOD=-0FQ</stp>
        <tr r="G78" s="1"/>
      </tp>
      <tp t="s">
        <v>GALAXY ENTERTAIN</v>
        <stp/>
        <stp>##V3_BDPV12</stp>
        <stp>27 HK Equity</stp>
        <stp>SHORT_NAME</stp>
        <stp>[description.xlsx]Sheet1!R851C8</stp>
        <tr r="H851" s="1"/>
      </tp>
      <tp t="s">
        <v>SHK PPT</v>
        <stp/>
        <stp>##V3_BDPV12</stp>
        <stp>16 HK Equity</stp>
        <stp>SHORT_NAME</stp>
        <stp>[description.xlsx]Sheet1!R832C8</stp>
        <tr r="H832" s="1"/>
      </tp>
      <tp>
        <v>41712</v>
        <stp/>
        <stp>##V3_BDPV12</stp>
        <stp>CI US Equity</stp>
        <stp>SALES_REV_TURN</stp>
        <stp>[description.xlsx]Sheet1!R96C5</stp>
        <stp>EQY_FUND_RELATIVE_PERIOD=-0FQ</stp>
        <tr r="E96" s="1"/>
      </tp>
      <tp>
        <v>1108</v>
        <stp/>
        <stp>##V3_BDPV12</stp>
        <stp>CL US Equity</stp>
        <stp>EBITDA</stp>
        <stp>[description.xlsx]Sheet1!R98C5</stp>
        <stp>EQY_FUND_RELATIVE_PERIOD=-0FQ</stp>
        <tr r="E98" s="1"/>
      </tp>
      <tp>
        <v>39184471812.720001</v>
        <stp/>
        <stp>##V3_BDPV12</stp>
        <stp>MSCI US Equity</stp>
        <stp>CUR_MKT_CAP</stp>
        <stp>[description.xlsx]Sheet1!R319C3</stp>
        <tr r="C319" s="1"/>
      </tp>
      <tp>
        <v>8.1789306511381685</v>
        <stp/>
        <stp>##V3_BDPV12</stp>
        <stp>FOXA US Equity</stp>
        <stp>SALES_GROWTH</stp>
        <stp>[description.xlsx]Sheet1!R192C4</stp>
        <stp>EQY_FUND_RELATIVE_PERIOD=-0FQ</stp>
        <tr r="D192" s="1"/>
      </tp>
      <tp>
        <v>20000594219.549995</v>
        <stp/>
        <stp>##V3_BDPV12</stp>
        <stp>DISH US Equity</stp>
        <stp>CUR_MKT_CAP</stp>
        <stp>[description.xlsx]Sheet1!R138C3</stp>
        <tr r="C138" s="1"/>
      </tp>
      <tp>
        <v>35180309322.500008</v>
        <stp/>
        <stp>##V3_BDPV12</stp>
        <stp>CTVA US Equity</stp>
        <stp>CUR_MKT_CAP</stp>
        <stp>[description.xlsx]Sheet1!R121C3</stp>
        <tr r="C121" s="1"/>
      </tp>
      <tp>
        <v>-2.0621790193663309E-2</v>
        <stp/>
        <stp>##V3_BDPV12</stp>
        <stp>CTXS US Equity</stp>
        <stp>SALES_GROWTH</stp>
        <stp>[description.xlsx]Sheet1!R122C4</stp>
        <stp>EQY_FUND_RELATIVE_PERIOD=-0FQ</stp>
        <tr r="D122" s="1"/>
      </tp>
      <tp>
        <v>155587341137.28003</v>
        <stp/>
        <stp>##V3_BDPV12</stp>
        <stp>PRX NA Equity</stp>
        <stp>CUR_MKT_CAP</stp>
        <stp>[description.xlsx]Sheet1!R546C3</stp>
        <tr r="C546" s="1"/>
      </tp>
      <tp>
        <v>23380396295.579998</v>
        <stp/>
        <stp>##V3_BDPV12</stp>
        <stp>EFX US Equity</stp>
        <stp>CUR_MKT_CAP</stp>
        <stp>[description.xlsx]Sheet1!R156C3</stp>
        <tr r="C156" s="1"/>
      </tp>
      <tp>
        <v>41118787980.959999</v>
        <stp/>
        <stp>##V3_BDPV12</stp>
        <stp>SYY US Equity</stp>
        <stp>CUR_MKT_CAP</stp>
        <stp>[description.xlsx]Sheet1!R427C3</stp>
        <tr r="C427" s="1"/>
      </tp>
      <tp>
        <v>51233366401</v>
        <stp/>
        <stp>##V3_BDPV12</stp>
        <stp>DSY FP Equity</stp>
        <stp>CUR_MKT_CAP</stp>
        <stp>[description.xlsx]Sheet1!R577C3</stp>
        <tr r="C577" s="1"/>
      </tp>
      <tp>
        <v>28.290000915527344</v>
        <stp/>
        <stp>##V3_BDPV12</stp>
        <stp>688 HK Equity</stp>
        <stp>BEST_TARGET_MEDIAN</stp>
        <stp>[description.xlsx]Sheet1!R863C9</stp>
        <tr r="I863" s="1"/>
      </tp>
      <tp>
        <v>2.0903706621021856</v>
        <stp/>
        <stp>##V3_BDPV12</stp>
        <stp>VOW3 GY Equity</stp>
        <stp>SALES_GROWTH</stp>
        <stp>[description.xlsx]Sheet1!R556C4</stp>
        <stp>EQY_FUND_RELATIVE_PERIOD=-0FQ</stp>
        <tr r="D556" s="1"/>
      </tp>
      <tp>
        <v>3298</v>
        <stp/>
        <stp>##V3_BDPV12</stp>
        <stp>ABT US Equity</stp>
        <stp>EBITDA</stp>
        <stp>[description.xlsx]Sheet1!R9C5</stp>
        <stp>EQY_FUND_RELATIVE_PERIOD=-0FQ</stp>
        <tr r="E9" s="1"/>
      </tp>
      <tp>
        <v>651.51099999999997</v>
        <stp/>
        <stp>##V3_BDPV12</stp>
        <stp>ABC US Equity</stp>
        <stp>EBITDA</stp>
        <stp>[description.xlsx]Sheet1!R7C5</stp>
        <stp>EQY_FUND_RELATIVE_PERIOD=-0FQ</stp>
        <tr r="E7" s="1"/>
      </tp>
      <tp>
        <v>0.57999999999999996</v>
        <stp/>
        <stp>##V3_BDPV12</stp>
        <stp>CHD US Equity</stp>
        <stp>IS_DIL_EPS_CONT_OPS</stp>
        <stp>[description.xlsx]Sheet1!R93C6</stp>
        <stp>EQY_FUND_RELATIVE_PERIOD=-4FQ</stp>
        <tr r="F93" s="1"/>
      </tp>
      <tp>
        <v>1.46</v>
        <stp/>
        <stp>##V3_BDPV12</stp>
        <stp>CLX US Equity</stp>
        <stp>IS_DIL_EPS_CONT_OPS</stp>
        <stp>[description.xlsx]Sheet1!R99C6</stp>
        <stp>EQY_FUND_RELATIVE_PERIOD=-4FQ</stp>
        <tr r="F99" s="1"/>
      </tp>
      <tp>
        <v>8.6506E-2</v>
        <stp/>
        <stp>##V3_BDPV12</stp>
        <stp>CFG US Equity</stp>
        <stp>IS_DIL_EPS_CONT_OPS</stp>
        <stp>[description.xlsx]Sheet1!R92C6</stp>
        <stp>EQY_FUND_RELATIVE_PERIOD=-4FQ</stp>
        <tr r="F92" s="1"/>
      </tp>
      <tp>
        <v>1.3150820000000001</v>
        <stp/>
        <stp>##V3_BDPV12</stp>
        <stp>CDW US Equity</stp>
        <stp>IS_DIL_EPS_CONT_OPS</stp>
        <stp>[description.xlsx]Sheet1!R88C6</stp>
        <stp>EQY_FUND_RELATIVE_PERIOD=-4FQ</stp>
        <tr r="F88" s="1"/>
      </tp>
      <tp>
        <v>2.6889620000000001</v>
        <stp/>
        <stp>##V3_BDPV12</stp>
        <stp>CAT US Equity</stp>
        <stp>IS_DIL_EPS_CONT_OPS</stp>
        <stp>[description.xlsx]Sheet1!R81C6</stp>
        <stp>EQY_FUND_RELATIVE_PERIOD=-4FQ</stp>
        <tr r="F81" s="1"/>
      </tp>
      <tp>
        <v>0.45153100000000002</v>
        <stp/>
        <stp>##V3_BDPV12</stp>
        <stp>CCI US Equity</stp>
        <stp>IS_DIL_EPS_CONT_OPS</stp>
        <stp>[description.xlsx]Sheet1!R85C6</stp>
        <stp>EQY_FUND_RELATIVE_PERIOD=-4FQ</stp>
        <tr r="F85" s="1"/>
      </tp>
      <tp>
        <v>-1.330409</v>
        <stp/>
        <stp>##V3_BDPV12</stp>
        <stp>CCL US Equity</stp>
        <stp>IS_DIL_EPS_CONT_OPS</stp>
        <stp>[description.xlsx]Sheet1!R86C6</stp>
        <stp>EQY_FUND_RELATIVE_PERIOD=-4FQ</stp>
        <tr r="F86" s="1"/>
      </tp>
      <tp t="s">
        <v>NEW WORLD DEV</v>
        <stp/>
        <stp>##V3_BDPV12</stp>
        <stp>17 HK Equity</stp>
        <stp>SHORT_NAME</stp>
        <stp>[description.xlsx]Sheet1!R833C8</stp>
        <tr r="H833" s="1"/>
      </tp>
      <tp>
        <v>1.0071159999999999</v>
        <stp/>
        <stp>##V3_BDPV12</stp>
        <stp>AFL US Equity</stp>
        <stp>IS_DIL_EPS_CONT_OPS</stp>
        <stp>[description.xlsx]Sheet1!R19C6</stp>
        <stp>EQY_FUND_RELATIVE_PERIOD=-4FQ</stp>
        <tr r="F19" s="1"/>
      </tp>
      <tp>
        <v>0.438419</v>
        <stp/>
        <stp>##V3_BDPV12</stp>
        <stp>AES US Equity</stp>
        <stp>IS_DIL_EPS_CONT_OPS</stp>
        <stp>[description.xlsx]Sheet1!R18C6</stp>
        <stp>EQY_FUND_RELATIVE_PERIOD=-4FQ</stp>
        <tr r="F18" s="1"/>
      </tp>
      <tp>
        <v>1.91</v>
        <stp/>
        <stp>##V3_BDPV12</stp>
        <stp>ACN US Equity</stp>
        <stp>IS_DIL_EPS_CONT_OPS</stp>
        <stp>[description.xlsx]Sheet1!R10C6</stp>
        <stp>EQY_FUND_RELATIVE_PERIOD=-4FQ</stp>
        <tr r="F10" s="1"/>
      </tp>
      <tp>
        <v>0.38</v>
        <stp/>
        <stp>##V3_BDPV12</stp>
        <stp>AEE US Equity</stp>
        <stp>IS_DIL_EPS_CONT_OPS</stp>
        <stp>[description.xlsx]Sheet1!R16C6</stp>
        <stp>EQY_FUND_RELATIVE_PERIOD=-4FQ</stp>
        <tr r="F16" s="1"/>
      </tp>
      <tp>
        <v>0.594615</v>
        <stp/>
        <stp>##V3_BDPV12</stp>
        <stp>AEP US Equity</stp>
        <stp>IS_DIL_EPS_CONT_OPS</stp>
        <stp>[description.xlsx]Sheet1!R17C6</stp>
        <stp>EQY_FUND_RELATIVE_PERIOD=-4FQ</stp>
        <tr r="F17" s="1"/>
      </tp>
      <tp>
        <v>1.5021530000000001</v>
        <stp/>
        <stp>##V3_BDPV12</stp>
        <stp>ADP US Equity</stp>
        <stp>IS_DIL_EPS_CONT_OPS</stp>
        <stp>[description.xlsx]Sheet1!R14C6</stp>
        <stp>EQY_FUND_RELATIVE_PERIOD=-4FQ</stp>
        <tr r="F14" s="1"/>
      </tp>
      <tp>
        <v>1.3846890000000001</v>
        <stp/>
        <stp>##V3_BDPV12</stp>
        <stp>ADM US Equity</stp>
        <stp>IS_DIL_EPS_CONT_OPS</stp>
        <stp>[description.xlsx]Sheet1!R13C6</stp>
        <stp>EQY_FUND_RELATIVE_PERIOD=-4FQ</stp>
        <tr r="F13" s="1"/>
      </tp>
      <tp>
        <v>0.92514799999999997</v>
        <stp/>
        <stp>##V3_BDPV12</stp>
        <stp>ADI US Equity</stp>
        <stp>IS_DIL_EPS_CONT_OPS</stp>
        <stp>[description.xlsx]Sheet1!R12C6</stp>
        <stp>EQY_FUND_RELATIVE_PERIOD=-4FQ</stp>
        <tr r="F12" s="1"/>
      </tp>
      <tp>
        <v>4.1789800000000001</v>
        <stp/>
        <stp>##V3_BDPV12</stp>
        <stp>AMP US Equity</stp>
        <stp>IS_DIL_EPS_CONT_OPS</stp>
        <stp>[description.xlsx]Sheet1!R36C6</stp>
        <stp>EQY_FUND_RELATIVE_PERIOD=-4FQ</stp>
        <tr r="F36" s="1"/>
      </tp>
      <tp>
        <v>1.26</v>
        <stp/>
        <stp>##V3_BDPV12</stp>
        <stp>AMT US Equity</stp>
        <stp>IS_DIL_EPS_CONT_OPS</stp>
        <stp>[description.xlsx]Sheet1!R37C6</stp>
        <stp>EQY_FUND_RELATIVE_PERIOD=-4FQ</stp>
        <tr r="F37" s="1"/>
      </tp>
      <tp>
        <v>0.96</v>
        <stp/>
        <stp>##V3_BDPV12</stp>
        <stp>AME US Equity</stp>
        <stp>IS_DIL_EPS_CONT_OPS</stp>
        <stp>[description.xlsx]Sheet1!R34C6</stp>
        <stp>EQY_FUND_RELATIVE_PERIOD=-4FQ</stp>
        <tr r="F34" s="1"/>
      </tp>
      <tp>
        <v>0.23511799999999999</v>
        <stp/>
        <stp>##V3_BDPV12</stp>
        <stp>AMD US Equity</stp>
        <stp>IS_DIL_EPS_CONT_OPS</stp>
        <stp>[description.xlsx]Sheet1!R33C6</stp>
        <stp>EQY_FUND_RELATIVE_PERIOD=-4FQ</stp>
        <tr r="F33" s="1"/>
      </tp>
      <tp>
        <v>2.5884019999999999</v>
        <stp/>
        <stp>##V3_BDPV12</stp>
        <stp>AIZ US Equity</stp>
        <stp>IS_DIL_EPS_CONT_OPS</stp>
        <stp>[description.xlsx]Sheet1!R22C6</stp>
        <stp>EQY_FUND_RELATIVE_PERIOD=-4FQ</stp>
        <tr r="F22" s="1"/>
      </tp>
      <tp>
        <v>1.46</v>
        <stp/>
        <stp>##V3_BDPV12</stp>
        <stp>ALK US Equity</stp>
        <stp>IS_DIL_EPS_CONT_OPS</stp>
        <stp>[description.xlsx]Sheet1!R27C6</stp>
        <stp>EQY_FUND_RELATIVE_PERIOD=-4FQ</stp>
        <tr r="F27" s="1"/>
      </tp>
      <tp>
        <v>1.2700959999999999</v>
        <stp/>
        <stp>##V3_BDPV12</stp>
        <stp>AIG US Equity</stp>
        <stp>IS_DIL_EPS_CONT_OPS</stp>
        <stp>[description.xlsx]Sheet1!R20C6</stp>
        <stp>EQY_FUND_RELATIVE_PERIOD=-4FQ</stp>
        <tr r="F20" s="1"/>
      </tp>
      <tp>
        <v>0.57362299999999999</v>
        <stp/>
        <stp>##V3_BDPV12</stp>
        <stp>AJG US Equity</stp>
        <stp>IS_DIL_EPS_CONT_OPS</stp>
        <stp>[description.xlsx]Sheet1!R23C6</stp>
        <stp>EQY_FUND_RELATIVE_PERIOD=-4FQ</stp>
        <tr r="F23" s="1"/>
      </tp>
      <tp>
        <v>1.570065</v>
        <stp/>
        <stp>##V3_BDPV12</stp>
        <stp>ALB US Equity</stp>
        <stp>IS_DIL_EPS_CONT_OPS</stp>
        <stp>[description.xlsx]Sheet1!R25C6</stp>
        <stp>EQY_FUND_RELATIVE_PERIOD=-4FQ</stp>
        <tr r="F25" s="1"/>
      </tp>
      <tp>
        <v>-0.1075992171540633</v>
        <stp/>
        <stp>##V3_BDPV12</stp>
        <stp>AIV US Equity</stp>
        <stp>IS_DIL_EPS_CONT_OPS</stp>
        <stp>[description.xlsx]Sheet1!R21C6</stp>
        <stp>EQY_FUND_RELATIVE_PERIOD=-4FQ</stp>
        <tr r="F21" s="1"/>
      </tp>
      <tp>
        <v>3.7683390000000001</v>
        <stp/>
        <stp>##V3_BDPV12</stp>
        <stp>ALL US Equity</stp>
        <stp>IS_DIL_EPS_CONT_OPS</stp>
        <stp>[description.xlsx]Sheet1!R28C6</stp>
        <stp>EQY_FUND_RELATIVE_PERIOD=-4FQ</stp>
        <tr r="F28" s="1"/>
      </tp>
      <tp>
        <v>2.0299999999999998</v>
        <stp/>
        <stp>##V3_BDPV12</stp>
        <stp>AXP US Equity</stp>
        <stp>IS_DIL_EPS_CONT_OPS</stp>
        <stp>[description.xlsx]Sheet1!R55C6</stp>
        <stp>EQY_FUND_RELATIVE_PERIOD=-4FQ</stp>
        <tr r="F55" s="1"/>
      </tp>
      <tp>
        <v>12.39</v>
        <stp/>
        <stp>##V3_BDPV12</stp>
        <stp>AZO US Equity</stp>
        <stp>IS_DIL_EPS_CONT_OPS</stp>
        <stp>[description.xlsx]Sheet1!R56C6</stp>
        <stp>EQY_FUND_RELATIVE_PERIOD=-4FQ</stp>
        <tr r="F56" s="1"/>
      </tp>
      <tp>
        <v>0.93850800000000001</v>
        <stp/>
        <stp>##V3_BDPV12</stp>
        <stp>AWK US Equity</stp>
        <stp>IS_DIL_EPS_CONT_OPS</stp>
        <stp>[description.xlsx]Sheet1!R54C6</stp>
        <stp>EQY_FUND_RELATIVE_PERIOD=-4FQ</stp>
        <tr r="F54" s="1"/>
      </tp>
      <tp>
        <v>1.1972419999999999</v>
        <stp/>
        <stp>##V3_BDPV12</stp>
        <stp>AVB US Equity</stp>
        <stp>IS_DIL_EPS_CONT_OPS</stp>
        <stp>[description.xlsx]Sheet1!R51C6</stp>
        <stp>EQY_FUND_RELATIVE_PERIOD=-4FQ</stp>
        <tr r="F51" s="1"/>
      </tp>
      <tp>
        <v>1.8135859999999999</v>
        <stp/>
        <stp>##V3_BDPV12</stp>
        <stp>AVY US Equity</stp>
        <stp>IS_DIL_EPS_CONT_OPS</stp>
        <stp>[description.xlsx]Sheet1!R53C6</stp>
        <stp>EQY_FUND_RELATIVE_PERIOD=-4FQ</stp>
        <tr r="F53" s="1"/>
      </tp>
      <tp>
        <v>0.47866199999999998</v>
        <stp/>
        <stp>##V3_BDPV12</stp>
        <stp>CAG US Equity</stp>
        <stp>IS_DIL_EPS_CONT_OPS</stp>
        <stp>[description.xlsx]Sheet1!R78C6</stp>
        <stp>EQY_FUND_RELATIVE_PERIOD=-4FQ</stp>
        <tr r="F78" s="1"/>
      </tp>
      <tp>
        <v>1.1819729999999999</v>
        <stp/>
        <stp>##V3_BDPV12</stp>
        <stp>CAH US Equity</stp>
        <stp>IS_DIL_EPS_CONT_OPS</stp>
        <stp>[description.xlsx]Sheet1!R79C6</stp>
        <stp>EQY_FUND_RELATIVE_PERIOD=-4FQ</stp>
        <tr r="F79" s="1"/>
      </tp>
      <tp>
        <v>2.1380119999999998</v>
        <stp/>
        <stp>##V3_BDPV12</stp>
        <stp>BIO US Equity</stp>
        <stp>IS_DIL_EPS_CONT_OPS</stp>
        <stp>[description.xlsx]Sheet1!R65C6</stp>
        <stp>EQY_FUND_RELATIVE_PERIOD=-4FQ</stp>
        <tr r="F65" s="1"/>
      </tp>
      <tp>
        <v>0.55395099999999997</v>
        <stp/>
        <stp>##V3_BDPV12</stp>
        <stp>BKR US Equity</stp>
        <stp>IS_DIL_EPS_CONT_OPS</stp>
        <stp>[description.xlsx]Sheet1!R68C6</stp>
        <stp>EQY_FUND_RELATIVE_PERIOD=-4FQ</stp>
        <tr r="F68" s="1"/>
      </tp>
      <tp>
        <v>2.84</v>
        <stp/>
        <stp>##V3_BDPV12</stp>
        <stp>BBY US Equity</stp>
        <stp>IS_DIL_EPS_CONT_OPS</stp>
        <stp>[description.xlsx]Sheet1!R60C6</stp>
        <stp>EQY_FUND_RELATIVE_PERIOD=-4FQ</stp>
        <tr r="F60" s="1"/>
      </tp>
      <tp>
        <v>0.73365400000000003</v>
        <stp/>
        <stp>##V3_BDPV12</stp>
        <stp>BEN US Equity</stp>
        <stp>IS_DIL_EPS_CONT_OPS</stp>
        <stp>[description.xlsx]Sheet1!R62C6</stp>
        <stp>EQY_FUND_RELATIVE_PERIOD=-4FQ</stp>
        <tr r="F62" s="1"/>
      </tp>
      <tp>
        <v>2.637581</v>
        <stp/>
        <stp>##V3_BDPV12</stp>
        <stp>BDX US Equity</stp>
        <stp>IS_DIL_EPS_CONT_OPS</stp>
        <stp>[description.xlsx]Sheet1!R61C6</stp>
        <stp>EQY_FUND_RELATIVE_PERIOD=-4FQ</stp>
        <tr r="F61" s="1"/>
      </tp>
      <tp>
        <v>6.5752949999999997</v>
        <stp/>
        <stp>##V3_BDPV12</stp>
        <stp>BLK US Equity</stp>
        <stp>IS_DIL_EPS_CONT_OPS</stp>
        <stp>[description.xlsx]Sheet1!R69C6</stp>
        <stp>EQY_FUND_RELATIVE_PERIOD=-4FQ</stp>
        <tr r="F69" s="1"/>
      </tp>
      <tp>
        <v>1.843154</v>
        <stp/>
        <stp>##V3_BDPV12</stp>
        <stp>ARE US Equity</stp>
        <stp>IS_DIL_EPS_CONT_OPS</stp>
        <stp>[description.xlsx]Sheet1!R48C6</stp>
        <stp>EQY_FUND_RELATIVE_PERIOD=-4FQ</stp>
        <tr r="F48" s="1"/>
      </tp>
      <tp>
        <v>0.92391000000000001</v>
        <stp/>
        <stp>##V3_BDPV12</stp>
        <stp>BXP US Equity</stp>
        <stp>IS_DIL_EPS_CONT_OPS</stp>
        <stp>[description.xlsx]Sheet1!R76C6</stp>
        <stp>EQY_FUND_RELATIVE_PERIOD=-4FQ</stp>
        <tr r="F76" s="1"/>
      </tp>
      <tp>
        <v>1.47</v>
        <stp/>
        <stp>##V3_BDPV12</stp>
        <stp>ATO US Equity</stp>
        <stp>IS_DIL_EPS_CONT_OPS</stp>
        <stp>[description.xlsx]Sheet1!R49C6</stp>
        <stp>EQY_FUND_RELATIVE_PERIOD=-4FQ</stp>
        <tr r="F49" s="1"/>
      </tp>
      <tp>
        <v>1.1706669999999999</v>
        <stp/>
        <stp>##V3_BDPV12</stp>
        <stp>BWA US Equity</stp>
        <stp>IS_DIL_EPS_CONT_OPS</stp>
        <stp>[description.xlsx]Sheet1!R75C6</stp>
        <stp>EQY_FUND_RELATIVE_PERIOD=-4FQ</stp>
        <tr r="F75" s="1"/>
      </tp>
      <tp>
        <v>0.32769999999999999</v>
        <stp/>
        <stp>##V3_BDPV12</stp>
        <stp>BSX US Equity</stp>
        <stp>IS_DIL_EPS_CONT_OPS</stp>
        <stp>[description.xlsx]Sheet1!R74C6</stp>
        <stp>EQY_FUND_RELATIVE_PERIOD=-4FQ</stp>
        <tr r="F74" s="1"/>
      </tp>
      <tp>
        <v>0.51500000000000001</v>
        <stp/>
        <stp>##V3_BDPV12</stp>
        <stp>APH US Equity</stp>
        <stp>IS_DIL_EPS_CONT_OPS</stp>
        <stp>[description.xlsx]Sheet1!R46C6</stp>
        <stp>EQY_FUND_RELATIVE_PERIOD=-4FQ</stp>
        <tr r="F46" s="1"/>
      </tp>
      <tp>
        <v>2.1360890000000001</v>
        <stp/>
        <stp>##V3_BDPV12</stp>
        <stp>APD US Equity</stp>
        <stp>IS_DIL_EPS_CONT_OPS</stp>
        <stp>[description.xlsx]Sheet1!R45C6</stp>
        <stp>EQY_FUND_RELATIVE_PERIOD=-4FQ</stp>
        <tr r="F45" s="1"/>
      </tp>
      <tp>
        <v>0.64456199999999997</v>
        <stp/>
        <stp>##V3_BDPV12</stp>
        <stp>APA US Equity</stp>
        <stp>IS_DIL_EPS_CONT_OPS</stp>
        <stp>[description.xlsx]Sheet1!R44C6</stp>
        <stp>EQY_FUND_RELATIVE_PERIOD=-4FQ</stp>
        <tr r="F44" s="1"/>
      </tp>
      <tp>
        <v>2.99</v>
        <stp/>
        <stp>##V3_BDPV12</stp>
        <stp>AON US Equity</stp>
        <stp>IS_DIL_EPS_CONT_OPS</stp>
        <stp>[description.xlsx]Sheet1!R42C6</stp>
        <stp>EQY_FUND_RELATIVE_PERIOD=-4FQ</stp>
        <tr r="F42" s="1"/>
      </tp>
      <tp>
        <v>0.69822300000000004</v>
        <stp/>
        <stp>##V3_BDPV12</stp>
        <stp>BMY US Equity</stp>
        <stp>IS_DIL_EPS_CONT_OPS</stp>
        <stp>[description.xlsx]Sheet1!R71C6</stp>
        <stp>EQY_FUND_RELATIVE_PERIOD=-4FQ</stp>
        <tr r="F71" s="1"/>
      </tp>
      <tp>
        <v>0.56000000000000005</v>
        <stp/>
        <stp>##V3_BDPV12</stp>
        <stp>AOS US Equity</stp>
        <stp>IS_DIL_EPS_CONT_OPS</stp>
        <stp>[description.xlsx]Sheet1!R43C6</stp>
        <stp>EQY_FUND_RELATIVE_PERIOD=-4FQ</stp>
        <tr r="F43" s="1"/>
      </tp>
      <tp>
        <v>0.72956500000000002</v>
        <stp/>
        <stp>##V3_BDPV12</stp>
        <stp>BLL US Equity</stp>
        <stp>IS_DIL_EPS_CONT_OPS</stp>
        <stp>[description.xlsx]Sheet1!R70C6</stp>
        <stp>EQY_FUND_RELATIVE_PERIOD=-4FQ</stp>
        <tr r="F70" s="1"/>
      </tp>
      <tp>
        <v>0.37539800000000001</v>
        <stp/>
        <stp>##V3_BDPV12</stp>
        <stp>BAC US Equity</stp>
        <stp>IS_DIL_EPS_CONT_OPS</stp>
        <stp>[description.xlsx]Sheet1!R58C6</stp>
        <stp>EQY_FUND_RELATIVE_PERIOD=-4FQ</stp>
        <tr r="F58" s="1"/>
      </tp>
      <tp>
        <v>0.90849800000000003</v>
        <stp/>
        <stp>##V3_BDPV12</stp>
        <stp>BAX US Equity</stp>
        <stp>IS_DIL_EPS_CONT_OPS</stp>
        <stp>[description.xlsx]Sheet1!R59C6</stp>
        <stp>EQY_FUND_RELATIVE_PERIOD=-4FQ</stp>
        <tr r="F59" s="1"/>
      </tp>
      <tp>
        <v>263684383816.00003</v>
        <stp/>
        <stp>##V3_BDPV12</stp>
        <stp>INTC US Equity</stp>
        <stp>CUR_MKT_CAP</stp>
        <stp>[description.xlsx]Sheet1!R242C3</stp>
        <tr r="C242" s="1"/>
      </tp>
      <tp>
        <v>14033324119.600002</v>
        <stp/>
        <stp>##V3_BDPV12</stp>
        <stp>FANG US Equity</stp>
        <stp>CUR_MKT_CAP</stp>
        <stp>[description.xlsx]Sheet1!R176C3</stp>
        <tr r="C176" s="1"/>
      </tp>
      <tp>
        <v>36890827918.359993</v>
        <stp/>
        <stp>##V3_BDPV12</stp>
        <stp>LUV US Equity</stp>
        <stp>CUR_MKT_CAP</stp>
        <stp>[description.xlsx]Sheet1!R289C3</stp>
        <tr r="C289" s="1"/>
      </tp>
      <tp>
        <v>89884243680</v>
        <stp/>
        <stp>##V3_BDPV12</stp>
        <stp>ITX SQ Equity</stp>
        <stp>CUR_MKT_CAP</stp>
        <stp>[description.xlsx]Sheet1!R537C3</stp>
        <tr r="C537" s="1"/>
      </tp>
      <tp>
        <v>16745719175.710001</v>
        <stp/>
        <stp>##V3_BDPV12</stp>
        <stp>IEX US Equity</stp>
        <stp>CUR_MKT_CAP</stp>
        <stp>[description.xlsx]Sheet1!R237C3</stp>
        <tr r="C237" s="1"/>
      </tp>
      <tp>
        <v>23276299270.639999</v>
        <stp/>
        <stp>##V3_BDPV12</stp>
        <stp>EIX US Equity</stp>
        <stp>CUR_MKT_CAP</stp>
        <stp>[description.xlsx]Sheet1!R157C3</stp>
        <tr r="C157" s="1"/>
      </tp>
      <tp>
        <v>74916671630.399994</v>
        <stp/>
        <stp>##V3_BDPV12</stp>
        <stp>CSX US Equity</stp>
        <stp>CUR_MKT_CAP</stp>
        <stp>[description.xlsx]Sheet1!R117C3</stp>
        <tr r="C117" s="1"/>
      </tp>
      <tp>
        <v>71435127762.360001</v>
        <stp/>
        <stp>##V3_BDPV12</stp>
        <stp>SHW US Equity</stp>
        <stp>CUR_MKT_CAP</stp>
        <stp>[description.xlsx]Sheet1!R408C3</stp>
        <tr r="C408" s="1"/>
      </tp>
      <tp>
        <v>56820828626.959999</v>
        <stp/>
        <stp>##V3_BDPV12</stp>
        <stp>BMW GY Equity</stp>
        <stp>CUR_MKT_CAP</stp>
        <stp>[description.xlsx]Sheet1!R518C3</stp>
        <tr r="C518" s="1"/>
      </tp>
      <tp>
        <v>331.62</v>
        <stp/>
        <stp>##V3_BDPV12</stp>
        <stp>AAP US Equity</stp>
        <stp>EBITDA</stp>
        <stp>[description.xlsx]Sheet1!R4C5</stp>
        <stp>EQY_FUND_RELATIVE_PERIOD=-0FQ</stp>
        <tr r="E4" s="1"/>
      </tp>
      <tp>
        <v>-1949</v>
        <stp/>
        <stp>##V3_BDPV12</stp>
        <stp>AAL US Equity</stp>
        <stp>EBITDA</stp>
        <stp>[description.xlsx]Sheet1!R3C5</stp>
        <stp>EQY_FUND_RELATIVE_PERIOD=-0FQ</stp>
        <tr r="E3" s="1"/>
      </tp>
      <tp>
        <v>4.6624541377904603</v>
        <stp/>
        <stp>##V3_BDPV12</stp>
        <stp>AEE US Equity</stp>
        <stp>net_debt_to_ebitda</stp>
        <stp>[description.xlsx]Sheet1!R16C7</stp>
        <stp>EQY_FUND_RELATIVE_PERIOD=-0FQ</stp>
        <tr r="G16" s="1"/>
      </tp>
      <tp>
        <v>1.0349239299005693</v>
        <stp/>
        <stp>##V3_BDPV12</stp>
        <stp>AME US Equity</stp>
        <stp>net_debt_to_ebitda</stp>
        <stp>[description.xlsx]Sheet1!R34C7</stp>
        <stp>EQY_FUND_RELATIVE_PERIOD=-0FQ</stp>
        <tr r="G34" s="1"/>
      </tp>
      <tp>
        <v>6.2603973423407195</v>
        <stp/>
        <stp>##V3_BDPV12</stp>
        <stp>ARE US Equity</stp>
        <stp>net_debt_to_ebitda</stp>
        <stp>[description.xlsx]Sheet1!R48C7</stp>
        <stp>EQY_FUND_RELATIVE_PERIOD=-0FQ</stp>
        <tr r="G48" s="1"/>
      </tp>
      <tp>
        <v>4004</v>
        <stp/>
        <stp>##V3_BDPV12</stp>
        <stp>BK US Equity</stp>
        <stp>SALES_REV_TURN</stp>
        <stp>[description.xlsx]Sheet1!R66C5</stp>
        <stp>EQY_FUND_RELATIVE_PERIOD=-0FQ</stp>
        <tr r="E66" s="1"/>
      </tp>
      <tp>
        <v>396147170947.5</v>
        <stp/>
        <stp>##V3_BDPV12</stp>
        <stp>NVDA US Equity</stp>
        <stp>CUR_MKT_CAP</stp>
        <stp>[description.xlsx]Sheet1!R343C3</stp>
        <tr r="C343" s="1"/>
      </tp>
      <tp>
        <v>72227887857.900009</v>
        <stp/>
        <stp>##V3_BDPV12</stp>
        <stp>OGZD LI Equity</stp>
        <stp>CUR_MKT_CAP</stp>
        <stp>[description.xlsx]Sheet1!R876C3</stp>
        <tr r="C876" s="1"/>
      </tp>
      <tp>
        <v>1544146147229.0303</v>
        <stp/>
        <stp>##V3_BDPV12</stp>
        <stp>GOOG US Equity</stp>
        <stp>CUR_MKT_CAP</stp>
        <stp>[description.xlsx]Sheet1!R205C3</stp>
        <tr r="C205" s="1"/>
      </tp>
      <tp>
        <v>48178164480.799995</v>
        <stp/>
        <stp>##V3_BDPV12</stp>
        <stp>CRWD US Equity</stp>
        <stp>CUR_MKT_CAP</stp>
        <stp>[description.xlsx]Sheet1!R886C3</stp>
        <tr r="C886" s="1"/>
      </tp>
      <tp>
        <v>22757769330.48</v>
        <stp/>
        <stp>##V3_BDPV12</stp>
        <stp>OXY US Equity</stp>
        <stp>CUR_MKT_CAP</stp>
        <stp>[description.xlsx]Sheet1!R355C3</stp>
        <tr r="C355" s="1"/>
      </tp>
      <tp>
        <v>198512973069.84</v>
        <stp/>
        <stp>##V3_BDPV12</stp>
        <stp>CVX US Equity</stp>
        <stp>CUR_MKT_CAP</stp>
        <stp>[description.xlsx]Sheet1!R124C3</stp>
        <tr r="C124" s="1"/>
      </tp>
      <tp>
        <v>45903127965.549995</v>
        <stp/>
        <stp>##V3_BDPV12</stp>
        <stp>IFX GY Equity</stp>
        <stp>CUR_MKT_CAP</stp>
        <stp>[description.xlsx]Sheet1!R874C3</stp>
        <tr r="C874" s="1"/>
      </tp>
      <tp>
        <v>7.762557077625571</v>
        <stp/>
        <stp>##V3_BDPV12</stp>
        <stp>KEYS US Equity</stp>
        <stp>SALES_GROWTH</stp>
        <stp>[description.xlsx]Sheet1!R263C4</stp>
        <stp>EQY_FUND_RELATIVE_PERIOD=-0FQ</stp>
        <tr r="D263" s="1"/>
      </tp>
      <tp>
        <v>1.7433245128698578</v>
        <stp/>
        <stp>##V3_BDPV12</stp>
        <stp>CHD US Equity</stp>
        <stp>net_debt_to_ebitda</stp>
        <stp>[description.xlsx]Sheet1!R93C7</stp>
        <stp>EQY_FUND_RELATIVE_PERIOD=-0FQ</stp>
        <tr r="G93" s="1"/>
      </tp>
      <tp>
        <v>-1.0154669839381321</v>
        <stp/>
        <stp>##V3_BDPV12</stp>
        <stp>AMD US Equity</stp>
        <stp>net_debt_to_ebitda</stp>
        <stp>[description.xlsx]Sheet1!R33C7</stp>
        <stp>EQY_FUND_RELATIVE_PERIOD=-0FQ</stp>
        <tr r="G33" s="1"/>
      </tp>
      <tp>
        <v>0.51686261048657012</v>
        <stp/>
        <stp>##V3_BDPV12</stp>
        <stp>APD US Equity</stp>
        <stp>net_debt_to_ebitda</stp>
        <stp>[description.xlsx]Sheet1!R45C7</stp>
        <stp>EQY_FUND_RELATIVE_PERIOD=-0FQ</stp>
        <tr r="G45" s="1"/>
      </tp>
      <tp>
        <v>55082828079</v>
        <stp/>
        <stp>##V3_BDPV12</stp>
        <stp>LKOD LI Equity</stp>
        <stp>CUR_MKT_CAP</stp>
        <stp>[description.xlsx]Sheet1!R877C3</stp>
        <tr r="C877" s="1"/>
      </tp>
      <tp>
        <v>5.3932862628514755</v>
        <stp/>
        <stp>##V3_BDPV12</stp>
        <stp>ASML NA Equity</stp>
        <stp>SALES_GROWTH</stp>
        <stp>[description.xlsx]Sheet1!R515C4</stp>
        <stp>EQY_FUND_RELATIVE_PERIOD=-0FQ</stp>
        <tr r="D515" s="1"/>
      </tp>
      <tp>
        <v>22094327518.040001</v>
        <stp/>
        <stp>##V3_BDPV12</stp>
        <stp>FOXA US Equity</stp>
        <stp>CUR_MKT_CAP</stp>
        <stp>[description.xlsx]Sheet1!R192C3</stp>
        <tr r="C192" s="1"/>
      </tp>
      <tp>
        <v>14.238220558505557</v>
        <stp/>
        <stp>##V3_BDPV12</stp>
        <stp>PAYC US Equity</stp>
        <stp>SALES_GROWTH</stp>
        <stp>[description.xlsx]Sheet1!R356C4</stp>
        <stp>EQY_FUND_RELATIVE_PERIOD=-0FQ</stp>
        <tr r="D356" s="1"/>
      </tp>
      <tp>
        <v>23.489962018448182</v>
        <stp/>
        <stp>##V3_BDPV12</stp>
        <stp>GOOGL US Equity</stp>
        <stp>SALES_GROWTH</stp>
        <stp>[description.xlsx]Sheet1!R206C4</stp>
        <stp>EQY_FUND_RELATIVE_PERIOD=-0FQ</stp>
        <tr r="D206" s="1"/>
      </tp>
      <tp>
        <v>19.07552448938468</v>
        <stp/>
        <stp>##V3_BDPV12</stp>
        <stp>IDXX US Equity</stp>
        <stp>SALES_GROWTH</stp>
        <stp>[description.xlsx]Sheet1!R236C4</stp>
        <stp>EQY_FUND_RELATIVE_PERIOD=-0FQ</stp>
        <tr r="D236" s="1"/>
      </tp>
      <tp>
        <v>-2.7128730200402553</v>
        <stp/>
        <stp>##V3_BDPV12</stp>
        <stp>PAYX US Equity</stp>
        <stp>SALES_GROWTH</stp>
        <stp>[description.xlsx]Sheet1!R357C4</stp>
        <stp>EQY_FUND_RELATIVE_PERIOD=-0FQ</stp>
        <tr r="D357" s="1"/>
      </tp>
      <tp>
        <v>24312517712.599998</v>
        <stp/>
        <stp>##V3_BDPV12</stp>
        <stp>FLT US Equity</stp>
        <stp>CUR_MKT_CAP</stp>
        <stp>[description.xlsx]Sheet1!R189C3</stp>
        <tr r="C189" s="1"/>
      </tp>
      <tp>
        <v>396108451033.95001</v>
        <stp/>
        <stp>##V3_BDPV12</stp>
        <stp>WMT US Equity</stp>
        <stp>CUR_MKT_CAP</stp>
        <stp>[description.xlsx]Sheet1!R489C3</stp>
        <tr r="C489" s="1"/>
      </tp>
      <tp>
        <v>18611518691.799995</v>
        <stp/>
        <stp>##V3_BDPV12</stp>
        <stp>WAT US Equity</stp>
        <stp>CUR_MKT_CAP</stp>
        <stp>[description.xlsx]Sheet1!R479C3</stp>
        <tr r="C479" s="1"/>
      </tp>
      <tp>
        <v>20221210200.48</v>
        <stp/>
        <stp>##V3_BDPV12</stp>
        <stp>TFX US Equity</stp>
        <stp>CUR_MKT_CAP</stp>
        <stp>[description.xlsx]Sheet1!R435C3</stp>
        <tr r="C435" s="1"/>
      </tp>
      <tp>
        <v>8.5</v>
        <stp/>
        <stp>##V3_BDPV12</stp>
        <stp>267 HK Equity</stp>
        <stp>BEST_TARGET_MEDIAN</stp>
        <stp>[description.xlsx]Sheet1!R850C9</stp>
        <tr r="I850" s="1"/>
      </tp>
      <tp>
        <v>29</v>
        <stp/>
        <stp>##V3_BDPV12</stp>
        <stp>BEN US Equity</stp>
        <stp>BEST_TARGET_MEDIAN</stp>
        <stp>[description.xlsx]Sheet1!R62C9</stp>
        <tr r="I62" s="1"/>
      </tp>
      <tp t="s">
        <v>#N/A N/A</v>
        <stp/>
        <stp>##V3_BDPV12</stp>
        <stp>AIV US Equity</stp>
        <stp>BEST_TARGET_MEDIAN</stp>
        <stp>[description.xlsx]Sheet1!R21C9</stp>
        <tr r="I21" s="1"/>
      </tp>
      <tp>
        <v>91</v>
        <stp/>
        <stp>##V3_BDPV12</stp>
        <stp>CHD US Equity</stp>
        <stp>BEST_TARGET_MEDIAN</stp>
        <stp>[description.xlsx]Sheet1!R93C9</stp>
        <tr r="I93" s="1"/>
      </tp>
      <tp t="s">
        <v>AON PLC-CLASS A</v>
        <stp/>
        <stp>##V3_BDPV12</stp>
        <stp>AON US Equity</stp>
        <stp>SHORT_NAME</stp>
        <stp>[description.xlsx]Sheet1!R42C8</stp>
        <tr r="H42" s="1"/>
      </tp>
      <tp>
        <v>190</v>
        <stp/>
        <stp>##V3_BDPV12</stp>
        <stp>AVB US Equity</stp>
        <stp>BEST_TARGET_MEDIAN</stp>
        <stp>[description.xlsx]Sheet1!R51C9</stp>
        <tr r="I51" s="1"/>
      </tp>
      <tp t="s">
        <v>BRISTOL-MYER SQB</v>
        <stp/>
        <stp>##V3_BDPV12</stp>
        <stp>BMY US Equity</stp>
        <stp>SHORT_NAME</stp>
        <stp>[description.xlsx]Sheet1!R71C8</stp>
        <tr r="H71" s="1"/>
      </tp>
      <tp>
        <v>159.51</v>
        <stp/>
        <stp>##V3_BDPV12</stp>
        <stp>ADI US Equity</stp>
        <stp>LAST_PRICE</stp>
        <stp>[description.xlsx]Sheet1!R12C9</stp>
        <tr r="I12" s="1"/>
      </tp>
      <tp>
        <v>260.94</v>
        <stp/>
        <stp>##V3_BDPV12</stp>
        <stp>BDX US Equity</stp>
        <stp>LAST_PRICE</stp>
        <stp>[description.xlsx]Sheet1!R61C9</stp>
        <tr r="I61" s="1"/>
      </tp>
      <tp t="s">
        <v>ASSURANT INC</v>
        <stp/>
        <stp>##V3_BDPV12</stp>
        <stp>AIZ US Equity</stp>
        <stp>SHORT_NAME</stp>
        <stp>[description.xlsx]Sheet1!R22C8</stp>
        <tr r="H22" s="1"/>
      </tp>
      <tp>
        <v>152.5</v>
        <stp/>
        <stp>##V3_BDPV12</stp>
        <stp>AIZ US Equity</stp>
        <stp>LAST_PRICE</stp>
        <stp>[description.xlsx]Sheet1!R22C9</stp>
        <tr r="I22" s="1"/>
      </tp>
      <tp t="s">
        <v>BECTON DICKINSON</v>
        <stp/>
        <stp>##V3_BDPV12</stp>
        <stp>BDX US Equity</stp>
        <stp>SHORT_NAME</stp>
        <stp>[description.xlsx]Sheet1!R61C8</stp>
        <tr r="H61" s="1"/>
      </tp>
      <tp t="s">
        <v>ANALOG DEVICES</v>
        <stp/>
        <stp>##V3_BDPV12</stp>
        <stp>ADI US Equity</stp>
        <stp>SHORT_NAME</stp>
        <stp>[description.xlsx]Sheet1!R12C8</stp>
        <tr r="H12" s="1"/>
      </tp>
      <tp t="s">
        <v>#N/A N/A</v>
        <stp/>
        <stp>##V3_BDPV12</stp>
        <stp>ALK US Equity</stp>
        <stp>net_debt_to_ebitda</stp>
        <stp>[description.xlsx]Sheet1!R27C7</stp>
        <stp>EQY_FUND_RELATIVE_PERIOD=-0FQ</stp>
        <tr r="G27" s="1"/>
      </tp>
      <tp>
        <v>65.459999999999994</v>
        <stp/>
        <stp>##V3_BDPV12</stp>
        <stp>BMY US Equity</stp>
        <stp>LAST_PRICE</stp>
        <stp>[description.xlsx]Sheet1!R71C9</stp>
        <tr r="I71" s="1"/>
      </tp>
      <tp>
        <v>5.6490280777537798</v>
        <stp/>
        <stp>##V3_BDPV12</stp>
        <stp>AWK US Equity</stp>
        <stp>net_debt_to_ebitda</stp>
        <stp>[description.xlsx]Sheet1!R54C7</stp>
        <stp>EQY_FUND_RELATIVE_PERIOD=-0FQ</stp>
        <tr r="G54" s="1"/>
      </tp>
      <tp t="s">
        <v>#N/A N/A</v>
        <stp/>
        <stp>##V3_BDPV12</stp>
        <stp>BLK US Equity</stp>
        <stp>net_debt_to_ebitda</stp>
        <stp>[description.xlsx]Sheet1!R69C7</stp>
        <stp>EQY_FUND_RELATIVE_PERIOD=-0FQ</stp>
        <tr r="G69" s="1"/>
      </tp>
      <tp>
        <v>239.12</v>
        <stp/>
        <stp>##V3_BDPV12</stp>
        <stp>AON US Equity</stp>
        <stp>LAST_PRICE</stp>
        <stp>[description.xlsx]Sheet1!R42C9</stp>
        <tr r="I42" s="1"/>
      </tp>
      <tp>
        <v>1591</v>
        <stp/>
        <stp>##V3_BDPV12</stp>
        <stp>CE US Equity</stp>
        <stp>SALES_REV_TURN</stp>
        <stp>[description.xlsx]Sheet1!R89C5</stp>
        <stp>EQY_FUND_RELATIVE_PERIOD=-0FQ</stp>
        <tr r="E89" s="1"/>
      </tp>
      <tp>
        <v>-18.966846569005398</v>
        <stp/>
        <stp>##V3_BDPV12</stp>
        <stp>FITB US Equity</stp>
        <stp>SALES_GROWTH</stp>
        <stp>[description.xlsx]Sheet1!R186C4</stp>
        <stp>EQY_FUND_RELATIVE_PERIOD=-0FQ</stp>
        <tr r="D186" s="1"/>
      </tp>
      <tp>
        <v>52996409912.400002</v>
        <stp/>
        <stp>##V3_BDPV12</stp>
        <stp>MNOD LI Equity</stp>
        <stp>CUR_MKT_CAP</stp>
        <stp>[description.xlsx]Sheet1!R878C3</stp>
        <tr r="C878" s="1"/>
      </tp>
      <tp>
        <v>8540568793.1999998</v>
        <stp/>
        <stp>##V3_BDPV12</stp>
        <stp>FIVE LI Equity</stp>
        <stp>CUR_MKT_CAP</stp>
        <stp>[description.xlsx]Sheet1!R879C3</stp>
        <tr r="C879" s="1"/>
      </tp>
      <tp>
        <v>38686215034.680008</v>
        <stp/>
        <stp>##V3_BDPV12</stp>
        <stp>DXCM US Equity</stp>
        <stp>CUR_MKT_CAP</stp>
        <stp>[description.xlsx]Sheet1!R151C3</stp>
        <tr r="C151" s="1"/>
      </tp>
      <tp>
        <v>25.977219405044238</v>
        <stp/>
        <stp>##V3_BDPV12</stp>
        <stp>QRVO US Equity</stp>
        <stp>SALES_GROWTH</stp>
        <stp>[description.xlsx]Sheet1!R388C4</stp>
        <stp>EQY_FUND_RELATIVE_PERIOD=-0FQ</stp>
        <tr r="D388" s="1"/>
      </tp>
      <tp>
        <v>53844492437.400002</v>
        <stp/>
        <stp>##V3_BDPV12</stp>
        <stp>REGN US Equity</stp>
        <stp>CUR_MKT_CAP</stp>
        <stp>[description.xlsx]Sheet1!R392C3</stp>
        <tr r="C392" s="1"/>
      </tp>
      <tp>
        <v>55322735758.400009</v>
        <stp/>
        <stp>##V3_BDPV12</stp>
        <stp>EMR US Equity</stp>
        <stp>CUR_MKT_CAP</stp>
        <stp>[description.xlsx]Sheet1!R160C3</stp>
        <tr r="C160" s="1"/>
      </tp>
      <tp>
        <v>37391238789.700005</v>
        <stp/>
        <stp>##V3_BDPV12</stp>
        <stp>GIS US Equity</stp>
        <stp>CUR_MKT_CAP</stp>
        <stp>[description.xlsx]Sheet1!R201C3</stp>
        <tr r="C201" s="1"/>
      </tp>
      <tp>
        <v>33925104565.350002</v>
        <stp/>
        <stp>##V3_BDPV12</stp>
        <stp>VIV FP Equity</stp>
        <stp>CUR_MKT_CAP</stp>
        <stp>[description.xlsx]Sheet1!R554C3</stp>
        <tr r="C554" s="1"/>
      </tp>
      <tp>
        <v>9571907188.8000011</v>
        <stp/>
        <stp>##V3_BDPV12</stp>
        <stp>PNW US Equity</stp>
        <stp>CUR_MKT_CAP</stp>
        <stp>[description.xlsx]Sheet1!R375C3</stp>
        <tr r="C375" s="1"/>
      </tp>
      <tp>
        <v>199175963018.23999</v>
        <stp/>
        <stp>##V3_BDPV12</stp>
        <stp>PEP US Equity</stp>
        <stp>CUR_MKT_CAP</stp>
        <stp>[description.xlsx]Sheet1!R362C3</stp>
        <tr r="C362" s="1"/>
      </tp>
      <tp>
        <v>103986404339</v>
        <stp/>
        <stp>##V3_BDPV12</stp>
        <stp>TGT US Equity</stp>
        <stp>CUR_MKT_CAP</stp>
        <stp>[description.xlsx]Sheet1!R436C3</stp>
        <tr r="C436" s="1"/>
      </tp>
      <tp>
        <v>156242256774.89001</v>
        <stp/>
        <stp>##V3_BDPV12</stp>
        <stp>UPS US Equity</stp>
        <stp>CUR_MKT_CAP</stp>
        <stp>[description.xlsx]Sheet1!R461C3</stp>
        <tr r="C461" s="1"/>
      </tp>
      <tp>
        <v>7.1667220876284485</v>
        <stp/>
        <stp>##V3_BDPV12</stp>
        <stp>DLTR US Equity</stp>
        <stp>SALES_GROWTH</stp>
        <stp>[description.xlsx]Sheet1!R140C4</stp>
        <stp>EQY_FUND_RELATIVE_PERIOD=-0FQ</stp>
        <tr r="D140" s="1"/>
      </tp>
      <tp>
        <v>50</v>
        <stp/>
        <stp>##V3_BDPV12</stp>
        <stp>CFG US Equity</stp>
        <stp>BEST_TARGET_MEDIAN</stp>
        <stp>[description.xlsx]Sheet1!R92C9</stp>
        <tr r="I92" s="1"/>
      </tp>
      <tp>
        <v>300</v>
        <stp/>
        <stp>##V3_BDPV12</stp>
        <stp>ACN US Equity</stp>
        <stp>BEST_TARGET_MEDIAN</stp>
        <stp>[description.xlsx]Sheet1!R10C9</stp>
        <tr r="I10" s="1"/>
      </tp>
      <tp>
        <v>198.6</v>
        <stp/>
        <stp>##V3_BDPV12</stp>
        <stp>AVY US Equity</stp>
        <stp>LAST_PRICE</stp>
        <stp>[description.xlsx]Sheet1!R53C9</stp>
        <tr r="I53" s="1"/>
      </tp>
      <tp t="s">
        <v>AVERY DENNISON</v>
        <stp/>
        <stp>##V3_BDPV12</stp>
        <stp>AVY US Equity</stp>
        <stp>SHORT_NAME</stp>
        <stp>[description.xlsx]Sheet1!R53C8</stp>
        <tr r="H53" s="1"/>
      </tp>
      <tp>
        <v>-0.18291477160371761</v>
        <stp/>
        <stp>##V3_BDPV12</stp>
        <stp>AMAT US Equity</stp>
        <stp>net_debt_to_ebitda</stp>
        <stp>[description.xlsx]Sheet1!R31C7</stp>
        <stp>EQY_FUND_RELATIVE_PERIOD=-0FQ</stp>
        <tr r="G31" s="1"/>
      </tp>
      <tp>
        <v>-3.738808557063662</v>
        <stp/>
        <stp>##V3_BDPV12</stp>
        <stp>ANET US Equity</stp>
        <stp>net_debt_to_ebitda</stp>
        <stp>[description.xlsx]Sheet1!R39C7</stp>
        <stp>EQY_FUND_RELATIVE_PERIOD=-0FQ</stp>
        <tr r="G39" s="1"/>
      </tp>
      <tp>
        <v>48</v>
        <stp/>
        <stp>##V3_BDPV12</stp>
        <stp>AIG US Equity</stp>
        <stp>BEST_TARGET_MEDIAN</stp>
        <stp>[description.xlsx]Sheet1!R20C9</stp>
        <tr r="I20" s="1"/>
      </tp>
      <tp t="s">
        <v>SMITH (A.O.)CORP</v>
        <stp/>
        <stp>##V3_BDPV12</stp>
        <stp>AOS US Equity</stp>
        <stp>SHORT_NAME</stp>
        <stp>[description.xlsx]Sheet1!R43C8</stp>
        <tr r="H43" s="1"/>
      </tp>
      <tp>
        <v>233.36</v>
        <stp/>
        <stp>##V3_BDPV12</stp>
        <stp>CAT US Equity</stp>
        <stp>LAST_PRICE</stp>
        <stp>[description.xlsx]Sheet1!R81C9</stp>
        <tr r="I81" s="1"/>
      </tp>
      <tp>
        <v>119.87</v>
        <stp/>
        <stp>##V3_BDPV12</stp>
        <stp>BBY US Equity</stp>
        <stp>LAST_PRICE</stp>
        <stp>[description.xlsx]Sheet1!R60C9</stp>
        <tr r="I60" s="1"/>
      </tp>
      <tp t="s">
        <v>BALL CORP</v>
        <stp/>
        <stp>##V3_BDPV12</stp>
        <stp>BLL US Equity</stp>
        <stp>SHORT_NAME</stp>
        <stp>[description.xlsx]Sheet1!R70C8</stp>
        <tr r="H70" s="1"/>
      </tp>
      <tp t="s">
        <v>ADV MICRO DEVICE</v>
        <stp/>
        <stp>##V3_BDPV12</stp>
        <stp>AMD US Equity</stp>
        <stp>SHORT_NAME</stp>
        <stp>[description.xlsx]Sheet1!R33C8</stp>
        <tr r="H33" s="1"/>
      </tp>
      <tp>
        <v>59.45</v>
        <stp/>
        <stp>##V3_BDPV12</stp>
        <stp>ADM US Equity</stp>
        <stp>LAST_PRICE</stp>
        <stp>[description.xlsx]Sheet1!R13C9</stp>
        <tr r="I13" s="1"/>
      </tp>
      <tp t="s">
        <v>ARTHUR J GALLAGH</v>
        <stp/>
        <stp>##V3_BDPV12</stp>
        <stp>AJG US Equity</stp>
        <stp>SHORT_NAME</stp>
        <stp>[description.xlsx]Sheet1!R23C8</stp>
        <tr r="H23" s="1"/>
      </tp>
      <tp>
        <v>136.80000000000001</v>
        <stp/>
        <stp>##V3_BDPV12</stp>
        <stp>AJG US Equity</stp>
        <stp>LAST_PRICE</stp>
        <stp>[description.xlsx]Sheet1!R23C9</stp>
        <tr r="I23" s="1"/>
      </tp>
      <tp t="s">
        <v>ARCHER-DANIELS</v>
        <stp/>
        <stp>##V3_BDPV12</stp>
        <stp>ADM US Equity</stp>
        <stp>SHORT_NAME</stp>
        <stp>[description.xlsx]Sheet1!R13C8</stp>
        <tr r="H13" s="1"/>
      </tp>
      <tp>
        <v>91.01</v>
        <stp/>
        <stp>##V3_BDPV12</stp>
        <stp>BLL US Equity</stp>
        <stp>LAST_PRICE</stp>
        <stp>[description.xlsx]Sheet1!R70C9</stp>
        <tr r="I70" s="1"/>
      </tp>
      <tp t="s">
        <v>BEST BUY CO INC</v>
        <stp/>
        <stp>##V3_BDPV12</stp>
        <stp>BBY US Equity</stp>
        <stp>SHORT_NAME</stp>
        <stp>[description.xlsx]Sheet1!R60C8</stp>
        <tr r="H60" s="1"/>
      </tp>
      <tp>
        <v>82.15</v>
        <stp/>
        <stp>##V3_BDPV12</stp>
        <stp>AMD US Equity</stp>
        <stp>LAST_PRICE</stp>
        <stp>[description.xlsx]Sheet1!R33C9</stp>
        <tr r="I33" s="1"/>
      </tp>
      <tp t="s">
        <v>CATERPILLAR INC</v>
        <stp/>
        <stp>##V3_BDPV12</stp>
        <stp>CAT US Equity</stp>
        <stp>SHORT_NAME</stp>
        <stp>[description.xlsx]Sheet1!R81C8</stp>
        <tr r="H81" s="1"/>
      </tp>
      <tp>
        <v>68.23</v>
        <stp/>
        <stp>##V3_BDPV12</stp>
        <stp>AOS US Equity</stp>
        <stp>LAST_PRICE</stp>
        <stp>[description.xlsx]Sheet1!R43C9</stp>
        <tr r="I43" s="1"/>
      </tp>
      <tp>
        <v>-7471</v>
        <stp/>
        <stp>##V3_BDPV12</stp>
        <stp>BA US Equity</stp>
        <stp>EBITDA</stp>
        <stp>[description.xlsx]Sheet1!R57C5</stp>
        <stp>EQY_FUND_RELATIVE_PERIOD=-0FQ</stp>
        <tr r="E57" s="1"/>
      </tp>
      <tp>
        <v>4881394594.5599995</v>
        <stp/>
        <stp>##V3_BDPV12</stp>
        <stp>FEYE US Equity</stp>
        <stp>CUR_MKT_CAP</stp>
        <stp>[description.xlsx]Sheet1!R888C3</stp>
        <tr r="C888" s="1"/>
      </tp>
      <tp>
        <v>26534688664.799999</v>
        <stp/>
        <stp>##V3_BDPV12</stp>
        <stp>EOAN GY Equity</stp>
        <stp>CUR_MKT_CAP</stp>
        <stp>[description.xlsx]Sheet1!R563C3</stp>
        <tr r="C563" s="1"/>
      </tp>
      <tp>
        <v>1548</v>
        <stp/>
        <stp>##V3_BDPV12</stp>
        <stp>A US Equity</stp>
        <stp>SALES_REV_TURN</stp>
        <stp>[description.xlsx]Sheet1!R2C5</stp>
        <stp>EQY_FUND_RELATIVE_PERIOD=-0FQ</stp>
        <tr r="E2" s="1"/>
      </tp>
      <tp>
        <v>23470445912</v>
        <stp/>
        <stp>##V3_BDPV12</stp>
        <stp>VRSN US Equity</stp>
        <stp>CUR_MKT_CAP</stp>
        <stp>[description.xlsx]Sheet1!R473C3</stp>
        <tr r="C473" s="1"/>
      </tp>
      <tp>
        <v>-0.96784584545149066</v>
        <stp/>
        <stp>##V3_BDPV12</stp>
        <stp>AAPL US Equity</stp>
        <stp>net_debt_to_ebitda</stp>
        <stp>[description.xlsx]Sheet1!R5C7</stp>
        <stp>EQY_FUND_RELATIVE_PERIOD=-0FQ</stp>
        <tr r="G5" s="1"/>
      </tp>
      <tp>
        <v>16.29231729869209</v>
        <stp/>
        <stp>##V3_BDPV12</stp>
        <stp>SNPS US Equity</stp>
        <stp>SALES_GROWTH</stp>
        <stp>[description.xlsx]Sheet1!R414C4</stp>
        <stp>EQY_FUND_RELATIVE_PERIOD=-0FQ</stp>
        <tr r="D414" s="1"/>
      </tp>
      <tp>
        <v>46595743528</v>
        <stp/>
        <stp>##V3_BDPV12</stp>
        <stp>LVS US Equity</stp>
        <stp>CUR_MKT_CAP</stp>
        <stp>[description.xlsx]Sheet1!R290C3</stp>
        <tr r="C290" s="1"/>
      </tp>
      <tp>
        <v>31365362408.939999</v>
        <stp/>
        <stp>##V3_BDPV12</stp>
        <stp>DFS US Equity</stp>
        <stp>CUR_MKT_CAP</stp>
        <stp>[description.xlsx]Sheet1!R130C3</stp>
        <tr r="C130" s="1"/>
      </tp>
      <tp>
        <v>12936143006.879999</v>
        <stp/>
        <stp>##V3_BDPV12</stp>
        <stp>TPR US Equity</stp>
        <stp>CUR_MKT_CAP</stp>
        <stp>[description.xlsx]Sheet1!R441C3</stp>
        <tr r="C441" s="1"/>
      </tp>
      <tp>
        <v>74.5</v>
        <stp/>
        <stp>##V3_BDPV12</stp>
        <stp>941 HK Equity</stp>
        <stp>BEST_TARGET_MEDIAN</stp>
        <stp>[description.xlsx]Sheet1!R870C9</stp>
        <tr r="I870" s="1"/>
      </tp>
      <tp>
        <v>790</v>
        <stp/>
        <stp>##V3_BDPV12</stp>
        <stp>700 HK Equity</stp>
        <stp>BEST_TARGET_MEDIAN</stp>
        <stp>[description.xlsx]Sheet1!R864C9</stp>
        <tr r="I864" s="1"/>
      </tp>
      <tp>
        <v>81.25</v>
        <stp/>
        <stp>##V3_BDPV12</stp>
        <stp>823 HK Equity</stp>
        <stp>BEST_TARGET_MEDIAN</stp>
        <stp>[description.xlsx]Sheet1!R866C9</stp>
        <tr r="I866" s="1"/>
      </tp>
      <tp>
        <v>150</v>
        <stp/>
        <stp>##V3_BDPV12</stp>
        <stp>669 HK Equity</stp>
        <stp>BEST_TARGET_MEDIAN</stp>
        <stp>[description.xlsx]Sheet1!R862C9</stp>
        <tr r="I862" s="1"/>
      </tp>
      <tp>
        <v>57.5</v>
        <stp/>
        <stp>##V3_BDPV12</stp>
        <stp>ADM US Equity</stp>
        <stp>BEST_TARGET_MEDIAN</stp>
        <stp>[description.xlsx]Sheet1!R13C9</stp>
        <tr r="I13" s="1"/>
      </tp>
      <tp>
        <v>1.3747245909784245</v>
        <stp/>
        <stp>##V3_BDPV12</stp>
        <stp>CHRW US Equity</stp>
        <stp>net_debt_to_ebitda</stp>
        <stp>[description.xlsx]Sheet1!R94C7</stp>
        <stp>EQY_FUND_RELATIVE_PERIOD=-0FQ</stp>
        <tr r="G94" s="1"/>
      </tp>
      <tp>
        <v>236.5</v>
        <stp/>
        <stp>##V3_BDPV12</stp>
        <stp>CAT US Equity</stp>
        <stp>BEST_TARGET_MEDIAN</stp>
        <stp>[description.xlsx]Sheet1!R81C9</stp>
        <tr r="I81" s="1"/>
      </tp>
      <tp>
        <v>120</v>
        <stp/>
        <stp>##V3_BDPV12</stp>
        <stp>BBY US Equity</stp>
        <stp>BEST_TARGET_MEDIAN</stp>
        <stp>[description.xlsx]Sheet1!R60C9</stp>
        <tr r="I60" s="1"/>
      </tp>
      <tp>
        <v>104</v>
        <stp/>
        <stp>##V3_BDPV12</stp>
        <stp>AMD US Equity</stp>
        <stp>BEST_TARGET_MEDIAN</stp>
        <stp>[description.xlsx]Sheet1!R33C9</stp>
        <tr r="I33" s="1"/>
      </tp>
      <tp>
        <v>105</v>
        <stp/>
        <stp>##V3_BDPV12</stp>
        <stp>BLL US Equity</stp>
        <stp>BEST_TARGET_MEDIAN</stp>
        <stp>[description.xlsx]Sheet1!R70C9</stp>
        <tr r="I70" s="1"/>
      </tp>
      <tp>
        <v>66.5</v>
        <stp/>
        <stp>##V3_BDPV12</stp>
        <stp>AOS US Equity</stp>
        <stp>BEST_TARGET_MEDIAN</stp>
        <stp>[description.xlsx]Sheet1!R43C9</stp>
        <tr r="I43" s="1"/>
      </tp>
      <tp>
        <v>138</v>
        <stp/>
        <stp>##V3_BDPV12</stp>
        <stp>AJG US Equity</stp>
        <stp>BEST_TARGET_MEDIAN</stp>
        <stp>[description.xlsx]Sheet1!R23C9</stp>
        <tr r="I23" s="1"/>
      </tp>
      <tp>
        <v>8.1032818532818531</v>
        <stp/>
        <stp>##V3_BDPV12</stp>
        <stp>CCI US Equity</stp>
        <stp>net_debt_to_ebitda</stp>
        <stp>[description.xlsx]Sheet1!R85C7</stp>
        <stp>EQY_FUND_RELATIVE_PERIOD=-0FQ</stp>
        <tr r="G85" s="1"/>
      </tp>
      <tp>
        <v>286.95999999999998</v>
        <stp/>
        <stp>##V3_BDPV12</stp>
        <stp>ACN US Equity</stp>
        <stp>LAST_PRICE</stp>
        <stp>[description.xlsx]Sheet1!R10C9</stp>
        <tr r="I10" s="1"/>
      </tp>
      <tp>
        <v>200</v>
        <stp/>
        <stp>##V3_BDPV12</stp>
        <stp>AVY US Equity</stp>
        <stp>BEST_TARGET_MEDIAN</stp>
        <stp>[description.xlsx]Sheet1!R53C9</stp>
        <tr r="I53" s="1"/>
      </tp>
      <tp>
        <v>44.83</v>
        <stp/>
        <stp>##V3_BDPV12</stp>
        <stp>CFG US Equity</stp>
        <stp>LAST_PRICE</stp>
        <stp>[description.xlsx]Sheet1!R92C9</stp>
        <tr r="I92" s="1"/>
      </tp>
      <tp t="s">
        <v>AMERICAN INTERNA</v>
        <stp/>
        <stp>##V3_BDPV12</stp>
        <stp>AIG US Equity</stp>
        <stp>SHORT_NAME</stp>
        <stp>[description.xlsx]Sheet1!R20C8</stp>
        <tr r="H20" s="1"/>
      </tp>
      <tp t="s">
        <v>CITIZENS FINANCI</v>
        <stp/>
        <stp>##V3_BDPV12</stp>
        <stp>CFG US Equity</stp>
        <stp>SHORT_NAME</stp>
        <stp>[description.xlsx]Sheet1!R92C8</stp>
        <tr r="H92" s="1"/>
      </tp>
      <tp>
        <v>47.1</v>
        <stp/>
        <stp>##V3_BDPV12</stp>
        <stp>AIG US Equity</stp>
        <stp>LAST_PRICE</stp>
        <stp>[description.xlsx]Sheet1!R20C9</stp>
        <tr r="I20" s="1"/>
      </tp>
      <tp>
        <v>1.6185411936793825</v>
        <stp/>
        <stp>##V3_BDPV12</stp>
        <stp>ADI US Equity</stp>
        <stp>net_debt_to_ebitda</stp>
        <stp>[description.xlsx]Sheet1!R12C7</stp>
        <stp>EQY_FUND_RELATIVE_PERIOD=-0FQ</stp>
        <tr r="G12" s="1"/>
      </tp>
      <tp t="s">
        <v>ACCENTURE PLC-A</v>
        <stp/>
        <stp>##V3_BDPV12</stp>
        <stp>ACN US Equity</stp>
        <stp>SHORT_NAME</stp>
        <stp>[description.xlsx]Sheet1!R10C8</stp>
        <tr r="H10" s="1"/>
      </tp>
      <tp t="s">
        <v>#N/A N/A</v>
        <stp/>
        <stp>##V3_BDPV12</stp>
        <stp>CB US Equity</stp>
        <stp>EBITDA</stp>
        <stp>[description.xlsx]Sheet1!R82C5</stp>
        <stp>EQY_FUND_RELATIVE_PERIOD=-0FQ</stp>
        <tr r="E82" s="1"/>
      </tp>
      <tp>
        <v>69.849999999999994</v>
        <stp/>
        <stp>##V3_BDPV12</stp>
        <stp>27 HK Equity</stp>
        <stp>LAST_PRICE</stp>
        <stp>[description.xlsx]Sheet1!R851C9</stp>
        <tr r="I851" s="1"/>
      </tp>
      <tp>
        <v>119.4</v>
        <stp/>
        <stp>##V3_BDPV12</stp>
        <stp>16 HK Equity</stp>
        <stp>LAST_PRICE</stp>
        <stp>[description.xlsx]Sheet1!R832C9</stp>
        <tr r="I832" s="1"/>
      </tp>
      <tp>
        <v>10475529626.4</v>
        <stp/>
        <stp>##V3_BDPV12</stp>
        <stp>NCLH US Equity</stp>
        <stp>CUR_MKT_CAP</stp>
        <stp>[description.xlsx]Sheet1!R326C3</stp>
        <tr r="C326" s="1"/>
      </tp>
      <tp>
        <v>227655088250</v>
        <stp/>
        <stp>##V3_BDPV12</stp>
        <stp>ORCL US Equity</stp>
        <stp>CUR_MKT_CAP</stp>
        <stp>[description.xlsx]Sheet1!R352C3</stp>
        <tr r="C352" s="1"/>
      </tp>
      <tp>
        <v>3.1367636687994853</v>
        <stp/>
        <stp>##V3_BDPV12</stp>
        <stp>VRSN US Equity</stp>
        <stp>SALES_GROWTH</stp>
        <stp>[description.xlsx]Sheet1!R473C4</stp>
        <stp>EQY_FUND_RELATIVE_PERIOD=-0FQ</stp>
        <tr r="D473" s="1"/>
      </tp>
      <tp>
        <v>41422663866.220001</v>
        <stp/>
        <stp>##V3_BDPV12</stp>
        <stp>INFO US Equity</stp>
        <stp>CUR_MKT_CAP</stp>
        <stp>[description.xlsx]Sheet1!R241C3</stp>
        <tr r="C241" s="1"/>
      </tp>
      <tp>
        <v>5.3930260047281324</v>
        <stp/>
        <stp>##V3_BDPV12</stp>
        <stp>VRSK US Equity</stp>
        <stp>SALES_GROWTH</stp>
        <stp>[description.xlsx]Sheet1!R472C4</stp>
        <stp>EQY_FUND_RELATIVE_PERIOD=-0FQ</stp>
        <tr r="D472" s="1"/>
      </tp>
      <tp>
        <v>7.5092189071404629</v>
        <stp/>
        <stp>##V3_BDPV12</stp>
        <stp>CTVA US Equity</stp>
        <stp>SALES_GROWTH</stp>
        <stp>[description.xlsx]Sheet1!R121C4</stp>
        <stp>EQY_FUND_RELATIVE_PERIOD=-0FQ</stp>
        <tr r="D121" s="1"/>
      </tp>
      <tp>
        <v>26934935184.399998</v>
        <stp/>
        <stp>##V3_BDPV12</stp>
        <stp>GRMN US Equity</stp>
        <stp>CUR_MKT_CAP</stp>
        <stp>[description.xlsx]Sheet1!R210C3</stp>
        <tr r="C210" s="1"/>
      </tp>
      <tp>
        <v>9.7315436241610733</v>
        <stp/>
        <stp>##V3_BDPV12</stp>
        <stp>ZBRA US Equity</stp>
        <stp>SALES_GROWTH</stp>
        <stp>[description.xlsx]Sheet1!R504C4</stp>
        <stp>EQY_FUND_RELATIVE_PERIOD=-0FQ</stp>
        <tr r="D504" s="1"/>
      </tp>
      <tp>
        <v>14366398995.1</v>
        <stp/>
        <stp>##V3_BDPV12</stp>
        <stp>EVRG US Equity</stp>
        <stp>CUR_MKT_CAP</stp>
        <stp>[description.xlsx]Sheet1!R169C3</stp>
        <tr r="C169" s="1"/>
      </tp>
      <tp>
        <v>32.034151679072856</v>
        <stp/>
        <stp>##V3_BDPV12</stp>
        <stp>MKTX US Equity</stp>
        <stp>SALES_GROWTH</stp>
        <stp>[description.xlsx]Sheet1!R308C4</stp>
        <stp>EQY_FUND_RELATIVE_PERIOD=-0FQ</stp>
        <tr r="D308" s="1"/>
      </tp>
      <tp>
        <v>13511886919.439999</v>
        <stp/>
        <stp>##V3_BDPV12</stp>
        <stp>LKQ US Equity</stp>
        <stp>CUR_MKT_CAP</stp>
        <stp>[description.xlsx]Sheet1!R281C3</stp>
        <tr r="C281" s="1"/>
      </tp>
      <tp>
        <v>55779058931.540001</v>
        <stp/>
        <stp>##V3_BDPV12</stp>
        <stp>MET US Equity</stp>
        <stp>CUR_MKT_CAP</stp>
        <stp>[description.xlsx]Sheet1!R304C3</stp>
        <tr r="C304" s="1"/>
      </tp>
      <tp>
        <v>5172266189.04</v>
        <stp/>
        <stp>##V3_BDPV12</stp>
        <stp>NOV US Equity</stp>
        <stp>CUR_MKT_CAP</stp>
        <stp>[description.xlsx]Sheet1!R336C3</stp>
        <tr r="C336" s="1"/>
      </tp>
      <tp>
        <v>109960758440.17</v>
        <stp/>
        <stp>##V3_BDPV12</stp>
        <stp>NOW US Equity</stp>
        <stp>CUR_MKT_CAP</stp>
        <stp>[description.xlsx]Sheet1!R337C3</stp>
        <tr r="C337" s="1"/>
      </tp>
      <tp>
        <v>91071930699.75</v>
        <stp/>
        <stp>##V3_BDPV12</stp>
        <stp>SPGI US Equity</stp>
        <stp>CUR_MKT_CAP</stp>
        <stp>[description.xlsx]Sheet1!R417C3</stp>
        <tr r="C417" s="1"/>
      </tp>
      <tp>
        <v>8311483603.3600006</v>
        <stp/>
        <stp>##V3_BDPV12</stp>
        <stp>FRT US Equity</stp>
        <stp>CUR_MKT_CAP</stp>
        <stp>[description.xlsx]Sheet1!R194C3</stp>
        <tr r="C194" s="1"/>
      </tp>
      <tp>
        <v>99593938381.279984</v>
        <stp/>
        <stp>##V3_BDPV12</stp>
        <stp>CVS US Equity</stp>
        <stp>CUR_MKT_CAP</stp>
        <stp>[description.xlsx]Sheet1!R123C3</stp>
        <tr r="C123" s="1"/>
      </tp>
      <tp>
        <v>19612484640</v>
        <stp/>
        <stp>##V3_BDPV12</stp>
        <stp>TEP FP Equity</stp>
        <stp>CUR_MKT_CAP</stp>
        <stp>[description.xlsx]Sheet1!R590C3</stp>
        <tr r="C590" s="1"/>
      </tp>
      <tp>
        <v>45903127965.549995</v>
        <stp/>
        <stp>##V3_BDPV12</stp>
        <stp>IFX GY Equity</stp>
        <stp>CUR_MKT_CAP</stp>
        <stp>[description.xlsx]Sheet1!R568C3</stp>
        <tr r="C568" s="1"/>
      </tp>
      <tp>
        <v>44419882014.130005</v>
        <stp/>
        <stp>##V3_BDPV12</stp>
        <stp>ROP US Equity</stp>
        <stp>CUR_MKT_CAP</stp>
        <stp>[description.xlsx]Sheet1!R400C3</stp>
        <tr r="C400" s="1"/>
      </tp>
      <tp>
        <v>81117348211.200012</v>
        <stp/>
        <stp>##V3_BDPV12</stp>
        <stp>AIR FP Equity</stp>
        <stp>CUR_MKT_CAP</stp>
        <stp>[description.xlsx]Sheet1!R512C3</stp>
        <tr r="C512" s="1"/>
      </tp>
      <tp>
        <v>65439452653.960007</v>
        <stp/>
        <stp>##V3_BDPV12</stp>
        <stp>BNP FP Equity</stp>
        <stp>CUR_MKT_CAP</stp>
        <stp>[description.xlsx]Sheet1!R520C3</stp>
        <tr r="C520" s="1"/>
      </tp>
      <tp>
        <v>84032176708.139999</v>
        <stp/>
        <stp>##V3_BDPV12</stp>
        <stp>TJX US Equity</stp>
        <stp>CUR_MKT_CAP</stp>
        <stp>[description.xlsx]Sheet1!R438C3</stp>
        <tr r="C438" s="1"/>
      </tp>
      <tp t="s">
        <v>#N/A N/A</v>
        <stp/>
        <stp>##V3_BDPV12</stp>
        <stp>USP US Equity</stp>
        <stp>CUR_MKT_CAP</stp>
        <stp>[description.xlsx]Sheet1!R460C3</stp>
        <tr r="C460" s="1"/>
      </tp>
      <tp>
        <v>-3.7107973476501792</v>
        <stp/>
        <stp>##V3_BDPV12</stp>
        <stp>ROST US Equity</stp>
        <stp>SALES_GROWTH</stp>
        <stp>[description.xlsx]Sheet1!R401C4</stp>
        <stp>EQY_FUND_RELATIVE_PERIOD=-0FQ</stp>
        <tr r="D401" s="1"/>
      </tp>
      <tp>
        <v>185</v>
        <stp/>
        <stp>##V3_BDPV12</stp>
        <stp>ADI US Equity</stp>
        <stp>BEST_TARGET_MEDIAN</stp>
        <stp>[description.xlsx]Sheet1!R12C9</stp>
        <tr r="I12" s="1"/>
      </tp>
      <tp>
        <v>280</v>
        <stp/>
        <stp>##V3_BDPV12</stp>
        <stp>BDX US Equity</stp>
        <stp>BEST_TARGET_MEDIAN</stp>
        <stp>[description.xlsx]Sheet1!R61C9</stp>
        <tr r="I61" s="1"/>
      </tp>
      <tp>
        <v>189.81</v>
        <stp/>
        <stp>##V3_BDPV12</stp>
        <stp>AVB US Equity</stp>
        <stp>LAST_PRICE</stp>
        <stp>[description.xlsx]Sheet1!R51C9</stp>
        <tr r="I51" s="1"/>
      </tp>
      <tp>
        <v>76</v>
        <stp/>
        <stp>##V3_BDPV12</stp>
        <stp>BMY US Equity</stp>
        <stp>BEST_TARGET_MEDIAN</stp>
        <stp>[description.xlsx]Sheet1!R71C9</stp>
        <tr r="I71" s="1"/>
      </tp>
      <tp t="s">
        <v>AVALONBAY COMMUN</v>
        <stp/>
        <stp>##V3_BDPV12</stp>
        <stp>AVB US Equity</stp>
        <stp>SHORT_NAME</stp>
        <stp>[description.xlsx]Sheet1!R51C8</stp>
        <tr r="H51" s="1"/>
      </tp>
      <tp>
        <v>241</v>
        <stp/>
        <stp>##V3_BDPV12</stp>
        <stp>AON US Equity</stp>
        <stp>BEST_TARGET_MEDIAN</stp>
        <stp>[description.xlsx]Sheet1!R42C9</stp>
        <tr r="I42" s="1"/>
      </tp>
      <tp>
        <v>165</v>
        <stp/>
        <stp>##V3_BDPV12</stp>
        <stp>AIZ US Equity</stp>
        <stp>BEST_TARGET_MEDIAN</stp>
        <stp>[description.xlsx]Sheet1!R22C9</stp>
        <tr r="I22" s="1"/>
      </tp>
      <tp>
        <v>0.56243722798794782</v>
        <stp/>
        <stp>##V3_BDPV12</stp>
        <stp>APTV US Equity</stp>
        <stp>net_debt_to_ebitda</stp>
        <stp>[description.xlsx]Sheet1!R47C7</stp>
        <stp>EQY_FUND_RELATIVE_PERIOD=-0FQ</stp>
        <tr r="G47" s="1"/>
      </tp>
      <tp>
        <v>30.05</v>
        <stp/>
        <stp>##V3_BDPV12</stp>
        <stp>BEN US Equity</stp>
        <stp>LAST_PRICE</stp>
        <stp>[description.xlsx]Sheet1!R62C9</stp>
        <tr r="I62" s="1"/>
      </tp>
      <tp t="s">
        <v>CHURCH &amp; DWIGHT</v>
        <stp/>
        <stp>##V3_BDPV12</stp>
        <stp>CHD US Equity</stp>
        <stp>SHORT_NAME</stp>
        <stp>[description.xlsx]Sheet1!R93C8</stp>
        <tr r="H93" s="1"/>
      </tp>
      <tp t="s">
        <v>APARTMENT INVEST</v>
        <stp/>
        <stp>##V3_BDPV12</stp>
        <stp>AIV US Equity</stp>
        <stp>SHORT_NAME</stp>
        <stp>[description.xlsx]Sheet1!R21C8</stp>
        <tr r="H21" s="1"/>
      </tp>
      <tp>
        <v>87.94</v>
        <stp/>
        <stp>##V3_BDPV12</stp>
        <stp>CHD US Equity</stp>
        <stp>LAST_PRICE</stp>
        <stp>[description.xlsx]Sheet1!R93C9</stp>
        <tr r="I93" s="1"/>
      </tp>
      <tp>
        <v>6.38</v>
        <stp/>
        <stp>##V3_BDPV12</stp>
        <stp>AIV US Equity</stp>
        <stp>LAST_PRICE</stp>
        <stp>[description.xlsx]Sheet1!R21C9</stp>
        <tr r="I21" s="1"/>
      </tp>
      <tp t="s">
        <v>FRANKLIN RES INC</v>
        <stp/>
        <stp>##V3_BDPV12</stp>
        <stp>BEN US Equity</stp>
        <stp>SHORT_NAME</stp>
        <stp>[description.xlsx]Sheet1!R62C8</stp>
        <tr r="H62" s="1"/>
      </tp>
      <tp>
        <v>1.211085996095757</v>
        <stp/>
        <stp>##V3_BDPV12</stp>
        <stp>APH US Equity</stp>
        <stp>net_debt_to_ebitda</stp>
        <stp>[description.xlsx]Sheet1!R46C7</stp>
        <stp>EQY_FUND_RELATIVE_PERIOD=-0FQ</stp>
        <tr r="G46" s="1"/>
      </tp>
      <tp>
        <v>1.7759336099585061</v>
        <stp/>
        <stp>##V3_BDPV12</stp>
        <stp>CAH US Equity</stp>
        <stp>net_debt_to_ebitda</stp>
        <stp>[description.xlsx]Sheet1!R79C7</stp>
        <stp>EQY_FUND_RELATIVE_PERIOD=-0FQ</stp>
        <tr r="G79" s="1"/>
      </tp>
      <tp>
        <v>1102</v>
        <stp/>
        <stp>##V3_BDPV12</stp>
        <stp>CF US Equity</stp>
        <stp>SALES_REV_TURN</stp>
        <stp>[description.xlsx]Sheet1!R91C5</stp>
        <stp>EQY_FUND_RELATIVE_PERIOD=-0FQ</stp>
        <tr r="E91" s="1"/>
      </tp>
      <tp>
        <v>42.6</v>
        <stp/>
        <stp>##V3_BDPV12</stp>
        <stp>17 HK Equity</stp>
        <stp>LAST_PRICE</stp>
        <stp>[description.xlsx]Sheet1!R833C9</stp>
        <tr r="I833" s="1"/>
      </tp>
      <tp>
        <v>-7.0232558139534884</v>
        <stp/>
        <stp>##V3_BDPV12</stp>
        <stp>BAYN GY Equity</stp>
        <stp>SALES_GROWTH</stp>
        <stp>[description.xlsx]Sheet1!R517C4</stp>
        <stp>EQY_FUND_RELATIVE_PERIOD=-0FQ</stp>
        <tr r="D517" s="1"/>
      </tp>
      <tp>
        <v>-1.14305507447177</v>
        <stp/>
        <stp>##V3_BDPV12</stp>
        <stp>INTC US Equity</stp>
        <stp>SALES_GROWTH</stp>
        <stp>[description.xlsx]Sheet1!R242C4</stp>
        <stp>EQY_FUND_RELATIVE_PERIOD=-0FQ</stp>
        <tr r="D242" s="1"/>
      </tp>
      <tp>
        <v>31602120589.799999</v>
        <stp/>
        <stp>##V3_BDPV12</stp>
        <stp>WELL US Equity</stp>
        <stp>CUR_MKT_CAP</stp>
        <stp>[description.xlsx]Sheet1!R483C3</stp>
        <tr r="C483" s="1"/>
      </tp>
      <tp>
        <v>-7.0754716981132075</v>
        <stp/>
        <stp>##V3_BDPV12</stp>
        <stp>INTU US Equity</stp>
        <stp>SALES_GROWTH</stp>
        <stp>[description.xlsx]Sheet1!R243C4</stp>
        <stp>EQY_FUND_RELATIVE_PERIOD=-0FQ</stp>
        <tr r="D243" s="1"/>
      </tp>
      <tp>
        <v>43316821583.040001</v>
        <stp/>
        <stp>##V3_BDPV12</stp>
        <stp>LHX US Equity</stp>
        <stp>CUR_MKT_CAP</stp>
        <stp>[description.xlsx]Sheet1!R279C3</stp>
        <tr r="C279" s="1"/>
      </tp>
      <tp>
        <v>149352396593.75</v>
        <stp/>
        <stp>##V3_BDPV12</stp>
        <stp>LOW US Equity</stp>
        <stp>CUR_MKT_CAP</stp>
        <stp>[description.xlsx]Sheet1!R286C3</stp>
        <tr r="C286" s="1"/>
      </tp>
      <tp>
        <v>14047308943.199999</v>
        <stp/>
        <stp>##V3_BDPV12</stp>
        <stp>LNT US Equity</stp>
        <stp>CUR_MKT_CAP</stp>
        <stp>[description.xlsx]Sheet1!R285C3</stp>
        <tr r="C285" s="1"/>
      </tp>
      <tp>
        <v>41333373483.599998</v>
        <stp/>
        <stp>##V3_BDPV12</stp>
        <stp>IQV US Equity</stp>
        <stp>CUR_MKT_CAP</stp>
        <stp>[description.xlsx]Sheet1!R247C3</stp>
        <tr r="C247" s="1"/>
      </tp>
      <tp>
        <v>21207508120.009998</v>
        <stp/>
        <stp>##V3_BDPV12</stp>
        <stp>KMX US Equity</stp>
        <stp>CUR_MKT_CAP</stp>
        <stp>[description.xlsx]Sheet1!R269C3</stp>
        <tr r="C269" s="1"/>
      </tp>
      <tp>
        <v>24469706730.700001</v>
        <stp/>
        <stp>##V3_BDPV12</stp>
        <stp>FTV US Equity</stp>
        <stp>CUR_MKT_CAP</stp>
        <stp>[description.xlsx]Sheet1!R197C3</stp>
        <tr r="C197" s="1"/>
      </tp>
      <tp>
        <v>27062802673.299999</v>
        <stp/>
        <stp>##V3_BDPV12</stp>
        <stp>EQR US Equity</stp>
        <stp>CUR_MKT_CAP</stp>
        <stp>[description.xlsx]Sheet1!R163C3</stp>
        <tr r="C163" s="1"/>
      </tp>
      <tp>
        <v>142359070404.15997</v>
        <stp/>
        <stp>##V3_BDPV12</stp>
        <stp>SAP GY Equity</stp>
        <stp>CUR_MKT_CAP</stp>
        <stp>[description.xlsx]Sheet1!R551C3</stp>
        <tr r="C551" s="1"/>
      </tp>
      <tp>
        <v>69081389481</v>
        <stp/>
        <stp>##V3_BDPV12</stp>
        <stp>COP US Equity</stp>
        <stp>CUR_MKT_CAP</stp>
        <stp>[description.xlsx]Sheet1!R111C3</stp>
        <tr r="C111" s="1"/>
      </tp>
      <tp>
        <v>59580171681.764999</v>
        <stp/>
        <stp>##V3_BDPV12</stp>
        <stp>DPW GY Equity</stp>
        <stp>CUR_MKT_CAP</stp>
        <stp>[description.xlsx]Sheet1!R526C3</stp>
        <tr r="C526" s="1"/>
      </tp>
      <tp>
        <v>21566834646.239998</v>
        <stp/>
        <stp>##V3_BDPV12</stp>
        <stp>TER US Equity</stp>
        <stp>CUR_MKT_CAP</stp>
        <stp>[description.xlsx]Sheet1!R433C3</stp>
        <tr r="C433" s="1"/>
      </tp>
      <tp>
        <v>13.525283539068859</v>
        <stp/>
        <stp>##V3_BDPV12</stp>
        <stp>VTRS US Equity</stp>
        <stp>SALES_GROWTH</stp>
        <stp>[description.xlsx]Sheet1!R476C4</stp>
        <stp>EQY_FUND_RELATIVE_PERIOD=-0FQ</stp>
        <tr r="D476" s="1"/>
      </tp>
      <tp>
        <v>3.7000000476837158</v>
        <stp/>
        <stp>##V3_BDPV12</stp>
        <stp>857 HK Equity</stp>
        <stp>BEST_TARGET_MEDIAN</stp>
        <stp>[description.xlsx]Sheet1!R867C9</stp>
        <tr r="I867" s="1"/>
      </tp>
      <tp>
        <v>68.48</v>
        <stp/>
        <stp>##V3_BDPV12</stp>
        <stp>APH US Equity</stp>
        <stp>LAST_PRICE</stp>
        <stp>[description.xlsx]Sheet1!R46C9</stp>
        <tr r="I46" s="1"/>
      </tp>
      <tp t="s">
        <v>AUTOZONE INC</v>
        <stp/>
        <stp>##V3_BDPV12</stp>
        <stp>AZO US Equity</stp>
        <stp>SHORT_NAME</stp>
        <stp>[description.xlsx]Sheet1!R56C8</stp>
        <tr r="H56" s="1"/>
      </tp>
      <tp>
        <v>48.96</v>
        <stp/>
        <stp>##V3_BDPV12</stp>
        <stp>BWA US Equity</stp>
        <stp>LAST_PRICE</stp>
        <stp>[description.xlsx]Sheet1!R75C9</stp>
        <tr r="I75" s="1"/>
      </tp>
      <tp>
        <v>162</v>
        <stp/>
        <stp>##V3_BDPV12</stp>
        <stp>ALB US Equity</stp>
        <stp>BEST_TARGET_MEDIAN</stp>
        <stp>[description.xlsx]Sheet1!R25C9</stp>
        <tr r="I25" s="1"/>
      </tp>
      <tp t="s">
        <v>BORGWARNER INC</v>
        <stp/>
        <stp>##V3_BDPV12</stp>
        <stp>BWA US Equity</stp>
        <stp>SHORT_NAME</stp>
        <stp>[description.xlsx]Sheet1!R75C8</stp>
        <tr r="H75" s="1"/>
      </tp>
      <tp>
        <v>1495.84</v>
        <stp/>
        <stp>##V3_BDPV12</stp>
        <stp>AZO US Equity</stp>
        <stp>LAST_PRICE</stp>
        <stp>[description.xlsx]Sheet1!R56C9</stp>
        <tr r="I56" s="1"/>
      </tp>
      <tp t="s">
        <v>AMPHENOL CORP-A</v>
        <stp/>
        <stp>##V3_BDPV12</stp>
        <stp>APH US Equity</stp>
        <stp>SHORT_NAME</stp>
        <stp>[description.xlsx]Sheet1!R46C8</stp>
        <tr r="H46" s="1"/>
      </tp>
      <tp>
        <v>10701</v>
        <stp/>
        <stp>##V3_BDPV12</stp>
        <stp>ABT US Equity</stp>
        <stp>SALES_REV_TURN</stp>
        <stp>[description.xlsx]Sheet1!R9C5</stp>
        <stp>EQY_FUND_RELATIVE_PERIOD=-0FQ</stp>
        <tr r="E9" s="1"/>
      </tp>
      <tp t="s">
        <v>AMERIPRISE FINAN</v>
        <stp/>
        <stp>##V3_BDPV12</stp>
        <stp>AMP US Equity</stp>
        <stp>SHORT_NAME</stp>
        <stp>[description.xlsx]Sheet1!R36C8</stp>
        <tr r="H36" s="1"/>
      </tp>
      <tp>
        <v>84.24</v>
        <stp/>
        <stp>##V3_BDPV12</stp>
        <stp>AEE US Equity</stp>
        <stp>LAST_PRICE</stp>
        <stp>[description.xlsx]Sheet1!R16C9</stp>
        <tr r="I16" s="1"/>
      </tp>
      <tp>
        <v>303.5</v>
        <stp/>
        <stp>##V3_BDPV12</stp>
        <stp>APD US Equity</stp>
        <stp>BEST_TARGET_MEDIAN</stp>
        <stp>[description.xlsx]Sheet1!R45C9</stp>
        <tr r="I45" s="1"/>
      </tp>
      <tp t="s">
        <v>BIO-RAD LABS-A</v>
        <stp/>
        <stp>##V3_BDPV12</stp>
        <stp>BIO US Equity</stp>
        <stp>SHORT_NAME</stp>
        <stp>[description.xlsx]Sheet1!R65C8</stp>
        <tr r="H65" s="1"/>
      </tp>
      <tp>
        <v>52516.555999999997</v>
        <stp/>
        <stp>##V3_BDPV12</stp>
        <stp>ABC US Equity</stp>
        <stp>SALES_REV_TURN</stp>
        <stp>[description.xlsx]Sheet1!R7C5</stp>
        <stp>EQY_FUND_RELATIVE_PERIOD=-0FQ</stp>
        <tr r="E7" s="1"/>
      </tp>
      <tp>
        <v>626.12</v>
        <stp/>
        <stp>##V3_BDPV12</stp>
        <stp>BIO US Equity</stp>
        <stp>LAST_PRICE</stp>
        <stp>[description.xlsx]Sheet1!R65C9</stp>
        <tr r="I65" s="1"/>
      </tp>
      <tp t="s">
        <v>AMEREN CORP</v>
        <stp/>
        <stp>##V3_BDPV12</stp>
        <stp>AEE US Equity</stp>
        <stp>SHORT_NAME</stp>
        <stp>[description.xlsx]Sheet1!R16C8</stp>
        <tr r="H16" s="1"/>
      </tp>
      <tp>
        <v>3.4801158986319427</v>
        <stp/>
        <stp>##V3_BDPV12</stp>
        <stp>ATO US Equity</stp>
        <stp>net_debt_to_ebitda</stp>
        <stp>[description.xlsx]Sheet1!R49C7</stp>
        <stp>EQY_FUND_RELATIVE_PERIOD=-0FQ</stp>
        <tr r="G49" s="1"/>
      </tp>
      <tp>
        <v>107</v>
        <stp/>
        <stp>##V3_BDPV12</stp>
        <stp>BXP US Equity</stp>
        <stp>BEST_TARGET_MEDIAN</stp>
        <stp>[description.xlsx]Sheet1!R76C9</stp>
        <tr r="I76" s="1"/>
      </tp>
      <tp>
        <v>140</v>
        <stp/>
        <stp>##V3_BDPV12</stp>
        <stp>AXP US Equity</stp>
        <stp>BEST_TARGET_MEDIAN</stp>
        <stp>[description.xlsx]Sheet1!R55C9</stp>
        <tr r="I55" s="1"/>
      </tp>
      <tp>
        <v>248.77</v>
        <stp/>
        <stp>##V3_BDPV12</stp>
        <stp>AMP US Equity</stp>
        <stp>LAST_PRICE</stp>
        <stp>[description.xlsx]Sheet1!R36C9</stp>
        <tr r="I36" s="1"/>
      </tp>
      <tp>
        <v>2.1617610315958267</v>
        <stp/>
        <stp>##V3_BDPV12</stp>
        <stp>AZO US Equity</stp>
        <stp>net_debt_to_ebitda</stp>
        <stp>[description.xlsx]Sheet1!R56C7</stp>
        <stp>EQY_FUND_RELATIVE_PERIOD=-0FQ</stp>
        <tr r="G56" s="1"/>
      </tp>
      <tp>
        <v>-1.2744790442848279</v>
        <stp/>
        <stp>##V3_BDPV12</stp>
        <stp>BIO US Equity</stp>
        <stp>net_debt_to_ebitda</stp>
        <stp>[description.xlsx]Sheet1!R65C7</stp>
        <stp>EQY_FUND_RELATIVE_PERIOD=-0FQ</stp>
        <tr r="G65" s="1"/>
      </tp>
      <tp>
        <v>15304</v>
        <stp/>
        <stp>##V3_BDPV12</stp>
        <stp>BA US Equity</stp>
        <stp>SALES_REV_TURN</stp>
        <stp>[description.xlsx]Sheet1!R57C5</stp>
        <stp>EQY_FUND_RELATIVE_PERIOD=-0FQ</stp>
        <tr r="E57" s="1"/>
      </tp>
      <tp>
        <v>20676633977.999996</v>
        <stp/>
        <stp>##V3_BDPV12</stp>
        <stp>NLMK LI Equity</stp>
        <stp>CUR_MKT_CAP</stp>
        <stp>[description.xlsx]Sheet1!R883C3</stp>
        <tr r="C883" s="1"/>
      </tp>
      <tp>
        <v>12580692009.760002</v>
        <stp/>
        <stp>##V3_BDPV12</stp>
        <stp>NLOK US Equity</stp>
        <stp>CUR_MKT_CAP</stp>
        <stp>[description.xlsx]Sheet1!R333C3</stp>
        <tr r="C333" s="1"/>
      </tp>
      <tp>
        <v>25498746703.709999</v>
        <stp/>
        <stp>##V3_BDPV12</stp>
        <stp>MXIM US Equity</stp>
        <stp>CUR_MKT_CAP</stp>
        <stp>[description.xlsx]Sheet1!R325C3</stp>
        <tr r="C325" s="1"/>
      </tp>
      <tp>
        <v>5.2814714615077021</v>
        <stp/>
        <stp>##V3_BDPV12</stp>
        <stp>FEYE US Equity</stp>
        <stp>SALES_GROWTH</stp>
        <stp>[description.xlsx]Sheet1!R888C4</stp>
        <stp>EQY_FUND_RELATIVE_PERIOD=-0FQ</stp>
        <tr r="D888" s="1"/>
      </tp>
      <tp>
        <v>54.976989556177912</v>
        <stp/>
        <stp>##V3_BDPV12</stp>
        <stp>EXPD US Equity</stp>
        <stp>SALES_GROWTH</stp>
        <stp>[description.xlsx]Sheet1!R172C4</stp>
        <stp>EQY_FUND_RELATIVE_PERIOD=-0FQ</stp>
        <tr r="D172" s="1"/>
      </tp>
      <tp>
        <v>-66.508918820531491</v>
        <stp/>
        <stp>##V3_BDPV12</stp>
        <stp>EXPE US Equity</stp>
        <stp>SALES_GROWTH</stp>
        <stp>[description.xlsx]Sheet1!R173C4</stp>
        <stp>EQY_FUND_RELATIVE_PERIOD=-0FQ</stp>
        <tr r="D173" s="1"/>
      </tp>
      <tp>
        <v>42778121479.959999</v>
        <stp/>
        <stp>##V3_BDPV12</stp>
        <stp>CTSH US Equity</stp>
        <stp>CUR_MKT_CAP</stp>
        <stp>[description.xlsx]Sheet1!R120C3</stp>
        <tr r="C120" s="1"/>
      </tp>
      <tp>
        <v>-4.8991841738174848</v>
        <stp/>
        <stp>##V3_BDPV12</stp>
        <stp>SBUX US Equity</stp>
        <stp>SALES_GROWTH</stp>
        <stp>[description.xlsx]Sheet1!R405C4</stp>
        <stp>EQY_FUND_RELATIVE_PERIOD=-0FQ</stp>
        <tr r="D405" s="1"/>
      </tp>
      <tp>
        <v>20593763820</v>
        <stp/>
        <stp>##V3_BDPV12</stp>
        <stp>TTWO US Equity</stp>
        <stp>CUR_MKT_CAP</stp>
        <stp>[description.xlsx]Sheet1!R447C3</stp>
        <tr r="C447" s="1"/>
      </tp>
      <tp>
        <v>71.249368580569126</v>
        <stp/>
        <stp>##V3_BDPV12</stp>
        <stp>TMUS US Equity</stp>
        <stp>SALES_GROWTH</stp>
        <stp>[description.xlsx]Sheet1!R440C4</stp>
        <stp>EQY_FUND_RELATIVE_PERIOD=-0FQ</stp>
        <tr r="D440" s="1"/>
      </tp>
      <tp>
        <v>-9.5654726952436935</v>
        <stp/>
        <stp>##V3_BDPV12</stp>
        <stp>NTRS US Equity</stp>
        <stp>SALES_GROWTH</stp>
        <stp>[description.xlsx]Sheet1!R341C4</stp>
        <stp>EQY_FUND_RELATIVE_PERIOD=-0FQ</stp>
        <tr r="D341" s="1"/>
      </tp>
      <tp>
        <v>18324926721.400002</v>
        <stp/>
        <stp>##V3_BDPV12</stp>
        <stp>NVR US Equity</stp>
        <stp>CUR_MKT_CAP</stp>
        <stp>[description.xlsx]Sheet1!R344C3</stp>
        <tr r="C344" s="1"/>
      </tp>
      <tp>
        <v>42359414243.639999</v>
        <stp/>
        <stp>##V3_BDPV12</stp>
        <stp>HPQ US Equity</stp>
        <stp>CUR_MKT_CAP</stp>
        <stp>[description.xlsx]Sheet1!R227C3</stp>
        <tr r="C227" s="1"/>
      </tp>
      <tp>
        <v>19065197477.820004</v>
        <stp/>
        <stp>##V3_BDPV12</stp>
        <stp>EXR US Equity</stp>
        <stp>CUR_MKT_CAP</stp>
        <stp>[description.xlsx]Sheet1!R174C3</stp>
        <tr r="C174" s="1"/>
      </tp>
      <tp>
        <v>18815258673.469997</v>
        <stp/>
        <stp>##V3_BDPV12</stp>
        <stp>ESS US Equity</stp>
        <stp>CUR_MKT_CAP</stp>
        <stp>[description.xlsx]Sheet1!R165C3</stp>
        <tr r="C165" s="1"/>
      </tp>
      <tp>
        <v>8393202619.2000008</v>
        <stp/>
        <stp>##V3_BDPV12</stp>
        <stp>MBT UN Equity</stp>
        <stp>CUR_MKT_CAP</stp>
        <stp>[description.xlsx]Sheet1!R882C3</stp>
        <tr r="C882" s="1"/>
      </tp>
      <tp>
        <v>173318182417.98001</v>
        <stp/>
        <stp>##V3_BDPV12</stp>
        <stp>DHR US Equity</stp>
        <stp>CUR_MKT_CAP</stp>
        <stp>[description.xlsx]Sheet1!R134C3</stp>
        <tr r="C134" s="1"/>
      </tp>
      <tp>
        <v>339926317726.73999</v>
        <stp/>
        <stp>##V3_BDPV12</stp>
        <stp>DIS US Equity</stp>
        <stp>CUR_MKT_CAP</stp>
        <stp>[description.xlsx]Sheet1!R135C3</stp>
        <tr r="C135" s="1"/>
      </tp>
      <tp>
        <v>18546448325.760002</v>
        <stp/>
        <stp>##V3_BDPV12</stp>
        <stp>CMS US Equity</stp>
        <stp>CUR_MKT_CAP</stp>
        <stp>[description.xlsx]Sheet1!R105C3</stp>
        <tr r="C105" s="1"/>
      </tp>
      <tp>
        <v>25604659772.899998</v>
        <stp/>
        <stp>##V3_BDPV12</stp>
        <stp>CAP FP Equity</stp>
        <stp>CUR_MKT_CAP</stp>
        <stp>[description.xlsx]Sheet1!R576C3</stp>
        <tr r="C576" s="1"/>
      </tp>
      <tp>
        <v>23176450946.879997</v>
        <stp/>
        <stp>##V3_BDPV12</stp>
        <stp>WST US Equity</stp>
        <stp>CUR_MKT_CAP</stp>
        <stp>[description.xlsx]Sheet1!R492C3</stp>
        <tr r="C492" s="1"/>
      </tp>
      <tp>
        <v>13346032698.9</v>
        <stp/>
        <stp>##V3_BDPV12</stp>
        <stp>PWR US Equity</stp>
        <stp>CUR_MKT_CAP</stp>
        <stp>[description.xlsx]Sheet1!R384C3</stp>
        <tr r="C384" s="1"/>
      </tp>
      <tp>
        <v>10608427055.52</v>
        <stp/>
        <stp>##V3_BDPV12</stp>
        <stp>PNR US Equity</stp>
        <stp>CUR_MKT_CAP</stp>
        <stp>[description.xlsx]Sheet1!R374C3</stp>
        <tr r="C374" s="1"/>
      </tp>
      <tp>
        <v>44486045736.797501</v>
        <stp/>
        <stp>##V3_BDPV12</stp>
        <stp>ISP IM Equity</stp>
        <stp>CUR_MKT_CAP</stp>
        <stp>[description.xlsx]Sheet1!R536C3</stp>
        <tr r="C536" s="1"/>
      </tp>
      <tp>
        <v>6.880000114440918</v>
        <stp/>
        <stp>##V3_BDPV12</stp>
        <stp>762 HK Equity</stp>
        <stp>BEST_TARGET_MEDIAN</stp>
        <stp>[description.xlsx]Sheet1!R865C9</stp>
        <tr r="I865" s="1"/>
      </tp>
      <tp>
        <v>27.549999237060547</v>
        <stp/>
        <stp>##V3_BDPV12</stp>
        <stp>175 HK Equity</stp>
        <stp>BEST_TARGET_MEDIAN</stp>
        <stp>[description.xlsx]Sheet1!R834C9</stp>
        <tr r="I834" s="1"/>
      </tp>
      <tp>
        <v>182</v>
        <stp/>
        <stp>##V3_BDPV12</stp>
        <stp>ADP US Equity</stp>
        <stp>BEST_TARGET_MEDIAN</stp>
        <stp>[description.xlsx]Sheet1!R14C9</stp>
        <tr r="I14" s="1"/>
      </tp>
      <tp>
        <v>40.909999999999997</v>
        <stp/>
        <stp>##V3_BDPV12</stp>
        <stp>BSX US Equity</stp>
        <stp>LAST_PRICE</stp>
        <stp>[description.xlsx]Sheet1!R74C9</stp>
        <tr r="I74" s="1"/>
      </tp>
      <tp>
        <v>30</v>
        <stp/>
        <stp>##V3_BDPV12</stp>
        <stp>CCL US Equity</stp>
        <stp>BEST_TARGET_MEDIAN</stp>
        <stp>[description.xlsx]Sheet1!R86C9</stp>
        <tr r="I86" s="1"/>
      </tp>
      <tp>
        <v>135</v>
        <stp/>
        <stp>##V3_BDPV12</stp>
        <stp>AME US Equity</stp>
        <stp>BEST_TARGET_MEDIAN</stp>
        <stp>[description.xlsx]Sheet1!R34C9</stp>
        <tr r="I34" s="1"/>
      </tp>
      <tp>
        <v>-4.8072969014731646</v>
        <stp/>
        <stp>##V3_BDPV12</stp>
        <stp>BRK/B US Equity</stp>
        <stp>net_debt_to_ebitda</stp>
        <stp>[description.xlsx]Sheet1!R73C7</stp>
        <stp>EQY_FUND_RELATIVE_PERIOD=-0FQ</stp>
        <tr r="G73" s="1"/>
      </tp>
      <tp t="s">
        <v>BOSTON SCIENTIFC</v>
        <stp/>
        <stp>##V3_BDPV12</stp>
        <stp>BSX US Equity</stp>
        <stp>SHORT_NAME</stp>
        <stp>[description.xlsx]Sheet1!R74C8</stp>
        <tr r="H74" s="1"/>
      </tp>
      <tp>
        <v>159</v>
        <stp/>
        <stp>##V3_BDPV12</stp>
        <stp>AWK US Equity</stp>
        <stp>BEST_TARGET_MEDIAN</stp>
        <stp>[description.xlsx]Sheet1!R54C9</stp>
        <tr r="I54" s="1"/>
      </tp>
      <tp t="s">
        <v>ALASKA AIR GROUP</v>
        <stp/>
        <stp>##V3_BDPV12</stp>
        <stp>ALK US Equity</stp>
        <stp>SHORT_NAME</stp>
        <stp>[description.xlsx]Sheet1!R27C8</stp>
        <tr r="H27" s="1"/>
      </tp>
      <tp t="s">
        <v>AMERICAN TOWER C</v>
        <stp/>
        <stp>##V3_BDPV12</stp>
        <stp>AMT US Equity</stp>
        <stp>SHORT_NAME</stp>
        <stp>[description.xlsx]Sheet1!R37C8</stp>
        <tr r="H37" s="1"/>
      </tp>
      <tp>
        <v>179.62</v>
        <stp/>
        <stp>##V3_BDPV12</stp>
        <stp>CCI US Equity</stp>
        <stp>LAST_PRICE</stp>
        <stp>[description.xlsx]Sheet1!R85C9</stp>
        <tr r="I85" s="1"/>
      </tp>
      <tp>
        <v>24</v>
        <stp/>
        <stp>##V3_BDPV12</stp>
        <stp>APA US Equity</stp>
        <stp>BEST_TARGET_MEDIAN</stp>
        <stp>[description.xlsx]Sheet1!R44C9</stp>
        <tr r="I44" s="1"/>
      </tp>
      <tp>
        <v>88.55</v>
        <stp/>
        <stp>##V3_BDPV12</stp>
        <stp>AEP US Equity</stp>
        <stp>LAST_PRICE</stp>
        <stp>[description.xlsx]Sheet1!R17C9</stp>
        <tr r="I17" s="1"/>
      </tp>
      <tp>
        <v>-0.61838498297887823</v>
        <stp/>
        <stp>##V3_BDPV12</stp>
        <stp>ACN US Equity</stp>
        <stp>net_debt_to_ebitda</stp>
        <stp>[description.xlsx]Sheet1!R10C7</stp>
        <stp>EQY_FUND_RELATIVE_PERIOD=-0FQ</stp>
        <tr r="G10" s="1"/>
      </tp>
      <tp t="s">
        <v>AMERICAN ELECTRI</v>
        <stp/>
        <stp>##V3_BDPV12</stp>
        <stp>AEP US Equity</stp>
        <stp>SHORT_NAME</stp>
        <stp>[description.xlsx]Sheet1!R17C8</stp>
        <tr r="H17" s="1"/>
      </tp>
      <tp>
        <v>69.33</v>
        <stp/>
        <stp>##V3_BDPV12</stp>
        <stp>ALK US Equity</stp>
        <stp>LAST_PRICE</stp>
        <stp>[description.xlsx]Sheet1!R27C9</stp>
        <tr r="I27" s="1"/>
      </tp>
      <tp>
        <v>2.421102066374452</v>
        <stp/>
        <stp>##V3_BDPV12</stp>
        <stp>AON US Equity</stp>
        <stp>net_debt_to_ebitda</stp>
        <stp>[description.xlsx]Sheet1!R42C7</stp>
        <stp>EQY_FUND_RELATIVE_PERIOD=-0FQ</stp>
        <tr r="G42" s="1"/>
      </tp>
      <tp>
        <v>248.62</v>
        <stp/>
        <stp>##V3_BDPV12</stp>
        <stp>AMT US Equity</stp>
        <stp>LAST_PRICE</stp>
        <stp>[description.xlsx]Sheet1!R37C9</stp>
        <tr r="I37" s="1"/>
      </tp>
      <tp t="s">
        <v>CROWN CASTLE INT</v>
        <stp/>
        <stp>##V3_BDPV12</stp>
        <stp>CCI US Equity</stp>
        <stp>SHORT_NAME</stp>
        <stp>[description.xlsx]Sheet1!R85C8</stp>
        <tr r="H85" s="1"/>
      </tp>
      <tp>
        <v>0.91813312930374902</v>
        <stp/>
        <stp>##V3_BDPV12</stp>
        <stp>BEN US Equity</stp>
        <stp>net_debt_to_ebitda</stp>
        <stp>[description.xlsx]Sheet1!R62C7</stp>
        <stp>EQY_FUND_RELATIVE_PERIOD=-0FQ</stp>
        <tr r="G62" s="1"/>
      </tp>
      <tp>
        <v>297</v>
        <stp/>
        <stp>##V3_BDPV12</stp>
        <stp>CE US Equity</stp>
        <stp>EBITDA</stp>
        <stp>[description.xlsx]Sheet1!R89C5</stp>
        <stp>EQY_FUND_RELATIVE_PERIOD=-0FQ</stp>
        <tr r="E89" s="1"/>
      </tp>
      <tp>
        <v>152.4</v>
        <stp/>
        <stp>##V3_BDPV12</stp>
        <stp>11 HK Equity</stp>
        <stp>LAST_PRICE</stp>
        <stp>[description.xlsx]Sheet1!R825C9</stp>
        <tr r="I825" s="1"/>
      </tp>
      <tp t="s">
        <v>BROADCOM INC</v>
        <stp/>
        <stp>##V3_BDPV12</stp>
        <stp>AVGO US Equity</stp>
        <stp>SHORT_NAME</stp>
        <stp>[description.xlsx]Sheet1!R52C8</stp>
        <tr r="H52" s="1"/>
      </tp>
      <tp>
        <v>-1.1235955056179776</v>
        <stp/>
        <stp>##V3_BDPV12</stp>
        <stp>NLSN US Equity</stp>
        <stp>SALES_GROWTH</stp>
        <stp>[description.xlsx]Sheet1!R334C4</stp>
        <stp>EQY_FUND_RELATIVE_PERIOD=-0FQ</stp>
        <tr r="D334" s="1"/>
      </tp>
      <tp>
        <v>-19.82349841938883</v>
        <stp/>
        <stp>##V3_BDPV12</stp>
        <stp>INGA NA Equity</stp>
        <stp>SALES_GROWTH</stp>
        <stp>[description.xlsx]Sheet1!R535C4</stp>
        <stp>EQY_FUND_RELATIVE_PERIOD=-0FQ</stp>
        <tr r="D535" s="1"/>
      </tp>
      <tp>
        <v>4.0228535649995978</v>
        <stp/>
        <stp>##V3_BDPV12</stp>
        <stp>ISRG US Equity</stp>
        <stp>SALES_GROWTH</stp>
        <stp>[description.xlsx]Sheet1!R250C4</stp>
        <stp>EQY_FUND_RELATIVE_PERIOD=-0FQ</stp>
        <tr r="D250" s="1"/>
      </tp>
      <tp>
        <v>478.79</v>
        <stp/>
        <stp>##V3_BDPV12</stp>
        <stp>AVGO US Equity</stp>
        <stp>LAST_PRICE</stp>
        <stp>[description.xlsx]Sheet1!R52C9</stp>
        <tr r="I52" s="1"/>
      </tp>
      <tp>
        <v>30109863876.003876</v>
        <stp/>
        <stp>##V3_BDPV12</stp>
        <stp>ENGI FP Equity</stp>
        <stp>CUR_MKT_CAP</stp>
        <stp>[description.xlsx]Sheet1!R530C3</stp>
        <tr r="C530" s="1"/>
      </tp>
      <tp>
        <v>53728773044.579994</v>
        <stp/>
        <stp>##V3_BDPV12</stp>
        <stp>BAYN GY Equity</stp>
        <stp>CUR_MKT_CAP</stp>
        <stp>[description.xlsx]Sheet1!R517C3</stp>
        <tr r="C517" s="1"/>
      </tp>
      <tp>
        <v>170</v>
        <stp/>
        <stp>##V3_BDPV12</stp>
        <stp>APTV US Equity</stp>
        <stp>BEST_TARGET_MEDIAN</stp>
        <stp>[description.xlsx]Sheet1!R47C9</stp>
        <tr r="I47" s="1"/>
      </tp>
      <tp>
        <v>222910276881.60001</v>
        <stp/>
        <stp>##V3_BDPV12</stp>
        <stp>CSCO US Equity</stp>
        <stp>CUR_MKT_CAP</stp>
        <stp>[description.xlsx]Sheet1!R116C3</stp>
        <tr r="C116" s="1"/>
      </tp>
      <tp>
        <v>-2.6220250100847116</v>
        <stp/>
        <stp>##V3_BDPV12</stp>
        <stp>NWSA US Equity</stp>
        <stp>SALES_GROWTH</stp>
        <stp>[description.xlsx]Sheet1!R347C4</stp>
        <stp>EQY_FUND_RELATIVE_PERIOD=-0FQ</stp>
        <tr r="D347" s="1"/>
      </tp>
      <tp>
        <v>224473536049.20001</v>
        <stp/>
        <stp>##V3_BDPV12</stp>
        <stp>ASML NA Equity</stp>
        <stp>CUR_MKT_CAP</stp>
        <stp>[description.xlsx]Sheet1!R515C3</stp>
        <tr r="C515" s="1"/>
      </tp>
      <tp>
        <v>-4.6496449570192908</v>
        <stp/>
        <stp>##V3_BDPV12</stp>
        <stp>ULTA US Equity</stp>
        <stp>SALES_GROWTH</stp>
        <stp>[description.xlsx]Sheet1!R457C4</stp>
        <stp>EQY_FUND_RELATIVE_PERIOD=-0FQ</stp>
        <tr r="D457" s="1"/>
      </tp>
      <tp t="s">
        <v>ACTIVISION BLIZZ</v>
        <stp/>
        <stp>##V3_BDPV12</stp>
        <stp>ATVI US Equity</stp>
        <stp>SHORT_NAME</stp>
        <stp>[description.xlsx]Sheet1!R50C8</stp>
        <tr r="H50" s="1"/>
      </tp>
      <tp>
        <v>15.181512313684966</v>
        <stp/>
        <stp>##V3_BDPV12</stp>
        <stp>VRTX US Equity</stp>
        <stp>SALES_GROWTH</stp>
        <stp>[description.xlsx]Sheet1!R474C4</stp>
        <stp>EQY_FUND_RELATIVE_PERIOD=-0FQ</stp>
        <tr r="D474" s="1"/>
      </tp>
      <tp>
        <v>2.7509293680297398</v>
        <stp/>
        <stp>##V3_BDPV12</stp>
        <stp>WLTW US Equity</stp>
        <stp>SALES_GROWTH</stp>
        <stp>[description.xlsx]Sheet1!R486C4</stp>
        <stp>EQY_FUND_RELATIVE_PERIOD=-0FQ</stp>
        <tr r="D486" s="1"/>
      </tp>
      <tp>
        <v>30110905777.920006</v>
        <stp/>
        <stp>##V3_BDPV12</stp>
        <stp>VRSK US Equity</stp>
        <stp>CUR_MKT_CAP</stp>
        <stp>[description.xlsx]Sheet1!R472C3</stp>
        <tr r="C472" s="1"/>
      </tp>
      <tp>
        <v>96.48</v>
        <stp/>
        <stp>##V3_BDPV12</stp>
        <stp>ATVI US Equity</stp>
        <stp>LAST_PRICE</stp>
        <stp>[description.xlsx]Sheet1!R50C9</stp>
        <tr r="I50" s="1"/>
      </tp>
      <tp>
        <v>12704205192.139999</v>
        <stp/>
        <stp>##V3_BDPV12</stp>
        <stp>MOS US Equity</stp>
        <stp>CUR_MKT_CAP</stp>
        <stp>[description.xlsx]Sheet1!R314C3</stp>
        <tr r="C314" s="1"/>
      </tp>
      <tp>
        <v>109202226690.19</v>
        <stp/>
        <stp>##V3_BDPV12</stp>
        <stp>LMT US Equity</stp>
        <stp>CUR_MKT_CAP</stp>
        <stp>[description.xlsx]Sheet1!R283C3</stp>
        <tr r="C283" s="1"/>
      </tp>
      <tp>
        <v>169735852165.76999</v>
        <stp/>
        <stp>##V3_BDPV12</stp>
        <stp>MDT US Equity</stp>
        <stp>CUR_MKT_CAP</stp>
        <stp>[description.xlsx]Sheet1!R303C3</stp>
        <tr r="C303" s="1"/>
      </tp>
      <tp>
        <v>35664774240.550003</v>
        <stp/>
        <stp>##V3_BDPV12</stp>
        <stp>HLT US Equity</stp>
        <stp>CUR_MKT_CAP</stp>
        <stp>[description.xlsx]Sheet1!R223C3</stp>
        <tr r="C223" s="1"/>
      </tp>
      <tp>
        <v>13480798268</v>
        <stp/>
        <stp>##V3_BDPV12</stp>
        <stp>HAS US Equity</stp>
        <stp>CUR_MKT_CAP</stp>
        <stp>[description.xlsx]Sheet1!R214C3</stp>
        <tr r="C214" s="1"/>
      </tp>
      <tp>
        <v>23416347644.91</v>
        <stp/>
        <stp>##V3_BDPV12</stp>
        <stp>KSU US Equity</stp>
        <stp>CUR_MKT_CAP</stp>
        <stp>[description.xlsx]Sheet1!R272C3</stp>
        <tr r="C272" s="1"/>
      </tp>
      <tp>
        <v>109960758440.17</v>
        <stp/>
        <stp>##V3_BDPV12</stp>
        <stp>NOW US Equity</stp>
        <stp>CUR_MKT_CAP</stp>
        <stp>[description.xlsx]Sheet1!R890C3</stp>
        <tr r="C890" s="1"/>
      </tp>
      <tp>
        <v>94947911666.400009</v>
        <stp/>
        <stp>##V3_BDPV12</stp>
        <stp>FIS US Equity</stp>
        <stp>CUR_MKT_CAP</stp>
        <stp>[description.xlsx]Sheet1!R184C3</stp>
        <tr r="C184" s="1"/>
      </tp>
      <tp>
        <v>20221929712.209999</v>
        <stp/>
        <stp>##V3_BDPV12</stp>
        <stp>DOV US Equity</stp>
        <stp>CUR_MKT_CAP</stp>
        <stp>[description.xlsx]Sheet1!R141C3</stp>
        <tr r="C141" s="1"/>
      </tp>
      <tp>
        <v>26579453095</v>
        <stp/>
        <stp>##V3_BDPV12</stp>
        <stp>AMS SQ Equity</stp>
        <stp>CUR_MKT_CAP</stp>
        <stp>[description.xlsx]Sheet1!R514C3</stp>
        <tr r="C514" s="1"/>
      </tp>
      <tp>
        <v>13271037320.159998</v>
        <stp/>
        <stp>##V3_BDPV12</stp>
        <stp>CNP US Equity</stp>
        <stp>CUR_MKT_CAP</stp>
        <stp>[description.xlsx]Sheet1!R107C3</stp>
        <tr r="C107" s="1"/>
      </tp>
      <tp>
        <v>20781715764.84</v>
        <stp/>
        <stp>##V3_BDPV12</stp>
        <stp>VTR US Equity</stp>
        <stp>CUR_MKT_CAP</stp>
        <stp>[description.xlsx]Sheet1!R475C3</stp>
        <tr r="C475" s="1"/>
      </tp>
      <tp>
        <v>16261898617.91</v>
        <stp/>
        <stp>##V3_BDPV12</stp>
        <stp>VAR US Equity</stp>
        <stp>CUR_MKT_CAP</stp>
        <stp>[description.xlsx]Sheet1!R465C3</stp>
        <tr r="C465" s="1"/>
      </tp>
      <tp>
        <v>14739380141.58</v>
        <stp/>
        <stp>##V3_BDPV12</stp>
        <stp>WHR US Equity</stp>
        <stp>CUR_MKT_CAP</stp>
        <stp>[description.xlsx]Sheet1!R485C3</stp>
        <tr r="C485" s="1"/>
      </tp>
      <tp>
        <v>13677756252.200001</v>
        <stp/>
        <stp>##V3_BDPV12</stp>
        <stp>UDR US Equity</stp>
        <stp>CUR_MKT_CAP</stp>
        <stp>[description.xlsx]Sheet1!R455C3</stp>
        <tr r="C455" s="1"/>
      </tp>
      <tp>
        <v>27.964711056136892</v>
        <stp/>
        <stp>##V3_BDPV12</stp>
        <stp>TWTR US Equity</stp>
        <stp>SALES_GROWTH</stp>
        <stp>[description.xlsx]Sheet1!R448C4</stp>
        <stp>EQY_FUND_RELATIVE_PERIOD=-0FQ</stp>
        <tr r="D448" s="1"/>
      </tp>
      <tp>
        <v>17.604791949713224</v>
        <stp/>
        <stp>##V3_BDPV12</stp>
        <stp>MNST US Equity</stp>
        <stp>SALES_GROWTH</stp>
        <stp>[description.xlsx]Sheet1!R312C4</stp>
        <stp>EQY_FUND_RELATIVE_PERIOD=-0FQ</stp>
        <tr r="D312" s="1"/>
      </tp>
      <tp>
        <v>11.764999389648438</v>
        <stp/>
        <stp>##V3_BDPV12</stp>
        <stp>883 HK Equity</stp>
        <stp>BEST_TARGET_MEDIAN</stp>
        <stp>[description.xlsx]Sheet1!R868C9</stp>
        <tr r="I868" s="1"/>
      </tp>
      <tp>
        <v>17.795000000000002</v>
        <stp/>
        <stp>##V3_BDPV12</stp>
        <stp>APA US Equity</stp>
        <stp>LAST_PRICE</stp>
        <stp>[description.xlsx]Sheet1!R44C9</stp>
        <tr r="I44" s="1"/>
      </tp>
      <tp>
        <v>93</v>
        <stp/>
        <stp>##V3_BDPV12</stp>
        <stp>AEP US Equity</stp>
        <stp>BEST_TARGET_MEDIAN</stp>
        <stp>[description.xlsx]Sheet1!R17C9</stp>
        <tr r="I17" s="1"/>
      </tp>
      <tp>
        <v>-0.54828141884846537</v>
        <stp/>
        <stp>##V3_BDPV12</stp>
        <stp>CDNS US Equity</stp>
        <stp>net_debt_to_ebitda</stp>
        <stp>[description.xlsx]Sheet1!R87C7</stp>
        <stp>EQY_FUND_RELATIVE_PERIOD=-0FQ</stp>
        <tr r="G87" s="1"/>
      </tp>
      <tp>
        <v>174.5</v>
        <stp/>
        <stp>##V3_BDPV12</stp>
        <stp>CCI US Equity</stp>
        <stp>BEST_TARGET_MEDIAN</stp>
        <stp>[description.xlsx]Sheet1!R85C9</stp>
        <tr r="I85" s="1"/>
      </tp>
      <tp>
        <v>160.12</v>
        <stp/>
        <stp>##V3_BDPV12</stp>
        <stp>AWK US Equity</stp>
        <stp>LAST_PRICE</stp>
        <stp>[description.xlsx]Sheet1!R54C9</stp>
        <tr r="I54" s="1"/>
      </tp>
      <tp>
        <v>275</v>
        <stp/>
        <stp>##V3_BDPV12</stp>
        <stp>AMT US Equity</stp>
        <stp>BEST_TARGET_MEDIAN</stp>
        <stp>[description.xlsx]Sheet1!R37C9</stp>
        <tr r="I37" s="1"/>
      </tp>
      <tp>
        <v>83</v>
        <stp/>
        <stp>##V3_BDPV12</stp>
        <stp>ALK US Equity</stp>
        <stp>BEST_TARGET_MEDIAN</stp>
        <stp>[description.xlsx]Sheet1!R27C9</stp>
        <tr r="I27" s="1"/>
      </tp>
      <tp t="s">
        <v>AMERICAN WATER W</v>
        <stp/>
        <stp>##V3_BDPV12</stp>
        <stp>AWK US Equity</stp>
        <stp>SHORT_NAME</stp>
        <stp>[description.xlsx]Sheet1!R54C8</stp>
        <tr r="H54" s="1"/>
      </tp>
      <tp t="s">
        <v>APA CORP</v>
        <stp/>
        <stp>##V3_BDPV12</stp>
        <stp>APA US Equity</stp>
        <stp>SHORT_NAME</stp>
        <stp>[description.xlsx]Sheet1!R44C8</stp>
        <tr r="H44" s="1"/>
      </tp>
      <tp>
        <v>4.8655369206643831E-2</v>
        <stp/>
        <stp>##V3_BDPV12</stp>
        <stp>ANSS US Equity</stp>
        <stp>net_debt_to_ebitda</stp>
        <stp>[description.xlsx]Sheet1!R40C7</stp>
        <stp>EQY_FUND_RELATIVE_PERIOD=-0FQ</stp>
        <tr r="G40" s="1"/>
      </tp>
      <tp>
        <v>27.03</v>
        <stp/>
        <stp>##V3_BDPV12</stp>
        <stp>CCL US Equity</stp>
        <stp>LAST_PRICE</stp>
        <stp>[description.xlsx]Sheet1!R86C9</stp>
        <tr r="I86" s="1"/>
      </tp>
      <tp t="s">
        <v>AMETEK INC</v>
        <stp/>
        <stp>##V3_BDPV12</stp>
        <stp>AME US Equity</stp>
        <stp>SHORT_NAME</stp>
        <stp>[description.xlsx]Sheet1!R34C8</stp>
        <tr r="H34" s="1"/>
      </tp>
      <tp>
        <v>192.94</v>
        <stp/>
        <stp>##V3_BDPV12</stp>
        <stp>ADP US Equity</stp>
        <stp>LAST_PRICE</stp>
        <stp>[description.xlsx]Sheet1!R14C9</stp>
        <tr r="I14" s="1"/>
      </tp>
      <tp>
        <v>43</v>
        <stp/>
        <stp>##V3_BDPV12</stp>
        <stp>BSX US Equity</stp>
        <stp>BEST_TARGET_MEDIAN</stp>
        <stp>[description.xlsx]Sheet1!R74C9</stp>
        <tr r="I74" s="1"/>
      </tp>
      <tp>
        <v>3.4890829694323142</v>
        <stp/>
        <stp>##V3_BDPV12</stp>
        <stp>ADM US Equity</stp>
        <stp>net_debt_to_ebitda</stp>
        <stp>[description.xlsx]Sheet1!R13C7</stp>
        <stp>EQY_FUND_RELATIVE_PERIOD=-0FQ</stp>
        <tr r="G13" s="1"/>
      </tp>
      <tp t="s">
        <v>AUTOMATIC DATA</v>
        <stp/>
        <stp>##V3_BDPV12</stp>
        <stp>ADP US Equity</stp>
        <stp>SHORT_NAME</stp>
        <stp>[description.xlsx]Sheet1!R14C8</stp>
        <tr r="H14" s="1"/>
      </tp>
      <tp>
        <v>132.85</v>
        <stp/>
        <stp>##V3_BDPV12</stp>
        <stp>AME US Equity</stp>
        <stp>LAST_PRICE</stp>
        <stp>[description.xlsx]Sheet1!R34C9</stp>
        <tr r="I34" s="1"/>
      </tp>
      <tp t="s">
        <v>CARNIVAL CORP</v>
        <stp/>
        <stp>##V3_BDPV12</stp>
        <stp>CCL US Equity</stp>
        <stp>SHORT_NAME</stp>
        <stp>[description.xlsx]Sheet1!R86C8</stp>
        <tr r="H86" s="1"/>
      </tp>
      <tp>
        <v>383</v>
        <stp/>
        <stp>##V3_BDPV12</stp>
        <stp>CF US Equity</stp>
        <stp>EBITDA</stp>
        <stp>[description.xlsx]Sheet1!R91C5</stp>
        <stp>EQY_FUND_RELATIVE_PERIOD=-0FQ</stp>
        <tr r="E91" s="1"/>
      </tp>
      <tp>
        <v>44.15</v>
        <stp/>
        <stp>##V3_BDPV12</stp>
        <stp>66 HK Equity</stp>
        <stp>LAST_PRICE</stp>
        <stp>[description.xlsx]Sheet1!R861C9</stp>
        <tr r="I861" s="1"/>
      </tp>
      <tp>
        <v>9209791295.3900013</v>
        <stp/>
        <stp>##V3_BDPV12</stp>
        <stp>NLSN US Equity</stp>
        <stp>CUR_MKT_CAP</stp>
        <stp>[description.xlsx]Sheet1!R334C3</stp>
        <tr r="C334" s="1"/>
      </tp>
      <tp>
        <v>-7.444128717629491</v>
        <stp/>
        <stp>##V3_BDPV12</stp>
        <stp>TTWO US Equity</stp>
        <stp>SALES_GROWTH</stp>
        <stp>[description.xlsx]Sheet1!R447C4</stp>
        <stp>EQY_FUND_RELATIVE_PERIOD=-0FQ</stp>
        <tr r="D447" s="1"/>
      </tp>
      <tp>
        <v>10125248575.639999</v>
        <stp/>
        <stp>##V3_BDPV12</stp>
        <stp>HSIC US Equity</stp>
        <stp>CUR_MKT_CAP</stp>
        <stp>[description.xlsx]Sheet1!R229C3</stp>
        <tr r="C229" s="1"/>
      </tp>
      <tp>
        <v>-3.2873806998939394</v>
        <stp/>
        <stp>##V3_BDPV12</stp>
        <stp>EVRG US Equity</stp>
        <stp>SALES_GROWTH</stp>
        <stp>[description.xlsx]Sheet1!R169C4</stp>
        <stp>EQY_FUND_RELATIVE_PERIOD=-0FQ</stp>
        <tr r="D169" s="1"/>
      </tp>
      <tp>
        <v>115</v>
        <stp/>
        <stp>##V3_BDPV12</stp>
        <stp>ATVI US Equity</stp>
        <stp>BEST_TARGET_MEDIAN</stp>
        <stp>[description.xlsx]Sheet1!R50C9</stp>
        <tr r="I50" s="1"/>
      </tp>
      <tp>
        <v>23.281596452328159</v>
        <stp/>
        <stp>##V3_BDPV12</stp>
        <stp>PYPL US Equity</stp>
        <stp>SALES_GROWTH</stp>
        <stp>[description.xlsx]Sheet1!R386C4</stp>
        <stp>EQY_FUND_RELATIVE_PERIOD=-0FQ</stp>
        <tr r="D386" s="1"/>
      </tp>
      <tp t="s">
        <v>APTIV PLC</v>
        <stp/>
        <stp>##V3_BDPV12</stp>
        <stp>APTV US Equity</stp>
        <stp>SHORT_NAME</stp>
        <stp>[description.xlsx]Sheet1!R47C8</stp>
        <tr r="H47" s="1"/>
      </tp>
      <tp>
        <v>141.05000000000001</v>
        <stp/>
        <stp>##V3_BDPV12</stp>
        <stp>APTV US Equity</stp>
        <stp>LAST_PRICE</stp>
        <stp>[description.xlsx]Sheet1!R47C9</stp>
        <tr r="I47" s="1"/>
      </tp>
      <tp>
        <v>48389517256.120003</v>
        <stp/>
        <stp>##V3_BDPV12</stp>
        <stp>MAR US Equity</stp>
        <stp>CUR_MKT_CAP</stp>
        <stp>[description.xlsx]Sheet1!R296C3</stp>
        <tr r="C296" s="1"/>
      </tp>
      <tp>
        <v>16399655355.42</v>
        <stp/>
        <stp>##V3_BDPV12</stp>
        <stp>MAS US Equity</stp>
        <stp>CUR_MKT_CAP</stp>
        <stp>[description.xlsx]Sheet1!R297C3</stp>
        <tr r="C297" s="1"/>
      </tp>
      <tp>
        <v>12329772316.52</v>
        <stp/>
        <stp>##V3_BDPV12</stp>
        <stp>HST US Equity</stp>
        <stp>CUR_MKT_CAP</stp>
        <stp>[description.xlsx]Sheet1!R230C3</stp>
        <tr r="C230" s="1"/>
      </tp>
      <tp>
        <v>35227711200</v>
        <stp/>
        <stp>##V3_BDPV12</stp>
        <stp>GLW US Equity</stp>
        <stp>CUR_MKT_CAP</stp>
        <stp>[description.xlsx]Sheet1!R203C3</stp>
        <tr r="C203" s="1"/>
      </tp>
      <tp>
        <v>27992292742.260006</v>
        <stp/>
        <stp>##V3_BDPV12</stp>
        <stp>STT US Equity</stp>
        <stp>CUR_MKT_CAP</stp>
        <stp>[description.xlsx]Sheet1!R420C3</stp>
        <tr r="C420" s="1"/>
      </tp>
      <tp>
        <v>57794352000.000008</v>
        <stp/>
        <stp>##V3_BDPV12</stp>
        <stp>PGR US Equity</stp>
        <stp>CUR_MKT_CAP</stp>
        <stp>[description.xlsx]Sheet1!R366C3</stp>
        <tr r="C366" s="1"/>
      </tp>
      <tp>
        <v>13284201559.24</v>
        <stp/>
        <stp>##V3_BDPV12</stp>
        <stp>TXT US Equity</stp>
        <stp>CUR_MKT_CAP</stp>
        <stp>[description.xlsx]Sheet1!R450C3</stp>
        <tr r="C450" s="1"/>
      </tp>
      <tp>
        <v>520</v>
        <stp/>
        <stp>##V3_BDPV12</stp>
        <stp>AVGO US Equity</stp>
        <stp>BEST_TARGET_MEDIAN</stp>
        <stp>[description.xlsx]Sheet1!R52C9</stp>
        <tr r="I52" s="1"/>
      </tp>
      <tp>
        <v>316897899729.70001</v>
        <stp/>
        <stp>##V3_BDPV12</stp>
        <stp>PYPL US Equity</stp>
        <stp>CUR_MKT_CAP</stp>
        <stp>[description.xlsx]Sheet1!R386C3</stp>
        <tr r="C386" s="1"/>
      </tp>
      <tp>
        <v>15348062981</v>
        <stp/>
        <stp>##V3_BDPV12</stp>
        <stp>POOL US Equity</stp>
        <stp>CUR_MKT_CAP</stp>
        <stp>[description.xlsx]Sheet1!R376C3</stp>
        <tr r="C376" s="1"/>
      </tp>
      <tp>
        <v>7.2836179017282694</v>
        <stp/>
        <stp>##V3_BDPV12</stp>
        <stp>CPRT US Equity</stp>
        <stp>SALES_GROWTH</stp>
        <stp>[description.xlsx]Sheet1!R114C4</stp>
        <stp>EQY_FUND_RELATIVE_PERIOD=-0FQ</stp>
        <tr r="D114" s="1"/>
      </tp>
      <tp>
        <v>157006560000</v>
        <stp/>
        <stp>##V3_BDPV12</stp>
        <stp>QCOM US Equity</stp>
        <stp>CUR_MKT_CAP</stp>
        <stp>[description.xlsx]Sheet1!R387C3</stp>
        <tr r="C387" s="1"/>
      </tp>
      <tp>
        <v>24.350000381469727</v>
        <stp/>
        <stp>##V3_BDPV12</stp>
        <stp>101 HK Equity</stp>
        <stp>BEST_TARGET_MEDIAN</stp>
        <stp>[description.xlsx]Sheet1!R821C9</stp>
        <tr r="I821" s="1"/>
      </tp>
      <tp>
        <v>287.48</v>
        <stp/>
        <stp>##V3_BDPV12</stp>
        <stp>APD US Equity</stp>
        <stp>LAST_PRICE</stp>
        <stp>[description.xlsx]Sheet1!R45C9</stp>
        <tr r="I45" s="1"/>
      </tp>
      <tp>
        <v>84</v>
        <stp/>
        <stp>##V3_BDPV12</stp>
        <stp>AEE US Equity</stp>
        <stp>BEST_TARGET_MEDIAN</stp>
        <stp>[description.xlsx]Sheet1!R16C9</stp>
        <tr r="I16" s="1"/>
      </tp>
      <tp>
        <v>2.4197493121369611</v>
        <stp/>
        <stp>##V3_BDPV12</stp>
        <stp>CARR US Equity</stp>
        <stp>net_debt_to_ebitda</stp>
        <stp>[description.xlsx]Sheet1!R80C7</stp>
        <stp>EQY_FUND_RELATIVE_PERIOD=-0FQ</stp>
        <tr r="G80" s="1"/>
      </tp>
      <tp>
        <v>4.5120295443436707</v>
        <stp/>
        <stp>##V3_BDPV12</stp>
        <stp>CHTR US Equity</stp>
        <stp>net_debt_to_ebitda</stp>
        <stp>[description.xlsx]Sheet1!R95C7</stp>
        <stp>EQY_FUND_RELATIVE_PERIOD=-0FQ</stp>
        <tr r="G95" s="1"/>
      </tp>
      <tp t="s">
        <v>BOSTON PROPERTIE</v>
        <stp/>
        <stp>##V3_BDPV12</stp>
        <stp>BXP US Equity</stp>
        <stp>SHORT_NAME</stp>
        <stp>[description.xlsx]Sheet1!R76C8</stp>
        <tr r="H76" s="1"/>
      </tp>
      <tp t="s">
        <v>AMERICAN EXPRESS</v>
        <stp/>
        <stp>##V3_BDPV12</stp>
        <stp>AXP US Equity</stp>
        <stp>SHORT_NAME</stp>
        <stp>[description.xlsx]Sheet1!R55C8</stp>
        <tr r="H55" s="1"/>
      </tp>
      <tp>
        <v>260</v>
        <stp/>
        <stp>##V3_BDPV12</stp>
        <stp>AMP US Equity</stp>
        <stp>BEST_TARGET_MEDIAN</stp>
        <stp>[description.xlsx]Sheet1!R36C9</stp>
        <tr r="I36" s="1"/>
      </tp>
      <tp>
        <v>149.99</v>
        <stp/>
        <stp>##V3_BDPV12</stp>
        <stp>AXP US Equity</stp>
        <stp>LAST_PRICE</stp>
        <stp>[description.xlsx]Sheet1!R55C9</stp>
        <tr r="I55" s="1"/>
      </tp>
      <tp>
        <v>105.44</v>
        <stp/>
        <stp>##V3_BDPV12</stp>
        <stp>BXP US Equity</stp>
        <stp>LAST_PRICE</stp>
        <stp>[description.xlsx]Sheet1!R76C9</stp>
        <tr r="I76" s="1"/>
      </tp>
      <tp>
        <v>3.4908803433282509</v>
        <stp/>
        <stp>##V3_BDPV12</stp>
        <stp>AMCR US Equity</stp>
        <stp>net_debt_to_ebitda</stp>
        <stp>[description.xlsx]Sheet1!R32C7</stp>
        <stp>EQY_FUND_RELATIVE_PERIOD=-0FQ</stp>
        <tr r="G32" s="1"/>
      </tp>
      <tp>
        <v>2365.1309999999999</v>
        <stp/>
        <stp>##V3_BDPV12</stp>
        <stp>AAP US Equity</stp>
        <stp>SALES_REV_TURN</stp>
        <stp>[description.xlsx]Sheet1!R4C5</stp>
        <stp>EQY_FUND_RELATIVE_PERIOD=-0FQ</stp>
        <tr r="E4" s="1"/>
      </tp>
      <tp>
        <v>750</v>
        <stp/>
        <stp>##V3_BDPV12</stp>
        <stp>BIO US Equity</stp>
        <stp>BEST_TARGET_MEDIAN</stp>
        <stp>[description.xlsx]Sheet1!R65C9</stp>
        <tr r="I65" s="1"/>
      </tp>
      <tp t="s">
        <v>AIR PRODS &amp; CHEM</v>
        <stp/>
        <stp>##V3_BDPV12</stp>
        <stp>APD US Equity</stp>
        <stp>SHORT_NAME</stp>
        <stp>[description.xlsx]Sheet1!R45C8</stp>
        <tr r="H45" s="1"/>
      </tp>
      <tp t="s">
        <v>#N/A N/A</v>
        <stp/>
        <stp>##V3_BDPV12</stp>
        <stp>CCL US Equity</stp>
        <stp>net_debt_to_ebitda</stp>
        <stp>[description.xlsx]Sheet1!R86C7</stp>
        <stp>EQY_FUND_RELATIVE_PERIOD=-0FQ</stp>
        <tr r="G86" s="1"/>
      </tp>
      <tp>
        <v>50.5</v>
        <stp/>
        <stp>##V3_BDPV12</stp>
        <stp>BWA US Equity</stp>
        <stp>BEST_TARGET_MEDIAN</stp>
        <stp>[description.xlsx]Sheet1!R75C9</stp>
        <tr r="I75" s="1"/>
      </tp>
      <tp t="s">
        <v>ALBEMARLE CORP</v>
        <stp/>
        <stp>##V3_BDPV12</stp>
        <stp>ALB US Equity</stp>
        <stp>SHORT_NAME</stp>
        <stp>[description.xlsx]Sheet1!R25C8</stp>
        <tr r="H25" s="1"/>
      </tp>
      <tp>
        <v>71.25</v>
        <stp/>
        <stp>##V3_BDPV12</stp>
        <stp>APH US Equity</stp>
        <stp>BEST_TARGET_MEDIAN</stp>
        <stp>[description.xlsx]Sheet1!R46C9</stp>
        <tr r="I46" s="1"/>
      </tp>
      <tp>
        <v>4027</v>
        <stp/>
        <stp>##V3_BDPV12</stp>
        <stp>AAL US Equity</stp>
        <stp>SALES_REV_TURN</stp>
        <stp>[description.xlsx]Sheet1!R3C5</stp>
        <stp>EQY_FUND_RELATIVE_PERIOD=-0FQ</stp>
        <tr r="E3" s="1"/>
      </tp>
      <tp t="s">
        <v>#N/A N/A</v>
        <stp/>
        <stp>##V3_BDPV12</stp>
        <stp>AFL US Equity</stp>
        <stp>net_debt_to_ebitda</stp>
        <stp>[description.xlsx]Sheet1!R19C7</stp>
        <stp>EQY_FUND_RELATIVE_PERIOD=-0FQ</stp>
        <tr r="G19" s="1"/>
      </tp>
      <tp t="s">
        <v>#N/A N/A</v>
        <stp/>
        <stp>##V3_BDPV12</stp>
        <stp>ALL US Equity</stp>
        <stp>net_debt_to_ebitda</stp>
        <stp>[description.xlsx]Sheet1!R28C7</stp>
        <stp>EQY_FUND_RELATIVE_PERIOD=-0FQ</stp>
        <tr r="G28" s="1"/>
      </tp>
      <tp>
        <v>152.03</v>
        <stp/>
        <stp>##V3_BDPV12</stp>
        <stp>ALB US Equity</stp>
        <stp>LAST_PRICE</stp>
        <stp>[description.xlsx]Sheet1!R25C9</stp>
        <tr r="I25" s="1"/>
      </tp>
      <tp>
        <v>1419.5</v>
        <stp/>
        <stp>##V3_BDPV12</stp>
        <stp>AZO US Equity</stp>
        <stp>BEST_TARGET_MEDIAN</stp>
        <stp>[description.xlsx]Sheet1!R56C9</stp>
        <tr r="I56" s="1"/>
      </tp>
      <tp>
        <v>4.0281268701376423</v>
        <stp/>
        <stp>##V3_BDPV12</stp>
        <stp>BLL US Equity</stp>
        <stp>net_debt_to_ebitda</stp>
        <stp>[description.xlsx]Sheet1!R70C7</stp>
        <stp>EQY_FUND_RELATIVE_PERIOD=-0FQ</stp>
        <tr r="G70" s="1"/>
      </tp>
      <tp t="s">
        <v>HENDERSON LAND D</v>
        <stp/>
        <stp>##V3_BDPV12</stp>
        <stp>12 HK Equity</stp>
        <stp>SHORT_NAME</stp>
        <stp>[description.xlsx]Sheet1!R829C8</stp>
        <tr r="H829" s="1"/>
      </tp>
      <tp>
        <v>9848</v>
        <stp/>
        <stp>##V3_BDPV12</stp>
        <stp>CB US Equity</stp>
        <stp>SALES_REV_TURN</stp>
        <stp>[description.xlsx]Sheet1!R82C5</stp>
        <stp>EQY_FUND_RELATIVE_PERIOD=-0FQ</stp>
        <tr r="E82" s="1"/>
      </tp>
      <tp>
        <v>40.621871012831456</v>
        <stp/>
        <stp>##V3_BDPV12</stp>
        <stp>DISH US Equity</stp>
        <stp>SALES_GROWTH</stp>
        <stp>[description.xlsx]Sheet1!R138C4</stp>
        <stp>EQY_FUND_RELATIVE_PERIOD=-0FQ</stp>
        <tr r="D138" s="1"/>
      </tp>
      <tp>
        <v>-2.3342670401493932</v>
        <stp/>
        <stp>##V3_BDPV12</stp>
        <stp>CTSH US Equity</stp>
        <stp>SALES_GROWTH</stp>
        <stp>[description.xlsx]Sheet1!R120C4</stp>
        <stp>EQY_FUND_RELATIVE_PERIOD=-0FQ</stp>
        <tr r="D120" s="1"/>
      </tp>
      <tp>
        <v>16542198732.940001</v>
        <stp/>
        <stp>##V3_BDPV12</stp>
        <stp>HBAN US Equity</stp>
        <stp>CUR_MKT_CAP</stp>
        <stp>[description.xlsx]Sheet1!R215C3</stp>
        <tr r="C215" s="1"/>
      </tp>
      <tp>
        <v>36.278640784232863</v>
        <stp/>
        <stp>##V3_BDPV12</stp>
        <stp>SIVB US Equity</stp>
        <stp>SALES_GROWTH</stp>
        <stp>[description.xlsx]Sheet1!R409C4</stp>
        <stp>EQY_FUND_RELATIVE_PERIOD=-0FQ</stp>
        <tr r="D409" s="1"/>
      </tp>
      <tp>
        <v>16419736749.780001</v>
        <stp/>
        <stp>##V3_BDPV12</stp>
        <stp>DWNI GY Equity</stp>
        <stp>CUR_MKT_CAP</stp>
        <stp>[description.xlsx]Sheet1!R562C3</stp>
        <tr r="C562" s="1"/>
      </tp>
      <tp>
        <v>9183115611.6799984</v>
        <stp/>
        <stp>##V3_BDPV12</stp>
        <stp>ZION US Equity</stp>
        <stp>CUR_MKT_CAP</stp>
        <stp>[description.xlsx]Sheet1!R505C3</stp>
        <tr r="C505" s="1"/>
      </tp>
      <tp>
        <v>128.65169371624978</v>
        <stp/>
        <stp>##V3_BDPV12</stp>
        <stp>ETSY US Equity</stp>
        <stp>SALES_GROWTH</stp>
        <stp>[description.xlsx]Sheet1!R168C4</stp>
        <stp>EQY_FUND_RELATIVE_PERIOD=-0FQ</stp>
        <tr r="D168" s="1"/>
      </tp>
      <tp>
        <v>-5.2657601977750312</v>
        <stp/>
        <stp>##V3_BDPV12</stp>
        <stp>FISV US Equity</stp>
        <stp>SALES_GROWTH</stp>
        <stp>[description.xlsx]Sheet1!R185C4</stp>
        <stp>EQY_FUND_RELATIVE_PERIOD=-0FQ</stp>
        <tr r="D185" s="1"/>
      </tp>
      <tp>
        <v>3.6576444769568397</v>
        <stp/>
        <stp>##V3_BDPV12</stp>
        <stp>FAST US Equity</stp>
        <stp>SALES_GROWTH</stp>
        <stp>[description.xlsx]Sheet1!R177C4</stp>
        <stp>EQY_FUND_RELATIVE_PERIOD=-0FQ</stp>
        <tr r="D177" s="1"/>
      </tp>
      <tp>
        <v>14718704766.24</v>
        <stp/>
        <stp>##V3_BDPV12</stp>
        <stp>WYNN US Equity</stp>
        <stp>CUR_MKT_CAP</stp>
        <stp>[description.xlsx]Sheet1!R495C3</stp>
        <tr r="C495" s="1"/>
      </tp>
      <tp>
        <v>21041597585.880001</v>
        <stp/>
        <stp>##V3_BDPV12</stp>
        <stp>TSCO US Equity</stp>
        <stp>CUR_MKT_CAP</stp>
        <stp>[description.xlsx]Sheet1!R444C3</stp>
        <tr r="C444" s="1"/>
      </tp>
      <tp>
        <v>1.2002317688933035</v>
        <stp/>
        <stp>##V3_BDPV12</stp>
        <stp>JNPR US Equity</stp>
        <stp>SALES_GROWTH</stp>
        <stp>[description.xlsx]Sheet1!R259C4</stp>
        <stp>EQY_FUND_RELATIVE_PERIOD=-0FQ</stp>
        <tr r="D259" s="1"/>
      </tp>
      <tp>
        <v>17659635033.949997</v>
        <stp/>
        <stp>##V3_BDPV12</stp>
        <stp>LYV US Equity</stp>
        <stp>CUR_MKT_CAP</stp>
        <stp>[description.xlsx]Sheet1!R293C3</stp>
        <tr r="C293" s="1"/>
      </tp>
      <tp>
        <v>15411974934.4</v>
        <stp/>
        <stp>##V3_BDPV12</stp>
        <stp>NWS US Equity</stp>
        <stp>CUR_MKT_CAP</stp>
        <stp>[description.xlsx]Sheet1!R346C3</stp>
        <tr r="C346" s="1"/>
      </tp>
      <tp>
        <v>70901074216.01001</v>
        <stp/>
        <stp>##V3_BDPV12</stp>
        <stp>ITW US Equity</stp>
        <stp>CUR_MKT_CAP</stp>
        <stp>[description.xlsx]Sheet1!R252C3</stp>
        <tr r="C252" s="1"/>
      </tp>
      <tp>
        <v>9687821431.25</v>
        <stp/>
        <stp>##V3_BDPV12</stp>
        <stp>URW NA Equity</stp>
        <stp>CUR_MKT_CAP</stp>
        <stp>[description.xlsx]Sheet1!R592C3</stp>
        <tr r="C592" s="1"/>
      </tp>
      <tp>
        <v>21441937055.280003</v>
        <stp/>
        <stp>##V3_BDPV12</stp>
        <stp>ETR US Equity</stp>
        <stp>CUR_MKT_CAP</stp>
        <stp>[description.xlsx]Sheet1!R167C3</stp>
        <tr r="C167" s="1"/>
      </tp>
      <tp>
        <v>109581049656</v>
        <stp/>
        <stp>##V3_BDPV12</stp>
        <stp>RMS FP Equity</stp>
        <stp>CUR_MKT_CAP</stp>
        <stp>[description.xlsx]Sheet1!R586C3</stp>
        <tr r="C586" s="1"/>
      </tp>
      <tp>
        <v>21296503231.839996</v>
        <stp/>
        <stp>##V3_BDPV12</stp>
        <stp>GWW US Equity</stp>
        <stp>CUR_MKT_CAP</stp>
        <stp>[description.xlsx]Sheet1!R212C3</stp>
        <tr r="C212" s="1"/>
      </tp>
      <tp>
        <v>48201143815.44001</v>
        <stp/>
        <stp>##V3_BDPV12</stp>
        <stp>DOW US Equity</stp>
        <stp>CUR_MKT_CAP</stp>
        <stp>[description.xlsx]Sheet1!R142C3</stp>
        <tr r="C142" s="1"/>
      </tp>
      <tp>
        <v>28120560989.220001</v>
        <stp/>
        <stp>##V3_BDPV12</stp>
        <stp>SIVB US Equity</stp>
        <stp>CUR_MKT_CAP</stp>
        <stp>[description.xlsx]Sheet1!R409C3</stp>
        <tr r="C409" s="1"/>
      </tp>
      <tp>
        <v>79621828752.279999</v>
        <stp/>
        <stp>##V3_BDPV12</stp>
        <stp>ZTS US Equity</stp>
        <stp>CUR_MKT_CAP</stp>
        <stp>[description.xlsx]Sheet1!R506C3</stp>
        <tr r="C506" s="1"/>
      </tp>
      <tp>
        <v>90271580375.599991</v>
        <stp/>
        <stp>##V3_BDPV12</stp>
        <stp>ALV GY Equity</stp>
        <stp>CUR_MKT_CAP</stp>
        <stp>[description.xlsx]Sheet1!R513C3</stp>
        <tr r="C513" s="1"/>
      </tp>
      <tp>
        <v>66112096394.120003</v>
        <stp/>
        <stp>##V3_BDPV12</stp>
        <stp>BAS GY Equity</stp>
        <stp>CUR_MKT_CAP</stp>
        <stp>[description.xlsx]Sheet1!R516C3</stp>
        <tr r="C516" s="1"/>
      </tp>
      <tp>
        <v>5321004092.7300005</v>
        <stp/>
        <stp>##V3_BDPV12</stp>
        <stp>VNT US Equity</stp>
        <stp>CUR_MKT_CAP</stp>
        <stp>[description.xlsx]Sheet1!R471C3</stp>
        <tr r="C471" s="1"/>
      </tp>
      <tp>
        <v>39098739518.400002</v>
        <stp/>
        <stp>##V3_BDPV12</stp>
        <stp>PRU US Equity</stp>
        <stp>CUR_MKT_CAP</stp>
        <stp>[description.xlsx]Sheet1!R380C3</stp>
        <tr r="C380" s="1"/>
      </tp>
      <tp>
        <v>39215334528.699997</v>
        <stp/>
        <stp>##V3_BDPV12</stp>
        <stp>TRV US Equity</stp>
        <stp>CUR_MKT_CAP</stp>
        <stp>[description.xlsx]Sheet1!R443C3</stp>
        <tr r="C443" s="1"/>
      </tp>
      <tp>
        <v>12440555793.979998</v>
        <stp/>
        <stp>##V3_BDPV12</stp>
        <stp>UHS US Equity</stp>
        <stp>CUR_MKT_CAP</stp>
        <stp>[description.xlsx]Sheet1!R456C3</stp>
        <tr r="C456" s="1"/>
      </tp>
      <tp>
        <v>17917526751.25</v>
        <stp/>
        <stp>##V3_BDPV12</stp>
        <stp>PEAK US Equity</stp>
        <stp>CUR_MKT_CAP</stp>
        <stp>[description.xlsx]Sheet1!R360C3</stp>
        <tr r="C360" s="1"/>
      </tp>
      <tp>
        <v>14.580773955773957</v>
        <stp/>
        <stp>##V3_BDPV12</stp>
        <stp>COST US Equity</stp>
        <stp>SALES_GROWTH</stp>
        <stp>[description.xlsx]Sheet1!R112C4</stp>
        <stp>EQY_FUND_RELATIVE_PERIOD=-0FQ</stp>
        <tr r="D112" s="1"/>
      </tp>
      <tp>
        <v>18030497365.439999</v>
        <stp/>
        <stp>##V3_BDPV12</stp>
        <stp>CE US Equity</stp>
        <stp>CUR_MKT_CAP</stp>
        <stp>[description.xlsx]Sheet1!R89C3</stp>
        <tr r="C89" s="1"/>
      </tp>
      <tp>
        <v>423780751204</v>
        <stp/>
        <stp>##V3_BDPV12</stp>
        <stp>8303 JT Equity</stp>
        <stp>CUR_MKT_CAP</stp>
        <stp>[description.xlsx]Sheet1!R767C3</stp>
        <tr r="C767" s="1"/>
      </tp>
      <tp>
        <v>5325779276436</v>
        <stp/>
        <stp>##V3_BDPV12</stp>
        <stp>8316 JT Equity</stp>
        <stp>CUR_MKT_CAP</stp>
        <stp>[description.xlsx]Sheet1!R772C3</stp>
        <tr r="C772" s="1"/>
      </tp>
      <tp>
        <v>867319387888</v>
        <stp/>
        <stp>##V3_BDPV12</stp>
        <stp>9005 JT Equity</stp>
        <stp>CUR_MKT_CAP</stp>
        <stp>[description.xlsx]Sheet1!R791C3</stp>
        <tr r="C791" s="1"/>
      </tp>
      <tp>
        <v>11002175205270</v>
        <stp/>
        <stp>##V3_BDPV12</stp>
        <stp>9432 JT Equity</stp>
        <stp>CUR_MKT_CAP</stp>
        <stp>[description.xlsx]Sheet1!R806C3</stp>
        <tr r="C806" s="1"/>
      </tp>
      <tp>
        <v>7891814958749.999</v>
        <stp/>
        <stp>##V3_BDPV12</stp>
        <stp>9433 JT Equity</stp>
        <stp>CUR_MKT_CAP</stp>
        <stp>[description.xlsx]Sheet1!R807C3</stp>
        <tr r="C807" s="1"/>
      </tp>
      <tp>
        <v>1837641809520</v>
        <stp/>
        <stp>##V3_BDPV12</stp>
        <stp>6645 JT Equity</stp>
        <stp>CUR_MKT_CAP</stp>
        <stp>[description.xlsx]Sheet1!R711C3</stp>
        <tr r="C711" s="1"/>
      </tp>
      <tp>
        <v>2123390432800</v>
        <stp/>
        <stp>##V3_BDPV12</stp>
        <stp>6857 JT Equity</stp>
        <stp>CUR_MKT_CAP</stp>
        <stp>[description.xlsx]Sheet1!R723C3</stp>
        <tr r="C723" s="1"/>
      </tp>
      <tp>
        <v>3185320916530.4995</v>
        <stp/>
        <stp>##V3_BDPV12</stp>
        <stp>7733 JT Equity</stp>
        <stp>CUR_MKT_CAP</stp>
        <stp>[description.xlsx]Sheet1!R747C3</stp>
        <tr r="C747" s="1"/>
      </tp>
      <tp>
        <v>1654112714886.5</v>
        <stp/>
        <stp>##V3_BDPV12</stp>
        <stp>7270 JT Equity</stp>
        <stp>CUR_MKT_CAP</stp>
        <stp>[description.xlsx]Sheet1!R744C3</stp>
        <tr r="C744" s="1"/>
      </tp>
      <tp>
        <v>1210627758000</v>
        <stp/>
        <stp>##V3_BDPV12</stp>
        <stp>7951 JT Equity</stp>
        <stp>CUR_MKT_CAP</stp>
        <stp>[description.xlsx]Sheet1!R755C3</stp>
        <tr r="C755" s="1"/>
      </tp>
      <tp>
        <v>769508134880</v>
        <stp/>
        <stp>##V3_BDPV12</stp>
        <stp>4704 JT Equity</stp>
        <stp>CUR_MKT_CAP</stp>
        <stp>[description.xlsx]Sheet1!R660C3</stp>
        <tr r="C660" s="1"/>
      </tp>
      <tp>
        <v>3070000000000</v>
        <stp/>
        <stp>##V3_BDPV12</stp>
        <stp>4911 JT Equity</stp>
        <stp>CUR_MKT_CAP</stp>
        <stp>[description.xlsx]Sheet1!R665C3</stp>
        <tr r="C665" s="1"/>
      </tp>
      <tp>
        <v>1381657385265</v>
        <stp/>
        <stp>##V3_BDPV12</stp>
        <stp>5713 JT Equity</stp>
        <stp>CUR_MKT_CAP</stp>
        <stp>[description.xlsx]Sheet1!R687C3</stp>
        <tr r="C687" s="1"/>
      </tp>
      <tp>
        <v>407147018240</v>
        <stp/>
        <stp>##V3_BDPV12</stp>
        <stp>5301 JT Equity</stp>
        <stp>CUR_MKT_CAP</stp>
        <stp>[description.xlsx]Sheet1!R675C3</stp>
        <tr r="C675" s="1"/>
      </tp>
      <tp>
        <v>1113212358130</v>
        <stp/>
        <stp>##V3_BDPV12</stp>
        <stp>5332 JT Equity</stp>
        <stp>CUR_MKT_CAP</stp>
        <stp>[description.xlsx]Sheet1!R676C3</stp>
        <tr r="C676" s="1"/>
      </tp>
      <tp>
        <v>654734775872</v>
        <stp/>
        <stp>##V3_BDPV12</stp>
        <stp>5333 JT Equity</stp>
        <stp>CUR_MKT_CAP</stp>
        <stp>[description.xlsx]Sheet1!R677C3</stp>
        <tr r="C677" s="1"/>
      </tp>
      <tp>
        <v>296554118355.00006</v>
        <stp/>
        <stp>##V3_BDPV12</stp>
        <stp>2531 JT Equity</stp>
        <stp>CUR_MKT_CAP</stp>
        <stp>[description.xlsx]Sheet1!R615C3</stp>
        <tr r="C615" s="1"/>
      </tp>
      <tp>
        <v>4230000000000</v>
        <stp/>
        <stp>##V3_BDPV12</stp>
        <stp>2914 JT Equity</stp>
        <stp>CUR_MKT_CAP</stp>
        <stp>[description.xlsx]Sheet1!R620C3</stp>
        <tr r="C620" s="1"/>
      </tp>
      <tp>
        <v>823807219621</v>
        <stp/>
        <stp>##V3_BDPV12</stp>
        <stp>3436 JT Equity</stp>
        <stp>CUR_MKT_CAP</stp>
        <stp>[description.xlsx]Sheet1!R632C3</stp>
        <tr r="C632" s="1"/>
      </tp>
      <tp>
        <v>176359873875.00003</v>
        <stp/>
        <stp>##V3_BDPV12</stp>
        <stp>1113 HK Equity</stp>
        <stp>CUR_MKT_CAP</stp>
        <stp>[description.xlsx]Sheet1!R827C3</stp>
        <tr r="C827" s="1"/>
      </tp>
      <tp>
        <v>271</v>
        <stp/>
        <stp>##V3_BDPV12</stp>
        <stp>LH US Equity</stp>
        <stp>BEST_TARGET_MEDIAN</stp>
        <stp>[description.xlsx]Sheet1!R278C9</stp>
        <tr r="I278" s="1"/>
      </tp>
      <tp>
        <v>37</v>
        <stp/>
        <stp>##V3_BDPV12</stp>
        <stp>FE US Equity</stp>
        <stp>BEST_TARGET_MEDIAN</stp>
        <stp>[description.xlsx]Sheet1!R182C9</stp>
        <tr r="I182" s="1"/>
      </tp>
      <tp>
        <v>21.2</v>
        <stp/>
        <stp>##V3_BDPV12</stp>
        <stp>RF US Equity</stp>
        <stp>LAST_PRICE</stp>
        <stp>[description.xlsx]Sheet1!R393C9</stp>
        <tr r="I393" s="1"/>
      </tp>
      <tp>
        <v>226.41</v>
        <stp/>
        <stp>##V3_BDPV12</stp>
        <stp>V US Equity</stp>
        <stp>LAST_PRICE</stp>
        <stp>[description.xlsx]Sheet1!R464C9</stp>
        <tr r="I464" s="1"/>
      </tp>
      <tp>
        <v>58.28</v>
        <stp/>
        <stp>##V3_BDPV12</stp>
        <stp>VZ US Equity</stp>
        <stp>LAST_PRICE</stp>
        <stp>[description.xlsx]Sheet1!R477C9</stp>
        <tr r="I477" s="1"/>
      </tp>
      <tp>
        <v>133.78</v>
        <stp/>
        <stp>##V3_BDPV12</stp>
        <stp>J US Equity</stp>
        <stp>LAST_PRICE</stp>
        <stp>[description.xlsx]Sheet1!R254C9</stp>
        <tr r="I254" s="1"/>
      </tp>
      <tp>
        <v>47</v>
        <stp/>
        <stp>##V3_BDPV12</stp>
        <stp>5 HK Equity</stp>
        <stp>BEST_TARGET_MEDIAN</stp>
        <stp>[description.xlsx]Sheet1!R859C9</stp>
        <tr r="I859" s="1"/>
      </tp>
      <tp>
        <v>86.75</v>
        <stp/>
        <stp>##V3_BDPV12</stp>
        <stp>2 HK Equity</stp>
        <stp>BEST_TARGET_MEDIAN</stp>
        <stp>[description.xlsx]Sheet1!R839C9</stp>
        <tr r="I839" s="1"/>
      </tp>
      <tp>
        <v>67.5</v>
        <stp/>
        <stp>##V3_BDPV12</stp>
        <stp>LVS US Equity</stp>
        <stp>BEST_TARGET_MEDIAN</stp>
        <stp>[description.xlsx]Sheet1!R290C9</stp>
        <tr r="I290" s="1"/>
      </tp>
      <tp>
        <v>291</v>
        <stp/>
        <stp>##V3_BDPV12</stp>
        <stp>ESS US Equity</stp>
        <stp>BEST_TARGET_MEDIAN</stp>
        <stp>[description.xlsx]Sheet1!R165C9</stp>
        <tr r="I165" s="1"/>
      </tp>
      <tp>
        <v>102</v>
        <stp/>
        <stp>##V3_BDPV12</stp>
        <stp>FRT US Equity</stp>
        <stp>BEST_TARGET_MEDIAN</stp>
        <stp>[description.xlsx]Sheet1!R194C9</stp>
        <tr r="I194" s="1"/>
      </tp>
      <tp>
        <v>39220750185</v>
        <stp/>
        <stp>##V3_BDPV12</stp>
        <stp>HEN3 GY Equity</stp>
        <stp>CUR_MKT_CAP</stp>
        <stp>[description.xlsx]Sheet1!R567C3</stp>
        <tr r="C567" s="1"/>
      </tp>
      <tp>
        <v>223</v>
        <stp/>
        <stp>##V3_BDPV12</stp>
        <stp>ITW US Equity</stp>
        <stp>BEST_TARGET_MEDIAN</stp>
        <stp>[description.xlsx]Sheet1!R252C9</stp>
        <tr r="I252" s="1"/>
      </tp>
      <tp>
        <v>220.5</v>
        <stp/>
        <stp>##V3_BDPV12</stp>
        <stp>IQV US Equity</stp>
        <stp>BEST_TARGET_MEDIAN</stp>
        <stp>[description.xlsx]Sheet1!R247C9</stp>
        <tr r="I247" s="1"/>
      </tp>
      <tp t="s">
        <v>NEXTERA ENERGY</v>
        <stp/>
        <stp>##V3_BDPV12</stp>
        <stp>NEE US Equity</stp>
        <stp>SHORT_NAME</stp>
        <stp>[description.xlsx]Sheet1!R328C8</stp>
        <tr r="H328" s="1"/>
      </tp>
      <tp t="s">
        <v>PROLOGIS INC</v>
        <stp/>
        <stp>##V3_BDPV12</stp>
        <stp>PLD US Equity</stp>
        <stp>SHORT_NAME</stp>
        <stp>[description.xlsx]Sheet1!R371C8</stp>
        <tr r="H371" s="1"/>
      </tp>
      <tp>
        <v>260</v>
        <stp/>
        <stp>##V3_BDPV12</stp>
        <stp>STZ US Equity</stp>
        <stp>BEST_TARGET_MEDIAN</stp>
        <stp>[description.xlsx]Sheet1!R422C9</stp>
        <tr r="I422" s="1"/>
      </tp>
      <tp t="s">
        <v>SNAP-ON INC</v>
        <stp/>
        <stp>##V3_BDPV12</stp>
        <stp>SNA US Equity</stp>
        <stp>SHORT_NAME</stp>
        <stp>[description.xlsx]Sheet1!R413C8</stp>
        <tr r="H413" s="1"/>
      </tp>
      <tp t="s">
        <v>COMERICA INC</v>
        <stp/>
        <stp>##V3_BDPV12</stp>
        <stp>CMA US Equity</stp>
        <stp>SHORT_NAME</stp>
        <stp>[description.xlsx]Sheet1!R100C8</stp>
        <tr r="H100" s="1"/>
      </tp>
      <tp t="s">
        <v>PNC FINANCIAL SE</v>
        <stp/>
        <stp>##V3_BDPV12</stp>
        <stp>PNC US Equity</stp>
        <stp>SHORT_NAME</stp>
        <stp>[description.xlsx]Sheet1!R373C8</stp>
        <tr r="H373" s="1"/>
      </tp>
      <tp t="s">
        <v>MARSH &amp; MCLENNAN</v>
        <stp/>
        <stp>##V3_BDPV12</stp>
        <stp>MMC US Equity</stp>
        <stp>SHORT_NAME</stp>
        <stp>[description.xlsx]Sheet1!R310C8</stp>
        <tr r="H310" s="1"/>
      </tp>
      <tp t="s">
        <v>FMC CORP</v>
        <stp/>
        <stp>##V3_BDPV12</stp>
        <stp>FMC US Equity</stp>
        <stp>SHORT_NAME</stp>
        <stp>[description.xlsx]Sheet1!R190C8</stp>
        <tr r="H190" s="1"/>
      </tp>
      <tp>
        <v>38.14</v>
        <stp/>
        <stp>##V3_BDPV12</stp>
        <stp>FCX US Equity</stp>
        <stp>LAST_PRICE</stp>
        <stp>[description.xlsx]Sheet1!R180C9</stp>
        <tr r="I180" s="1"/>
      </tp>
      <tp t="s">
        <v>SCHLUMBERGER LTD</v>
        <stp/>
        <stp>##V3_BDPV12</stp>
        <stp>SLB US Equity</stp>
        <stp>SHORT_NAME</stp>
        <stp>[description.xlsx]Sheet1!R411C8</stp>
        <tr r="H411" s="1"/>
      </tp>
      <tp>
        <v>432.56</v>
        <stp/>
        <stp>##V3_BDPV12</stp>
        <stp>TFX US Equity</stp>
        <stp>LAST_PRICE</stp>
        <stp>[description.xlsx]Sheet1!R435C9</stp>
        <tr r="I435" s="1"/>
      </tp>
      <tp>
        <v>48.79</v>
        <stp/>
        <stp>##V3_BDPV12</stp>
        <stp>LEG US Equity</stp>
        <stp>LAST_PRICE</stp>
        <stp>[description.xlsx]Sheet1!R276C9</stp>
        <tr r="I276" s="1"/>
      </tp>
      <tp>
        <v>64.44</v>
        <stp/>
        <stp>##V3_BDPV12</stp>
        <stp>FME GY Equity</stp>
        <stp>LAST_PRICE</stp>
        <stp>[description.xlsx]Sheet1!R564C9</stp>
        <tr r="I564" s="1"/>
      </tp>
      <tp>
        <v>165</v>
        <stp/>
        <stp>##V3_BDPV12</stp>
        <stp>MTB US Equity</stp>
        <stp>BEST_TARGET_MEDIAN</stp>
        <stp>[description.xlsx]Sheet1!R322C9</stp>
        <tr r="I322" s="1"/>
      </tp>
      <tp>
        <v>16</v>
        <stp/>
        <stp>##V3_BDPV12</stp>
        <stp>HPE US Equity</stp>
        <stp>BEST_TARGET_MEDIAN</stp>
        <stp>[description.xlsx]Sheet1!R226C9</stp>
        <tr r="I226" s="1"/>
      </tp>
      <tp>
        <v>45</v>
        <stp/>
        <stp>##V3_BDPV12</stp>
        <stp>DRE US Equity</stp>
        <stp>BEST_TARGET_MEDIAN</stp>
        <stp>[description.xlsx]Sheet1!R144C9</stp>
        <tr r="I144" s="1"/>
      </tp>
      <tp>
        <v>120</v>
        <stp/>
        <stp>##V3_BDPV12</stp>
        <stp>SPG US Equity</stp>
        <stp>BEST_TARGET_MEDIAN</stp>
        <stp>[description.xlsx]Sheet1!R416C9</stp>
        <tr r="I416" s="1"/>
      </tp>
      <tp>
        <v>241.85</v>
        <stp/>
        <stp>##V3_BDPV12</stp>
        <stp>LIN GY Equity</stp>
        <stp>LAST_PRICE</stp>
        <stp>[description.xlsx]Sheet1!R540C9</stp>
        <tr r="I540" s="1"/>
      </tp>
      <tp>
        <v>2.8915000000000002</v>
        <stp/>
        <stp>##V3_BDPV12</stp>
        <stp>SAN SQ Equity</stp>
        <stp>LAST_PRICE</stp>
        <stp>[description.xlsx]Sheet1!R550C9</stp>
        <tr r="I550" s="1"/>
      </tp>
      <tp t="s">
        <v>DOW INC</v>
        <stp/>
        <stp>##V3_BDPV12</stp>
        <stp>DOW US Equity</stp>
        <stp>SHORT_NAME</stp>
        <stp>[description.xlsx]Sheet1!R142C8</stp>
        <tr r="H142" s="1"/>
      </tp>
      <tp>
        <v>70.37</v>
        <stp/>
        <stp>##V3_BDPV12</stp>
        <stp>XEL US Equity</stp>
        <stp>LAST_PRICE</stp>
        <stp>[description.xlsx]Sheet1!R496C9</stp>
        <tr r="I496" s="1"/>
      </tp>
      <tp>
        <v>193.18</v>
        <stp/>
        <stp>##V3_BDPV12</stp>
        <stp>MCK US Equity</stp>
        <stp>LAST_PRICE</stp>
        <stp>[description.xlsx]Sheet1!R300C9</stp>
        <tr r="I300" s="1"/>
      </tp>
      <tp t="s">
        <v>BNP PARIBAS</v>
        <stp/>
        <stp>##V3_BDPV12</stp>
        <stp>BNP FP Equity</stp>
        <stp>SHORT_NAME</stp>
        <stp>[description.xlsx]Sheet1!R520C8</stp>
        <tr r="H520" s="1"/>
      </tp>
      <tp t="s">
        <v>BASF SE</v>
        <stp/>
        <stp>##V3_BDPV12</stp>
        <stp>BAS GY Equity</stp>
        <stp>SHORT_NAME</stp>
        <stp>[description.xlsx]Sheet1!R516C8</stp>
        <tr r="H516" s="1"/>
      </tp>
      <tp t="s">
        <v>FIDELITY NATIONA</v>
        <stp/>
        <stp>##V3_BDPV12</stp>
        <stp>FIS US Equity</stp>
        <stp>SHORT_NAME</stp>
        <stp>[description.xlsx]Sheet1!R184C8</stp>
        <tr r="H184" s="1"/>
      </tp>
      <tp>
        <v>80</v>
        <stp/>
        <stp>##V3_BDPV12</stp>
        <stp>TSN US Equity</stp>
        <stp>BEST_TARGET_MEDIAN</stp>
        <stp>[description.xlsx]Sheet1!R445C9</stp>
        <tr r="I445" s="1"/>
      </tp>
      <tp t="s">
        <v>WHIRLPOOL CORP</v>
        <stp/>
        <stp>##V3_BDPV12</stp>
        <stp>WHR US Equity</stp>
        <stp>SHORT_NAME</stp>
        <stp>[description.xlsx]Sheet1!R485C8</stp>
        <tr r="H485" s="1"/>
      </tp>
      <tp t="s">
        <v>EMERSON ELEC CO</v>
        <stp/>
        <stp>##V3_BDPV12</stp>
        <stp>EMR US Equity</stp>
        <stp>SHORT_NAME</stp>
        <stp>[description.xlsx]Sheet1!R160C8</stp>
        <tr r="H160" s="1"/>
      </tp>
      <tp>
        <v>68395143948.300003</v>
        <stp/>
        <stp>##V3_BDPV12</stp>
        <stp>CL US Equity</stp>
        <stp>CUR_MKT_CAP</stp>
        <stp>[description.xlsx]Sheet1!R98C3</stp>
        <tr r="C98" s="1"/>
      </tp>
      <tp>
        <v>1598210451640</v>
        <stp/>
        <stp>##V3_BDPV12</stp>
        <stp>8002 JT Equity</stp>
        <stp>CUR_MKT_CAP</stp>
        <stp>[description.xlsx]Sheet1!R757C3</stp>
        <tr r="C757" s="1"/>
      </tp>
      <tp>
        <v>7868406095550.001</v>
        <stp/>
        <stp>##V3_BDPV12</stp>
        <stp>8035 JT Equity</stp>
        <stp>CUR_MKT_CAP</stp>
        <stp>[description.xlsx]Sheet1!R760C3</stp>
        <tr r="C760" s="1"/>
      </tp>
      <tp>
        <v>2607349264184</v>
        <stp/>
        <stp>##V3_BDPV12</stp>
        <stp>8802 JT Equity</stp>
        <stp>CUR_MKT_CAP</stp>
        <stp>[description.xlsx]Sheet1!R787C3</stp>
        <tr r="C787" s="1"/>
      </tp>
      <tp>
        <v>2801234948800</v>
        <stp/>
        <stp>##V3_BDPV12</stp>
        <stp>9020 JT Equity</stp>
        <stp>CUR_MKT_CAP</stp>
        <stp>[description.xlsx]Sheet1!R795C3</stp>
        <tr r="C795" s="1"/>
      </tp>
      <tp>
        <v>3216690000000</v>
        <stp/>
        <stp>##V3_BDPV12</stp>
        <stp>9022 JT Equity</stp>
        <stp>CUR_MKT_CAP</stp>
        <stp>[description.xlsx]Sheet1!R797C3</stp>
        <tr r="C797" s="1"/>
      </tp>
      <tp>
        <v>1055377461488.0001</v>
        <stp/>
        <stp>##V3_BDPV12</stp>
        <stp>9007 JT Equity</stp>
        <stp>CUR_MKT_CAP</stp>
        <stp>[description.xlsx]Sheet1!R792C3</stp>
        <tr r="C792" s="1"/>
      </tp>
      <tp>
        <v>298186905210</v>
        <stp/>
        <stp>##V3_BDPV12</stp>
        <stp>9301 JT Equity</stp>
        <stp>CUR_MKT_CAP</stp>
        <stp>[description.xlsx]Sheet1!R804C3</stp>
        <tr r="C804" s="1"/>
      </tp>
      <tp>
        <v>471054725955.00006</v>
        <stp/>
        <stp>##V3_BDPV12</stp>
        <stp>9104 JT Equity</stp>
        <stp>CUR_MKT_CAP</stp>
        <stp>[description.xlsx]Sheet1!R801C3</stp>
        <tr r="C801" s="1"/>
      </tp>
      <tp>
        <v>252505959552</v>
        <stp/>
        <stp>##V3_BDPV12</stp>
        <stp>9107 JT Equity</stp>
        <stp>CUR_MKT_CAP</stp>
        <stp>[description.xlsx]Sheet1!R802C3</stp>
        <tr r="C802" s="1"/>
      </tp>
      <tp>
        <v>3454617262976</v>
        <stp/>
        <stp>##V3_BDPV12</stp>
        <stp>6752 JT Equity</stp>
        <stp>CUR_MKT_CAP</stp>
        <stp>[description.xlsx]Sheet1!R717C3</stp>
        <tr r="C717" s="1"/>
      </tp>
      <tp>
        <v>6740155809134.999</v>
        <stp/>
        <stp>##V3_BDPV12</stp>
        <stp>6367 JT Equity</stp>
        <stp>CUR_MKT_CAP</stp>
        <stp>[description.xlsx]Sheet1!R702C3</stp>
        <tr r="C702" s="1"/>
      </tp>
      <tp>
        <v>139405956417</v>
        <stp/>
        <stp>##V3_BDPV12</stp>
        <stp>7004 JT Equity</stp>
        <stp>CUR_MKT_CAP</stp>
        <stp>[description.xlsx]Sheet1!R731C3</stp>
        <tr r="C731" s="1"/>
      </tp>
      <tp>
        <v>6068285240499.999</v>
        <stp/>
        <stp>##V3_BDPV12</stp>
        <stp>7267 JT Equity</stp>
        <stp>CUR_MKT_CAP</stp>
        <stp>[description.xlsx]Sheet1!R742C3</stp>
        <tr r="C742" s="1"/>
      </tp>
      <tp>
        <v>908052336592</v>
        <stp/>
        <stp>##V3_BDPV12</stp>
        <stp>7202 JT Equity</stp>
        <stp>CUR_MKT_CAP</stp>
        <stp>[description.xlsx]Sheet1!R737C3</stp>
        <tr r="C737" s="1"/>
      </tp>
      <tp>
        <v>1766693555550</v>
        <stp/>
        <stp>##V3_BDPV12</stp>
        <stp>4507 JT Equity</stp>
        <stp>CUR_MKT_CAP</stp>
        <stp>[description.xlsx]Sheet1!R652C3</stp>
        <tr r="C652" s="1"/>
      </tp>
      <tp>
        <v>543278835435</v>
        <stp/>
        <stp>##V3_BDPV12</stp>
        <stp>2002 JT Equity</stp>
        <stp>CUR_MKT_CAP</stp>
        <stp>[description.xlsx]Sheet1!R607C3</stp>
        <tr r="C607" s="1"/>
      </tp>
      <tp>
        <v>213446951619.99997</v>
        <stp/>
        <stp>##V3_BDPV12</stp>
        <stp>2382 HK Equity</stp>
        <stp>CUR_MKT_CAP</stp>
        <stp>[description.xlsx]Sheet1!R847C3</stp>
        <tr r="C847" s="1"/>
      </tp>
      <tp t="s">
        <v>DEUTSCHE BOERSE</v>
        <stp/>
        <stp>##V3_BDPV12</stp>
        <stp>DB1 GY Equity</stp>
        <stp>SHORT_NAME</stp>
        <stp>[description.xlsx]Sheet1!R524C8</stp>
        <tr r="H524" s="1"/>
      </tp>
      <tp>
        <v>440030867720.00006</v>
        <stp/>
        <stp>##V3_BDPV12</stp>
        <stp>3405 JT Equity</stp>
        <stp>CUR_MKT_CAP</stp>
        <stp>[description.xlsx]Sheet1!R630C3</stp>
        <tr r="C630" s="1"/>
      </tp>
      <tp>
        <v>4020900834888</v>
        <stp/>
        <stp>##V3_BDPV12</stp>
        <stp>3382 JT Equity</stp>
        <stp>CUR_MKT_CAP</stp>
        <stp>[description.xlsx]Sheet1!R627C3</stp>
        <tr r="C627" s="1"/>
      </tp>
      <tp>
        <v>726297380972</v>
        <stp/>
        <stp>##V3_BDPV12</stp>
        <stp>3861 JT Equity</stp>
        <stp>CUR_MKT_CAP</stp>
        <stp>[description.xlsx]Sheet1!R634C3</stp>
        <tr r="C634" s="1"/>
      </tp>
      <tp>
        <v>1702971727833.6001</v>
        <stp/>
        <stp>##V3_BDPV12</stp>
        <stp>3690 HK Equity</stp>
        <stp>CUR_MKT_CAP</stp>
        <stp>[description.xlsx]Sheet1!R855C3</stp>
        <tr r="C855" s="1"/>
      </tp>
      <tp>
        <v>670443873593.19995</v>
        <stp/>
        <stp>##V3_BDPV12</stp>
        <stp>1810 HK Equity</stp>
        <stp>CUR_MKT_CAP</stp>
        <stp>[description.xlsx]Sheet1!R835C3</stp>
        <tr r="C835" s="1"/>
      </tp>
      <tp>
        <v>134064492860</v>
        <stp/>
        <stp>##V3_BDPV12</stp>
        <stp>1333 JT Equity</stp>
        <stp>CUR_MKT_CAP</stp>
        <stp>[description.xlsx]Sheet1!R596C3</stp>
        <tr r="C596" s="1"/>
      </tp>
      <tp>
        <v>336720060273.00006</v>
        <stp/>
        <stp>##V3_BDPV12</stp>
        <stp>1963 JT Equity</stp>
        <stp>CUR_MKT_CAP</stp>
        <stp>[description.xlsx]Sheet1!R606C3</stp>
        <tr r="C606" s="1"/>
      </tp>
      <tp>
        <v>100</v>
        <stp/>
        <stp>##V3_BDPV12</stp>
        <stp>GL US Equity</stp>
        <stp>BEST_TARGET_MEDIAN</stp>
        <stp>[description.xlsx]Sheet1!R202C9</stp>
        <tr r="I202" s="1"/>
      </tp>
      <tp>
        <v>135.05000000000001</v>
        <stp/>
        <stp>##V3_BDPV12</stp>
        <stp>WM US Equity</stp>
        <stp>LAST_PRICE</stp>
        <stp>[description.xlsx]Sheet1!R487C9</stp>
        <tr r="I487" s="1"/>
      </tp>
      <tp>
        <v>225</v>
        <stp/>
        <stp>##V3_BDPV12</stp>
        <stp>DG US Equity</stp>
        <stp>BEST_TARGET_MEDIAN</stp>
        <stp>[description.xlsx]Sheet1!R131C9</stp>
        <tr r="I131" s="1"/>
      </tp>
      <tp>
        <v>19</v>
        <stp/>
        <stp>##V3_BDPV12</stp>
        <stp>CA FP Equity</stp>
        <stp>BEST_TARGET_MEDIAN</stp>
        <stp>[description.xlsx]Sheet1!R575C9</stp>
        <tr r="I575" s="1"/>
      </tp>
      <tp>
        <v>96</v>
        <stp/>
        <stp>##V3_BDPV12</stp>
        <stp>EW US Equity</stp>
        <stp>BEST_TARGET_MEDIAN</stp>
        <stp>[description.xlsx]Sheet1!R170C9</stp>
        <tr r="I170" s="1"/>
      </tp>
      <tp>
        <v>88.5</v>
        <stp/>
        <stp>##V3_BDPV12</stp>
        <stp>MS US Equity</stp>
        <stp>BEST_TARGET_MEDIAN</stp>
        <stp>[description.xlsx]Sheet1!R318C9</stp>
        <tr r="I318" s="1"/>
      </tp>
      <tp>
        <v>12.23</v>
        <stp/>
        <stp>##V3_BDPV12</stp>
        <stp>F US Equity</stp>
        <stp>LAST_PRICE</stp>
        <stp>[description.xlsx]Sheet1!R175C9</stp>
        <tr r="I175" s="1"/>
      </tp>
      <tp t="s">
        <v>AMERISOURCEBERGE</v>
        <stp/>
        <stp>##V3_BDPV12</stp>
        <stp>ABC US Equity</stp>
        <stp>SHORT_NAME</stp>
        <stp>[description.xlsx]Sheet1!R7C8</stp>
        <tr r="H7" s="1"/>
      </tp>
      <tp>
        <v>30</v>
        <stp/>
        <stp>##V3_BDPV12</stp>
        <stp>HPQ US Equity</stp>
        <stp>BEST_TARGET_MEDIAN</stp>
        <stp>[description.xlsx]Sheet1!R227C9</stp>
        <tr r="I227" s="1"/>
      </tp>
      <tp t="s">
        <v>KIMCO REALTY</v>
        <stp/>
        <stp>##V3_BDPV12</stp>
        <stp>KIM US Equity</stp>
        <stp>SHORT_NAME</stp>
        <stp>[description.xlsx]Sheet1!R265C8</stp>
        <tr r="H265" s="1"/>
      </tp>
      <tp>
        <v>69.930000000000007</v>
        <stp/>
        <stp>##V3_BDPV12</stp>
        <stp>URW NA Equity</stp>
        <stp>LAST_PRICE</stp>
        <stp>[description.xlsx]Sheet1!R592C9</stp>
        <tr r="I592" s="1"/>
      </tp>
      <tp t="s">
        <v>3M CO</v>
        <stp/>
        <stp>##V3_BDPV12</stp>
        <stp>MMM US Equity</stp>
        <stp>SHORT_NAME</stp>
        <stp>[description.xlsx]Sheet1!R311C8</stp>
        <tr r="H311" s="1"/>
      </tp>
      <tp t="s">
        <v>NEWMONT CORP</v>
        <stp/>
        <stp>##V3_BDPV12</stp>
        <stp>NEM US Equity</stp>
        <stp>SHORT_NAME</stp>
        <stp>[description.xlsx]Sheet1!R329C8</stp>
        <tr r="H329" s="1"/>
      </tp>
      <tp t="s">
        <v>ALSTOM</v>
        <stp/>
        <stp>##V3_BDPV12</stp>
        <stp>ALO FP Equity</stp>
        <stp>SHORT_NAME</stp>
        <stp>[description.xlsx]Sheet1!R573C8</stp>
        <tr r="H573" s="1"/>
      </tp>
      <tp t="s">
        <v>SAINT GOBAIN</v>
        <stp/>
        <stp>##V3_BDPV12</stp>
        <stp>SGO FP Equity</stp>
        <stp>SHORT_NAME</stp>
        <stp>[description.xlsx]Sheet1!R588C8</stp>
        <tr r="H588" s="1"/>
      </tp>
      <tp t="s">
        <v>CONTINENTAL AG</v>
        <stp/>
        <stp>##V3_BDPV12</stp>
        <stp>CON GY Equity</stp>
        <stp>SHORT_NAME</stp>
        <stp>[description.xlsx]Sheet1!R559C8</stp>
        <tr r="H559" s="1"/>
      </tp>
      <tp t="s">
        <v>ROBERT HALF INTL</v>
        <stp/>
        <stp>##V3_BDPV12</stp>
        <stp>RHI US Equity</stp>
        <stp>SHORT_NAME</stp>
        <stp>[description.xlsx]Sheet1!R394C8</stp>
        <tr r="H394" s="1"/>
      </tp>
      <tp>
        <v>185</v>
        <stp/>
        <stp>##V3_BDPV12</stp>
        <stp>DSY FP Equity</stp>
        <stp>BEST_TARGET_MEDIAN</stp>
        <stp>[description.xlsx]Sheet1!R577C9</stp>
        <tr r="I577" s="1"/>
      </tp>
      <tp>
        <v>89.5</v>
        <stp/>
        <stp>##V3_BDPV12</stp>
        <stp>RTX US Equity</stp>
        <stp>BEST_TARGET_MEDIAN</stp>
        <stp>[description.xlsx]Sheet1!R403C9</stp>
        <tr r="I403" s="1"/>
      </tp>
      <tp t="s">
        <v>KRAFT HEINZ CO/T</v>
        <stp/>
        <stp>##V3_BDPV12</stp>
        <stp>KHC US Equity</stp>
        <stp>SHORT_NAME</stp>
        <stp>[description.xlsx]Sheet1!R264C8</stp>
        <tr r="H264" s="1"/>
      </tp>
      <tp t="s">
        <v>OMNICOM GROUP</v>
        <stp/>
        <stp>##V3_BDPV12</stp>
        <stp>OMC US Equity</stp>
        <stp>SHORT_NAME</stp>
        <stp>[description.xlsx]Sheet1!R351C8</stp>
        <tr r="H351" s="1"/>
      </tp>
      <tp t="s">
        <v>MCCORMICK-N/V</v>
        <stp/>
        <stp>##V3_BDPV12</stp>
        <stp>MKC US Equity</stp>
        <stp>SHORT_NAME</stp>
        <stp>[description.xlsx]Sheet1!R307C8</stp>
        <tr r="H307" s="1"/>
      </tp>
      <tp>
        <v>220.57</v>
        <stp/>
        <stp>##V3_BDPV12</stp>
        <stp>IEX US Equity</stp>
        <stp>LAST_PRICE</stp>
        <stp>[description.xlsx]Sheet1!R237C9</stp>
        <tr r="I237" s="1"/>
      </tp>
      <tp>
        <v>69.989999999999995</v>
        <stp/>
        <stp>##V3_BDPV12</stp>
        <stp>TJX US Equity</stp>
        <stp>LAST_PRICE</stp>
        <stp>[description.xlsx]Sheet1!R438C9</stp>
        <tr r="I438" s="1"/>
      </tp>
      <tp>
        <v>63.22</v>
        <stp/>
        <stp>##V3_BDPV12</stp>
        <stp>PFG US Equity</stp>
        <stp>LAST_PRICE</stp>
        <stp>[description.xlsx]Sheet1!R364C9</stp>
        <tr r="I364" s="1"/>
      </tp>
      <tp>
        <v>140.36000000000001</v>
        <stp/>
        <stp>##V3_BDPV12</stp>
        <stp>PKG US Equity</stp>
        <stp>LAST_PRICE</stp>
        <stp>[description.xlsx]Sheet1!R369C9</stp>
        <tr r="I369" s="1"/>
      </tp>
      <tp>
        <v>104</v>
        <stp/>
        <stp>##V3_BDPV12</stp>
        <stp>GPC US Equity</stp>
        <stp>BEST_TARGET_MEDIAN</stp>
        <stp>[description.xlsx]Sheet1!R207C9</stp>
        <tr r="I207" s="1"/>
      </tp>
      <tp>
        <v>48.21</v>
        <stp/>
        <stp>##V3_BDPV12</stp>
        <stp>SEE US Equity</stp>
        <stp>LAST_PRICE</stp>
        <stp>[description.xlsx]Sheet1!R407C9</stp>
        <tr r="I407" s="1"/>
      </tp>
      <tp>
        <v>75</v>
        <stp/>
        <stp>##V3_BDPV12</stp>
        <stp>NUE US Equity</stp>
        <stp>BEST_TARGET_MEDIAN</stp>
        <stp>[description.xlsx]Sheet1!R342C9</stp>
        <tr r="I342" s="1"/>
      </tp>
      <tp>
        <v>43.84</v>
        <stp/>
        <stp>##V3_BDPV12</stp>
        <stp>WFC US Equity</stp>
        <stp>LAST_PRICE</stp>
        <stp>[description.xlsx]Sheet1!R484C9</stp>
        <tr r="I484" s="1"/>
      </tp>
      <tp>
        <v>57.84</v>
        <stp/>
        <stp>##V3_BDPV12</stp>
        <stp>TFC US Equity</stp>
        <stp>LAST_PRICE</stp>
        <stp>[description.xlsx]Sheet1!R434C9</stp>
        <tr r="I434" s="1"/>
      </tp>
      <tp>
        <v>1167.5</v>
        <stp/>
        <stp>##V3_BDPV12</stp>
        <stp>MTD US Equity</stp>
        <stp>BEST_TARGET_MEDIAN</stp>
        <stp>[description.xlsx]Sheet1!R323C9</stp>
        <tr r="I323" s="1"/>
      </tp>
      <tp>
        <v>175</v>
        <stp/>
        <stp>##V3_BDPV12</stp>
        <stp>PPG US Equity</stp>
        <stp>BEST_TARGET_MEDIAN</stp>
        <stp>[description.xlsx]Sheet1!R377C9</stp>
        <tr r="I377" s="1"/>
      </tp>
      <tp>
        <v>12.385999999999999</v>
        <stp/>
        <stp>##V3_BDPV12</stp>
        <stp>ACA FP Equity</stp>
        <stp>LAST_PRICE</stp>
        <stp>[description.xlsx]Sheet1!R572C9</stp>
        <tr r="I572" s="1"/>
      </tp>
      <tp>
        <v>53.3</v>
        <stp/>
        <stp>##V3_BDPV12</stp>
        <stp>WBA US Equity</stp>
        <stp>LAST_PRICE</stp>
        <stp>[description.xlsx]Sheet1!R480C9</stp>
        <tr r="I480" s="1"/>
      </tp>
      <tp>
        <v>22.05</v>
        <stp/>
        <stp>##V3_BDPV12</stp>
        <stp>UAA US Equity</stp>
        <stp>LAST_PRICE</stp>
        <stp>[description.xlsx]Sheet1!R453C9</stp>
        <tr r="I453" s="1"/>
      </tp>
      <tp>
        <v>135532874796.34999</v>
        <stp/>
        <stp>##V3_BDPV12</stp>
        <stp>VOW3 GY Equity</stp>
        <stp>CUR_MKT_CAP</stp>
        <stp>[description.xlsx]Sheet1!R556C3</stp>
        <tr r="C556" s="1"/>
      </tp>
      <tp>
        <v>160</v>
        <stp/>
        <stp>##V3_BDPV12</stp>
        <stp>DRI US Equity</stp>
        <stp>BEST_TARGET_MEDIAN</stp>
        <stp>[description.xlsx]Sheet1!R145C9</stp>
        <tr r="I145" s="1"/>
      </tp>
      <tp>
        <v>322</v>
        <stp/>
        <stp>##V3_BDPV12</stp>
        <stp>MCO US Equity</stp>
        <stp>LAST_PRICE</stp>
        <stp>[description.xlsx]Sheet1!R301C9</stp>
        <tr r="I301" s="1"/>
      </tp>
      <tp>
        <v>105.88</v>
        <stp/>
        <stp>##V3_BDPV12</stp>
        <stp>LEN US Equity</stp>
        <stp>LAST_PRICE</stp>
        <stp>[description.xlsx]Sheet1!R277C9</stp>
        <tr r="I277" s="1"/>
      </tp>
      <tp>
        <v>40.26</v>
        <stp/>
        <stp>##V3_BDPV12</stp>
        <stp>MGM US Equity</stp>
        <stp>LAST_PRICE</stp>
        <stp>[description.xlsx]Sheet1!R305C9</stp>
        <tr r="I305" s="1"/>
      </tp>
      <tp>
        <v>20.69</v>
        <stp/>
        <stp>##V3_BDPV12</stp>
        <stp>HAL US Equity</stp>
        <stp>LAST_PRICE</stp>
        <stp>[description.xlsx]Sheet1!R213C9</stp>
        <tr r="I213" s="1"/>
      </tp>
      <tp>
        <v>475</v>
        <stp/>
        <stp>##V3_BDPV12</stp>
        <stp>HUM US Equity</stp>
        <stp>BEST_TARGET_MEDIAN</stp>
        <stp>[description.xlsx]Sheet1!R232C9</stp>
        <tr r="I232" s="1"/>
      </tp>
      <tp>
        <v>275</v>
        <stp/>
        <stp>##V3_BDPV12</stp>
        <stp>CRM US Equity</stp>
        <stp>BEST_TARGET_MEDIAN</stp>
        <stp>[description.xlsx]Sheet1!R115C9</stp>
        <tr r="I115" s="1"/>
      </tp>
      <tp>
        <v>115</v>
        <stp/>
        <stp>##V3_BDPV12</stp>
        <stp>YUM US Equity</stp>
        <stp>BEST_TARGET_MEDIAN</stp>
        <stp>[description.xlsx]Sheet1!R502C9</stp>
        <tr r="I502" s="1"/>
      </tp>
      <tp t="s">
        <v>HESS CORP</v>
        <stp/>
        <stp>##V3_BDPV12</stp>
        <stp>HES US Equity</stp>
        <stp>SHORT_NAME</stp>
        <stp>[description.xlsx]Sheet1!R219C8</stp>
        <tr r="H219" s="1"/>
      </tp>
      <tp t="s">
        <v>WALT DISNEY CO</v>
        <stp/>
        <stp>##V3_BDPV12</stp>
        <stp>DIS US Equity</stp>
        <stp>SHORT_NAME</stp>
        <stp>[description.xlsx]Sheet1!R135C8</stp>
        <tr r="H135" s="1"/>
      </tp>
      <tp t="s">
        <v>DANAHER CORP</v>
        <stp/>
        <stp>##V3_BDPV12</stp>
        <stp>DHR US Equity</stp>
        <stp>SHORT_NAME</stp>
        <stp>[description.xlsx]Sheet1!R134C8</stp>
        <tr r="H134" s="1"/>
      </tp>
      <tp>
        <v>1464239453040</v>
        <stp/>
        <stp>##V3_BDPV12</stp>
        <stp>8697 JT Equity</stp>
        <stp>CUR_MKT_CAP</stp>
        <stp>[description.xlsx]Sheet1!R781C3</stp>
        <tr r="C781" s="1"/>
      </tp>
      <tp>
        <v>999234717936</v>
        <stp/>
        <stp>##V3_BDPV12</stp>
        <stp>8601 JT Equity</stp>
        <stp>CUR_MKT_CAP</stp>
        <stp>[description.xlsx]Sheet1!R777C3</stp>
        <tr r="C777" s="1"/>
      </tp>
      <tp>
        <v>480646236133</v>
        <stp/>
        <stp>##V3_BDPV12</stp>
        <stp>8252 JT Equity</stp>
        <stp>CUR_MKT_CAP</stp>
        <stp>[description.xlsx]Sheet1!R764C3</stp>
        <tr r="C764" s="1"/>
      </tp>
      <tp>
        <v>237183863388</v>
        <stp/>
        <stp>##V3_BDPV12</stp>
        <stp>8253 JT Equity</stp>
        <stp>CUR_MKT_CAP</stp>
        <stp>[description.xlsx]Sheet1!R765C3</stp>
        <tr r="C765" s="1"/>
      </tp>
      <tp>
        <v>2398275000000</v>
        <stp/>
        <stp>##V3_BDPV12</stp>
        <stp>9613 JT Equity</stp>
        <stp>CUR_MKT_CAP</stp>
        <stp>[description.xlsx]Sheet1!R815C3</stp>
        <tr r="C815" s="1"/>
      </tp>
      <tp>
        <v>853194645975</v>
        <stp/>
        <stp>##V3_BDPV12</stp>
        <stp>9602 JT Equity</stp>
        <stp>CUR_MKT_CAP</stp>
        <stp>[description.xlsx]Sheet1!R814C3</stp>
        <tr r="C814" s="1"/>
      </tp>
      <tp>
        <v>184232380342</v>
        <stp/>
        <stp>##V3_BDPV12</stp>
        <stp>6472 JT Equity</stp>
        <stp>CUR_MKT_CAP</stp>
        <stp>[description.xlsx]Sheet1!R704C3</stp>
        <tr r="C704" s="1"/>
      </tp>
      <tp>
        <v>380704514463</v>
        <stp/>
        <stp>##V3_BDPV12</stp>
        <stp>6473 JT Equity</stp>
        <stp>CUR_MKT_CAP</stp>
        <stp>[description.xlsx]Sheet1!R705C3</stp>
        <tr r="C705" s="1"/>
      </tp>
      <tp>
        <v>5025260358184</v>
        <stp/>
        <stp>##V3_BDPV12</stp>
        <stp>6501 JT Equity</stp>
        <stp>CUR_MKT_CAP</stp>
        <stp>[description.xlsx]Sheet1!R707C3</stp>
        <tr r="C707" s="1"/>
      </tp>
      <tp>
        <v>1440128683800</v>
        <stp/>
        <stp>##V3_BDPV12</stp>
        <stp>6506 JT Equity</stp>
        <stp>CUR_MKT_CAP</stp>
        <stp>[description.xlsx]Sheet1!R710C3</stp>
        <tr r="C710" s="1"/>
      </tp>
      <tp>
        <v>246325099658.39999</v>
        <stp/>
        <stp>##V3_BDPV12</stp>
        <stp>6674 JT Equity</stp>
        <stp>CUR_MKT_CAP</stp>
        <stp>[description.xlsx]Sheet1!R712C3</stp>
        <tr r="C712" s="1"/>
      </tp>
      <tp>
        <v>3417600064710</v>
        <stp/>
        <stp>##V3_BDPV12</stp>
        <stp>6702 JT Equity</stp>
        <stp>CUR_MKT_CAP</stp>
        <stp>[description.xlsx]Sheet1!R714C3</stp>
        <tr r="C714" s="1"/>
      </tp>
      <tp>
        <v>103876163982</v>
        <stp/>
        <stp>##V3_BDPV12</stp>
        <stp>6703 JT Equity</stp>
        <stp>CUR_MKT_CAP</stp>
        <stp>[description.xlsx]Sheet1!R715C3</stp>
        <tr r="C715" s="1"/>
      </tp>
      <tp>
        <v>431656490833.99994</v>
        <stp/>
        <stp>##V3_BDPV12</stp>
        <stp>6113 JT Equity</stp>
        <stp>CUR_MKT_CAP</stp>
        <stp>[description.xlsx]Sheet1!R695C3</stp>
        <tr r="C695" s="1"/>
      </tp>
      <tp>
        <v>3278631245700</v>
        <stp/>
        <stp>##V3_BDPV12</stp>
        <stp>6301 JT Equity</stp>
        <stp>CUR_MKT_CAP</stp>
        <stp>[description.xlsx]Sheet1!R697C3</stp>
        <tr r="C697" s="1"/>
      </tp>
      <tp>
        <v>3148342683830</v>
        <stp/>
        <stp>##V3_BDPV12</stp>
        <stp>6326 JT Equity</stp>
        <stp>CUR_MKT_CAP</stp>
        <stp>[description.xlsx]Sheet1!R700C3</stp>
        <tr r="C700" s="1"/>
      </tp>
      <tp>
        <v>5745694582691.999</v>
        <stp/>
        <stp>##V3_BDPV12</stp>
        <stp>6902 JT Equity</stp>
        <stp>CUR_MKT_CAP</stp>
        <stp>[description.xlsx]Sheet1!R724C3</stp>
        <tr r="C724" s="1"/>
      </tp>
      <tp>
        <v>2738112323580</v>
        <stp/>
        <stp>##V3_BDPV12</stp>
        <stp>6971 JT Equity</stp>
        <stp>CUR_MKT_CAP</stp>
        <stp>[description.xlsx]Sheet1!R727C3</stp>
        <tr r="C727" s="1"/>
      </tp>
      <tp>
        <v>734404383689.99988</v>
        <stp/>
        <stp>##V3_BDPV12</stp>
        <stp>7912 JT Equity</stp>
        <stp>CUR_MKT_CAP</stp>
        <stp>[description.xlsx]Sheet1!R754C3</stp>
        <tr r="C754" s="1"/>
      </tp>
      <tp>
        <v>3063148354320</v>
        <stp/>
        <stp>##V3_BDPV12</stp>
        <stp>4543 JT Equity</stp>
        <stp>CUR_MKT_CAP</stp>
        <stp>[description.xlsx]Sheet1!R655C3</stp>
        <tr r="C655" s="1"/>
      </tp>
      <tp>
        <v>308133238581</v>
        <stp/>
        <stp>##V3_BDPV12</stp>
        <stp>4902 JT Equity</stp>
        <stp>CUR_MKT_CAP</stp>
        <stp>[description.xlsx]Sheet1!R664C3</stp>
        <tr r="C664" s="1"/>
      </tp>
      <tp>
        <v>271897508072</v>
        <stp/>
        <stp>##V3_BDPV12</stp>
        <stp>5214 JT Equity</stp>
        <stp>CUR_MKT_CAP</stp>
        <stp>[description.xlsx]Sheet1!R672C3</stp>
        <tr r="C672" s="1"/>
      </tp>
      <tp>
        <v>1275751469160</v>
        <stp/>
        <stp>##V3_BDPV12</stp>
        <stp>2801 JT Equity</stp>
        <stp>CUR_MKT_CAP</stp>
        <stp>[description.xlsx]Sheet1!R617C3</stp>
        <tr r="C617" s="1"/>
      </tp>
      <tp>
        <v>1734748413824</v>
        <stp/>
        <stp>##V3_BDPV12</stp>
        <stp>3407 JT Equity</stp>
        <stp>CUR_MKT_CAP</stp>
        <stp>[description.xlsx]Sheet1!R631C3</stp>
        <tr r="C631" s="1"/>
      </tp>
      <tp>
        <v>154967771036</v>
        <stp/>
        <stp>##V3_BDPV12</stp>
        <stp>3863 JT Equity</stp>
        <stp>CUR_MKT_CAP</stp>
        <stp>[description.xlsx]Sheet1!R635C3</stp>
        <tr r="C635" s="1"/>
      </tp>
      <tp t="s">
        <v>REALTY INCOME</v>
        <stp/>
        <stp>##V3_BDPV12</stp>
        <stp>O US Equity</stp>
        <stp>SHORT_NAME</stp>
        <stp>[description.xlsx]Sheet1!R348C8</stp>
        <tr r="H348" s="1"/>
      </tp>
      <tp>
        <v>39.32</v>
        <stp/>
        <stp>##V3_BDPV12</stp>
        <stp>WY US Equity</stp>
        <stp>LAST_PRICE</stp>
        <stp>[description.xlsx]Sheet1!R494C9</stp>
        <tr r="I494" s="1"/>
      </tp>
      <tp t="s">
        <v>AT&amp;T INC</v>
        <stp/>
        <stp>##V3_BDPV12</stp>
        <stp>T US Equity</stp>
        <stp>SHORT_NAME</stp>
        <stp>[description.xlsx]Sheet1!R428C8</stp>
        <tr r="H428" s="1"/>
      </tp>
      <tp>
        <v>78.89</v>
        <stp/>
        <stp>##V3_BDPV12</stp>
        <stp>D US Equity</stp>
        <stp>LAST_PRICE</stp>
        <stp>[description.xlsx]Sheet1!R126C9</stp>
        <tr r="I126" s="1"/>
      </tp>
      <tp>
        <v>47</v>
        <stp/>
        <stp>##V3_BDPV12</stp>
        <stp>FP FP Equity</stp>
        <stp>BEST_TARGET_MEDIAN</stp>
        <stp>[description.xlsx]Sheet1!R533C9</stp>
        <tr r="I533" s="1"/>
      </tp>
      <tp>
        <v>137.58000000000001</v>
        <stp/>
        <stp>##V3_BDPV12</stp>
        <stp>SU FP Equity</stp>
        <stp>LAST_PRICE</stp>
        <stp>[description.xlsx]Sheet1!R553C9</stp>
        <tr r="I553" s="1"/>
      </tp>
      <tp>
        <v>385</v>
        <stp/>
        <stp>##V3_BDPV12</stp>
        <stp>GS US Equity</stp>
        <stp>BEST_TARGET_MEDIAN</stp>
        <stp>[description.xlsx]Sheet1!R211C9</stp>
        <tr r="I211" s="1"/>
      </tp>
      <tp>
        <v>136.5</v>
        <stp/>
        <stp>##V3_BDPV12</stp>
        <stp>ABT US Equity</stp>
        <stp>BEST_TARGET_MEDIAN</stp>
        <stp>[description.xlsx]Sheet1!R9C9</stp>
        <tr r="I9" s="1"/>
      </tp>
      <tp t="s">
        <v>ADVANCE AUTO PAR</v>
        <stp/>
        <stp>##V3_BDPV12</stp>
        <stp>AAP US Equity</stp>
        <stp>SHORT_NAME</stp>
        <stp>[description.xlsx]Sheet1!R4C8</stp>
        <tr r="H4" s="1"/>
      </tp>
      <tp>
        <v>-0.41219299999999998</v>
        <stp/>
        <stp>##V3_BDPV12</stp>
        <stp>NOKIA FH Equity</stp>
        <stp>IS_DIL_EPS_CONT_OPS</stp>
        <stp>[description.xlsx]Sheet1!R543C6</stp>
        <stp>EQY_FUND_RELATIVE_PERIOD=-0FQ</stp>
        <tr r="F543" s="1"/>
      </tp>
      <tp>
        <v>25909008745.200005</v>
        <stp/>
        <stp>##V3_BDPV12</stp>
        <stp>ARE US Equity</stp>
        <stp>CUR_MKT_CAP</stp>
        <stp>[description.xlsx]Sheet1!R48C3</stp>
        <tr r="C48" s="1"/>
      </tp>
      <tp t="s">
        <v>COOPER COS INC</v>
        <stp/>
        <stp>##V3_BDPV12</stp>
        <stp>COO US Equity</stp>
        <stp>SHORT_NAME</stp>
        <stp>[description.xlsx]Sheet1!R110C8</stp>
        <tr r="H110" s="1"/>
      </tp>
      <tp>
        <v>63.07</v>
        <stp/>
        <stp>##V3_BDPV12</stp>
        <stp>MET US Equity</stp>
        <stp>LAST_PRICE</stp>
        <stp>[description.xlsx]Sheet1!R304C9</stp>
        <tr r="I304" s="1"/>
      </tp>
      <tp>
        <v>208.55</v>
        <stp/>
        <stp>##V3_BDPV12</stp>
        <stp>TGT US Equity</stp>
        <stp>LAST_PRICE</stp>
        <stp>[description.xlsx]Sheet1!R436C9</stp>
        <tr r="I436" s="1"/>
      </tp>
      <tp>
        <v>89.5</v>
        <stp/>
        <stp>##V3_BDPV12</stp>
        <stp>STT US Equity</stp>
        <stp>BEST_TARGET_MEDIAN</stp>
        <stp>[description.xlsx]Sheet1!R420C9</stp>
        <tr r="I420" s="1"/>
      </tp>
      <tp>
        <v>98.76</v>
        <stp/>
        <stp>##V3_BDPV12</stp>
        <stp>PGR US Equity</stp>
        <stp>LAST_PRICE</stp>
        <stp>[description.xlsx]Sheet1!R366C9</stp>
        <tr r="I366" s="1"/>
      </tp>
      <tp>
        <v>45.02</v>
        <stp/>
        <stp>##V3_BDPV12</stp>
        <stp>UDR US Equity</stp>
        <stp>LAST_PRICE</stp>
        <stp>[description.xlsx]Sheet1!R455C9</stp>
        <tr r="I455" s="1"/>
      </tp>
      <tp t="s">
        <v>CME GROUP INC</v>
        <stp/>
        <stp>##V3_BDPV12</stp>
        <stp>CME US Equity</stp>
        <stp>SHORT_NAME</stp>
        <stp>[description.xlsx]Sheet1!R102C8</stp>
        <tr r="H102" s="1"/>
      </tp>
      <tp>
        <v>104.5</v>
        <stp/>
        <stp>##V3_BDPV12</stp>
        <stp>CSX US Equity</stp>
        <stp>BEST_TARGET_MEDIAN</stp>
        <stp>[description.xlsx]Sheet1!R117C9</stp>
        <tr r="I117" s="1"/>
      </tp>
      <tp t="s">
        <v>RAYMOND JAMES</v>
        <stp/>
        <stp>##V3_BDPV12</stp>
        <stp>RJF US Equity</stp>
        <stp>SHORT_NAME</stp>
        <stp>[description.xlsx]Sheet1!R395C8</stp>
        <tr r="H395" s="1"/>
      </tp>
      <tp>
        <v>210.72</v>
        <stp/>
        <stp>##V3_BDPV12</stp>
        <stp>LHX US Equity</stp>
        <stp>LAST_PRICE</stp>
        <stp>[description.xlsx]Sheet1!R279C9</stp>
        <tr r="I279" s="1"/>
      </tp>
      <tp>
        <v>144.06</v>
        <stp/>
        <stp>##V3_BDPV12</stp>
        <stp>SIE GY Equity</stp>
        <stp>LAST_PRICE</stp>
        <stp>[description.xlsx]Sheet1!R552C9</stp>
        <tr r="I552" s="1"/>
      </tp>
      <tp>
        <v>57.42</v>
        <stp/>
        <stp>##V3_BDPV12</stp>
        <stp>VNA GY Equity</stp>
        <stp>LAST_PRICE</stp>
        <stp>[description.xlsx]Sheet1!R555C9</stp>
        <tr r="I555" s="1"/>
      </tp>
      <tp>
        <v>61.5</v>
        <stp/>
        <stp>##V3_BDPV12</stp>
        <stp>ABI BB Equity</stp>
        <stp>BEST_TARGET_MEDIAN</stp>
        <stp>[description.xlsx]Sheet1!R507C9</stp>
        <tr r="I507" s="1"/>
      </tp>
      <tp t="s">
        <v>VONTIER CORP</v>
        <stp/>
        <stp>##V3_BDPV12</stp>
        <stp>VNT US Equity</stp>
        <stp>SHORT_NAME</stp>
        <stp>[description.xlsx]Sheet1!R471C8</stp>
        <tr r="H471" s="1"/>
      </tp>
      <tp t="s">
        <v>HILTON WORLDWIDE</v>
        <stp/>
        <stp>##V3_BDPV12</stp>
        <stp>HLT US Equity</stp>
        <stp>SHORT_NAME</stp>
        <stp>[description.xlsx]Sheet1!R223C8</stp>
        <tr r="H223" s="1"/>
      </tp>
      <tp>
        <v>96.5</v>
        <stp/>
        <stp>##V3_BDPV12</stp>
        <stp>MRK US Equity</stp>
        <stp>BEST_TARGET_MEDIAN</stp>
        <stp>[description.xlsx]Sheet1!R316C9</stp>
        <tr r="I316" s="1"/>
      </tp>
      <tp>
        <v>220</v>
        <stp/>
        <stp>##V3_BDPV12</stp>
        <stp>SWK US Equity</stp>
        <stp>BEST_TARGET_MEDIAN</stp>
        <stp>[description.xlsx]Sheet1!R423C9</stp>
        <tr r="I423" s="1"/>
      </tp>
      <tp t="s">
        <v>SERVICENOW INC</v>
        <stp/>
        <stp>##V3_BDPV12</stp>
        <stp>NOW US Equity</stp>
        <stp>SHORT_NAME</stp>
        <stp>[description.xlsx]Sheet1!R890C8</stp>
        <tr r="H890" s="1"/>
      </tp>
      <tp t="s">
        <v>BMW AG</v>
        <stp/>
        <stp>##V3_BDPV12</stp>
        <stp>BMW GY Equity</stp>
        <stp>SHORT_NAME</stp>
        <stp>[description.xlsx]Sheet1!R518C8</stp>
        <tr r="H518" s="1"/>
      </tp>
      <tp t="s">
        <v>CORNING INC</v>
        <stp/>
        <stp>##V3_BDPV12</stp>
        <stp>GLW US Equity</stp>
        <stp>SHORT_NAME</stp>
        <stp>[description.xlsx]Sheet1!R203C8</stp>
        <tr r="H203" s="1"/>
      </tp>
      <tp>
        <v>37.5</v>
        <stp/>
        <stp>##V3_BDPV12</stp>
        <stp>HWM US Equity</stp>
        <stp>BEST_TARGET_MEDIAN</stp>
        <stp>[description.xlsx]Sheet1!R233C9</stp>
        <tr r="I233" s="1"/>
      </tp>
      <tp t="s">
        <v>ROPER TECHNOLOGI</v>
        <stp/>
        <stp>##V3_BDPV12</stp>
        <stp>ROP US Equity</stp>
        <stp>SHORT_NAME</stp>
        <stp>[description.xlsx]Sheet1!R400C8</stp>
        <tr r="H400" s="1"/>
      </tp>
      <tp>
        <v>171.88</v>
        <stp/>
        <stp>##V3_BDPV12</stp>
        <stp>ZBH US Equity</stp>
        <stp>LAST_PRICE</stp>
        <stp>[description.xlsx]Sheet1!R503C9</stp>
        <tr r="I503" s="1"/>
      </tp>
      <tp>
        <v>3916792961495</v>
        <stp/>
        <stp>##V3_BDPV12</stp>
        <stp>8411 JT Equity</stp>
        <stp>CUR_MKT_CAP</stp>
        <stp>[description.xlsx]Sheet1!R776C3</stp>
        <tr r="C776" s="1"/>
      </tp>
      <tp>
        <v>1900301208814</v>
        <stp/>
        <stp>##V3_BDPV12</stp>
        <stp>8725 JT Equity</stp>
        <stp>CUR_MKT_CAP</stp>
        <stp>[description.xlsx]Sheet1!R782C3</stp>
        <tr r="C782" s="1"/>
      </tp>
      <tp>
        <v>5518585252928</v>
        <stp/>
        <stp>##V3_BDPV12</stp>
        <stp>8001 JT Equity</stp>
        <stp>CUR_MKT_CAP</stp>
        <stp>[description.xlsx]Sheet1!R756C3</stp>
        <tr r="C756" s="1"/>
      </tp>
      <tp>
        <v>2382315425636</v>
        <stp/>
        <stp>##V3_BDPV12</stp>
        <stp>8801 JT Equity</stp>
        <stp>CUR_MKT_CAP</stp>
        <stp>[description.xlsx]Sheet1!R786C3</stp>
        <tr r="C786" s="1"/>
      </tp>
      <tp>
        <v>1094242005500</v>
        <stp/>
        <stp>##V3_BDPV12</stp>
        <stp>9021 JT Equity</stp>
        <stp>CUR_MKT_CAP</stp>
        <stp>[description.xlsx]Sheet1!R796C3</stp>
        <tr r="C796" s="1"/>
      </tp>
      <tp>
        <v>147099632625</v>
        <stp/>
        <stp>##V3_BDPV12</stp>
        <stp>9412 JT Equity</stp>
        <stp>CUR_MKT_CAP</stp>
        <stp>[description.xlsx]Sheet1!R805C3</stp>
        <tr r="C805" s="1"/>
      </tp>
      <tp>
        <v>216032985600</v>
        <stp/>
        <stp>##V3_BDPV12</stp>
        <stp>6103 JT Equity</stp>
        <stp>CUR_MKT_CAP</stp>
        <stp>[description.xlsx]Sheet1!R694C3</stp>
        <tr r="C694" s="1"/>
      </tp>
      <tp>
        <v>505867845042</v>
        <stp/>
        <stp>##V3_BDPV12</stp>
        <stp>6952 JT Equity</stp>
        <stp>CUR_MKT_CAP</stp>
        <stp>[description.xlsx]Sheet1!R725C3</stp>
        <tr r="C725" s="1"/>
      </tp>
      <tp>
        <v>397631683571</v>
        <stp/>
        <stp>##V3_BDPV12</stp>
        <stp>7731 JT Equity</stp>
        <stp>CUR_MKT_CAP</stp>
        <stp>[description.xlsx]Sheet1!R746C3</stp>
        <tr r="C746" s="1"/>
      </tp>
      <tp>
        <v>341533338432</v>
        <stp/>
        <stp>##V3_BDPV12</stp>
        <stp>7013 JT Equity</stp>
        <stp>CUR_MKT_CAP</stp>
        <stp>[description.xlsx]Sheet1!R734C3</stp>
        <tr r="C734" s="1"/>
      </tp>
      <tp>
        <v>2410028328952</v>
        <stp/>
        <stp>##V3_BDPV12</stp>
        <stp>7201 JT Equity</stp>
        <stp>CUR_MKT_CAP</stp>
        <stp>[description.xlsx]Sheet1!R736C3</stp>
        <tr r="C736" s="1"/>
      </tp>
      <tp>
        <v>996799711245</v>
        <stp/>
        <stp>##V3_BDPV12</stp>
        <stp>7272 JT Equity</stp>
        <stp>CUR_MKT_CAP</stp>
        <stp>[description.xlsx]Sheet1!R745C3</stp>
        <tr r="C745" s="1"/>
      </tp>
      <tp>
        <v>2176504838711</v>
        <stp/>
        <stp>##V3_BDPV12</stp>
        <stp>4523 JT Equity</stp>
        <stp>CUR_MKT_CAP</stp>
        <stp>[description.xlsx]Sheet1!R654C3</stp>
        <tr r="C654" s="1"/>
      </tp>
      <tp>
        <v>751633390905.99988</v>
        <stp/>
        <stp>##V3_BDPV12</stp>
        <stp>4506 JT Equity</stp>
        <stp>CUR_MKT_CAP</stp>
        <stp>[description.xlsx]Sheet1!R651C3</stp>
        <tr r="C651" s="1"/>
      </tp>
      <tp>
        <v>2158381066500.0002</v>
        <stp/>
        <stp>##V3_BDPV12</stp>
        <stp>4755 JT Equity</stp>
        <stp>CUR_MKT_CAP</stp>
        <stp>[description.xlsx]Sheet1!R662C3</stp>
        <tr r="C662" s="1"/>
      </tp>
      <tp>
        <v>740683186300</v>
        <stp/>
        <stp>##V3_BDPV12</stp>
        <stp>4183 JT Equity</stp>
        <stp>CUR_MKT_CAP</stp>
        <stp>[description.xlsx]Sheet1!R644C3</stp>
        <tr r="C644" s="1"/>
      </tp>
      <tp>
        <v>331879586340</v>
        <stp/>
        <stp>##V3_BDPV12</stp>
        <stp>5711 JT Equity</stp>
        <stp>CUR_MKT_CAP</stp>
        <stp>[description.xlsx]Sheet1!R686C3</stp>
        <tr r="C686" s="1"/>
      </tp>
      <tp>
        <v>1549243558460.4001</v>
        <stp/>
        <stp>##V3_BDPV12</stp>
        <stp>5020 JT Equity</stp>
        <stp>CUR_MKT_CAP</stp>
        <stp>[description.xlsx]Sheet1!R667C3</stp>
        <tr r="C667" s="1"/>
      </tp>
      <tp>
        <v>364765457582</v>
        <stp/>
        <stp>##V3_BDPV12</stp>
        <stp>5233 JT Equity</stp>
        <stp>CUR_MKT_CAP</stp>
        <stp>[description.xlsx]Sheet1!R674C3</stp>
        <tr r="C674" s="1"/>
      </tp>
      <tp>
        <v>1903405000000</v>
        <stp/>
        <stp>##V3_BDPV12</stp>
        <stp>2503 JT Equity</stp>
        <stp>CUR_MKT_CAP</stp>
        <stp>[description.xlsx]Sheet1!R614C3</stp>
        <tr r="C614" s="1"/>
      </tp>
      <tp>
        <v>214738824050.08002</v>
        <stp/>
        <stp>##V3_BDPV12</stp>
        <stp>2007 HK Equity</stp>
        <stp>CUR_MKT_CAP</stp>
        <stp>[description.xlsx]Sheet1!R840C3</stp>
        <tr r="C840" s="1"/>
      </tp>
      <tp>
        <v>264717464111.70001</v>
        <stp/>
        <stp>##V3_BDPV12</stp>
        <stp>2313 HK Equity</stp>
        <stp>CUR_MKT_CAP</stp>
        <stp>[description.xlsx]Sheet1!R844C3</stp>
        <tr r="C844" s="1"/>
      </tp>
      <tp>
        <v>23331946572</v>
        <stp/>
        <stp>##V3_BDPV12</stp>
        <stp>3103 JT Equity</stp>
        <stp>CUR_MKT_CAP</stp>
        <stp>[description.xlsx]Sheet1!R624C3</stp>
        <tr r="C624" s="1"/>
      </tp>
      <tp>
        <v>263260488372</v>
        <stp/>
        <stp>##V3_BDPV12</stp>
        <stp>3086 JT Equity</stp>
        <stp>CUR_MKT_CAP</stp>
        <stp>[description.xlsx]Sheet1!R621C3</stp>
        <tr r="C621" s="1"/>
      </tp>
      <tp>
        <v>162463744040</v>
        <stp/>
        <stp>##V3_BDPV12</stp>
        <stp>1332 JT Equity</stp>
        <stp>CUR_MKT_CAP</stp>
        <stp>[description.xlsx]Sheet1!R595C3</stp>
        <tr r="C595" s="1"/>
      </tp>
      <tp>
        <v>116744254887</v>
        <stp/>
        <stp>##V3_BDPV12</stp>
        <stp>1093 HK Equity</stp>
        <stp>CUR_MKT_CAP</stp>
        <stp>[description.xlsx]Sheet1!R824C3</stp>
        <tr r="C824" s="1"/>
      </tp>
      <tp>
        <v>61274327588.049995</v>
        <stp/>
        <stp>##V3_BDPV12</stp>
        <stp>1044 HK Equity</stp>
        <stp>CUR_MKT_CAP</stp>
        <stp>[description.xlsx]Sheet1!R823C3</stp>
        <tr r="C823" s="1"/>
      </tp>
      <tp t="s">
        <v>ARCELORMITTAL</v>
        <stp/>
        <stp>##V3_BDPV12</stp>
        <stp>MT NA Equity</stp>
        <stp>SHORT_NAME</stp>
        <stp>[description.xlsx]Sheet1!R583C8</stp>
        <tr r="H583" s="1"/>
      </tp>
      <tp>
        <v>92.91</v>
        <stp/>
        <stp>##V3_BDPV12</stp>
        <stp>PM US Equity</stp>
        <stp>LAST_PRICE</stp>
        <stp>[description.xlsx]Sheet1!R372C9</stp>
        <tr r="I372" s="1"/>
      </tp>
      <tp>
        <v>160</v>
        <stp/>
        <stp>##V3_BDPV12</stp>
        <stp>EA US Equity</stp>
        <stp>BEST_TARGET_MEDIAN</stp>
        <stp>[description.xlsx]Sheet1!R152C9</stp>
        <tr r="I152" s="1"/>
      </tp>
      <tp>
        <v>262.10000000000002</v>
        <stp/>
        <stp>##V3_BDPV12</stp>
        <stp>RE US Equity</stp>
        <stp>LAST_PRICE</stp>
        <stp>[description.xlsx]Sheet1!R390C9</stp>
        <tr r="I390" s="1"/>
      </tp>
      <tp>
        <v>171.96</v>
        <stp/>
        <stp>##V3_BDPV12</stp>
        <stp>TT US Equity</stp>
        <stp>LAST_PRICE</stp>
        <stp>[description.xlsx]Sheet1!R446C9</stp>
        <tr r="I446" s="1"/>
      </tp>
      <tp>
        <v>22.03</v>
        <stp/>
        <stp>##V3_BDPV12</stp>
        <stp>AAL US Equity</stp>
        <stp>LAST_PRICE</stp>
        <stp>[description.xlsx]Sheet1!R3C9</stp>
        <tr r="I3" s="1"/>
      </tp>
      <tp>
        <v>266.92</v>
        <stp/>
        <stp>##V3_BDPV12</stp>
        <stp>SHW US Equity</stp>
        <stp>LAST_PRICE</stp>
        <stp>[description.xlsx]Sheet1!R408C9</stp>
        <tr r="I408" s="1"/>
      </tp>
      <tp>
        <v>88</v>
        <stp/>
        <stp>##V3_BDPV12</stp>
        <stp>CVS US Equity</stp>
        <stp>BEST_TARGET_MEDIAN</stp>
        <stp>[description.xlsx]Sheet1!R123C9</stp>
        <tr r="I123" s="1"/>
      </tp>
      <tp t="s">
        <v>VORNADO RLTY TST</v>
        <stp/>
        <stp>##V3_BDPV12</stp>
        <stp>VNO US Equity</stp>
        <stp>SHORT_NAME</stp>
        <stp>[description.xlsx]Sheet1!R470C8</stp>
        <tr r="H470" s="1"/>
      </tp>
      <tp>
        <v>415</v>
        <stp/>
        <stp>##V3_BDPV12</stp>
        <stp>GWW US Equity</stp>
        <stp>BEST_TARGET_MEDIAN</stp>
        <stp>[description.xlsx]Sheet1!R212C9</stp>
        <tr r="I212" s="1"/>
      </tp>
      <tp t="s">
        <v>MOHAWK INDS</v>
        <stp/>
        <stp>##V3_BDPV12</stp>
        <stp>MHK US Equity</stp>
        <stp>SHORT_NAME</stp>
        <stp>[description.xlsx]Sheet1!R306C8</stp>
        <tr r="H306" s="1"/>
      </tp>
      <tp>
        <v>79</v>
        <stp/>
        <stp>##V3_BDPV12</stp>
        <stp>STX US Equity</stp>
        <stp>BEST_TARGET_MEDIAN</stp>
        <stp>[description.xlsx]Sheet1!R421C9</stp>
        <tr r="I421" s="1"/>
      </tp>
      <tp t="s">
        <v>SL GREEN REALTY</v>
        <stp/>
        <stp>##V3_BDPV12</stp>
        <stp>SLG US Equity</stp>
        <stp>SHORT_NAME</stp>
        <stp>[description.xlsx]Sheet1!R412C8</stp>
        <tr r="H412" s="1"/>
      </tp>
      <tp t="s">
        <v>CHIPOTLE MEXICAN</v>
        <stp/>
        <stp>##V3_BDPV12</stp>
        <stp>CMG US Equity</stp>
        <stp>SHORT_NAME</stp>
        <stp>[description.xlsx]Sheet1!R103C8</stp>
        <tr r="H103" s="1"/>
      </tp>
      <tp t="s">
        <v>EOG RESOURCES</v>
        <stp/>
        <stp>##V3_BDPV12</stp>
        <stp>EOG US Equity</stp>
        <stp>SHORT_NAME</stp>
        <stp>[description.xlsx]Sheet1!R161C8</stp>
        <tr r="H161" s="1"/>
      </tp>
      <tp>
        <v>26.5</v>
        <stp/>
        <stp>##V3_BDPV12</stp>
        <stp>IVZ US Equity</stp>
        <stp>BEST_TARGET_MEDIAN</stp>
        <stp>[description.xlsx]Sheet1!R253C9</stp>
        <tr r="I253" s="1"/>
      </tp>
      <tp t="s">
        <v>TIFFANY &amp; CO</v>
        <stp/>
        <stp>##V3_BDPV12</stp>
        <stp>TIF US Equity</stp>
        <stp>SHORT_NAME</stp>
        <stp>[description.xlsx]Sheet1!R437C8</stp>
        <tr r="H437" s="1"/>
      </tp>
      <tp t="s">
        <v>INTL FLVR &amp; FRAG</v>
        <stp/>
        <stp>##V3_BDPV12</stp>
        <stp>IFF US Equity</stp>
        <stp>SHORT_NAME</stp>
        <stp>[description.xlsx]Sheet1!R238C8</stp>
        <tr r="H238" s="1"/>
      </tp>
      <tp>
        <v>190.98</v>
        <stp/>
        <stp>##V3_BDPV12</stp>
        <stp>EFX US Equity</stp>
        <stp>LAST_PRICE</stp>
        <stp>[description.xlsx]Sheet1!R156C9</stp>
        <tr r="I156" s="1"/>
      </tp>
      <tp>
        <v>13</v>
        <stp/>
        <stp>##V3_BDPV12</stp>
        <stp>ORA FP Equity</stp>
        <stp>BEST_TARGET_MEDIAN</stp>
        <stp>[description.xlsx]Sheet1!R584C9</stp>
        <tr r="I584" s="1"/>
      </tp>
      <tp>
        <v>61</v>
        <stp/>
        <stp>##V3_BDPV12</stp>
        <stp>MPC US Equity</stp>
        <stp>BEST_TARGET_MEDIAN</stp>
        <stp>[description.xlsx]Sheet1!R315C9</stp>
        <tr r="I315" s="1"/>
      </tp>
      <tp t="s">
        <v>ELI LILLY &amp; CO</v>
        <stp/>
        <stp>##V3_BDPV12</stp>
        <stp>LLY US Equity</stp>
        <stp>SHORT_NAME</stp>
        <stp>[description.xlsx]Sheet1!R282C8</stp>
        <tr r="H282" s="1"/>
      </tp>
      <tp>
        <v>84.74</v>
        <stp/>
        <stp>##V3_BDPV12</stp>
        <stp>VFC US Equity</stp>
        <stp>LAST_PRICE</stp>
        <stp>[description.xlsx]Sheet1!R466C9</stp>
        <tr r="I466" s="1"/>
      </tp>
      <tp t="s">
        <v>FOX CORP - B</v>
        <stp/>
        <stp>##V3_BDPV12</stp>
        <stp>FOX US Equity</stp>
        <stp>SHORT_NAME</stp>
        <stp>[description.xlsx]Sheet1!R191C8</stp>
        <tr r="H191" s="1"/>
      </tp>
      <tp t="s">
        <v>EDISON INTL</v>
        <stp/>
        <stp>##V3_BDPV12</stp>
        <stp>EIX US Equity</stp>
        <stp>SHORT_NAME</stp>
        <stp>[description.xlsx]Sheet1!R157C8</stp>
        <tr r="H157" s="1"/>
      </tp>
      <tp>
        <v>28</v>
        <stp/>
        <stp>##V3_BDPV12</stp>
        <stp>IPG US Equity</stp>
        <stp>BEST_TARGET_MEDIAN</stp>
        <stp>[description.xlsx]Sheet1!R245C9</stp>
        <tr r="I245" s="1"/>
      </tp>
      <tp>
        <v>112</v>
        <stp/>
        <stp>##V3_BDPV12</stp>
        <stp>PVH US Equity</stp>
        <stp>BEST_TARGET_MEDIAN</stp>
        <stp>[description.xlsx]Sheet1!R383C9</stp>
        <tr r="I383" s="1"/>
      </tp>
      <tp t="s">
        <v>LOCKHEED MARTIN</v>
        <stp/>
        <stp>##V3_BDPV12</stp>
        <stp>LMT US Equity</stp>
        <stp>SHORT_NAME</stp>
        <stp>[description.xlsx]Sheet1!R283C8</stp>
        <tr r="H283" s="1"/>
      </tp>
      <tp>
        <v>54.22</v>
        <stp/>
        <stp>##V3_BDPV12</stp>
        <stp>PHM US Equity</stp>
        <stp>LAST_PRICE</stp>
        <stp>[description.xlsx]Sheet1!R368C9</stp>
        <tr r="I368" s="1"/>
      </tp>
      <tp t="s">
        <v>VIVENDI</v>
        <stp/>
        <stp>##V3_BDPV12</stp>
        <stp>VIV FP Equity</stp>
        <stp>SHORT_NAME</stp>
        <stp>[description.xlsx]Sheet1!R554C8</stp>
        <tr r="H554" s="1"/>
      </tp>
      <tp t="s">
        <v>DOVER CORP</v>
        <stp/>
        <stp>##V3_BDPV12</stp>
        <stp>DOV US Equity</stp>
        <stp>SHORT_NAME</stp>
        <stp>[description.xlsx]Sheet1!R141C8</stp>
        <tr r="H141" s="1"/>
      </tp>
      <tp t="s">
        <v>CONOCOPHILLIPS</v>
        <stp/>
        <stp>##V3_BDPV12</stp>
        <stp>COP US Equity</stp>
        <stp>SHORT_NAME</stp>
        <stp>[description.xlsx]Sheet1!R111C8</stp>
        <tr r="H111" s="1"/>
      </tp>
      <tp>
        <v>13</v>
        <stp/>
        <stp>##V3_BDPV12</stp>
        <stp>MRO US Equity</stp>
        <stp>BEST_TARGET_MEDIAN</stp>
        <stp>[description.xlsx]Sheet1!R317C9</stp>
        <tr r="I317" s="1"/>
      </tp>
      <tp t="s">
        <v>UNIVERSAL HLTH-B</v>
        <stp/>
        <stp>##V3_BDPV12</stp>
        <stp>UHS US Equity</stp>
        <stp>SHORT_NAME</stp>
        <stp>[description.xlsx]Sheet1!R456C8</stp>
        <tr r="H456" s="1"/>
      </tp>
      <tp t="s">
        <v>KERING</v>
        <stp/>
        <stp>##V3_BDPV12</stp>
        <stp>KER FP Equity</stp>
        <stp>SHORT_NAME</stp>
        <stp>[description.xlsx]Sheet1!R538C8</stp>
        <tr r="H538" s="1"/>
      </tp>
      <tp>
        <v>3.2378235959385058</v>
        <stp/>
        <stp>##V3_BDPV12</stp>
        <stp>1398 HK Equity</stp>
        <stp>SALES_GROWTH</stp>
        <stp>[description.xlsx]Sheet1!R831C4</stp>
        <stp>EQY_FUND_RELATIVE_PERIOD=-0FQ</stp>
        <tr r="D831" s="1"/>
      </tp>
      <tp t="s">
        <v>#N/A N/A</v>
        <stp/>
        <stp>##V3_BDPV12</stp>
        <stp>1299 HK Equity</stp>
        <stp>SALES_GROWTH</stp>
        <stp>[description.xlsx]Sheet1!R830C4</stp>
        <stp>EQY_FUND_RELATIVE_PERIOD=-0FQ</stp>
        <tr r="D830" s="1"/>
      </tp>
      <tp>
        <v>1550068190328</v>
        <stp/>
        <stp>##V3_BDPV12</stp>
        <stp>8630 JT Equity</stp>
        <stp>CUR_MKT_CAP</stp>
        <stp>[description.xlsx]Sheet1!R780C3</stp>
        <tr r="C780" s="1"/>
      </tp>
      <tp>
        <v>852651000000</v>
        <stp/>
        <stp>##V3_BDPV12</stp>
        <stp>8795 JT Equity</stp>
        <stp>CUR_MKT_CAP</stp>
        <stp>[description.xlsx]Sheet1!R785C3</stp>
        <tr r="C785" s="1"/>
      </tp>
      <tp>
        <v>208511871213</v>
        <stp/>
        <stp>##V3_BDPV12</stp>
        <stp>8233 JT Equity</stp>
        <stp>CUR_MKT_CAP</stp>
        <stp>[description.xlsx]Sheet1!R763C3</stp>
        <tr r="C763" s="1"/>
      </tp>
      <tp>
        <v>367176607065</v>
        <stp/>
        <stp>##V3_BDPV12</stp>
        <stp>8354 JT Equity</stp>
        <stp>CUR_MKT_CAP</stp>
        <stp>[description.xlsx]Sheet1!R774C3</stp>
        <tr r="C774" s="1"/>
      </tp>
      <tp>
        <v>503479192374</v>
        <stp/>
        <stp>##V3_BDPV12</stp>
        <stp>8355 JT Equity</stp>
        <stp>CUR_MKT_CAP</stp>
        <stp>[description.xlsx]Sheet1!R775C3</stp>
        <tr r="C775" s="1"/>
      </tp>
      <tp>
        <v>459323328195</v>
        <stp/>
        <stp>##V3_BDPV12</stp>
        <stp>6361 JT Equity</stp>
        <stp>CUR_MKT_CAP</stp>
        <stp>[description.xlsx]Sheet1!R701C3</stp>
        <tr r="C701" s="1"/>
      </tp>
      <tp>
        <v>566728169163.00012</v>
        <stp/>
        <stp>##V3_BDPV12</stp>
        <stp>7261 JT Equity</stp>
        <stp>CUR_MKT_CAP</stp>
        <stp>[description.xlsx]Sheet1!R741C3</stp>
        <tr r="C741" s="1"/>
      </tp>
      <tp>
        <v>1848816000000</v>
        <stp/>
        <stp>##V3_BDPV12</stp>
        <stp>7832 JT Equity</stp>
        <stp>CUR_MKT_CAP</stp>
        <stp>[description.xlsx]Sheet1!R752C3</stp>
        <tr r="C752" s="1"/>
      </tp>
      <tp>
        <v>7.1984820356625097</v>
        <stp/>
        <stp>##V3_BDPV12</stp>
        <stp>1093 HK Equity</stp>
        <stp>SALES_GROWTH</stp>
        <stp>[description.xlsx]Sheet1!R824C4</stp>
        <stp>EQY_FUND_RELATIVE_PERIOD=-0FQ</stp>
        <tr r="D824" s="1"/>
      </tp>
      <tp>
        <v>1006861442400</v>
        <stp/>
        <stp>##V3_BDPV12</stp>
        <stp>4751 JT Equity</stp>
        <stp>CUR_MKT_CAP</stp>
        <stp>[description.xlsx]Sheet1!R661C3</stp>
        <tr r="C661" s="1"/>
      </tp>
      <tp>
        <v>4345844036831.5</v>
        <stp/>
        <stp>##V3_BDPV12</stp>
        <stp>4689 JT Equity</stp>
        <stp>CUR_MKT_CAP</stp>
        <stp>[description.xlsx]Sheet1!R659C3</stp>
        <tr r="C659" s="1"/>
      </tp>
      <tp>
        <v>396287384000</v>
        <stp/>
        <stp>##V3_BDPV12</stp>
        <stp>4061 JT Equity</stp>
        <stp>CUR_MKT_CAP</stp>
        <stp>[description.xlsx]Sheet1!R641C3</stp>
        <tr r="C641" s="1"/>
      </tp>
      <tp>
        <v>42443089928</v>
        <stp/>
        <stp>##V3_BDPV12</stp>
        <stp>5541 JT Equity</stp>
        <stp>CUR_MKT_CAP</stp>
        <stp>[description.xlsx]Sheet1!R681C3</stp>
        <tr r="C681" s="1"/>
      </tp>
      <tp>
        <v>135580331249.99998</v>
        <stp/>
        <stp>##V3_BDPV12</stp>
        <stp>5703 JT Equity</stp>
        <stp>CUR_MKT_CAP</stp>
        <stp>[description.xlsx]Sheet1!R683C3</stp>
        <tr r="C683" s="1"/>
      </tp>
      <tp>
        <v>291280096328.30005</v>
        <stp/>
        <stp>##V3_BDPV12</stp>
        <stp>2388 HK Equity</stp>
        <stp>CUR_MKT_CAP</stp>
        <stp>[description.xlsx]Sheet1!R848C3</stp>
        <tr r="C848" s="1"/>
      </tp>
      <tp>
        <v>1095306865272.601</v>
        <stp/>
        <stp>##V3_BDPV12</stp>
        <stp>3988 HK Equity</stp>
        <stp>CUR_MKT_CAP</stp>
        <stp>[description.xlsx]Sheet1!R858C3</stp>
        <tr r="C858" s="1"/>
      </tp>
      <tp>
        <v>155353319772</v>
        <stp/>
        <stp>##V3_BDPV12</stp>
        <stp>3105 JT Equity</stp>
        <stp>CUR_MKT_CAP</stp>
        <stp>[description.xlsx]Sheet1!R625C3</stp>
        <tr r="C625" s="1"/>
      </tp>
      <tp>
        <v>34.658581269228598</v>
        <stp/>
        <stp>##V3_BDPV12</stp>
        <stp>3690 HK Equity</stp>
        <stp>SALES_GROWTH</stp>
        <stp>[description.xlsx]Sheet1!R855C4</stp>
        <stp>EQY_FUND_RELATIVE_PERIOD=-0FQ</stp>
        <tr r="D855" s="1"/>
      </tp>
      <tp t="s">
        <v>#N/A N/A</v>
        <stp/>
        <stp>##V3_BDPV12</stp>
        <stp>1997 HK Equity</stp>
        <stp>SALES_GROWTH</stp>
        <stp>[description.xlsx]Sheet1!R838C4</stp>
        <stp>EQY_FUND_RELATIVE_PERIOD=-0FQ</stp>
        <tr r="D838" s="1"/>
      </tp>
      <tp>
        <v>324463226500.00006</v>
        <stp/>
        <stp>##V3_BDPV12</stp>
        <stp>1876 HK Equity</stp>
        <stp>CUR_MKT_CAP</stp>
        <stp>[description.xlsx]Sheet1!R836C3</stp>
        <tr r="C836" s="1"/>
      </tp>
      <tp>
        <v>310</v>
        <stp/>
        <stp>##V3_BDPV12</stp>
        <stp>HD US Equity</stp>
        <stp>BEST_TARGET_MEDIAN</stp>
        <stp>[description.xlsx]Sheet1!R218C9</stp>
        <tr r="I218" s="1"/>
      </tp>
      <tp>
        <v>73</v>
        <stp/>
        <stp>##V3_BDPV12</stp>
        <stp>ED US Equity</stp>
        <stp>BEST_TARGET_MEDIAN</stp>
        <stp>[description.xlsx]Sheet1!R155C9</stp>
        <tr r="I155" s="1"/>
      </tp>
      <tp>
        <v>137.25</v>
        <stp/>
        <stp>##V3_BDPV12</stp>
        <stp>PG US Equity</stp>
        <stp>LAST_PRICE</stp>
        <stp>[description.xlsx]Sheet1!R365C9</stp>
        <tr r="I365" s="1"/>
      </tp>
      <tp t="s">
        <v>KONINKLIJKE AHOL</v>
        <stp/>
        <stp>##V3_BDPV12</stp>
        <stp>AD NA Equity</stp>
        <stp>SHORT_NAME</stp>
        <stp>[description.xlsx]Sheet1!R508C8</stp>
        <tr r="H508" s="1"/>
      </tp>
      <tp>
        <v>192.92</v>
        <stp/>
        <stp>##V3_BDPV12</stp>
        <stp>AAP US Equity</stp>
        <stp>LAST_PRICE</stp>
        <stp>[description.xlsx]Sheet1!R4C9</stp>
        <tr r="I4" s="1"/>
      </tp>
      <tp>
        <v>32963496995.199997</v>
        <stp/>
        <stp>##V3_BDPV12</stp>
        <stp>AZO US Equity</stp>
        <stp>CUR_MKT_CAP</stp>
        <stp>[description.xlsx]Sheet1!R56C3</stp>
        <tr r="C56" s="1"/>
      </tp>
      <tp>
        <v>185</v>
        <stp/>
        <stp>##V3_BDPV12</stp>
        <stp>ZTS US Equity</stp>
        <stp>BEST_TARGET_MEDIAN</stp>
        <stp>[description.xlsx]Sheet1!R506C9</stp>
        <tr r="I506" s="1"/>
      </tp>
      <tp>
        <v>36201563770.399994</v>
        <stp/>
        <stp>##V3_BDPV12</stp>
        <stp>MUV2 GY Equity</stp>
        <stp>CUR_MKT_CAP</stp>
        <stp>[description.xlsx]Sheet1!R542C3</stp>
        <tr r="C542" s="1"/>
      </tp>
      <tp>
        <v>5145</v>
        <stp/>
        <stp>##V3_BDPV12</stp>
        <stp>NVR US Equity</stp>
        <stp>BEST_TARGET_MEDIAN</stp>
        <stp>[description.xlsx]Sheet1!R344C9</stp>
        <tr r="I344" s="1"/>
      </tp>
      <tp>
        <v>68</v>
        <stp/>
        <stp>##V3_BDPV12</stp>
        <stp>EQR US Equity</stp>
        <stp>BEST_TARGET_MEDIAN</stp>
        <stp>[description.xlsx]Sheet1!R163C9</stp>
        <tr r="I163" s="1"/>
      </tp>
      <tp>
        <v>125.91</v>
        <stp/>
        <stp>##V3_BDPV12</stp>
        <stp>MDT US Equity</stp>
        <stp>LAST_PRICE</stp>
        <stp>[description.xlsx]Sheet1!R303C9</stp>
        <tr r="I303" s="1"/>
      </tp>
      <tp t="s">
        <v>LINDE PLC</v>
        <stp/>
        <stp>##V3_BDPV12</stp>
        <stp>LIN US Equity</stp>
        <stp>SHORT_NAME</stp>
        <stp>[description.xlsx]Sheet1!R280C8</stp>
        <tr r="H280" s="1"/>
      </tp>
      <tp>
        <v>97.5</v>
        <stp/>
        <stp>##V3_BDPV12</stp>
        <stp>PRU US Equity</stp>
        <stp>BEST_TARGET_MEDIAN</stp>
        <stp>[description.xlsx]Sheet1!R380C9</stp>
        <tr r="I380" s="1"/>
      </tp>
      <tp t="s">
        <v>HEIDELBERGCEMENT</v>
        <stp/>
        <stp>##V3_BDPV12</stp>
        <stp>HEI GY Equity</stp>
        <stp>SHORT_NAME</stp>
        <stp>[description.xlsx]Sheet1!R566C8</stp>
        <tr r="H566" s="1"/>
      </tp>
      <tp>
        <v>282.35000000000002</v>
        <stp/>
        <stp>##V3_BDPV12</stp>
        <stp>ADS GY Equity</stp>
        <stp>LAST_PRICE</stp>
        <stp>[description.xlsx]Sheet1!R509C9</stp>
        <tr r="I509" s="1"/>
      </tp>
      <tp t="s">
        <v>CUMMINS INC</v>
        <stp/>
        <stp>##V3_BDPV12</stp>
        <stp>CMI US Equity</stp>
        <stp>SHORT_NAME</stp>
        <stp>[description.xlsx]Sheet1!R104C8</stp>
        <tr r="H104" s="1"/>
      </tp>
      <tp>
        <v>148.63</v>
        <stp/>
        <stp>##V3_BDPV12</stp>
        <stp>MAR US Equity</stp>
        <stp>LAST_PRICE</stp>
        <stp>[description.xlsx]Sheet1!R296C9</stp>
        <tr r="I296" s="1"/>
      </tp>
      <tp>
        <v>144.16</v>
        <stp/>
        <stp>##V3_BDPV12</stp>
        <stp>PEP US Equity</stp>
        <stp>LAST_PRICE</stp>
        <stp>[description.xlsx]Sheet1!R362C9</stp>
        <tr r="I362" s="1"/>
      </tp>
      <tp>
        <v>161.5</v>
        <stp/>
        <stp>##V3_BDPV12</stp>
        <stp>HSY US Equity</stp>
        <stp>BEST_TARGET_MEDIAN</stp>
        <stp>[description.xlsx]Sheet1!R231C9</stp>
        <tr r="I231" s="1"/>
      </tp>
      <tp t="s">
        <v>VEOLIA ENVIRONNE</v>
        <stp/>
        <stp>##V3_BDPV12</stp>
        <stp>VIE FP Equity</stp>
        <stp>SHORT_NAME</stp>
        <stp>[description.xlsx]Sheet1!R593C8</stp>
        <tr r="H593" s="1"/>
      </tp>
      <tp t="s">
        <v>NIKE INC -CL B</v>
        <stp/>
        <stp>##V3_BDPV12</stp>
        <stp>NKE US Equity</stp>
        <stp>SHORT_NAME</stp>
        <stp>[description.xlsx]Sheet1!R332C8</stp>
        <tr r="H332" s="1"/>
      </tp>
      <tp>
        <v>120</v>
        <stp/>
        <stp>##V3_BDPV12</stp>
        <stp>CVX US Equity</stp>
        <stp>BEST_TARGET_MEDIAN</stp>
        <stp>[description.xlsx]Sheet1!R124C9</stp>
        <tr r="I124" s="1"/>
      </tp>
      <tp>
        <v>19</v>
        <stp/>
        <stp>##V3_BDPV12</stp>
        <stp>XRX US Equity</stp>
        <stp>BEST_TARGET_MEDIAN</stp>
        <stp>[description.xlsx]Sheet1!R500C9</stp>
        <tr r="I500" s="1"/>
      </tp>
      <tp>
        <v>20.68</v>
        <stp/>
        <stp>##V3_BDPV12</stp>
        <stp>KEY US Equity</stp>
        <stp>LAST_PRICE</stp>
        <stp>[description.xlsx]Sheet1!R262C9</stp>
        <tr r="I262" s="1"/>
      </tp>
      <tp t="s">
        <v>WABTEC CORP</v>
        <stp/>
        <stp>##V3_BDPV12</stp>
        <stp>WAB US Equity</stp>
        <stp>SHORT_NAME</stp>
        <stp>[description.xlsx]Sheet1!R478C8</stp>
        <tr r="H478" s="1"/>
      </tp>
      <tp>
        <v>260</v>
        <stp/>
        <stp>##V3_BDPV12</stp>
        <stp>PSA US Equity</stp>
        <stp>BEST_TARGET_MEDIAN</stp>
        <stp>[description.xlsx]Sheet1!R381C9</stp>
        <tr r="I381" s="1"/>
      </tp>
      <tp>
        <v>136.68</v>
        <stp/>
        <stp>##V3_BDPV12</stp>
        <stp>COF US Equity</stp>
        <stp>LAST_PRICE</stp>
        <stp>[description.xlsx]Sheet1!R108C9</stp>
        <tr r="I108" s="1"/>
      </tp>
      <tp>
        <v>80</v>
        <stp/>
        <stp>##V3_BDPV12</stp>
        <stp>WRB US Equity</stp>
        <stp>BEST_TARGET_MEDIAN</stp>
        <stp>[description.xlsx]Sheet1!R490C9</stp>
        <tr r="I490" s="1"/>
      </tp>
      <tp>
        <v>138.5</v>
        <stp/>
        <stp>##V3_BDPV12</stp>
        <stp>DTE US Equity</stp>
        <stp>BEST_TARGET_MEDIAN</stp>
        <stp>[description.xlsx]Sheet1!R146C9</stp>
        <tr r="I146" s="1"/>
      </tp>
      <tp>
        <v>96.96</v>
        <stp/>
        <stp>##V3_BDPV12</stp>
        <stp>WEC US Equity</stp>
        <stp>LAST_PRICE</stp>
        <stp>[description.xlsx]Sheet1!R482C9</stp>
        <tr r="I482" s="1"/>
      </tp>
      <tp>
        <v>207</v>
        <stp/>
        <stp>##V3_BDPV12</stp>
        <stp>MSI US Equity</stp>
        <stp>BEST_TARGET_MEDIAN</stp>
        <stp>[description.xlsx]Sheet1!R321C9</stp>
        <tr r="I321" s="1"/>
      </tp>
      <tp>
        <v>102.29499816894531</v>
        <stp/>
        <stp>##V3_BDPV12</stp>
        <stp>DUK US Equity</stp>
        <stp>BEST_TARGET_MEDIAN</stp>
        <stp>[description.xlsx]Sheet1!R147C9</stp>
        <tr r="I147" s="1"/>
      </tp>
      <tp t="s">
        <v>LOWE'S COS INC</v>
        <stp/>
        <stp>##V3_BDPV12</stp>
        <stp>LOW US Equity</stp>
        <stp>SHORT_NAME</stp>
        <stp>[description.xlsx]Sheet1!R286C8</stp>
        <tr r="H286" s="1"/>
      </tp>
      <tp>
        <v>56.66</v>
        <stp/>
        <stp>##V3_BDPV12</stp>
        <stp>XOM US Equity</stp>
        <stp>LAST_PRICE</stp>
        <stp>[description.xlsx]Sheet1!R498C9</stp>
        <tr r="I498" s="1"/>
      </tp>
      <tp>
        <v>223.15</v>
        <stp/>
        <stp>##V3_BDPV12</stp>
        <stp>ECL US Equity</stp>
        <stp>LAST_PRICE</stp>
        <stp>[description.xlsx]Sheet1!R154C9</stp>
        <tr r="I154" s="1"/>
      </tp>
      <tp>
        <v>133.4</v>
        <stp/>
        <stp>##V3_BDPV12</stp>
        <stp>TEL US Equity</stp>
        <stp>LAST_PRICE</stp>
        <stp>[description.xlsx]Sheet1!R432C9</stp>
        <tr r="I432" s="1"/>
      </tp>
      <tp t="s">
        <v>NOV INC</v>
        <stp/>
        <stp>##V3_BDPV12</stp>
        <stp>NOV US Equity</stp>
        <stp>SHORT_NAME</stp>
        <stp>[description.xlsx]Sheet1!R336C8</stp>
        <tr r="H336" s="1"/>
      </tp>
      <tp>
        <v>265.85000000000002</v>
        <stp/>
        <stp>##V3_BDPV12</stp>
        <stp>ROK US Equity</stp>
        <stp>LAST_PRICE</stp>
        <stp>[description.xlsx]Sheet1!R398C9</stp>
        <tr r="I398" s="1"/>
      </tp>
      <tp>
        <v>39</v>
        <stp/>
        <stp>##V3_BDPV12</stp>
        <stp>STM FP Equity</stp>
        <stp>BEST_TARGET_MEDIAN</stp>
        <stp>[description.xlsx]Sheet1!R875C9</stp>
        <tr r="I875" s="1"/>
      </tp>
      <tp>
        <v>25.5</v>
        <stp/>
        <stp>##V3_BDPV12</stp>
        <stp>NWL US Equity</stp>
        <stp>BEST_TARGET_MEDIAN</stp>
        <stp>[description.xlsx]Sheet1!R345C9</stp>
        <tr r="I345" s="1"/>
      </tp>
      <tp t="s">
        <v>CENTERPOINT ENER</v>
        <stp/>
        <stp>##V3_BDPV12</stp>
        <stp>CNP US Equity</stp>
        <stp>SHORT_NAME</stp>
        <stp>[description.xlsx]Sheet1!R107C8</stp>
        <tr r="H107" s="1"/>
      </tp>
      <tp>
        <v>92.5</v>
        <stp/>
        <stp>##V3_BDPV12</stp>
        <stp>BEI GY Equity</stp>
        <stp>LAST_PRICE</stp>
        <stp>[description.xlsx]Sheet1!R558C9</stp>
        <tr r="I558" s="1"/>
      </tp>
      <tp>
        <v>142</v>
        <stp/>
        <stp>##V3_BDPV12</stp>
        <stp>ETN US Equity</stp>
        <stp>BEST_TARGET_MEDIAN</stp>
        <stp>[description.xlsx]Sheet1!R166C9</stp>
        <tr r="I166" s="1"/>
      </tp>
      <tp>
        <v>36.931424041224851</v>
        <stp/>
        <stp>##V3_BDPV12</stp>
        <stp>9988 HK Equity</stp>
        <stp>SALES_GROWTH</stp>
        <stp>[description.xlsx]Sheet1!R871C4</stp>
        <stp>EQY_FUND_RELATIVE_PERIOD=-0FQ</stp>
        <tr r="D871" s="1"/>
      </tp>
      <tp>
        <v>-2.6779727864326563</v>
        <stp/>
        <stp>##V3_BDPV12</stp>
        <stp>3988 HK Equity</stp>
        <stp>SALES_GROWTH</stp>
        <stp>[description.xlsx]Sheet1!R858C4</stp>
        <stp>EQY_FUND_RELATIVE_PERIOD=-0FQ</stp>
        <tr r="D858" s="1"/>
      </tp>
      <tp>
        <v>240856908158</v>
        <stp/>
        <stp>##V3_BDPV12</stp>
        <stp>8628 JT Equity</stp>
        <stp>CUR_MKT_CAP</stp>
        <stp>[description.xlsx]Sheet1!R779C3</stp>
        <tr r="C779" s="1"/>
      </tp>
      <tp>
        <v>2743074703512</v>
        <stp/>
        <stp>##V3_BDPV12</stp>
        <stp>8267 JT Equity</stp>
        <stp>CUR_MKT_CAP</stp>
        <stp>[description.xlsx]Sheet1!R766C3</stp>
        <tr r="C766" s="1"/>
      </tp>
      <tp t="s">
        <v>#N/A N/A</v>
        <stp/>
        <stp>##V3_BDPV12</stp>
        <stp>2388 HK Equity</stp>
        <stp>SALES_GROWTH</stp>
        <stp>[description.xlsx]Sheet1!R848C4</stp>
        <stp>EQY_FUND_RELATIVE_PERIOD=-0FQ</stp>
        <tr r="D848" s="1"/>
      </tp>
      <tp>
        <v>594197272272</v>
        <stp/>
        <stp>##V3_BDPV12</stp>
        <stp>9001 JT Equity</stp>
        <stp>CUR_MKT_CAP</stp>
        <stp>[description.xlsx]Sheet1!R790C3</stp>
        <tr r="C790" s="1"/>
      </tp>
      <tp>
        <v>1147775739570</v>
        <stp/>
        <stp>##V3_BDPV12</stp>
        <stp>9202 JT Equity</stp>
        <stp>CUR_MKT_CAP</stp>
        <stp>[description.xlsx]Sheet1!R803C3</stp>
        <tr r="C803" s="1"/>
      </tp>
      <tp>
        <v>662364606710</v>
        <stp/>
        <stp>##V3_BDPV12</stp>
        <stp>9101 JT Equity</stp>
        <stp>CUR_MKT_CAP</stp>
        <stp>[description.xlsx]Sheet1!R800C3</stp>
        <tr r="C800" s="1"/>
      </tp>
      <tp>
        <v>968625000000</v>
        <stp/>
        <stp>##V3_BDPV12</stp>
        <stp>9766 JT Equity</stp>
        <stp>CUR_MKT_CAP</stp>
        <stp>[description.xlsx]Sheet1!R817C3</stp>
        <tr r="C817" s="1"/>
      </tp>
      <tp>
        <v>841693600000</v>
        <stp/>
        <stp>##V3_BDPV12</stp>
        <stp>9532 JT Equity</stp>
        <stp>CUR_MKT_CAP</stp>
        <stp>[description.xlsx]Sheet1!R813C3</stp>
        <tr r="C813" s="1"/>
      </tp>
      <tp>
        <v>15120094784190</v>
        <stp/>
        <stp>##V3_BDPV12</stp>
        <stp>6758 JT Equity</stp>
        <stp>CUR_MKT_CAP</stp>
        <stp>[description.xlsx]Sheet1!R719C3</stp>
        <tr r="C719" s="1"/>
      </tp>
      <tp>
        <v>292082891400</v>
        <stp/>
        <stp>##V3_BDPV12</stp>
        <stp>6770 JT Equity</stp>
        <stp>CUR_MKT_CAP</stp>
        <stp>[description.xlsx]Sheet1!R721C3</stp>
        <tr r="C721" s="1"/>
      </tp>
      <tp>
        <v>1460144673000.0002</v>
        <stp/>
        <stp>##V3_BDPV12</stp>
        <stp>6988 JT Equity</stp>
        <stp>CUR_MKT_CAP</stp>
        <stp>[description.xlsx]Sheet1!R729C3</stp>
        <tr r="C729" s="1"/>
      </tp>
      <tp>
        <v>435746027456.00006</v>
        <stp/>
        <stp>##V3_BDPV12</stp>
        <stp>7012 JT Equity</stp>
        <stp>CUR_MKT_CAP</stp>
        <stp>[description.xlsx]Sheet1!R733C3</stp>
        <tr r="C733" s="1"/>
      </tp>
      <tp>
        <v>461987573760</v>
        <stp/>
        <stp>##V3_BDPV12</stp>
        <stp>7211 JT Equity</stp>
        <stp>CUR_MKT_CAP</stp>
        <stp>[description.xlsx]Sheet1!R740C3</stp>
        <tr r="C740" s="1"/>
      </tp>
      <tp>
        <v>8072841614375.001</v>
        <stp/>
        <stp>##V3_BDPV12</stp>
        <stp>4063 JT Equity</stp>
        <stp>CUR_MKT_CAP</stp>
        <stp>[description.xlsx]Sheet1!R642C3</stp>
        <tr r="C642" s="1"/>
      </tp>
      <tp>
        <v>872502526580.00012</v>
        <stp/>
        <stp>##V3_BDPV12</stp>
        <stp>5411 JT Equity</stp>
        <stp>CUR_MKT_CAP</stp>
        <stp>[description.xlsx]Sheet1!R680C3</stp>
        <tr r="C680" s="1"/>
      </tp>
      <tp>
        <v>3182380367439</v>
        <stp/>
        <stp>##V3_BDPV12</stp>
        <stp>5108 JT Equity</stp>
        <stp>CUR_MKT_CAP</stp>
        <stp>[description.xlsx]Sheet1!R669C3</stp>
        <tr r="C669" s="1"/>
      </tp>
      <tp>
        <v>1144030146430</v>
        <stp/>
        <stp>##V3_BDPV12</stp>
        <stp>5201 JT Equity</stp>
        <stp>CUR_MKT_CAP</stp>
        <stp>[description.xlsx]Sheet1!R670C3</stp>
        <tr r="C670" s="1"/>
      </tp>
      <tp>
        <v>141240958135</v>
        <stp/>
        <stp>##V3_BDPV12</stp>
        <stp>5232 JT Equity</stp>
        <stp>CUR_MKT_CAP</stp>
        <stp>[description.xlsx]Sheet1!R673C3</stp>
        <tr r="C673" s="1"/>
      </tp>
      <tp>
        <v>2391534858554</v>
        <stp/>
        <stp>##V3_BDPV12</stp>
        <stp>2502 JT Equity</stp>
        <stp>CUR_MKT_CAP</stp>
        <stp>[description.xlsx]Sheet1!R613C3</stp>
        <tr r="C613" s="1"/>
      </tp>
      <tp>
        <v>1045881290000</v>
        <stp/>
        <stp>##V3_BDPV12</stp>
        <stp>2269 JT Equity</stp>
        <stp>CUR_MKT_CAP</stp>
        <stp>[description.xlsx]Sheet1!R608C3</stp>
        <tr r="C608" s="1"/>
      </tp>
      <tp>
        <v>888152926034.8595</v>
        <stp/>
        <stp>##V3_BDPV12</stp>
        <stp>2628 HK Equity</stp>
        <stp>CUR_MKT_CAP</stp>
        <stp>[description.xlsx]Sheet1!R849C3</stp>
        <tr r="C849" s="1"/>
      </tp>
      <tp t="s">
        <v>#N/A N/A</v>
        <stp/>
        <stp>##V3_BDPV12</stp>
        <stp>2382 HK Equity</stp>
        <stp>SALES_GROWTH</stp>
        <stp>[description.xlsx]Sheet1!R847C4</stp>
        <stp>EQY_FUND_RELATIVE_PERIOD=-0FQ</stp>
        <tr r="D847" s="1"/>
      </tp>
      <tp>
        <v>2227900557520</v>
        <stp/>
        <stp>##V3_BDPV12</stp>
        <stp>1925 JT Equity</stp>
        <stp>CUR_MKT_CAP</stp>
        <stp>[description.xlsx]Sheet1!R604C3</stp>
        <tr r="C604" s="1"/>
      </tp>
      <tp>
        <v>822588753116.00012</v>
        <stp/>
        <stp>##V3_BDPV12</stp>
        <stp>1812 JT Equity</stp>
        <stp>CUR_MKT_CAP</stp>
        <stp>[description.xlsx]Sheet1!R603C3</stp>
        <tr r="C603" s="1"/>
      </tp>
      <tp>
        <v>124.56</v>
        <stp/>
        <stp>##V3_BDPV12</stp>
        <stp>RL US Equity</stp>
        <stp>LAST_PRICE</stp>
        <stp>[description.xlsx]Sheet1!R396C9</stp>
        <tr r="I396" s="1"/>
      </tp>
      <tp>
        <v>63.35</v>
        <stp/>
        <stp>##V3_BDPV12</stp>
        <stp>K US Equity</stp>
        <stp>LAST_PRICE</stp>
        <stp>[description.xlsx]Sheet1!R261C9</stp>
        <tr r="I261" s="1"/>
      </tp>
      <tp>
        <v>25.89</v>
        <stp/>
        <stp>##V3_BDPV12</stp>
        <stp>WU US Equity</stp>
        <stp>LAST_PRICE</stp>
        <stp>[description.xlsx]Sheet1!R493C9</stp>
        <tr r="I493" s="1"/>
      </tp>
      <tp>
        <v>92.75</v>
        <stp/>
        <stp>##V3_BDPV12</stp>
        <stp>ES US Equity</stp>
        <stp>BEST_TARGET_MEDIAN</stp>
        <stp>[description.xlsx]Sheet1!R164C9</stp>
        <tr r="I164" s="1"/>
      </tp>
      <tp>
        <v>54</v>
        <stp/>
        <stp>##V3_BDPV12</stp>
        <stp>IR US Equity</stp>
        <stp>BEST_TARGET_MEDIAN</stp>
        <stp>[description.xlsx]Sheet1!R248C9</stp>
        <tr r="I248" s="1"/>
      </tp>
      <tp>
        <v>120505087141.91</v>
        <stp/>
        <stp>##V3_BDPV12</stp>
        <stp>AXP US Equity</stp>
        <stp>CUR_MKT_CAP</stp>
        <stp>[description.xlsx]Sheet1!R55C3</stp>
        <tr r="C55" s="1"/>
      </tp>
      <tp t="s">
        <v>AMERICAN AIRLINE</v>
        <stp/>
        <stp>##V3_BDPV12</stp>
        <stp>AAL US Equity</stp>
        <stp>SHORT_NAME</stp>
        <stp>[description.xlsx]Sheet1!R3C8</stp>
        <tr r="H3" s="1"/>
      </tp>
      <tp>
        <v>13049321964.9</v>
        <stp/>
        <stp>##V3_BDPV12</stp>
        <stp>ATO US Equity</stp>
        <stp>CUR_MKT_CAP</stp>
        <stp>[description.xlsx]Sheet1!R49C3</stp>
        <tr r="C49" s="1"/>
      </tp>
      <tp t="s">
        <v>#N/A N/A</v>
        <stp/>
        <stp>##V3_BDPV12</stp>
        <stp>USP US Equity</stp>
        <stp>BEST_TARGET_MEDIAN</stp>
        <stp>[description.xlsx]Sheet1!R460C9</stp>
        <tr r="I460" s="1"/>
      </tp>
      <tp>
        <v>98</v>
        <stp/>
        <stp>##V3_BDPV12</stp>
        <stp>PWR US Equity</stp>
        <stp>BEST_TARGET_MEDIAN</stp>
        <stp>[description.xlsx]Sheet1!R384C9</stp>
        <tr r="I384" s="1"/>
      </tp>
      <tp>
        <v>110</v>
        <stp/>
        <stp>##V3_BDPV12</stp>
        <stp>ETR US Equity</stp>
        <stp>BEST_TARGET_MEDIAN</stp>
        <stp>[description.xlsx]Sheet1!R167C9</stp>
        <tr r="I167" s="1"/>
      </tp>
      <tp>
        <v>102.27</v>
        <stp/>
        <stp>##V3_BDPV12</stp>
        <stp>DFS US Equity</stp>
        <stp>LAST_PRICE</stp>
        <stp>[description.xlsx]Sheet1!R130C9</stp>
        <tr r="I130" s="1"/>
      </tp>
      <tp t="s">
        <v>DAIMLER AG</v>
        <stp/>
        <stp>##V3_BDPV12</stp>
        <stp>DAI GY Equity</stp>
        <stp>SHORT_NAME</stp>
        <stp>[description.xlsx]Sheet1!R523C8</stp>
        <tr r="H523" s="1"/>
      </tp>
      <tp>
        <v>64.59</v>
        <stp/>
        <stp>##V3_BDPV12</stp>
        <stp>MAS US Equity</stp>
        <stp>LAST_PRICE</stp>
        <stp>[description.xlsx]Sheet1!R297C9</stp>
        <tr r="I297" s="1"/>
      </tp>
      <tp>
        <v>17</v>
        <stp/>
        <stp>##V3_BDPV12</stp>
        <stp>HST US Equity</stp>
        <stp>BEST_TARGET_MEDIAN</stp>
        <stp>[description.xlsx]Sheet1!R230C9</stp>
        <tr r="I230" s="1"/>
      </tp>
      <tp>
        <v>129.47999999999999</v>
        <stp/>
        <stp>##V3_BDPV12</stp>
        <stp>TER US Equity</stp>
        <stp>LAST_PRICE</stp>
        <stp>[description.xlsx]Sheet1!R433C9</stp>
        <tr r="I433" s="1"/>
      </tp>
      <tp t="s">
        <v>DEUTSCHE BANK-RG</v>
        <stp/>
        <stp>##V3_BDPV12</stp>
        <stp>DBK GY Equity</stp>
        <stp>SHORT_NAME</stp>
        <stp>[description.xlsx]Sheet1!R560C8</stp>
        <tr r="H560" s="1"/>
      </tp>
      <tp>
        <v>75.5</v>
        <stp/>
        <stp>##V3_BDPV12</stp>
        <stp>FTV US Equity</stp>
        <stp>BEST_TARGET_MEDIAN</stp>
        <stp>[description.xlsx]Sheet1!R197C9</stp>
        <tr r="I197" s="1"/>
      </tp>
      <tp>
        <v>333.9</v>
        <stp/>
        <stp>##V3_BDPV12</stp>
        <stp>TEP FP Equity</stp>
        <stp>LAST_PRICE</stp>
        <stp>[description.xlsx]Sheet1!R590C9</stp>
        <tr r="I590" s="1"/>
      </tp>
      <tp t="s">
        <v>HARTFORD FINL SV</v>
        <stp/>
        <stp>##V3_BDPV12</stp>
        <stp>HIG US Equity</stp>
        <stp>SHORT_NAME</stp>
        <stp>[description.xlsx]Sheet1!R221C8</stp>
        <tr r="H221" s="1"/>
      </tp>
      <tp>
        <v>402.5</v>
        <stp/>
        <stp>##V3_BDPV12</stp>
        <stp>DPZ US Equity</stp>
        <stp>BEST_TARGET_MEDIAN</stp>
        <stp>[description.xlsx]Sheet1!R143C9</stp>
        <tr r="I143" s="1"/>
      </tp>
      <tp t="s">
        <v>CENTENE CORP</v>
        <stp/>
        <stp>##V3_BDPV12</stp>
        <stp>CNC US Equity</stp>
        <stp>SHORT_NAME</stp>
        <stp>[description.xlsx]Sheet1!R106C8</stp>
        <tr r="H106" s="1"/>
      </tp>
      <tp>
        <v>95.53</v>
        <stp/>
        <stp>##V3_BDPV12</stp>
        <stp>PRX NA Equity</stp>
        <stp>LAST_PRICE</stp>
        <stp>[description.xlsx]Sheet1!R546C9</stp>
        <tr r="I546" s="1"/>
      </tp>
      <tp>
        <v>16.559999999999999</v>
        <stp/>
        <stp>##V3_BDPV12</stp>
        <stp>COG US Equity</stp>
        <stp>LAST_PRICE</stp>
        <stp>[description.xlsx]Sheet1!R109C9</stp>
        <tr r="I109" s="1"/>
      </tp>
      <tp>
        <v>120.73</v>
        <stp/>
        <stp>##V3_BDPV12</stp>
        <stp>ICE US Equity</stp>
        <stp>LAST_PRICE</stp>
        <stp>[description.xlsx]Sheet1!R235C9</stp>
        <tr r="I235" s="1"/>
      </tp>
      <tp>
        <v>22.16</v>
        <stp/>
        <stp>##V3_BDPV12</stp>
        <stp>GLE FP Equity</stp>
        <stp>LAST_PRICE</stp>
        <stp>[description.xlsx]Sheet1!R579C9</stp>
        <tr r="I579" s="1"/>
      </tp>
      <tp>
        <v>50</v>
        <stp/>
        <stp>##V3_BDPV12</stp>
        <stp>CPB US Equity</stp>
        <stp>BEST_TARGET_MEDIAN</stp>
        <stp>[description.xlsx]Sheet1!R113C9</stp>
        <tr r="I113" s="1"/>
      </tp>
      <tp>
        <v>58.5</v>
        <stp/>
        <stp>##V3_BDPV12</stp>
        <stp>PUB FP Equity</stp>
        <stp>BEST_TARGET_MEDIAN</stp>
        <stp>[description.xlsx]Sheet1!R585C9</stp>
        <tr r="I585" s="1"/>
      </tp>
      <tp>
        <v>35.479999999999997</v>
        <stp/>
        <stp>##V3_BDPV12</stp>
        <stp>HFC US Equity</stp>
        <stp>LAST_PRICE</stp>
        <stp>[description.xlsx]Sheet1!R220C9</stp>
        <tr r="I220" s="1"/>
      </tp>
      <tp t="s">
        <v>INFINEON TECH</v>
        <stp/>
        <stp>##V3_BDPV12</stp>
        <stp>IFX GY Equity</stp>
        <stp>SHORT_NAME</stp>
        <stp>[description.xlsx]Sheet1!R874C8</stp>
        <tr r="H874" s="1"/>
      </tp>
      <tp>
        <v>114.78</v>
        <stp/>
        <stp>##V3_BDPV12</stp>
        <stp>CON GY Equity</stp>
        <stp>LAST_PRICE</stp>
        <stp>[description.xlsx]Sheet1!R873C9</stp>
        <tr r="I873" s="1"/>
      </tp>
      <tp t="s">
        <v>WATERS CORP</v>
        <stp/>
        <stp>##V3_BDPV12</stp>
        <stp>WAT US Equity</stp>
        <stp>SHORT_NAME</stp>
        <stp>[description.xlsx]Sheet1!R479C8</stp>
        <tr r="H479" s="1"/>
      </tp>
      <tp>
        <v>59</v>
        <stp/>
        <stp>##V3_BDPV12</stp>
        <stp>WRK US Equity</stp>
        <stp>BEST_TARGET_MEDIAN</stp>
        <stp>[description.xlsx]Sheet1!R491C9</stp>
        <tr r="I491" s="1"/>
      </tp>
      <tp>
        <v>133.59</v>
        <stp/>
        <stp>##V3_BDPV12</stp>
        <stp>IBM US Equity</stp>
        <stp>LAST_PRICE</stp>
        <stp>[description.xlsx]Sheet1!R234C9</stp>
        <tr r="I234" s="1"/>
      </tp>
      <tp t="s">
        <v>SERVICENOW INC</v>
        <stp/>
        <stp>##V3_BDPV12</stp>
        <stp>NOW US Equity</stp>
        <stp>SHORT_NAME</stp>
        <stp>[description.xlsx]Sheet1!R337C8</stp>
        <tr r="H337" s="1"/>
      </tp>
      <tp>
        <v>46.64</v>
        <stp/>
        <stp>##V3_BDPV12</stp>
        <stp>DAL US Equity</stp>
        <stp>LAST_PRICE</stp>
        <stp>[description.xlsx]Sheet1!R127C9</stp>
        <tr r="I127" s="1"/>
      </tp>
      <tp>
        <v>35.270000000000003</v>
        <stp/>
        <stp>##V3_BDPV12</stp>
        <stp>ROL US Equity</stp>
        <stp>LAST_PRICE</stp>
        <stp>[description.xlsx]Sheet1!R399C9</stp>
        <tr r="I399" s="1"/>
      </tp>
      <tp t="s">
        <v>MOLSON COORS-B</v>
        <stp/>
        <stp>##V3_BDPV12</stp>
        <stp>TAP US Equity</stp>
        <stp>SHORT_NAME</stp>
        <stp>[description.xlsx]Sheet1!R429C8</stp>
        <tr r="H429" s="1"/>
      </tp>
      <tp>
        <v>162.24</v>
        <stp/>
        <stp>##V3_BDPV12</stp>
        <stp>JNJ US Equity</stp>
        <stp>LAST_PRICE</stp>
        <stp>[description.xlsx]Sheet1!R258C9</stp>
        <tr r="I258" s="1"/>
      </tp>
      <tp>
        <v>75</v>
        <stp/>
        <stp>##V3_BDPV12</stp>
        <stp>ATO FP Equity</stp>
        <stp>BEST_TARGET_MEDIAN</stp>
        <stp>[description.xlsx]Sheet1!R574C9</stp>
        <tr r="I574" s="1"/>
      </tp>
      <tp t="s">
        <v>HERMES INTL</v>
        <stp/>
        <stp>##V3_BDPV12</stp>
        <stp>RMS FP Equity</stp>
        <stp>SHORT_NAME</stp>
        <stp>[description.xlsx]Sheet1!R586C8</stp>
        <tr r="H586" s="1"/>
      </tp>
      <tp t="s">
        <v>GENERAL MILLS IN</v>
        <stp/>
        <stp>##V3_BDPV12</stp>
        <stp>GIS US Equity</stp>
        <stp>SHORT_NAME</stp>
        <stp>[description.xlsx]Sheet1!R201C8</stp>
        <tr r="H201" s="1"/>
      </tp>
      <tp t="s">
        <v>CMS ENERGY CORP</v>
        <stp/>
        <stp>##V3_BDPV12</stp>
        <stp>CMS US Equity</stp>
        <stp>SHORT_NAME</stp>
        <stp>[description.xlsx]Sheet1!R105C8</stp>
        <tr r="H105" s="1"/>
      </tp>
      <tp t="s">
        <v>AIRBUS SE</v>
        <stp/>
        <stp>##V3_BDPV12</stp>
        <stp>AIR FP Equity</stp>
        <stp>SHORT_NAME</stp>
        <stp>[description.xlsx]Sheet1!R512C8</stp>
        <tr r="H512" s="1"/>
      </tp>
      <tp>
        <v>3767197500000</v>
        <stp/>
        <stp>##V3_BDPV12</stp>
        <stp>8766 JT Equity</stp>
        <stp>CUR_MKT_CAP</stp>
        <stp>[description.xlsx]Sheet1!R784C3</stp>
        <tr r="C784" s="1"/>
      </tp>
      <tp>
        <v>1931310343714.4998</v>
        <stp/>
        <stp>##V3_BDPV12</stp>
        <stp>8053 JT Equity</stp>
        <stp>CUR_MKT_CAP</stp>
        <stp>[description.xlsx]Sheet1!R761C3</stp>
        <tr r="C761" s="1"/>
      </tp>
      <tp>
        <v>562709550029.99988</v>
        <stp/>
        <stp>##V3_BDPV12</stp>
        <stp>8331 JT Equity</stp>
        <stp>CUR_MKT_CAP</stp>
        <stp>[description.xlsx]Sheet1!R773C3</stp>
        <tr r="C773" s="1"/>
      </tp>
      <tp>
        <v>995633000000</v>
        <stp/>
        <stp>##V3_BDPV12</stp>
        <stp>9502 JT Equity</stp>
        <stp>CUR_MKT_CAP</stp>
        <stp>[description.xlsx]Sheet1!R810C3</stp>
        <tr r="C810" s="1"/>
      </tp>
      <tp>
        <v>1011954204184</v>
        <stp/>
        <stp>##V3_BDPV12</stp>
        <stp>9503 JT Equity</stp>
        <stp>CUR_MKT_CAP</stp>
        <stp>[description.xlsx]Sheet1!R811C3</stp>
        <tr r="C811" s="1"/>
      </tp>
      <tp>
        <v>607497450608</v>
        <stp/>
        <stp>##V3_BDPV12</stp>
        <stp>6471 JT Equity</stp>
        <stp>CUR_MKT_CAP</stp>
        <stp>[description.xlsx]Sheet1!R703C3</stp>
        <tr r="C703" s="1"/>
      </tp>
      <tp>
        <v>787280512660</v>
        <stp/>
        <stp>##V3_BDPV12</stp>
        <stp>6724 JT Equity</stp>
        <stp>CUR_MKT_CAP</stp>
        <stp>[description.xlsx]Sheet1!R716C3</stp>
        <tr r="C716" s="1"/>
      </tp>
      <tp>
        <v>1768067112240.0002</v>
        <stp/>
        <stp>##V3_BDPV12</stp>
        <stp>6701 JT Equity</stp>
        <stp>CUR_MKT_CAP</stp>
        <stp>[description.xlsx]Sheet1!R713C3</stp>
        <tr r="C713" s="1"/>
      </tp>
      <tp>
        <v>2039756972659.9998</v>
        <stp/>
        <stp>##V3_BDPV12</stp>
        <stp>6762 JT Equity</stp>
        <stp>CUR_MKT_CAP</stp>
        <stp>[description.xlsx]Sheet1!R720C3</stp>
        <tr r="C720" s="1"/>
      </tp>
      <tp>
        <v>5536703899740</v>
        <stp/>
        <stp>##V3_BDPV12</stp>
        <stp>6954 JT Equity</stp>
        <stp>CUR_MKT_CAP</stp>
        <stp>[description.xlsx]Sheet1!R726C3</stp>
        <tr r="C726" s="1"/>
      </tp>
      <tp>
        <v>879741164118</v>
        <stp/>
        <stp>##V3_BDPV12</stp>
        <stp>7752 JT Equity</stp>
        <stp>CUR_MKT_CAP</stp>
        <stp>[description.xlsx]Sheet1!R750C3</stp>
        <tr r="C750" s="1"/>
      </tp>
      <tp>
        <v>677380987848.49988</v>
        <stp/>
        <stp>##V3_BDPV12</stp>
        <stp>7911 JT Equity</stp>
        <stp>CUR_MKT_CAP</stp>
        <stp>[description.xlsx]Sheet1!R753C3</stp>
        <tr r="C753" s="1"/>
      </tp>
      <tp>
        <v>1811700000000</v>
        <stp/>
        <stp>##V3_BDPV12</stp>
        <stp>4151 JT Equity</stp>
        <stp>CUR_MKT_CAP</stp>
        <stp>[description.xlsx]Sheet1!R643C3</stp>
        <tr r="C643" s="1"/>
      </tp>
      <tp>
        <v>508269836340</v>
        <stp/>
        <stp>##V3_BDPV12</stp>
        <stp>4004 JT Equity</stp>
        <stp>CUR_MKT_CAP</stp>
        <stp>[description.xlsx]Sheet1!R636C3</stp>
        <tr r="C636" s="1"/>
      </tp>
      <tp>
        <v>961814228837</v>
        <stp/>
        <stp>##V3_BDPV12</stp>
        <stp>4005 JT Equity</stp>
        <stp>CUR_MKT_CAP</stp>
        <stp>[description.xlsx]Sheet1!R637C3</stp>
        <tr r="C637" s="1"/>
      </tp>
      <tp>
        <v>3600836218816</v>
        <stp/>
        <stp>##V3_BDPV12</stp>
        <stp>4901 JT Equity</stp>
        <stp>CUR_MKT_CAP</stp>
        <stp>[description.xlsx]Sheet1!R663C3</stp>
        <tr r="C663" s="1"/>
      </tp>
      <tp>
        <v>213143411520</v>
        <stp/>
        <stp>##V3_BDPV12</stp>
        <stp>5706 JT Equity</stp>
        <stp>CUR_MKT_CAP</stp>
        <stp>[description.xlsx]Sheet1!R684C3</stp>
        <tr r="C684" s="1"/>
      </tp>
      <tp>
        <v>31355382468</v>
        <stp/>
        <stp>##V3_BDPV12</stp>
        <stp>5707 JT Equity</stp>
        <stp>CUR_MKT_CAP</stp>
        <stp>[description.xlsx]Sheet1!R685C3</stp>
        <tr r="C685" s="1"/>
      </tp>
      <tp>
        <v>1360020198122.9998</v>
        <stp/>
        <stp>##V3_BDPV12</stp>
        <stp>5802 JT Equity</stp>
        <stp>CUR_MKT_CAP</stp>
        <stp>[description.xlsx]Sheet1!R690C3</stp>
        <tr r="C690" s="1"/>
      </tp>
      <tp>
        <v>160357974182</v>
        <stp/>
        <stp>##V3_BDPV12</stp>
        <stp>5803 JT Equity</stp>
        <stp>CUR_MKT_CAP</stp>
        <stp>[description.xlsx]Sheet1!R691C3</stp>
        <tr r="C691" s="1"/>
      </tp>
      <tp>
        <v>378466060000</v>
        <stp/>
        <stp>##V3_BDPV12</stp>
        <stp>2020 HK Equity</stp>
        <stp>CUR_MKT_CAP</stp>
        <stp>[description.xlsx]Sheet1!R842C3</stp>
        <tr r="C842" s="1"/>
      </tp>
      <tp>
        <v>128141211688.00002</v>
        <stp/>
        <stp>##V3_BDPV12</stp>
        <stp>3101 JT Equity</stp>
        <stp>CUR_MKT_CAP</stp>
        <stp>[description.xlsx]Sheet1!R623C3</stp>
        <tr r="C623" s="1"/>
      </tp>
      <tp>
        <v>1120139877600</v>
        <stp/>
        <stp>##V3_BDPV12</stp>
        <stp>1605 JT Equity</stp>
        <stp>CUR_MKT_CAP</stp>
        <stp>[description.xlsx]Sheet1!R597C3</stp>
        <tr r="C597" s="1"/>
      </tp>
      <tp>
        <v>749648522194</v>
        <stp/>
        <stp>##V3_BDPV12</stp>
        <stp>1802 JT Equity</stp>
        <stp>CUR_MKT_CAP</stp>
        <stp>[description.xlsx]Sheet1!R600C3</stp>
        <tr r="C600" s="1"/>
      </tp>
      <tp>
        <v>716759783217.00012</v>
        <stp/>
        <stp>##V3_BDPV12</stp>
        <stp>1803 JT Equity</stp>
        <stp>CUR_MKT_CAP</stp>
        <stp>[description.xlsx]Sheet1!R601C3</stp>
        <tr r="C601" s="1"/>
      </tp>
      <tp>
        <v>321.11</v>
        <stp/>
        <stp>##V3_BDPV12</stp>
        <stp>PH US Equity</stp>
        <stp>LAST_PRICE</stp>
        <stp>[description.xlsx]Sheet1!R367C9</stp>
        <tr r="I367" s="1"/>
      </tp>
      <tp>
        <v>18.420000000000002</v>
        <stp/>
        <stp>##V3_BDPV12</stp>
        <stp>UA US Equity</stp>
        <stp>LAST_PRICE</stp>
        <stp>[description.xlsx]Sheet1!R452C9</stp>
        <tr r="I452" s="1"/>
      </tp>
      <tp>
        <v>98</v>
        <stp/>
        <stp>##V3_BDPV12</stp>
        <stp>DG FP Equity</stp>
        <stp>BEST_TARGET_MEDIAN</stp>
        <stp>[description.xlsx]Sheet1!R525C9</stp>
        <tr r="I525" s="1"/>
      </tp>
      <tp t="s">
        <v>#N/A Real Time</v>
        <stp/>
        <stp>##V3_BDPV12</stp>
        <stp>UG FP Equity</stp>
        <stp>LAST_PRICE</stp>
        <stp>[description.xlsx]Sheet1!R591C9</stp>
        <tr r="I591" s="1"/>
      </tp>
      <tp>
        <v>25</v>
        <stp/>
        <stp>##V3_BDPV12</stp>
        <stp>CS FP Equity</stp>
        <stp>BEST_TARGET_MEDIAN</stp>
        <stp>[description.xlsx]Sheet1!R522C9</stp>
        <tr r="I522" s="1"/>
      </tp>
      <tp>
        <v>16456456794.400002</v>
        <stp/>
        <stp>##V3_BDPV12</stp>
        <stp>BXP US Equity</stp>
        <stp>CUR_MKT_CAP</stp>
        <stp>[description.xlsx]Sheet1!R76C3</stp>
        <tr r="C76" s="1"/>
      </tp>
      <tp>
        <v>0.11010200000000001</v>
        <stp/>
        <stp>##V3_BDPV12</stp>
        <stp>NOKIA FH Equity</stp>
        <stp>IS_DIL_EPS_CONT_OPS</stp>
        <stp>[description.xlsx]Sheet1!R543C6</stp>
        <stp>EQY_FUND_RELATIVE_PERIOD=-4FQ</stp>
        <tr r="F543" s="1"/>
      </tp>
      <tp>
        <v>218.9</v>
        <stp/>
        <stp>##V3_BDPV12</stp>
        <stp>ALV GY Equity</stp>
        <stp>LAST_PRICE</stp>
        <stp>[description.xlsx]Sheet1!R513C9</stp>
        <tr r="I513" s="1"/>
      </tp>
      <tp t="s">
        <v>NIO INC - ADR</v>
        <stp/>
        <stp>##V3_BDPV12</stp>
        <stp>NIO US Equity</stp>
        <stp>SHORT_NAME</stp>
        <stp>[description.xlsx]Sheet1!R872C8</stp>
        <tr r="H872" s="1"/>
      </tp>
      <tp>
        <v>291.45999999999998</v>
        <stp/>
        <stp>##V3_BDPV12</stp>
        <stp>FLT US Equity</stp>
        <stp>LAST_PRICE</stp>
        <stp>[description.xlsx]Sheet1!R189C9</stp>
        <tr r="I189" s="1"/>
      </tp>
      <tp t="s">
        <v>WORLDLINE</v>
        <stp/>
        <stp>##V3_BDPV12</stp>
        <stp>WLN FP Equity</stp>
        <stp>SHORT_NAME</stp>
        <stp>[description.xlsx]Sheet1!R594C8</stp>
        <tr r="H594" s="1"/>
      </tp>
      <tp t="s">
        <v>SANOFI</v>
        <stp/>
        <stp>##V3_BDPV12</stp>
        <stp>SAN FP Equity</stp>
        <stp>SHORT_NAME</stp>
        <stp>[description.xlsx]Sheet1!R549C8</stp>
        <tr r="H549" s="1"/>
      </tp>
      <tp>
        <v>98</v>
        <stp/>
        <stp>##V3_BDPV12</stp>
        <stp>HAS US Equity</stp>
        <stp>LAST_PRICE</stp>
        <stp>[description.xlsx]Sheet1!R214C9</stp>
        <tr r="I214" s="1"/>
      </tp>
      <tp t="s">
        <v>HUNTINGTON INGAL</v>
        <stp/>
        <stp>##V3_BDPV12</stp>
        <stp>HII US Equity</stp>
        <stp>SHORT_NAME</stp>
        <stp>[description.xlsx]Sheet1!R222C8</stp>
        <tr r="H222" s="1"/>
      </tp>
      <tp t="s">
        <v>PERKINELMER INC</v>
        <stp/>
        <stp>##V3_BDPV12</stp>
        <stp>PKI US Equity</stp>
        <stp>SHORT_NAME</stp>
        <stp>[description.xlsx]Sheet1!R370C8</stp>
        <tr r="H370" s="1"/>
      </tp>
      <tp t="s">
        <v>DR HORTON INC</v>
        <stp/>
        <stp>##V3_BDPV12</stp>
        <stp>DHI US Equity</stp>
        <stp>SHORT_NAME</stp>
        <stp>[description.xlsx]Sheet1!R133C8</stp>
        <tr r="H133" s="1"/>
      </tp>
      <tp>
        <v>145.96</v>
        <stp/>
        <stp>##V3_BDPV12</stp>
        <stp>DLR US Equity</stp>
        <stp>LAST_PRICE</stp>
        <stp>[description.xlsx]Sheet1!R139C9</stp>
        <tr r="I139" s="1"/>
      </tp>
      <tp t="s">
        <v>ONEOK INC</v>
        <stp/>
        <stp>##V3_BDPV12</stp>
        <stp>OKE US Equity</stp>
        <stp>SHORT_NAME</stp>
        <stp>[description.xlsx]Sheet1!R350C8</stp>
        <tr r="H350" s="1"/>
      </tp>
      <tp t="s">
        <v>MCDONALDS CORP</v>
        <stp/>
        <stp>##V3_BDPV12</stp>
        <stp>MCD US Equity</stp>
        <stp>SHORT_NAME</stp>
        <stp>[description.xlsx]Sheet1!R298C8</stp>
        <tr r="H298" s="1"/>
      </tp>
      <tp>
        <v>429.25</v>
        <stp/>
        <stp>##V3_BDPV12</stp>
        <stp>TDY US Equity</stp>
        <stp>LAST_PRICE</stp>
        <stp>[description.xlsx]Sheet1!R431C9</stp>
        <tr r="I431" s="1"/>
      </tp>
      <tp>
        <v>287.58999999999997</v>
        <stp/>
        <stp>##V3_BDPV12</stp>
        <stp>FDX US Equity</stp>
        <stp>LAST_PRICE</stp>
        <stp>[description.xlsx]Sheet1!R181C9</stp>
        <tr r="I181" s="1"/>
      </tp>
      <tp>
        <v>130.11000000000001</v>
        <stp/>
        <stp>##V3_BDPV12</stp>
        <stp>DGX US Equity</stp>
        <stp>LAST_PRICE</stp>
        <stp>[description.xlsx]Sheet1!R132C9</stp>
        <tr r="I132" s="1"/>
      </tp>
      <tp>
        <v>38.57</v>
        <stp/>
        <stp>##V3_BDPV12</stp>
        <stp>PFE US Equity</stp>
        <stp>LAST_PRICE</stp>
        <stp>[description.xlsx]Sheet1!R363C9</stp>
        <tr r="I363" s="1"/>
      </tp>
      <tp>
        <v>60</v>
        <stp/>
        <stp>##V3_BDPV12</stp>
        <stp>USB US Equity</stp>
        <stp>BEST_TARGET_MEDIAN</stp>
        <stp>[description.xlsx]Sheet1!R463C9</stp>
        <tr r="I463" s="1"/>
      </tp>
      <tp>
        <v>68.89</v>
        <stp/>
        <stp>##V3_BDPV12</stp>
        <stp>WDC US Equity</stp>
        <stp>LAST_PRICE</stp>
        <stp>[description.xlsx]Sheet1!R481C9</stp>
        <tr r="I481" s="1"/>
      </tp>
      <tp>
        <v>23.62</v>
        <stp/>
        <stp>##V3_BDPV12</stp>
        <stp>WMB US Equity</stp>
        <stp>LAST_PRICE</stp>
        <stp>[description.xlsx]Sheet1!R488C9</stp>
        <tr r="I488" s="1"/>
      </tp>
      <tp>
        <v>323.5</v>
        <stp/>
        <stp>##V3_BDPV12</stp>
        <stp>URI US Equity</stp>
        <stp>BEST_TARGET_MEDIAN</stp>
        <stp>[description.xlsx]Sheet1!R462C9</stp>
        <tr r="I462" s="1"/>
      </tp>
      <tp t="s">
        <v>ALLIANT ENERGY</v>
        <stp/>
        <stp>##V3_BDPV12</stp>
        <stp>LNT US Equity</stp>
        <stp>SHORT_NAME</stp>
        <stp>[description.xlsx]Sheet1!R285C8</stp>
        <tr r="H285" s="1"/>
      </tp>
      <tp>
        <v>351.57</v>
        <stp/>
        <stp>##V3_BDPV12</stp>
        <stp>MLM US Equity</stp>
        <stp>LAST_PRICE</stp>
        <stp>[description.xlsx]Sheet1!R309C9</stp>
        <tr r="I309" s="1"/>
      </tp>
      <tp t="s">
        <v>PINNACLE WEST</v>
        <stp/>
        <stp>##V3_BDPV12</stp>
        <stp>PNW US Equity</stp>
        <stp>SHORT_NAME</stp>
        <stp>[description.xlsx]Sheet1!R375C8</stp>
        <tr r="H375" s="1"/>
      </tp>
      <tp>
        <v>55.87</v>
        <stp/>
        <stp>##V3_BDPV12</stp>
        <stp>UAL US Equity</stp>
        <stp>LAST_PRICE</stp>
        <stp>[description.xlsx]Sheet1!R454C9</stp>
        <tr r="I454" s="1"/>
      </tp>
      <tp>
        <v>166.5</v>
        <stp/>
        <stp>##V3_BDPV12</stp>
        <stp>JPM US Equity</stp>
        <stp>BEST_TARGET_MEDIAN</stp>
        <stp>[description.xlsx]Sheet1!R260C9</stp>
        <tr r="I260" s="1"/>
      </tp>
      <tp t="s">
        <v>INTESA SANPAOLO</v>
        <stp/>
        <stp>##V3_BDPV12</stp>
        <stp>ISP IM Equity</stp>
        <stp>SHORT_NAME</stp>
        <stp>[description.xlsx]Sheet1!R536C8</stp>
        <tr r="H536" s="1"/>
      </tp>
      <tp>
        <v>62.49</v>
        <stp/>
        <stp>##V3_BDPV12</stp>
        <stp>JCI US Equity</stp>
        <stp>LAST_PRICE</stp>
        <stp>[description.xlsx]Sheet1!R256C9</stp>
        <tr r="I256" s="1"/>
      </tp>
      <tp>
        <v>16.54</v>
        <stp/>
        <stp>##V3_BDPV12</stp>
        <stp>KMI US Equity</stp>
        <stp>LAST_PRICE</stp>
        <stp>[description.xlsx]Sheet1!R268C9</stp>
        <tr r="I268" s="1"/>
      </tp>
      <tp t="s">
        <v>AMADEUS IT GROUP</v>
        <stp/>
        <stp>##V3_BDPV12</stp>
        <stp>AMS SQ Equity</stp>
        <stp>SHORT_NAME</stp>
        <stp>[description.xlsx]Sheet1!R514C8</stp>
        <tr r="H514" s="1"/>
      </tp>
      <tp t="s">
        <v>MOSAIC CO/THE</v>
        <stp/>
        <stp>##V3_BDPV12</stp>
        <stp>MOS US Equity</stp>
        <stp>SHORT_NAME</stp>
        <stp>[description.xlsx]Sheet1!R314C8</stp>
        <tr r="H314" s="1"/>
      </tp>
      <tp>
        <v>2422685471800</v>
        <stp/>
        <stp>##V3_BDPV12</stp>
        <stp>8750 JT Equity</stp>
        <stp>CUR_MKT_CAP</stp>
        <stp>[description.xlsx]Sheet1!R783C3</stp>
        <tr r="C783" s="1"/>
      </tp>
      <tp>
        <v>2139090345494.0002</v>
        <stp/>
        <stp>##V3_BDPV12</stp>
        <stp>9735 JT Equity</stp>
        <stp>CUR_MKT_CAP</stp>
        <stp>[description.xlsx]Sheet1!R816C3</stp>
        <tr r="C816" s="1"/>
      </tp>
      <tp>
        <v>1009639086638</v>
        <stp/>
        <stp>##V3_BDPV12</stp>
        <stp>9531 JT Equity</stp>
        <stp>CUR_MKT_CAP</stp>
        <stp>[description.xlsx]Sheet1!R812C3</stp>
        <tr r="C812" s="1"/>
      </tp>
      <tp>
        <v>560350727860</v>
        <stp/>
        <stp>##V3_BDPV12</stp>
        <stp>6841 JT Equity</stp>
        <stp>CUR_MKT_CAP</stp>
        <stp>[description.xlsx]Sheet1!R722C3</stp>
        <tr r="C722" s="1"/>
      </tp>
      <tp>
        <v>119768801229</v>
        <stp/>
        <stp>##V3_BDPV12</stp>
        <stp>7762 JT Equity</stp>
        <stp>CUR_MKT_CAP</stp>
        <stp>[description.xlsx]Sheet1!R751C3</stp>
        <tr r="C751" s="1"/>
      </tp>
      <tp>
        <v>1125786274197</v>
        <stp/>
        <stp>##V3_BDPV12</stp>
        <stp>7011 JT Equity</stp>
        <stp>CUR_MKT_CAP</stp>
        <stp>[description.xlsx]Sheet1!R732C3</stp>
        <tr r="C732" s="1"/>
      </tp>
      <tp>
        <v>44707109745.999992</v>
        <stp/>
        <stp>##V3_BDPV12</stp>
        <stp>7003 JT Equity</stp>
        <stp>CUR_MKT_CAP</stp>
        <stp>[description.xlsx]Sheet1!R730C3</stp>
        <tr r="C730" s="1"/>
      </tp>
      <tp>
        <v>514086827625</v>
        <stp/>
        <stp>##V3_BDPV12</stp>
        <stp>7186 JT Equity</stp>
        <stp>CUR_MKT_CAP</stp>
        <stp>[description.xlsx]Sheet1!R735C3</stp>
        <tr r="C735" s="1"/>
      </tp>
      <tp>
        <v>3080326715587.5</v>
        <stp/>
        <stp>##V3_BDPV12</stp>
        <stp>4503 JT Equity</stp>
        <stp>CUR_MKT_CAP</stp>
        <stp>[description.xlsx]Sheet1!R650C3</stp>
        <tr r="C650" s="1"/>
      </tp>
      <tp>
        <v>207830646741.00003</v>
        <stp/>
        <stp>##V3_BDPV12</stp>
        <stp>4043 JT Equity</stp>
        <stp>CUR_MKT_CAP</stp>
        <stp>[description.xlsx]Sheet1!R640C3</stp>
        <tr r="C640" s="1"/>
      </tp>
      <tp>
        <v>1002224750000.0001</v>
        <stp/>
        <stp>##V3_BDPV12</stp>
        <stp>4324 JT Equity</stp>
        <stp>CUR_MKT_CAP</stp>
        <stp>[description.xlsx]Sheet1!R647C3</stp>
        <tr r="C647" s="1"/>
      </tp>
      <tp>
        <v>197646705756</v>
        <stp/>
        <stp>##V3_BDPV12</stp>
        <stp>5631 JT Equity</stp>
        <stp>CUR_MKT_CAP</stp>
        <stp>[description.xlsx]Sheet1!R682C3</stp>
        <tr r="C682" s="1"/>
      </tp>
      <tp>
        <v>64021683795.000008</v>
        <stp/>
        <stp>##V3_BDPV12</stp>
        <stp>5202 JT Equity</stp>
        <stp>CUR_MKT_CAP</stp>
        <stp>[description.xlsx]Sheet1!R671C3</stp>
        <tr r="C671" s="1"/>
      </tp>
      <tp>
        <v>270618124108.00003</v>
        <stp/>
        <stp>##V3_BDPV12</stp>
        <stp>5901 JT Equity</stp>
        <stp>CUR_MKT_CAP</stp>
        <stp>[description.xlsx]Sheet1!R692C3</stp>
        <tr r="C692" s="1"/>
      </tp>
      <tp>
        <v>176184050327.99997</v>
        <stp/>
        <stp>##V3_BDPV12</stp>
        <stp>2501 JT Equity</stp>
        <stp>CUR_MKT_CAP</stp>
        <stp>[description.xlsx]Sheet1!R612C3</stp>
        <tr r="C612" s="1"/>
      </tp>
      <tp>
        <v>297011165545</v>
        <stp/>
        <stp>##V3_BDPV12</stp>
        <stp>2432 JT Equity</stp>
        <stp>CUR_MKT_CAP</stp>
        <stp>[description.xlsx]Sheet1!R611C3</stp>
        <tr r="C611" s="1"/>
      </tp>
      <tp>
        <v>5675204330999.999</v>
        <stp/>
        <stp>##V3_BDPV12</stp>
        <stp>2413 JT Equity</stp>
        <stp>CUR_MKT_CAP</stp>
        <stp>[description.xlsx]Sheet1!R610C3</stp>
        <tr r="C610" s="1"/>
      </tp>
      <tp>
        <v>65</v>
        <stp/>
        <stp>##V3_BDPV12</stp>
        <stp>GM US Equity</stp>
        <stp>BEST_TARGET_MEDIAN</stp>
        <stp>[description.xlsx]Sheet1!R204C9</stp>
        <tr r="I204" s="1"/>
      </tp>
      <tp>
        <v>171.6</v>
        <stp/>
        <stp>##V3_BDPV12</stp>
        <stp>RI FP Equity</stp>
        <stp>LAST_PRICE</stp>
        <stp>[description.xlsx]Sheet1!R547C9</stp>
        <tr r="I547" s="1"/>
      </tp>
      <tp>
        <v>65.010000000000005</v>
        <stp/>
        <stp>##V3_BDPV12</stp>
        <stp>SO US Equity</stp>
        <stp>LAST_PRICE</stp>
        <stp>[description.xlsx]Sheet1!R415C9</stp>
        <tr r="I415" s="1"/>
      </tp>
      <tp>
        <v>154</v>
        <stp/>
        <stp>##V3_BDPV12</stp>
        <stp>AI FP Equity</stp>
        <stp>BEST_TARGET_MEDIAN</stp>
        <stp>[description.xlsx]Sheet1!R511C9</stp>
        <tr r="I511" s="1"/>
      </tp>
      <tp>
        <v>54.37</v>
        <stp/>
        <stp>##V3_BDPV12</stp>
        <stp>L US Equity</stp>
        <stp>LAST_PRICE</stp>
        <stp>[description.xlsx]Sheet1!R273C9</stp>
        <tr r="I273" s="1"/>
      </tp>
      <tp>
        <v>119.69</v>
        <stp/>
        <stp>##V3_BDPV12</stp>
        <stp>ABC US Equity</stp>
        <stp>LAST_PRICE</stp>
        <stp>[description.xlsx]Sheet1!R7C9</stp>
        <tr r="I7" s="1"/>
      </tp>
      <tp t="s">
        <v>JM SMUCKER CO</v>
        <stp/>
        <stp>##V3_BDPV12</stp>
        <stp>SJM US Equity</stp>
        <stp>SHORT_NAME</stp>
        <stp>[description.xlsx]Sheet1!R410C8</stp>
        <tr r="H410" s="1"/>
      </tp>
      <tp t="s">
        <v>ROYAL CARIBBEAN</v>
        <stp/>
        <stp>##V3_BDPV12</stp>
        <stp>RCL US Equity</stp>
        <stp>SHORT_NAME</stp>
        <stp>[description.xlsx]Sheet1!R389C8</stp>
        <tr r="H389" s="1"/>
      </tp>
      <tp t="s">
        <v>#N/A N/A</v>
        <stp/>
        <stp>##V3_BDPV12</stp>
        <stp>NWS US Equity</stp>
        <stp>BEST_TARGET_MEDIAN</stp>
        <stp>[description.xlsx]Sheet1!R346C9</stp>
        <tr r="I346" s="1"/>
      </tp>
      <tp>
        <v>181</v>
        <stp/>
        <stp>##V3_BDPV12</stp>
        <stp>UPS US Equity</stp>
        <stp>BEST_TARGET_MEDIAN</stp>
        <stp>[description.xlsx]Sheet1!R461C9</stp>
        <tr r="I461" s="1"/>
      </tp>
      <tp t="s">
        <v>RENAULT SA</v>
        <stp/>
        <stp>##V3_BDPV12</stp>
        <stp>RNO FP Equity</stp>
        <stp>SHORT_NAME</stp>
        <stp>[description.xlsx]Sheet1!R587C8</stp>
        <tr r="H587" s="1"/>
      </tp>
      <tp>
        <v>52.5</v>
        <stp/>
        <stp>##V3_BDPV12</stp>
        <stp>VTR US Equity</stp>
        <stp>BEST_TARGET_MEDIAN</stp>
        <stp>[description.xlsx]Sheet1!R475C9</stp>
        <tr r="I475" s="1"/>
      </tp>
      <tp>
        <v>46</v>
        <stp/>
        <stp>##V3_BDPV12</stp>
        <stp>TPR US Equity</stp>
        <stp>BEST_TARGET_MEDIAN</stp>
        <stp>[description.xlsx]Sheet1!R441C9</stp>
        <tr r="I441" s="1"/>
      </tp>
      <tp t="s">
        <v>HONEYWELL INTL</v>
        <stp/>
        <stp>##V3_BDPV12</stp>
        <stp>HON US Equity</stp>
        <stp>SHORT_NAME</stp>
        <stp>[description.xlsx]Sheet1!R225C8</stp>
        <tr r="H225" s="1"/>
      </tp>
      <tp>
        <v>140.61000000000001</v>
        <stp/>
        <stp>##V3_BDPV12</stp>
        <stp>WMT US Equity</stp>
        <stp>LAST_PRICE</stp>
        <stp>[description.xlsx]Sheet1!R489C9</stp>
        <tr r="I489" s="1"/>
      </tp>
      <tp>
        <v>275</v>
        <stp/>
        <stp>##V3_BDPV12</stp>
        <stp>KSU US Equity</stp>
        <stp>BEST_TARGET_MEDIAN</stp>
        <stp>[description.xlsx]Sheet1!R272C9</stp>
        <tr r="I272" s="1"/>
      </tp>
      <tp>
        <v>40.020000000000003</v>
        <stp/>
        <stp>##V3_BDPV12</stp>
        <stp>FLS US Equity</stp>
        <stp>LAST_PRICE</stp>
        <stp>[description.xlsx]Sheet1!R188C9</stp>
        <tr r="I188" s="1"/>
      </tp>
      <tp>
        <v>322.5</v>
        <stp/>
        <stp>##V3_BDPV12</stp>
        <stp>WST US Equity</stp>
        <stp>BEST_TARGET_MEDIAN</stp>
        <stp>[description.xlsx]Sheet1!R492C9</stp>
        <tr r="I492" s="1"/>
      </tp>
      <tp t="s">
        <v>#N/A Real Time</v>
        <stp/>
        <stp>##V3_BDPV12</stp>
        <stp>VAR US Equity</stp>
        <stp>LAST_PRICE</stp>
        <stp>[description.xlsx]Sheet1!R465C9</stp>
        <tr r="I465" s="1"/>
      </tp>
      <tp>
        <v>155</v>
        <stp/>
        <stp>##V3_BDPV12</stp>
        <stp>TRV US Equity</stp>
        <stp>BEST_TARGET_MEDIAN</stp>
        <stp>[description.xlsx]Sheet1!R443C9</stp>
        <tr r="I443" s="1"/>
      </tp>
      <tp>
        <v>151.69999999999999</v>
        <stp/>
        <stp>##V3_BDPV12</stp>
        <stp>CAP FP Equity</stp>
        <stp>LAST_PRICE</stp>
        <stp>[description.xlsx]Sheet1!R576C9</stp>
        <tr r="I576" s="1"/>
      </tp>
      <tp>
        <v>89</v>
        <stp/>
        <stp>##V3_BDPV12</stp>
        <stp>PSX US Equity</stp>
        <stp>BEST_TARGET_MEDIAN</stp>
        <stp>[description.xlsx]Sheet1!R382C9</stp>
        <tr r="I382" s="1"/>
      </tp>
      <tp>
        <v>29.940999984741211</v>
        <stp/>
        <stp>##V3_BDPV12</stp>
        <stp>ITX SQ Equity</stp>
        <stp>BEST_TARGET_MEDIAN</stp>
        <stp>[description.xlsx]Sheet1!R537C9</stp>
        <tr r="I537" s="1"/>
      </tp>
      <tp t="s">
        <v>RESMED INC</v>
        <stp/>
        <stp>##V3_BDPV12</stp>
        <stp>RMD US Equity</stp>
        <stp>SHORT_NAME</stp>
        <stp>[description.xlsx]Sheet1!R397C8</stp>
        <tr r="H397" s="1"/>
      </tp>
      <tp t="s">
        <v>SAFRAN SA</v>
        <stp/>
        <stp>##V3_BDPV12</stp>
        <stp>SAF FP Equity</stp>
        <stp>SHORT_NAME</stp>
        <stp>[description.xlsx]Sheet1!R548C8</stp>
        <tr r="H548" s="1"/>
      </tp>
      <tp t="s">
        <v>LINCOLN NATL CRP</v>
        <stp/>
        <stp>##V3_BDPV12</stp>
        <stp>LNC US Equity</stp>
        <stp>SHORT_NAME</stp>
        <stp>[description.xlsx]Sheet1!R284C8</stp>
        <tr r="H284" s="1"/>
      </tp>
      <tp t="s">
        <v>NORTHROP GRUMMAN</v>
        <stp/>
        <stp>##V3_BDPV12</stp>
        <stp>NOC US Equity</stp>
        <stp>SHORT_NAME</stp>
        <stp>[description.xlsx]Sheet1!R335C8</stp>
        <tr r="H335" s="1"/>
      </tp>
      <tp>
        <v>129.97</v>
        <stp/>
        <stp>##V3_BDPV12</stp>
        <stp>KMX US Equity</stp>
        <stp>LAST_PRICE</stp>
        <stp>[description.xlsx]Sheet1!R269C9</stp>
        <tr r="I269" s="1"/>
      </tp>
      <tp>
        <v>35.15</v>
        <stp/>
        <stp>##V3_BDPV12</stp>
        <stp>IFX GY Equity</stp>
        <stp>LAST_PRICE</stp>
        <stp>[description.xlsx]Sheet1!R568C9</stp>
        <tr r="I568" s="1"/>
      </tp>
      <tp t="s">
        <v>KIMBERLY-CLARK</v>
        <stp/>
        <stp>##V3_BDPV12</stp>
        <stp>KMB US Equity</stp>
        <stp>SHORT_NAME</stp>
        <stp>[description.xlsx]Sheet1!R267C8</stp>
        <tr r="H267" s="1"/>
      </tp>
      <tp>
        <v>59.46</v>
        <stp/>
        <stp>##V3_BDPV12</stp>
        <stp>REG US Equity</stp>
        <stp>LAST_PRICE</stp>
        <stp>[description.xlsx]Sheet1!R391C9</stp>
        <tr r="I391" s="1"/>
      </tp>
      <tp>
        <v>63.35</v>
        <stp/>
        <stp>##V3_BDPV12</stp>
        <stp>PEG US Equity</stp>
        <stp>LAST_PRICE</stp>
        <stp>[description.xlsx]Sheet1!R361C9</stp>
        <tr r="I361" s="1"/>
      </tp>
      <tp>
        <v>617.49</v>
        <stp/>
        <stp>##V3_BDPV12</stp>
        <stp>TDG US Equity</stp>
        <stp>LAST_PRICE</stp>
        <stp>[description.xlsx]Sheet1!R430C9</stp>
        <tr r="I430" s="1"/>
      </tp>
      <tp>
        <v>181.5</v>
        <stp/>
        <stp>##V3_BDPV12</stp>
        <stp>FRC US Equity</stp>
        <stp>BEST_TARGET_MEDIAN</stp>
        <stp>[description.xlsx]Sheet1!R193C9</stp>
        <tr r="I193" s="1"/>
      </tp>
      <tp>
        <v>11.6</v>
        <stp/>
        <stp>##V3_BDPV12</stp>
        <stp>IBE SQ Equity</stp>
        <stp>LAST_PRICE</stp>
        <stp>[description.xlsx]Sheet1!R534C9</stp>
        <tr r="I534" s="1"/>
      </tp>
      <tp>
        <v>175.67</v>
        <stp/>
        <stp>##V3_BDPV12</stp>
        <stp>VMC US Equity</stp>
        <stp>LAST_PRICE</stp>
        <stp>[description.xlsx]Sheet1!R469C9</stp>
        <tr r="I469" s="1"/>
      </tp>
      <tp>
        <v>108</v>
        <stp/>
        <stp>##V3_BDPV12</stp>
        <stp>RSG US Equity</stp>
        <stp>BEST_TARGET_MEDIAN</stp>
        <stp>[description.xlsx]Sheet1!R402C9</stp>
        <tr r="I402" s="1"/>
      </tp>
      <tp>
        <v>196.93</v>
        <stp/>
        <stp>##V3_BDPV12</stp>
        <stp>HCA US Equity</stp>
        <stp>LAST_PRICE</stp>
        <stp>[description.xlsx]Sheet1!R217C9</stp>
        <tr r="I217" s="1"/>
      </tp>
      <tp>
        <v>151.02000000000001</v>
        <stp/>
        <stp>##V3_BDPV12</stp>
        <stp>MAA US Equity</stp>
        <stp>LAST_PRICE</stp>
        <stp>[description.xlsx]Sheet1!R295C9</stp>
        <tr r="I295" s="1"/>
      </tp>
      <tp>
        <v>10.25</v>
        <stp/>
        <stp>##V3_BDPV12</stp>
        <stp>FTI US Equity</stp>
        <stp>BEST_TARGET_MEDIAN</stp>
        <stp>[description.xlsx]Sheet1!R195C9</stp>
        <tr r="I195" s="1"/>
      </tp>
      <tp>
        <v>11</v>
        <stp/>
        <stp>##V3_BDPV12</stp>
        <stp>ENI IM Equity</stp>
        <stp>BEST_TARGET_MEDIAN</stp>
        <stp>[description.xlsx]Sheet1!R531C9</stp>
        <tr r="I531" s="1"/>
      </tp>
      <tp>
        <v>72.5</v>
        <stp/>
        <stp>##V3_BDPV12</stp>
        <stp>VLO US Equity</stp>
        <stp>LAST_PRICE</stp>
        <stp>[description.xlsx]Sheet1!R468C9</stp>
        <tr r="I468" s="1"/>
      </tp>
      <tp>
        <v>492.92</v>
        <stp/>
        <stp>##V3_BDPV12</stp>
        <stp>TMO US Equity</stp>
        <stp>LAST_PRICE</stp>
        <stp>[description.xlsx]Sheet1!R439C9</stp>
        <tr r="I439" s="1"/>
      </tp>
      <tp>
        <v>114.94</v>
        <stp/>
        <stp>##V3_BDPV12</stp>
        <stp>EMN US Equity</stp>
        <stp>LAST_PRICE</stp>
        <stp>[description.xlsx]Sheet1!R159C9</stp>
        <tr r="I159" s="1"/>
      </tp>
      <tp>
        <v>144</v>
        <stp/>
        <stp>##V3_BDPV12</stp>
        <stp>MRK GY Equity</stp>
        <stp>BEST_TARGET_MEDIAN</stp>
        <stp>[description.xlsx]Sheet1!R569C9</stp>
        <tr r="I569" s="1"/>
      </tp>
      <tp t="s">
        <v>LKQ CORP</v>
        <stp/>
        <stp>##V3_BDPV12</stp>
        <stp>LKQ US Equity</stp>
        <stp>SHORT_NAME</stp>
        <stp>[description.xlsx]Sheet1!R281C8</stp>
        <tr r="H281" s="1"/>
      </tp>
      <tp t="s">
        <v>SAP SE</v>
        <stp/>
        <stp>##V3_BDPV12</stp>
        <stp>SAP GY Equity</stp>
        <stp>SHORT_NAME</stp>
        <stp>[description.xlsx]Sheet1!R551C8</stp>
        <tr r="H551" s="1"/>
      </tp>
      <tp>
        <v>20.260000000000002</v>
        <stp/>
        <stp>##V3_BDPV12</stp>
        <stp>HBI US Equity</stp>
        <stp>LAST_PRICE</stp>
        <stp>[description.xlsx]Sheet1!R216C9</stp>
        <tr r="I216" s="1"/>
      </tp>
      <tp>
        <v>190</v>
        <stp/>
        <stp>##V3_BDPV12</stp>
        <stp>TXN US Equity</stp>
        <stp>BEST_TARGET_MEDIAN</stp>
        <stp>[description.xlsx]Sheet1!R449C9</stp>
        <tr r="I449" s="1"/>
      </tp>
      <tp>
        <v>40.46</v>
        <stp/>
        <stp>##V3_BDPV12</stp>
        <stp>CRH ID Equity</stp>
        <stp>LAST_PRICE</stp>
        <stp>[description.xlsx]Sheet1!R521C9</stp>
        <tr r="I521" s="1"/>
      </tp>
      <tp t="s">
        <v>PENTAIR PLC</v>
        <stp/>
        <stp>##V3_BDPV12</stp>
        <stp>PNR US Equity</stp>
        <stp>SHORT_NAME</stp>
        <stp>[description.xlsx]Sheet1!R374C8</stp>
        <tr r="H374" s="1"/>
      </tp>
      <tp>
        <v>10145998801.860001</v>
        <stp/>
        <stp>##V3_BDPV12</stp>
        <stp>CF US Equity</stp>
        <stp>CUR_MKT_CAP</stp>
        <stp>[description.xlsx]Sheet1!R91C3</stp>
        <tr r="C91" s="1"/>
      </tp>
      <tp>
        <v>1858328426794.7002</v>
        <stp/>
        <stp>##V3_BDPV12</stp>
        <stp>8604 JT Equity</stp>
        <stp>CUR_MKT_CAP</stp>
        <stp>[description.xlsx]Sheet1!R778C3</stp>
        <tr r="C778" s="1"/>
      </tp>
      <tp>
        <v>282120261930</v>
        <stp/>
        <stp>##V3_BDPV12</stp>
        <stp>8304 JT Equity</stp>
        <stp>CUR_MKT_CAP</stp>
        <stp>[description.xlsx]Sheet1!R768C3</stp>
        <tr r="C768" s="1"/>
      </tp>
      <tp>
        <v>349728350928</v>
        <stp/>
        <stp>##V3_BDPV12</stp>
        <stp>8804 JT Equity</stp>
        <stp>CUR_MKT_CAP</stp>
        <stp>[description.xlsx]Sheet1!R788C3</stp>
        <tr r="C788" s="1"/>
      </tp>
      <tp>
        <v>6910244052894.999</v>
        <stp/>
        <stp>##V3_BDPV12</stp>
        <stp>9434 JT Equity</stp>
        <stp>CUR_MKT_CAP</stp>
        <stp>[description.xlsx]Sheet1!R808C3</stp>
        <tr r="C808" s="1"/>
      </tp>
      <tp>
        <v>750751482620</v>
        <stp/>
        <stp>##V3_BDPV12</stp>
        <stp>6305 JT Equity</stp>
        <stp>CUR_MKT_CAP</stp>
        <stp>[description.xlsx]Sheet1!R699C3</stp>
        <tr r="C699" s="1"/>
      </tp>
      <tp>
        <v>537233094750.00006</v>
        <stp/>
        <stp>##V3_BDPV12</stp>
        <stp>7205 JT Equity</stp>
        <stp>CUR_MKT_CAP</stp>
        <stp>[description.xlsx]Sheet1!R739C3</stp>
        <tr r="C739" s="1"/>
      </tp>
      <tp>
        <v>290419430110</v>
        <stp/>
        <stp>##V3_BDPV12</stp>
        <stp>5714 JT Equity</stp>
        <stp>CUR_MKT_CAP</stp>
        <stp>[description.xlsx]Sheet1!R688C3</stp>
        <tr r="C688" s="1"/>
      </tp>
      <tp>
        <v>405682121105.04169</v>
        <stp/>
        <stp>##V3_BDPV12</stp>
        <stp>3328 HK Equity</stp>
        <stp>CUR_MKT_CAP</stp>
        <stp>[description.xlsx]Sheet1!R854C3</stp>
        <tr r="C854" s="1"/>
      </tp>
      <tp>
        <v>132.5</v>
        <stp/>
        <stp>##V3_BDPV12</stp>
        <stp>ML FP Equity</stp>
        <stp>BEST_TARGET_MEDIAN</stp>
        <stp>[description.xlsx]Sheet1!R582C9</stp>
        <tr r="I582" s="1"/>
      </tp>
      <tp>
        <v>85</v>
        <stp/>
        <stp>##V3_BDPV12</stp>
        <stp>DD US Equity</stp>
        <stp>BEST_TARGET_MEDIAN</stp>
        <stp>[description.xlsx]Sheet1!R128C9</stp>
        <tr r="I128" s="1"/>
      </tp>
      <tp t="s">
        <v>UNDER ARMO-C</v>
        <stp/>
        <stp>##V3_BDPV12</stp>
        <stp>UA US Equity</stp>
        <stp>SHORT_NAME</stp>
        <stp>[description.xlsx]Sheet1!R452C8</stp>
        <tr r="H452" s="1"/>
      </tp>
      <tp t="s">
        <v>PEUGEOT SA</v>
        <stp/>
        <stp>##V3_BDPV12</stp>
        <stp>UG FP Equity</stp>
        <stp>SHORT_NAME</stp>
        <stp>[description.xlsx]Sheet1!R591C8</stp>
        <tr r="H591" s="1"/>
      </tp>
      <tp t="s">
        <v>PARKER HANNIFIN</v>
        <stp/>
        <stp>##V3_BDPV12</stp>
        <stp>PH US Equity</stp>
        <stp>SHORT_NAME</stp>
        <stp>[description.xlsx]Sheet1!R367C8</stp>
        <tr r="H367" s="1"/>
      </tp>
      <tp>
        <v>19.5</v>
        <stp/>
        <stp>##V3_BDPV12</stp>
        <stp>AAL US Equity</stp>
        <stp>BEST_TARGET_MEDIAN</stp>
        <stp>[description.xlsx]Sheet1!R3C9</stp>
        <tr r="I3" s="1"/>
      </tp>
      <tp>
        <v>0.55714799999999998</v>
        <stp/>
        <stp>##V3_BDPV12</stp>
        <stp>KNEBV FH Equity</stp>
        <stp>IS_DIL_EPS_CONT_OPS</stp>
        <stp>[description.xlsx]Sheet1!R539C6</stp>
        <stp>EQY_FUND_RELATIVE_PERIOD=-4FQ</stp>
        <tr r="F539" s="1"/>
      </tp>
      <tp>
        <v>84.9</v>
        <stp/>
        <stp>##V3_BDPV12</stp>
        <stp>PNW US Equity</stp>
        <stp>LAST_PRICE</stp>
        <stp>[description.xlsx]Sheet1!R375C9</stp>
        <tr r="I375" s="1"/>
      </tp>
      <tp t="s">
        <v>MARTIN MAR MTLS</v>
        <stp/>
        <stp>##V3_BDPV12</stp>
        <stp>MLM US Equity</stp>
        <stp>SHORT_NAME</stp>
        <stp>[description.xlsx]Sheet1!R309C8</stp>
        <tr r="H309" s="1"/>
      </tp>
      <tp t="s">
        <v>UNITED AIRLINES</v>
        <stp/>
        <stp>##V3_BDPV12</stp>
        <stp>UAL US Equity</stp>
        <stp>SHORT_NAME</stp>
        <stp>[description.xlsx]Sheet1!R454C8</stp>
        <tr r="H454" s="1"/>
      </tp>
      <tp>
        <v>56.16</v>
        <stp/>
        <stp>##V3_BDPV12</stp>
        <stp>LNT US Equity</stp>
        <stp>LAST_PRICE</stp>
        <stp>[description.xlsx]Sheet1!R285C9</stp>
        <tr r="I285" s="1"/>
      </tp>
      <tp>
        <v>33.46</v>
        <stp/>
        <stp>##V3_BDPV12</stp>
        <stp>MOS US Equity</stp>
        <stp>LAST_PRICE</stp>
        <stp>[description.xlsx]Sheet1!R314C9</stp>
        <tr r="I314" s="1"/>
      </tp>
      <tp t="s">
        <v>JOHNSON CONTROLS</v>
        <stp/>
        <stp>##V3_BDPV12</stp>
        <stp>JCI US Equity</stp>
        <stp>SHORT_NAME</stp>
        <stp>[description.xlsx]Sheet1!R256C8</stp>
        <tr r="H256" s="1"/>
      </tp>
      <tp t="s">
        <v>KINDER MORGAN IN</v>
        <stp/>
        <stp>##V3_BDPV12</stp>
        <stp>KMI US Equity</stp>
        <stp>SHORT_NAME</stp>
        <stp>[description.xlsx]Sheet1!R268C8</stp>
        <tr r="H268" s="1"/>
      </tp>
      <tp>
        <v>59</v>
        <stp/>
        <stp>##V3_BDPV12</stp>
        <stp>AMS SQ Equity</stp>
        <stp>LAST_PRICE</stp>
        <stp>[description.xlsx]Sheet1!R514C9</stp>
        <tr r="I514" s="1"/>
      </tp>
      <tp>
        <v>2.2894999999999999</v>
        <stp/>
        <stp>##V3_BDPV12</stp>
        <stp>ISP IM Equity</stp>
        <stp>LAST_PRICE</stp>
        <stp>[description.xlsx]Sheet1!R536C9</stp>
        <tr r="I536" s="1"/>
      </tp>
      <tp>
        <v>83.5</v>
        <stp/>
        <stp>##V3_BDPV12</stp>
        <stp>SYY US Equity</stp>
        <stp>BEST_TARGET_MEDIAN</stp>
        <stp>[description.xlsx]Sheet1!R427C9</stp>
        <tr r="I427" s="1"/>
      </tp>
      <tp t="s">
        <v>PFIZER INC</v>
        <stp/>
        <stp>##V3_BDPV12</stp>
        <stp>PFE US Equity</stp>
        <stp>SHORT_NAME</stp>
        <stp>[description.xlsx]Sheet1!R363C8</stp>
        <tr r="H363" s="1"/>
      </tp>
      <tp>
        <v>200</v>
        <stp/>
        <stp>##V3_BDPV12</stp>
        <stp>MTX GY Equity</stp>
        <stp>BEST_TARGET_MEDIAN</stp>
        <stp>[description.xlsx]Sheet1!R570C9</stp>
        <tr r="I570" s="1"/>
      </tp>
      <tp t="s">
        <v>WESTERN DIGITAL</v>
        <stp/>
        <stp>##V3_BDPV12</stp>
        <stp>WDC US Equity</stp>
        <stp>SHORT_NAME</stp>
        <stp>[description.xlsx]Sheet1!R481C8</stp>
        <tr r="H481" s="1"/>
      </tp>
      <tp t="s">
        <v>WILLIAMS COS INC</v>
        <stp/>
        <stp>##V3_BDPV12</stp>
        <stp>WMB US Equity</stp>
        <stp>SHORT_NAME</stp>
        <stp>[description.xlsx]Sheet1!R488C8</stp>
        <tr r="H488" s="1"/>
      </tp>
      <tp>
        <v>110</v>
        <stp/>
        <stp>##V3_BDPV12</stp>
        <stp>DVA US Equity</stp>
        <stp>BEST_TARGET_MEDIAN</stp>
        <stp>[description.xlsx]Sheet1!R148C9</stp>
        <tr r="I148" s="1"/>
      </tp>
      <tp>
        <v>51.6</v>
        <stp/>
        <stp>##V3_BDPV12</stp>
        <stp>OKE US Equity</stp>
        <stp>LAST_PRICE</stp>
        <stp>[description.xlsx]Sheet1!R350C9</stp>
        <tr r="I350" s="1"/>
      </tp>
      <tp>
        <v>233.08</v>
        <stp/>
        <stp>##V3_BDPV12</stp>
        <stp>MCD US Equity</stp>
        <stp>LAST_PRICE</stp>
        <stp>[description.xlsx]Sheet1!R298C9</stp>
        <tr r="I298" s="1"/>
      </tp>
      <tp t="s">
        <v>TELEDYNE TECH</v>
        <stp/>
        <stp>##V3_BDPV12</stp>
        <stp>TDY US Equity</stp>
        <stp>SHORT_NAME</stp>
        <stp>[description.xlsx]Sheet1!R431C8</stp>
        <tr r="H431" s="1"/>
      </tp>
      <tp t="s">
        <v>FEDEX CORP</v>
        <stp/>
        <stp>##V3_BDPV12</stp>
        <stp>FDX US Equity</stp>
        <stp>SHORT_NAME</stp>
        <stp>[description.xlsx]Sheet1!R181C8</stp>
        <tr r="H181" s="1"/>
      </tp>
      <tp t="s">
        <v>QUEST DIAGNOSTIC</v>
        <stp/>
        <stp>##V3_BDPV12</stp>
        <stp>DGX US Equity</stp>
        <stp>SHORT_NAME</stp>
        <stp>[description.xlsx]Sheet1!R132C8</stp>
        <tr r="H132" s="1"/>
      </tp>
      <tp>
        <v>36.090000000000003</v>
        <stp/>
        <stp>##V3_BDPV12</stp>
        <stp>NIO US Equity</stp>
        <stp>LAST_PRICE</stp>
        <stp>[description.xlsx]Sheet1!R872C9</stp>
        <tr r="I872" s="1"/>
      </tp>
      <tp>
        <v>75.25</v>
        <stp/>
        <stp>##V3_BDPV12</stp>
        <stp>WLN FP Equity</stp>
        <stp>LAST_PRICE</stp>
        <stp>[description.xlsx]Sheet1!R594C9</stp>
        <tr r="I594" s="1"/>
      </tp>
      <tp>
        <v>86.03</v>
        <stp/>
        <stp>##V3_BDPV12</stp>
        <stp>SAN FP Equity</stp>
        <stp>LAST_PRICE</stp>
        <stp>[description.xlsx]Sheet1!R549C9</stp>
        <tr r="I549" s="1"/>
      </tp>
      <tp t="s">
        <v>FLEETCOR TECHNOL</v>
        <stp/>
        <stp>##V3_BDPV12</stp>
        <stp>FLT US Equity</stp>
        <stp>SHORT_NAME</stp>
        <stp>[description.xlsx]Sheet1!R189C8</stp>
        <tr r="H189" s="1"/>
      </tp>
      <tp t="s">
        <v>ALLIANZ SE-REG</v>
        <stp/>
        <stp>##V3_BDPV12</stp>
        <stp>ALV GY Equity</stp>
        <stp>SHORT_NAME</stp>
        <stp>[description.xlsx]Sheet1!R513C8</stp>
        <tr r="H513" s="1"/>
      </tp>
      <tp>
        <v>39</v>
        <stp/>
        <stp>##V3_BDPV12</stp>
        <stp>STM FP Equity</stp>
        <stp>BEST_TARGET_MEDIAN</stp>
        <stp>[description.xlsx]Sheet1!R589C9</stp>
        <tr r="I589" s="1"/>
      </tp>
      <tp>
        <v>96.37</v>
        <stp/>
        <stp>##V3_BDPV12</stp>
        <stp>DHI US Equity</stp>
        <stp>LAST_PRICE</stp>
        <stp>[description.xlsx]Sheet1!R133C9</stp>
        <tr r="I133" s="1"/>
      </tp>
      <tp>
        <v>133.16</v>
        <stp/>
        <stp>##V3_BDPV12</stp>
        <stp>PKI US Equity</stp>
        <stp>LAST_PRICE</stp>
        <stp>[description.xlsx]Sheet1!R370C9</stp>
        <tr r="I370" s="1"/>
      </tp>
      <tp>
        <v>208.06</v>
        <stp/>
        <stp>##V3_BDPV12</stp>
        <stp>HII US Equity</stp>
        <stp>LAST_PRICE</stp>
        <stp>[description.xlsx]Sheet1!R222C9</stp>
        <tr r="I222" s="1"/>
      </tp>
      <tp t="s">
        <v>HASBRO INC</v>
        <stp/>
        <stp>##V3_BDPV12</stp>
        <stp>HAS US Equity</stp>
        <stp>SHORT_NAME</stp>
        <stp>[description.xlsx]Sheet1!R214C8</stp>
        <tr r="H214" s="1"/>
      </tp>
      <tp t="s">
        <v>DIGITAL REALTY</v>
        <stp/>
        <stp>##V3_BDPV12</stp>
        <stp>DLR US Equity</stp>
        <stp>SHORT_NAME</stp>
        <stp>[description.xlsx]Sheet1!R139C8</stp>
        <tr r="H139" s="1"/>
      </tp>
      <tp>
        <v>1711863254860</v>
        <stp/>
        <stp>##V3_BDPV12</stp>
        <stp>8015 JT Equity</stp>
        <stp>CUR_MKT_CAP</stp>
        <stp>[description.xlsx]Sheet1!R758C3</stp>
        <tr r="C758" s="1"/>
      </tp>
      <tp>
        <v>20908592371650.004</v>
        <stp/>
        <stp>##V3_BDPV12</stp>
        <stp>9984 JT Equity</stp>
        <stp>CUR_MKT_CAP</stp>
        <stp>[description.xlsx]Sheet1!R819C3</stp>
        <tr r="C819" s="1"/>
      </tp>
      <tp>
        <v>585335973075</v>
        <stp/>
        <stp>##V3_BDPV12</stp>
        <stp>9009 JT Equity</stp>
        <stp>CUR_MKT_CAP</stp>
        <stp>[description.xlsx]Sheet1!R794C3</stp>
        <tr r="C794" s="1"/>
      </tp>
      <tp>
        <v>1185155555599.9998</v>
        <stp/>
        <stp>##V3_BDPV12</stp>
        <stp>9064 JT Equity</stp>
        <stp>CUR_MKT_CAP</stp>
        <stp>[description.xlsx]Sheet1!R799C3</stp>
        <tr r="C799" s="1"/>
      </tp>
      <tp>
        <v>738273620494.99988</v>
        <stp/>
        <stp>##V3_BDPV12</stp>
        <stp>6504 JT Equity</stp>
        <stp>CUR_MKT_CAP</stp>
        <stp>[description.xlsx]Sheet1!R709C3</stp>
        <tr r="C709" s="1"/>
      </tp>
      <tp>
        <v>537409682279.99994</v>
        <stp/>
        <stp>##V3_BDPV12</stp>
        <stp>7735 JT Equity</stp>
        <stp>CUR_MKT_CAP</stp>
        <stp>[description.xlsx]Sheet1!R748C3</stp>
        <tr r="C748" s="1"/>
      </tp>
      <tp>
        <v>1288026960295.7</v>
        <stp/>
        <stp>##V3_BDPV12</stp>
        <stp>4188 JT Equity</stp>
        <stp>CUR_MKT_CAP</stp>
        <stp>[description.xlsx]Sheet1!R645C3</stp>
        <tr r="C645" s="1"/>
      </tp>
      <tp>
        <v>1655314814507.979</v>
        <stp/>
        <stp>##V3_BDPV12</stp>
        <stp>2318 HK Equity</stp>
        <stp>CUR_MKT_CAP</stp>
        <stp>[description.xlsx]Sheet1!R845C3</stp>
        <tr r="C845" s="1"/>
      </tp>
      <tp t="s">
        <v>#N/A N/A</v>
        <stp/>
        <stp>##V3_BDPV12</stp>
        <stp>1044 HK Equity</stp>
        <stp>SALES_GROWTH</stp>
        <stp>[description.xlsx]Sheet1!R823C4</stp>
        <stp>EQY_FUND_RELATIVE_PERIOD=-0FQ</stp>
        <tr r="D823" s="1"/>
      </tp>
      <tp>
        <v>1598051209643.9998</v>
        <stp/>
        <stp>##V3_BDPV12</stp>
        <stp>1928 JT Equity</stp>
        <stp>CUR_MKT_CAP</stp>
        <stp>[description.xlsx]Sheet1!R605C3</stp>
        <tr r="C605" s="1"/>
      </tp>
      <tp>
        <v>318</v>
        <stp/>
        <stp>##V3_BDPV12</stp>
        <stp>EL US Equity</stp>
        <stp>BEST_TARGET_MEDIAN</stp>
        <stp>[description.xlsx]Sheet1!R158C9</stp>
        <tr r="I158" s="1"/>
      </tp>
      <tp>
        <v>400</v>
        <stp/>
        <stp>##V3_BDPV12</stp>
        <stp>DE US Equity</stp>
        <stp>BEST_TARGET_MEDIAN</stp>
        <stp>[description.xlsx]Sheet1!R129C9</stp>
        <tr r="I129" s="1"/>
      </tp>
      <tp t="s">
        <v>LOEWS CORP</v>
        <stp/>
        <stp>##V3_BDPV12</stp>
        <stp>L US Equity</stp>
        <stp>SHORT_NAME</stp>
        <stp>[description.xlsx]Sheet1!R273C8</stp>
        <tr r="H273" s="1"/>
      </tp>
      <tp t="s">
        <v>PERNOD RICARD SA</v>
        <stp/>
        <stp>##V3_BDPV12</stp>
        <stp>RI FP Equity</stp>
        <stp>SHORT_NAME</stp>
        <stp>[description.xlsx]Sheet1!R547C8</stp>
        <tr r="H547" s="1"/>
      </tp>
      <tp>
        <v>85</v>
        <stp/>
        <stp>##V3_BDPV12</stp>
        <stp>LW US Equity</stp>
        <stp>BEST_TARGET_MEDIAN</stp>
        <stp>[description.xlsx]Sheet1!R291C9</stp>
        <tr r="I291" s="1"/>
      </tp>
      <tp>
        <v>58</v>
        <stp/>
        <stp>##V3_BDPV12</stp>
        <stp>IP US Equity</stp>
        <stp>BEST_TARGET_MEDIAN</stp>
        <stp>[description.xlsx]Sheet1!R244C9</stp>
        <tr r="I244" s="1"/>
      </tp>
      <tp t="s">
        <v>SOUTHERN CO</v>
        <stp/>
        <stp>##V3_BDPV12</stp>
        <stp>SO US Equity</stp>
        <stp>SHORT_NAME</stp>
        <stp>[description.xlsx]Sheet1!R415C8</stp>
        <tr r="H415" s="1"/>
      </tp>
      <tp>
        <v>0.68125400000000003</v>
        <stp/>
        <stp>##V3_BDPV12</stp>
        <stp>DISCK US Equity</stp>
        <stp>IS_DIL_EPS_CONT_OPS</stp>
        <stp>[description.xlsx]Sheet1!R137C6</stp>
        <stp>EQY_FUND_RELATIVE_PERIOD=-4FQ</stp>
        <tr r="F137" s="1"/>
      </tp>
      <tp>
        <v>0.68125400000000003</v>
        <stp/>
        <stp>##V3_BDPV12</stp>
        <stp>DISCA US Equity</stp>
        <stp>IS_DIL_EPS_CONT_OPS</stp>
        <stp>[description.xlsx]Sheet1!R136C6</stp>
        <stp>EQY_FUND_RELATIVE_PERIOD=-4FQ</stp>
        <tr r="F136" s="1"/>
      </tp>
      <tp>
        <v>51.5</v>
        <stp/>
        <stp>##V3_BDPV12</stp>
        <stp>6 HK Equity</stp>
        <stp>BEST_TARGET_MEDIAN</stp>
        <stp>[description.xlsx]Sheet1!R860C9</stp>
        <tr r="I860" s="1"/>
      </tp>
      <tp>
        <v>124.35</v>
        <stp/>
        <stp>##V3_BDPV12</stp>
        <stp>ABT US Equity</stp>
        <stp>LAST_PRICE</stp>
        <stp>[description.xlsx]Sheet1!R9C9</stp>
        <tr r="I9" s="1"/>
      </tp>
      <tp>
        <v>76.199996948242188</v>
        <stp/>
        <stp>##V3_BDPV12</stp>
        <stp>1 HK Equity</stp>
        <stp>BEST_TARGET_MEDIAN</stp>
        <stp>[description.xlsx]Sheet1!R820C9</stp>
        <tr r="I820" s="1"/>
      </tp>
      <tp t="s">
        <v>VALERO ENERGY</v>
        <stp/>
        <stp>##V3_BDPV12</stp>
        <stp>VLO US Equity</stp>
        <stp>SHORT_NAME</stp>
        <stp>[description.xlsx]Sheet1!R468C8</stp>
        <tr r="H468" s="1"/>
      </tp>
      <tp t="s">
        <v>THERMO FISHER</v>
        <stp/>
        <stp>##V3_BDPV12</stp>
        <stp>TMO US Equity</stp>
        <stp>SHORT_NAME</stp>
        <stp>[description.xlsx]Sheet1!R439C8</stp>
        <tr r="H439" s="1"/>
      </tp>
      <tp t="s">
        <v>EASTMAN CHEMICAL</v>
        <stp/>
        <stp>##V3_BDPV12</stp>
        <stp>EMN US Equity</stp>
        <stp>SHORT_NAME</stp>
        <stp>[description.xlsx]Sheet1!R159C8</stp>
        <tr r="H159" s="1"/>
      </tp>
      <tp t="s">
        <v>HANESBRANDS INC</v>
        <stp/>
        <stp>##V3_BDPV12</stp>
        <stp>HBI US Equity</stp>
        <stp>SHORT_NAME</stp>
        <stp>[description.xlsx]Sheet1!R216C8</stp>
        <tr r="H216" s="1"/>
      </tp>
      <tp>
        <v>63.84</v>
        <stp/>
        <stp>##V3_BDPV12</stp>
        <stp>PNR US Equity</stp>
        <stp>LAST_PRICE</stp>
        <stp>[description.xlsx]Sheet1!R374C9</stp>
        <tr r="I374" s="1"/>
      </tp>
      <tp t="s">
        <v>CRH PLC</v>
        <stp/>
        <stp>##V3_BDPV12</stp>
        <stp>CRH ID Equity</stp>
        <stp>SHORT_NAME</stp>
        <stp>[description.xlsx]Sheet1!R521C8</stp>
        <tr r="H521" s="1"/>
      </tp>
      <tp>
        <v>44.68</v>
        <stp/>
        <stp>##V3_BDPV12</stp>
        <stp>LKQ US Equity</stp>
        <stp>LAST_PRICE</stp>
        <stp>[description.xlsx]Sheet1!R281C9</stp>
        <tr r="I281" s="1"/>
      </tp>
      <tp>
        <v>115.88</v>
        <stp/>
        <stp>##V3_BDPV12</stp>
        <stp>SAP GY Equity</stp>
        <stp>LAST_PRICE</stp>
        <stp>[description.xlsx]Sheet1!R551C9</stp>
        <tr r="I551" s="1"/>
      </tp>
      <tp t="s">
        <v>IBERDROLA SA</v>
        <stp/>
        <stp>##V3_BDPV12</stp>
        <stp>IBE SQ Equity</stp>
        <stp>SHORT_NAME</stp>
        <stp>[description.xlsx]Sheet1!R534C8</stp>
        <tr r="H534" s="1"/>
      </tp>
      <tp t="s">
        <v>TRANSDIGM GROUP</v>
        <stp/>
        <stp>##V3_BDPV12</stp>
        <stp>TDG US Equity</stp>
        <stp>SHORT_NAME</stp>
        <stp>[description.xlsx]Sheet1!R430C8</stp>
        <tr r="H430" s="1"/>
      </tp>
      <tp t="s">
        <v>REGENCY CENTERS</v>
        <stp/>
        <stp>##V3_BDPV12</stp>
        <stp>REG US Equity</stp>
        <stp>SHORT_NAME</stp>
        <stp>[description.xlsx]Sheet1!R391C8</stp>
        <tr r="H391" s="1"/>
      </tp>
      <tp t="s">
        <v>PUB SERV ENTERP</v>
        <stp/>
        <stp>##V3_BDPV12</stp>
        <stp>PEG US Equity</stp>
        <stp>SHORT_NAME</stp>
        <stp>[description.xlsx]Sheet1!R361C8</stp>
        <tr r="H361" s="1"/>
      </tp>
      <tp t="s">
        <v>HCA HEALTHCARE I</v>
        <stp/>
        <stp>##V3_BDPV12</stp>
        <stp>HCA US Equity</stp>
        <stp>SHORT_NAME</stp>
        <stp>[description.xlsx]Sheet1!R217C8</stp>
        <tr r="H217" s="1"/>
      </tp>
      <tp t="s">
        <v>MID-AMERICA APAR</v>
        <stp/>
        <stp>##V3_BDPV12</stp>
        <stp>MAA US Equity</stp>
        <stp>SHORT_NAME</stp>
        <stp>[description.xlsx]Sheet1!R295C8</stp>
        <tr r="H295" s="1"/>
      </tp>
      <tp t="s">
        <v>VULCAN MATERIALS</v>
        <stp/>
        <stp>##V3_BDPV12</stp>
        <stp>VMC US Equity</stp>
        <stp>SHORT_NAME</stp>
        <stp>[description.xlsx]Sheet1!R469C8</stp>
        <tr r="H469" s="1"/>
      </tp>
      <tp>
        <v>122.6</v>
        <stp/>
        <stp>##V3_BDPV12</stp>
        <stp>SAF FP Equity</stp>
        <stp>LAST_PRICE</stp>
        <stp>[description.xlsx]Sheet1!R548C9</stp>
        <tr r="I548" s="1"/>
      </tp>
      <tp>
        <v>207.51</v>
        <stp/>
        <stp>##V3_BDPV12</stp>
        <stp>RMD US Equity</stp>
        <stp>LAST_PRICE</stp>
        <stp>[description.xlsx]Sheet1!R397C9</stp>
        <tr r="I397" s="1"/>
      </tp>
      <tp>
        <v>346.43</v>
        <stp/>
        <stp>##V3_BDPV12</stp>
        <stp>NOC US Equity</stp>
        <stp>LAST_PRICE</stp>
        <stp>[description.xlsx]Sheet1!R335C9</stp>
        <tr r="I335" s="1"/>
      </tp>
      <tp>
        <v>65.010000000000005</v>
        <stp/>
        <stp>##V3_BDPV12</stp>
        <stp>LNC US Equity</stp>
        <stp>LAST_PRICE</stp>
        <stp>[description.xlsx]Sheet1!R284C9</stp>
        <tr r="I284" s="1"/>
      </tp>
      <tp t="s">
        <v>INFINEON TECH</v>
        <stp/>
        <stp>##V3_BDPV12</stp>
        <stp>IFX GY Equity</stp>
        <stp>SHORT_NAME</stp>
        <stp>[description.xlsx]Sheet1!R568C8</stp>
        <tr r="H568" s="1"/>
      </tp>
      <tp>
        <v>139.22</v>
        <stp/>
        <stp>##V3_BDPV12</stp>
        <stp>KMB US Equity</stp>
        <stp>LAST_PRICE</stp>
        <stp>[description.xlsx]Sheet1!R267C9</stp>
        <tr r="I267" s="1"/>
      </tp>
      <tp t="s">
        <v>CARMAX INC</v>
        <stp/>
        <stp>##V3_BDPV12</stp>
        <stp>KMX US Equity</stp>
        <stp>SHORT_NAME</stp>
        <stp>[description.xlsx]Sheet1!R269C8</stp>
        <tr r="H269" s="1"/>
      </tp>
      <tp>
        <v>35.69</v>
        <stp/>
        <stp>##V3_BDPV12</stp>
        <stp>RNO FP Equity</stp>
        <stp>LAST_PRICE</stp>
        <stp>[description.xlsx]Sheet1!R587C9</stp>
        <tr r="I587" s="1"/>
      </tp>
      <tp t="s">
        <v>WALMART INC</v>
        <stp/>
        <stp>##V3_BDPV12</stp>
        <stp>WMT US Equity</stp>
        <stp>SHORT_NAME</stp>
        <stp>[description.xlsx]Sheet1!R489C8</stp>
        <tr r="H489" s="1"/>
      </tp>
      <tp>
        <v>232.11</v>
        <stp/>
        <stp>##V3_BDPV12</stp>
        <stp>HON US Equity</stp>
        <stp>LAST_PRICE</stp>
        <stp>[description.xlsx]Sheet1!R225C9</stp>
        <tr r="I225" s="1"/>
      </tp>
      <tp>
        <v>255</v>
        <stp/>
        <stp>##V3_BDPV12</stp>
        <stp>SYK US Equity</stp>
        <stp>BEST_TARGET_MEDIAN</stp>
        <stp>[description.xlsx]Sheet1!R426C9</stp>
        <tr r="I426" s="1"/>
      </tp>
      <tp>
        <v>131.72</v>
        <stp/>
        <stp>##V3_BDPV12</stp>
        <stp>SJM US Equity</stp>
        <stp>LAST_PRICE</stp>
        <stp>[description.xlsx]Sheet1!R410C9</stp>
        <tr r="I410" s="1"/>
      </tp>
      <tp>
        <v>85.39</v>
        <stp/>
        <stp>##V3_BDPV12</stp>
        <stp>RCL US Equity</stp>
        <stp>LAST_PRICE</stp>
        <stp>[description.xlsx]Sheet1!R389C9</stp>
        <tr r="I389" s="1"/>
      </tp>
      <tp t="s">
        <v>CAPGEMINI SE</v>
        <stp/>
        <stp>##V3_BDPV12</stp>
        <stp>CAP FP Equity</stp>
        <stp>SHORT_NAME</stp>
        <stp>[description.xlsx]Sheet1!R576C8</stp>
        <tr r="H576" s="1"/>
      </tp>
      <tp t="s">
        <v>FLOWSERVE CORP</v>
        <stp/>
        <stp>##V3_BDPV12</stp>
        <stp>FLS US Equity</stp>
        <stp>SHORT_NAME</stp>
        <stp>[description.xlsx]Sheet1!R188C8</stp>
        <tr r="H188" s="1"/>
      </tp>
      <tp>
        <v>29</v>
        <stp/>
        <stp>##V3_BDPV12</stp>
        <stp>DVN US Equity</stp>
        <stp>BEST_TARGET_MEDIAN</stp>
        <stp>[description.xlsx]Sheet1!R149C9</stp>
        <tr r="I149" s="1"/>
      </tp>
      <tp t="s">
        <v>VARIAN MEDICAL S</v>
        <stp/>
        <stp>##V3_BDPV12</stp>
        <stp>VAR US Equity</stp>
        <stp>SHORT_NAME</stp>
        <stp>[description.xlsx]Sheet1!R465C8</stp>
        <tr r="H465" s="1"/>
      </tp>
      <tp>
        <v>18180414269</v>
        <stp/>
        <stp>##V3_BDPV12</stp>
        <stp>BR US Equity</stp>
        <stp>CUR_MKT_CAP</stp>
        <stp>[description.xlsx]Sheet1!R72C3</stp>
        <tr r="C72" s="1"/>
      </tp>
      <tp>
        <v>4211100000000</v>
        <stp/>
        <stp>##V3_BDPV12</stp>
        <stp>6178 JT Equity</stp>
        <stp>CUR_MKT_CAP</stp>
        <stp>[description.xlsx]Sheet1!R696C3</stp>
        <tr r="C696" s="1"/>
      </tp>
      <tp>
        <v>679740470819.99988</v>
        <stp/>
        <stp>##V3_BDPV12</stp>
        <stp>6976 JT Equity</stp>
        <stp>CUR_MKT_CAP</stp>
        <stp>[description.xlsx]Sheet1!R728C3</stp>
        <tr r="C728" s="1"/>
      </tp>
      <tp>
        <v>5808002508506.999</v>
        <stp/>
        <stp>##V3_BDPV12</stp>
        <stp>4568 JT Equity</stp>
        <stp>CUR_MKT_CAP</stp>
        <stp>[description.xlsx]Sheet1!R656C3</stp>
        <tr r="C656" s="1"/>
      </tp>
      <tp>
        <v>248933050808</v>
        <stp/>
        <stp>##V3_BDPV12</stp>
        <stp>4208 JT Equity</stp>
        <stp>CUR_MKT_CAP</stp>
        <stp>[description.xlsx]Sheet1!R646C3</stp>
        <tr r="C646" s="1"/>
      </tp>
      <tp>
        <v>390467844312</v>
        <stp/>
        <stp>##V3_BDPV12</stp>
        <stp>2768 JT Equity</stp>
        <stp>CUR_MKT_CAP</stp>
        <stp>[description.xlsx]Sheet1!R616C3</stp>
        <tr r="C616" s="1"/>
      </tp>
      <tp>
        <v>12.378196960877293</v>
        <stp/>
        <stp>##V3_BDPV12</stp>
        <stp>1177 HK Equity</stp>
        <stp>SALES_GROWTH</stp>
        <stp>[description.xlsx]Sheet1!R828C4</stp>
        <stp>EQY_FUND_RELATIVE_PERIOD=-0FQ</stp>
        <tr r="D828" s="1"/>
      </tp>
      <tp>
        <v>-0.99833610648918469</v>
        <stp/>
        <stp>##V3_BDPV12</stp>
        <stp>1876 HK Equity</stp>
        <stp>SALES_GROWTH</stp>
        <stp>[description.xlsx]Sheet1!R836C4</stp>
        <stp>EQY_FUND_RELATIVE_PERIOD=-0FQ</stp>
        <tr r="D836" s="1"/>
      </tp>
      <tp>
        <v>150</v>
        <stp/>
        <stp>##V3_BDPV12</stp>
        <stp>EL FP Equity</stp>
        <stp>BEST_TARGET_MEDIAN</stp>
        <stp>[description.xlsx]Sheet1!R528C9</stp>
        <tr r="I528" s="1"/>
      </tp>
      <tp>
        <v>53.5</v>
        <stp/>
        <stp>##V3_BDPV12</stp>
        <stp>MO US Equity</stp>
        <stp>BEST_TARGET_MEDIAN</stp>
        <stp>[description.xlsx]Sheet1!R313C9</stp>
        <tr r="I313" s="1"/>
      </tp>
      <tp>
        <v>38</v>
        <stp/>
        <stp>##V3_BDPV12</stp>
        <stp>EN FP Equity</stp>
        <stp>BEST_TARGET_MEDIAN</stp>
        <stp>[description.xlsx]Sheet1!R578C9</stp>
        <tr r="I578" s="1"/>
      </tp>
      <tp>
        <v>14.050000190734863</v>
        <stp/>
        <stp>##V3_BDPV12</stp>
        <stp>GE US Equity</stp>
        <stp>BEST_TARGET_MEDIAN</stp>
        <stp>[description.xlsx]Sheet1!R199C9</stp>
        <tr r="I199" s="1"/>
      </tp>
      <tp>
        <v>0.87142500000000001</v>
        <stp/>
        <stp>##V3_BDPV12</stp>
        <stp>A US Equity</stp>
        <stp>IS_DIL_EPS_CONT_OPS</stp>
        <stp>[description.xlsx]Sheet1!R2C6</stp>
        <stp>EQY_FUND_RELATIVE_PERIOD=-0FQ</stp>
        <tr r="F2" s="1"/>
      </tp>
      <tp>
        <v>22.885000000000002</v>
        <stp/>
        <stp>##V3_BDPV12</stp>
        <stp>AD NA Equity</stp>
        <stp>LAST_PRICE</stp>
        <stp>[description.xlsx]Sheet1!R508C9</stp>
        <tr r="I508" s="1"/>
      </tp>
      <tp>
        <v>347</v>
        <stp/>
        <stp>##V3_BDPV12</stp>
        <stp>FB US Equity</stp>
        <stp>BEST_TARGET_MEDIAN</stp>
        <stp>[description.xlsx]Sheet1!R178C9</stp>
        <tr r="I178" s="1"/>
      </tp>
      <tp t="s">
        <v>PROCTER &amp; GAMBLE</v>
        <stp/>
        <stp>##V3_BDPV12</stp>
        <stp>PG US Equity</stp>
        <stp>SHORT_NAME</stp>
        <stp>[description.xlsx]Sheet1!R365C8</stp>
        <tr r="H365" s="1"/>
      </tp>
      <tp>
        <v>80</v>
        <stp/>
        <stp>##V3_BDPV12</stp>
        <stp>LR FP Equity</stp>
        <stp>BEST_TARGET_MEDIAN</stp>
        <stp>[description.xlsx]Sheet1!R581C9</stp>
        <tr r="I581" s="1"/>
      </tp>
      <tp>
        <v>12.699999809265137</v>
        <stp/>
        <stp>##V3_BDPV12</stp>
        <stp>3 HK Equity</stp>
        <stp>BEST_TARGET_MEDIAN</stp>
        <stp>[description.xlsx]Sheet1!R853C9</stp>
        <tr r="I853" s="1"/>
      </tp>
      <tp>
        <v>11702470901.76</v>
        <stp/>
        <stp>##V3_BDPV12</stp>
        <stp>BWA US Equity</stp>
        <stp>CUR_MKT_CAP</stp>
        <stp>[description.xlsx]Sheet1!R75C3</stp>
        <tr r="C75" s="1"/>
      </tp>
      <tp t="s">
        <v>EXXON MOBIL CORP</v>
        <stp/>
        <stp>##V3_BDPV12</stp>
        <stp>XOM US Equity</stp>
        <stp>SHORT_NAME</stp>
        <stp>[description.xlsx]Sheet1!R498C8</stp>
        <tr r="H498" s="1"/>
      </tp>
      <tp>
        <v>208.25</v>
        <stp/>
        <stp>##V3_BDPV12</stp>
        <stp>LOW US Equity</stp>
        <stp>LAST_PRICE</stp>
        <stp>[description.xlsx]Sheet1!R286C9</stp>
        <tr r="I286" s="1"/>
      </tp>
      <tp t="s">
        <v>TE CONNECTIVITY</v>
        <stp/>
        <stp>##V3_BDPV12</stp>
        <stp>TEL US Equity</stp>
        <stp>SHORT_NAME</stp>
        <stp>[description.xlsx]Sheet1!R432C8</stp>
        <tr r="H432" s="1"/>
      </tp>
      <tp>
        <v>13.24</v>
        <stp/>
        <stp>##V3_BDPV12</stp>
        <stp>NOV US Equity</stp>
        <stp>LAST_PRICE</stp>
        <stp>[description.xlsx]Sheet1!R336C9</stp>
        <tr r="I336" s="1"/>
      </tp>
      <tp t="s">
        <v>ECOLAB INC</v>
        <stp/>
        <stp>##V3_BDPV12</stp>
        <stp>ECL US Equity</stp>
        <stp>SHORT_NAME</stp>
        <stp>[description.xlsx]Sheet1!R154C8</stp>
        <tr r="H154" s="1"/>
      </tp>
      <tp>
        <v>141</v>
        <stp/>
        <stp>##V3_BDPV12</stp>
        <stp>EXR US Equity</stp>
        <stp>BEST_TARGET_MEDIAN</stp>
        <stp>[description.xlsx]Sheet1!R174C9</stp>
        <tr r="I174" s="1"/>
      </tp>
      <tp t="s">
        <v>BEIERSDORF AG</v>
        <stp/>
        <stp>##V3_BDPV12</stp>
        <stp>BEI GY Equity</stp>
        <stp>SHORT_NAME</stp>
        <stp>[description.xlsx]Sheet1!R558C8</stp>
        <tr r="H558" s="1"/>
      </tp>
      <tp>
        <v>53.5</v>
        <stp/>
        <stp>##V3_BDPV12</stp>
        <stp>DPW GY Equity</stp>
        <stp>BEST_TARGET_MEDIAN</stp>
        <stp>[description.xlsx]Sheet1!R526C9</stp>
        <tr r="I526" s="1"/>
      </tp>
      <tp t="s">
        <v>ROCKWELL AUTOMAT</v>
        <stp/>
        <stp>##V3_BDPV12</stp>
        <stp>ROK US Equity</stp>
        <stp>SHORT_NAME</stp>
        <stp>[description.xlsx]Sheet1!R398C8</stp>
        <tr r="H398" s="1"/>
      </tp>
      <tp>
        <v>68.5</v>
        <stp/>
        <stp>##V3_BDPV12</stp>
        <stp>LUV US Equity</stp>
        <stp>BEST_TARGET_MEDIAN</stp>
        <stp>[description.xlsx]Sheet1!R289C9</stp>
        <tr r="I289" s="1"/>
      </tp>
      <tp>
        <v>24.06</v>
        <stp/>
        <stp>##V3_BDPV12</stp>
        <stp>CNP US Equity</stp>
        <stp>LAST_PRICE</stp>
        <stp>[description.xlsx]Sheet1!R107C9</stp>
        <tr r="I107" s="1"/>
      </tp>
      <tp t="s">
        <v>CAPITAL ONE FINA</v>
        <stp/>
        <stp>##V3_BDPV12</stp>
        <stp>COF US Equity</stp>
        <stp>SHORT_NAME</stp>
        <stp>[description.xlsx]Sheet1!R108C8</stp>
        <tr r="H108" s="1"/>
      </tp>
      <tp t="s">
        <v>WEC ENERGY GROUP</v>
        <stp/>
        <stp>##V3_BDPV12</stp>
        <stp>WEC US Equity</stp>
        <stp>SHORT_NAME</stp>
        <stp>[description.xlsx]Sheet1!R482C8</stp>
        <tr r="H482" s="1"/>
      </tp>
      <tp>
        <v>134.31</v>
        <stp/>
        <stp>##V3_BDPV12</stp>
        <stp>NKE US Equity</stp>
        <stp>LAST_PRICE</stp>
        <stp>[description.xlsx]Sheet1!R332C9</stp>
        <tr r="I332" s="1"/>
      </tp>
      <tp>
        <v>25.06</v>
        <stp/>
        <stp>##V3_BDPV12</stp>
        <stp>VIE FP Equity</stp>
        <stp>LAST_PRICE</stp>
        <stp>[description.xlsx]Sheet1!R593C9</stp>
        <tr r="I593" s="1"/>
      </tp>
      <tp>
        <v>40</v>
        <stp/>
        <stp>##V3_BDPV12</stp>
        <stp>RWE GY Equity</stp>
        <stp>BEST_TARGET_MEDIAN</stp>
        <stp>[description.xlsx]Sheet1!R571C9</stp>
        <tr r="I571" s="1"/>
      </tp>
      <tp t="s">
        <v>KEYCORP</v>
        <stp/>
        <stp>##V3_BDPV12</stp>
        <stp>KEY US Equity</stp>
        <stp>SHORT_NAME</stp>
        <stp>[description.xlsx]Sheet1!R262C8</stp>
        <tr r="H262" s="1"/>
      </tp>
      <tp>
        <v>80.61</v>
        <stp/>
        <stp>##V3_BDPV12</stp>
        <stp>WAB US Equity</stp>
        <stp>LAST_PRICE</stp>
        <stp>[description.xlsx]Sheet1!R478C9</stp>
        <tr r="I478" s="1"/>
      </tp>
      <tp>
        <v>49</v>
        <stp/>
        <stp>##V3_BDPV12</stp>
        <stp>SYF US Equity</stp>
        <stp>BEST_TARGET_MEDIAN</stp>
        <stp>[description.xlsx]Sheet1!R425C9</stp>
        <tr r="I425" s="1"/>
      </tp>
      <tp>
        <v>289.95999999999998</v>
        <stp/>
        <stp>##V3_BDPV12</stp>
        <stp>LIN US Equity</stp>
        <stp>LAST_PRICE</stp>
        <stp>[description.xlsx]Sheet1!R280C9</stp>
        <tr r="I280" s="1"/>
      </tp>
      <tp t="s">
        <v>MEDTRONIC PLC</v>
        <stp/>
        <stp>##V3_BDPV12</stp>
        <stp>MDT US Equity</stp>
        <stp>SHORT_NAME</stp>
        <stp>[description.xlsx]Sheet1!R303C8</stp>
        <tr r="H303" s="1"/>
      </tp>
      <tp t="s">
        <v>PEPSICO INC</v>
        <stp/>
        <stp>##V3_BDPV12</stp>
        <stp>PEP US Equity</stp>
        <stp>SHORT_NAME</stp>
        <stp>[description.xlsx]Sheet1!R362C8</stp>
        <tr r="H362" s="1"/>
      </tp>
      <tp>
        <v>264.35000000000002</v>
        <stp/>
        <stp>##V3_BDPV12</stp>
        <stp>CMI US Equity</stp>
        <stp>LAST_PRICE</stp>
        <stp>[description.xlsx]Sheet1!R104C9</stp>
        <tr r="I104" s="1"/>
      </tp>
      <tp t="s">
        <v>ADIDAS AG</v>
        <stp/>
        <stp>##V3_BDPV12</stp>
        <stp>ADS GY Equity</stp>
        <stp>SHORT_NAME</stp>
        <stp>[description.xlsx]Sheet1!R509C8</stp>
        <tr r="H509" s="1"/>
      </tp>
      <tp>
        <v>79.56</v>
        <stp/>
        <stp>##V3_BDPV12</stp>
        <stp>HEI GY Equity</stp>
        <stp>LAST_PRICE</stp>
        <stp>[description.xlsx]Sheet1!R566C9</stp>
        <tr r="I566" s="1"/>
      </tp>
      <tp t="s">
        <v>MARRIOTT INTL-A</v>
        <stp/>
        <stp>##V3_BDPV12</stp>
        <stp>MAR US Equity</stp>
        <stp>SHORT_NAME</stp>
        <stp>[description.xlsx]Sheet1!R296C8</stp>
        <tr r="H296" s="1"/>
      </tp>
      <tp>
        <v>73193774564.980011</v>
        <stp/>
        <stp>##V3_BDPV12</stp>
        <stp>CB US Equity</stp>
        <stp>CUR_MKT_CAP</stp>
        <stp>[description.xlsx]Sheet1!R82C3</stp>
        <tr r="C82" s="1"/>
      </tp>
      <tp t="s">
        <v>#N/A N/A</v>
        <stp/>
        <stp>##V3_BDPV12</stp>
        <stp>2269 HK Equity</stp>
        <stp>SALES_GROWTH</stp>
        <stp>[description.xlsx]Sheet1!R843C4</stp>
        <stp>EQY_FUND_RELATIVE_PERIOD=-0FQ</stp>
        <tr r="D843" s="1"/>
      </tp>
      <tp>
        <v>8012018921287.999</v>
        <stp/>
        <stp>##V3_BDPV12</stp>
        <stp>8306 JT Equity</stp>
        <stp>CUR_MKT_CAP</stp>
        <stp>[description.xlsx]Sheet1!R769C3</stp>
        <tr r="C769" s="1"/>
      </tp>
      <tp>
        <v>1227856742250</v>
        <stp/>
        <stp>##V3_BDPV12</stp>
        <stp>6479 JT Equity</stp>
        <stp>CUR_MKT_CAP</stp>
        <stp>[description.xlsx]Sheet1!R706C3</stp>
        <tr r="C706" s="1"/>
      </tp>
      <tp>
        <v>2427700605184</v>
        <stp/>
        <stp>##V3_BDPV12</stp>
        <stp>4578 JT Equity</stp>
        <stp>CUR_MKT_CAP</stp>
        <stp>[description.xlsx]Sheet1!R657C3</stp>
        <tr r="C657" s="1"/>
      </tp>
      <tp>
        <v>278009892230</v>
        <stp/>
        <stp>##V3_BDPV12</stp>
        <stp>5406 JT Equity</stp>
        <stp>CUR_MKT_CAP</stp>
        <stp>[description.xlsx]Sheet1!R679C3</stp>
        <tr r="C679" s="1"/>
      </tp>
      <tp>
        <v>795894526496</v>
        <stp/>
        <stp>##V3_BDPV12</stp>
        <stp>5019 JT Equity</stp>
        <stp>CUR_MKT_CAP</stp>
        <stp>[description.xlsx]Sheet1!R666C3</stp>
        <tr r="C666" s="1"/>
      </tp>
      <tp>
        <v>181419497987.75003</v>
        <stp/>
        <stp>##V3_BDPV12</stp>
        <stp>2319 HK Equity</stp>
        <stp>CUR_MKT_CAP</stp>
        <stp>[description.xlsx]Sheet1!R846C3</stp>
        <tr r="C846" s="1"/>
      </tp>
      <tp>
        <v>434777908296</v>
        <stp/>
        <stp>##V3_BDPV12</stp>
        <stp>3289 JT Equity</stp>
        <stp>CUR_MKT_CAP</stp>
        <stp>[description.xlsx]Sheet1!R626C3</stp>
        <tr r="C626" s="1"/>
      </tp>
      <tp>
        <v>140273702507.40002</v>
        <stp/>
        <stp>##V3_BDPV12</stp>
        <stp>1997 HK Equity</stp>
        <stp>CUR_MKT_CAP</stp>
        <stp>[description.xlsx]Sheet1!R838C3</stp>
        <tr r="C838" s="1"/>
      </tp>
      <tp>
        <v>299037841523.70007</v>
        <stp/>
        <stp>##V3_BDPV12</stp>
        <stp>1928 HK Equity</stp>
        <stp>CUR_MKT_CAP</stp>
        <stp>[description.xlsx]Sheet1!R837C3</stp>
        <tr r="C837" s="1"/>
      </tp>
      <tp>
        <v>156173213624.39999</v>
        <stp/>
        <stp>##V3_BDPV12</stp>
        <stp>1177 HK Equity</stp>
        <stp>CUR_MKT_CAP</stp>
        <stp>[description.xlsx]Sheet1!R828C3</stp>
        <tr r="C828" s="1"/>
      </tp>
      <tp>
        <v>265984046296.69995</v>
        <stp/>
        <stp>##V3_BDPV12</stp>
        <stp>1109 HK Equity</stp>
        <stp>CUR_MKT_CAP</stp>
        <stp>[description.xlsx]Sheet1!R826C3</stp>
        <tr r="C826" s="1"/>
      </tp>
      <tp t="s">
        <v>WESTERN UNION</v>
        <stp/>
        <stp>##V3_BDPV12</stp>
        <stp>WU US Equity</stp>
        <stp>SHORT_NAME</stp>
        <stp>[description.xlsx]Sheet1!R493C8</stp>
        <tr r="H493" s="1"/>
      </tp>
      <tp>
        <v>27</v>
        <stp/>
        <stp>##V3_BDPV12</stp>
        <stp>NI US Equity</stp>
        <stp>BEST_TARGET_MEDIAN</stp>
        <stp>[description.xlsx]Sheet1!R331C9</stp>
        <tr r="I331" s="1"/>
      </tp>
      <tp t="s">
        <v>KELLOGG CO</v>
        <stp/>
        <stp>##V3_BDPV12</stp>
        <stp>K US Equity</stp>
        <stp>SHORT_NAME</stp>
        <stp>[description.xlsx]Sheet1!R261C8</stp>
        <tr r="H261" s="1"/>
      </tp>
      <tp>
        <v>179</v>
        <stp/>
        <stp>##V3_BDPV12</stp>
        <stp>GD US Equity</stp>
        <stp>BEST_TARGET_MEDIAN</stp>
        <stp>[description.xlsx]Sheet1!R198C9</stp>
        <tr r="I198" s="1"/>
      </tp>
      <tp>
        <v>650</v>
        <stp/>
        <stp>##V3_BDPV12</stp>
        <stp>MC FP Equity</stp>
        <stp>BEST_TARGET_MEDIAN</stp>
        <stp>[description.xlsx]Sheet1!R541C9</stp>
        <tr r="I541" s="1"/>
      </tp>
      <tp t="s">
        <v>RALPH LAUREN COR</v>
        <stp/>
        <stp>##V3_BDPV12</stp>
        <stp>RL US Equity</stp>
        <stp>SHORT_NAME</stp>
        <stp>[description.xlsx]Sheet1!R396C8</stp>
        <tr r="H396" s="1"/>
      </tp>
      <tp>
        <v>29056537190.839996</v>
        <stp/>
        <stp>##V3_BDPV12</stp>
        <stp>AWK US Equity</stp>
        <stp>CUR_MKT_CAP</stp>
        <stp>[description.xlsx]Sheet1!R54C3</stp>
        <tr r="C54" s="1"/>
      </tp>
      <tp>
        <v>556.91</v>
        <stp/>
        <stp>##V3_BDPV12</stp>
        <stp>NOW US Equity</stp>
        <stp>LAST_PRICE</stp>
        <stp>[description.xlsx]Sheet1!R337C9</stp>
        <tr r="I337" s="1"/>
      </tp>
      <tp t="s">
        <v>IBM</v>
        <stp/>
        <stp>##V3_BDPV12</stp>
        <stp>IBM US Equity</stp>
        <stp>SHORT_NAME</stp>
        <stp>[description.xlsx]Sheet1!R234C8</stp>
        <tr r="H234" s="1"/>
      </tp>
      <tp t="s">
        <v>ROLLINS INC</v>
        <stp/>
        <stp>##V3_BDPV12</stp>
        <stp>ROL US Equity</stp>
        <stp>SHORT_NAME</stp>
        <stp>[description.xlsx]Sheet1!R399C8</stp>
        <tr r="H399" s="1"/>
      </tp>
      <tp t="s">
        <v>DELTA AIR LI</v>
        <stp/>
        <stp>##V3_BDPV12</stp>
        <stp>DAL US Equity</stp>
        <stp>SHORT_NAME</stp>
        <stp>[description.xlsx]Sheet1!R127C8</stp>
        <tr r="H127" s="1"/>
      </tp>
      <tp t="s">
        <v>CONTINENTAL AG</v>
        <stp/>
        <stp>##V3_BDPV12</stp>
        <stp>CON GY Equity</stp>
        <stp>SHORT_NAME</stp>
        <stp>[description.xlsx]Sheet1!R873C8</stp>
        <tr r="H873" s="1"/>
      </tp>
      <tp>
        <v>299.89999999999998</v>
        <stp/>
        <stp>##V3_BDPV12</stp>
        <stp>WAT US Equity</stp>
        <stp>LAST_PRICE</stp>
        <stp>[description.xlsx]Sheet1!R479C9</stp>
        <tr r="I479" s="1"/>
      </tp>
      <tp>
        <v>64.08</v>
        <stp/>
        <stp>##V3_BDPV12</stp>
        <stp>CMS US Equity</stp>
        <stp>LAST_PRICE</stp>
        <stp>[description.xlsx]Sheet1!R105C9</stp>
        <tr r="I105" s="1"/>
      </tp>
      <tp>
        <v>61.3</v>
        <stp/>
        <stp>##V3_BDPV12</stp>
        <stp>GIS US Equity</stp>
        <stp>LAST_PRICE</stp>
        <stp>[description.xlsx]Sheet1!R201C9</stp>
        <tr r="I201" s="1"/>
      </tp>
      <tp>
        <v>1038</v>
        <stp/>
        <stp>##V3_BDPV12</stp>
        <stp>RMS FP Equity</stp>
        <stp>LAST_PRICE</stp>
        <stp>[description.xlsx]Sheet1!R586C9</stp>
        <tr r="I586" s="1"/>
      </tp>
      <tp>
        <v>11</v>
        <stp/>
        <stp>##V3_BDPV12</stp>
        <stp>MBT UN Equity</stp>
        <stp>BEST_TARGET_MEDIAN</stp>
        <stp>[description.xlsx]Sheet1!R882C9</stp>
        <tr r="I882" s="1"/>
      </tp>
      <tp>
        <v>103.2</v>
        <stp/>
        <stp>##V3_BDPV12</stp>
        <stp>AIR FP Equity</stp>
        <stp>LAST_PRICE</stp>
        <stp>[description.xlsx]Sheet1!R512C9</stp>
        <tr r="I512" s="1"/>
      </tp>
      <tp t="s">
        <v>JOHNSON&amp;JOHNSON</v>
        <stp/>
        <stp>##V3_BDPV12</stp>
        <stp>JNJ US Equity</stp>
        <stp>SHORT_NAME</stp>
        <stp>[description.xlsx]Sheet1!R258C8</stp>
        <tr r="H258" s="1"/>
      </tp>
      <tp>
        <v>53.47</v>
        <stp/>
        <stp>##V3_BDPV12</stp>
        <stp>TAP US Equity</stp>
        <stp>LAST_PRICE</stp>
        <stp>[description.xlsx]Sheet1!R429C9</stp>
        <tr r="I429" s="1"/>
      </tp>
      <tp>
        <v>28.5</v>
        <stp/>
        <stp>##V3_BDPV12</stp>
        <stp>OXY US Equity</stp>
        <stp>BEST_TARGET_MEDIAN</stp>
        <stp>[description.xlsx]Sheet1!R355C9</stp>
        <tr r="I355" s="1"/>
      </tp>
      <tp t="s">
        <v>SOC GENERALE SA</v>
        <stp/>
        <stp>##V3_BDPV12</stp>
        <stp>GLE FP Equity</stp>
        <stp>SHORT_NAME</stp>
        <stp>[description.xlsx]Sheet1!R579C8</stp>
        <tr r="H579" s="1"/>
      </tp>
      <tp t="s">
        <v>INTERCONTINENTAL</v>
        <stp/>
        <stp>##V3_BDPV12</stp>
        <stp>ICE US Equity</stp>
        <stp>SHORT_NAME</stp>
        <stp>[description.xlsx]Sheet1!R235C8</stp>
        <tr r="H235" s="1"/>
      </tp>
      <tp t="s">
        <v>CABOT OIL &amp; GAS</v>
        <stp/>
        <stp>##V3_BDPV12</stp>
        <stp>COG US Equity</stp>
        <stp>SHORT_NAME</stp>
        <stp>[description.xlsx]Sheet1!R109C8</stp>
        <tr r="H109" s="1"/>
      </tp>
      <tp t="s">
        <v>HOLLYFRONTIER CO</v>
        <stp/>
        <stp>##V3_BDPV12</stp>
        <stp>HFC US Equity</stp>
        <stp>SHORT_NAME</stp>
        <stp>[description.xlsx]Sheet1!R220C8</stp>
        <tr r="H220" s="1"/>
      </tp>
      <tp>
        <v>35.15</v>
        <stp/>
        <stp>##V3_BDPV12</stp>
        <stp>IFX GY Equity</stp>
        <stp>LAST_PRICE</stp>
        <stp>[description.xlsx]Sheet1!R874C9</stp>
        <tr r="I874" s="1"/>
      </tp>
      <tp>
        <v>66.25</v>
        <stp/>
        <stp>##V3_BDPV12</stp>
        <stp>HIG US Equity</stp>
        <stp>LAST_PRICE</stp>
        <stp>[description.xlsx]Sheet1!R221C9</stp>
        <tr r="I221" s="1"/>
      </tp>
      <tp>
        <v>217</v>
        <stp/>
        <stp>##V3_BDPV12</stp>
        <stp>STE US Equity</stp>
        <stp>BEST_TARGET_MEDIAN</stp>
        <stp>[description.xlsx]Sheet1!R419C9</stp>
        <tr r="I419" s="1"/>
      </tp>
      <tp>
        <v>46</v>
        <stp/>
        <stp>##V3_BDPV12</stp>
        <stp>FRE GY Equity</stp>
        <stp>BEST_TARGET_MEDIAN</stp>
        <stp>[description.xlsx]Sheet1!R565C9</stp>
        <tr r="I565" s="1"/>
      </tp>
      <tp>
        <v>64.959999999999994</v>
        <stp/>
        <stp>##V3_BDPV12</stp>
        <stp>CNC US Equity</stp>
        <stp>LAST_PRICE</stp>
        <stp>[description.xlsx]Sheet1!R106C9</stp>
        <tr r="I106" s="1"/>
      </tp>
      <tp>
        <v>187.5</v>
        <stp/>
        <stp>##V3_BDPV12</stp>
        <stp>PXD US Equity</stp>
        <stp>BEST_TARGET_MEDIAN</stp>
        <stp>[description.xlsx]Sheet1!R385C9</stp>
        <tr r="I385" s="1"/>
      </tp>
      <tp t="s">
        <v>PROSUS NV</v>
        <stp/>
        <stp>##V3_BDPV12</stp>
        <stp>PRX NA Equity</stp>
        <stp>SHORT_NAME</stp>
        <stp>[description.xlsx]Sheet1!R546C8</stp>
        <tr r="H546" s="1"/>
      </tp>
      <tp>
        <v>10.321999999999999</v>
        <stp/>
        <stp>##V3_BDPV12</stp>
        <stp>DBK GY Equity</stp>
        <stp>LAST_PRICE</stp>
        <stp>[description.xlsx]Sheet1!R560C9</stp>
        <tr r="I560" s="1"/>
      </tp>
      <tp t="s">
        <v>TELEPERFORMANCE</v>
        <stp/>
        <stp>##V3_BDPV12</stp>
        <stp>TEP FP Equity</stp>
        <stp>SHORT_NAME</stp>
        <stp>[description.xlsx]Sheet1!R590C8</stp>
        <tr r="H590" s="1"/>
      </tp>
      <tp t="s">
        <v>#N/A N/A</v>
        <stp/>
        <stp>##V3_BDPV12</stp>
        <stp>CXO US Equity</stp>
        <stp>BEST_TARGET_MEDIAN</stp>
        <stp>[description.xlsx]Sheet1!R125C9</stp>
        <tr r="I125" s="1"/>
      </tp>
      <tp>
        <v>76.36</v>
        <stp/>
        <stp>##V3_BDPV12</stp>
        <stp>DAI GY Equity</stp>
        <stp>LAST_PRICE</stp>
        <stp>[description.xlsx]Sheet1!R523C9</stp>
        <tr r="I523" s="1"/>
      </tp>
      <tp t="s">
        <v>MASCO CORP</v>
        <stp/>
        <stp>##V3_BDPV12</stp>
        <stp>MAS US Equity</stp>
        <stp>SHORT_NAME</stp>
        <stp>[description.xlsx]Sheet1!R297C8</stp>
        <tr r="H297" s="1"/>
      </tp>
      <tp t="s">
        <v>DISCOVER FINANCI</v>
        <stp/>
        <stp>##V3_BDPV12</stp>
        <stp>DFS US Equity</stp>
        <stp>SHORT_NAME</stp>
        <stp>[description.xlsx]Sheet1!R130C8</stp>
        <tr r="H130" s="1"/>
      </tp>
      <tp t="s">
        <v>TERADYNE INC</v>
        <stp/>
        <stp>##V3_BDPV12</stp>
        <stp>TER US Equity</stp>
        <stp>SHORT_NAME</stp>
        <stp>[description.xlsx]Sheet1!R433C8</stp>
        <tr r="H433" s="1"/>
      </tp>
      <tp t="s">
        <v>#N/A N/A</v>
        <stp/>
        <stp>##V3_BDPV12</stp>
        <stp>2319 HK Equity</stp>
        <stp>SALES_GROWTH</stp>
        <stp>[description.xlsx]Sheet1!R846C4</stp>
        <stp>EQY_FUND_RELATIVE_PERIOD=-0FQ</stp>
        <tr r="D846" s="1"/>
      </tp>
      <tp>
        <v>3897212106480</v>
        <stp/>
        <stp>##V3_BDPV12</stp>
        <stp>8031 JT Equity</stp>
        <stp>CUR_MKT_CAP</stp>
        <stp>[description.xlsx]Sheet1!R759C3</stp>
        <tr r="C759" s="1"/>
      </tp>
      <tp>
        <v>1142875872885.6001</v>
        <stp/>
        <stp>##V3_BDPV12</stp>
        <stp>8308 JT Equity</stp>
        <stp>CUR_MKT_CAP</stp>
        <stp>[description.xlsx]Sheet1!R770C3</stp>
        <tr r="C770" s="1"/>
      </tp>
      <tp>
        <v>1408844065760.0002</v>
        <stp/>
        <stp>##V3_BDPV12</stp>
        <stp>8309 JT Equity</stp>
        <stp>CUR_MKT_CAP</stp>
        <stp>[description.xlsx]Sheet1!R771C3</stp>
        <tr r="C771" s="1"/>
      </tp>
      <tp>
        <v>-15.02977814975195</v>
        <stp/>
        <stp>##V3_BDPV12</stp>
        <stp>2318 HK Equity</stp>
        <stp>SALES_GROWTH</stp>
        <stp>[description.xlsx]Sheet1!R845C4</stp>
        <stp>EQY_FUND_RELATIVE_PERIOD=-0FQ</stp>
        <tr r="D845" s="1"/>
      </tp>
      <tp>
        <v>-9.8296714607700775</v>
        <stp/>
        <stp>##V3_BDPV12</stp>
        <stp>2018 HK Equity</stp>
        <stp>SALES_GROWTH</stp>
        <stp>[description.xlsx]Sheet1!R841C4</stp>
        <stp>EQY_FUND_RELATIVE_PERIOD=-0FQ</stp>
        <tr r="D841" s="1"/>
      </tp>
      <tp>
        <v>515852627451</v>
        <stp/>
        <stp>##V3_BDPV12</stp>
        <stp>9501 JT Equity</stp>
        <stp>CUR_MKT_CAP</stp>
        <stp>[description.xlsx]Sheet1!R809C3</stp>
        <tr r="C809" s="1"/>
      </tp>
      <tp>
        <v>24.779933402897459</v>
        <stp/>
        <stp>##V3_BDPV12</stp>
        <stp>1810 HK Equity</stp>
        <stp>SALES_GROWTH</stp>
        <stp>[description.xlsx]Sheet1!R835C4</stp>
        <stp>EQY_FUND_RELATIVE_PERIOD=-0FQ</stp>
        <tr r="D835" s="1"/>
      </tp>
      <tp>
        <v>3465784361204</v>
        <stp/>
        <stp>##V3_BDPV12</stp>
        <stp>7751 JT Equity</stp>
        <stp>CUR_MKT_CAP</stp>
        <stp>[description.xlsx]Sheet1!R749C3</stp>
        <tr r="C749" s="1"/>
      </tp>
      <tp t="s">
        <v>#N/A N/A</v>
        <stp/>
        <stp>##V3_BDPV12</stp>
        <stp>1113 HK Equity</stp>
        <stp>SALES_GROWTH</stp>
        <stp>[description.xlsx]Sheet1!R827C4</stp>
        <stp>EQY_FUND_RELATIVE_PERIOD=-0FQ</stp>
        <tr r="D827" s="1"/>
      </tp>
      <tp>
        <v>209810076573</v>
        <stp/>
        <stp>##V3_BDPV12</stp>
        <stp>5801 JT Equity</stp>
        <stp>CUR_MKT_CAP</stp>
        <stp>[description.xlsx]Sheet1!R689C3</stp>
        <tr r="C689" s="1"/>
      </tp>
      <tp t="s">
        <v>#N/A N/A</v>
        <stp/>
        <stp>##V3_BDPV12</stp>
        <stp>2313 HK Equity</stp>
        <stp>SALES_GROWTH</stp>
        <stp>[description.xlsx]Sheet1!R844C4</stp>
        <stp>EQY_FUND_RELATIVE_PERIOD=-0FQ</stp>
        <tr r="D844" s="1"/>
      </tp>
      <tp>
        <v>387810739289.99994</v>
        <stp/>
        <stp>##V3_BDPV12</stp>
        <stp>2871 JT Equity</stp>
        <stp>CUR_MKT_CAP</stp>
        <stp>[description.xlsx]Sheet1!R619C3</stp>
        <tr r="C619" s="1"/>
      </tp>
      <tp>
        <v>949809157560</v>
        <stp/>
        <stp>##V3_BDPV12</stp>
        <stp>1801 JT Equity</stp>
        <stp>CUR_MKT_CAP</stp>
        <stp>[description.xlsx]Sheet1!R599C3</stp>
        <tr r="C599" s="1"/>
      </tp>
      <tp>
        <v>63</v>
        <stp/>
        <stp>##V3_BDPV12</stp>
        <stp>BN FP Equity</stp>
        <stp>BEST_TARGET_MEDIAN</stp>
        <stp>[description.xlsx]Sheet1!R519C9</stp>
        <tr r="I519" s="1"/>
      </tp>
      <tp t="s">
        <v>SCHNEIDER ELECTR</v>
        <stp/>
        <stp>##V3_BDPV12</stp>
        <stp>SU FP Equity</stp>
        <stp>SHORT_NAME</stp>
        <stp>[description.xlsx]Sheet1!R553C8</stp>
        <tr r="H553" s="1"/>
      </tp>
      <tp t="s">
        <v>DOMINION ENERGY</v>
        <stp/>
        <stp>##V3_BDPV12</stp>
        <stp>D US Equity</stp>
        <stp>SHORT_NAME</stp>
        <stp>[description.xlsx]Sheet1!R126C8</stp>
        <tr r="H126" s="1"/>
      </tp>
      <tp t="s">
        <v>WEYERHAEUSER CO</v>
        <stp/>
        <stp>##V3_BDPV12</stp>
        <stp>WY US Equity</stp>
        <stp>SHORT_NAME</stp>
        <stp>[description.xlsx]Sheet1!R494C8</stp>
        <tr r="H494" s="1"/>
      </tp>
      <tp>
        <v>29.95</v>
        <stp/>
        <stp>##V3_BDPV12</stp>
        <stp>T US Equity</stp>
        <stp>LAST_PRICE</stp>
        <stp>[description.xlsx]Sheet1!R428C9</stp>
        <tr r="I428" s="1"/>
      </tp>
      <tp>
        <v>66.5</v>
        <stp/>
        <stp>##V3_BDPV12</stp>
        <stp>LB US Equity</stp>
        <stp>BEST_TARGET_MEDIAN</stp>
        <stp>[description.xlsx]Sheet1!R274C9</stp>
        <tr r="I274" s="1"/>
      </tp>
      <tp>
        <v>67.02</v>
        <stp/>
        <stp>##V3_BDPV12</stp>
        <stp>O US Equity</stp>
        <stp>LAST_PRICE</stp>
        <stp>[description.xlsx]Sheet1!R348C9</stp>
        <tr r="I348" s="1"/>
      </tp>
      <tp>
        <v>204</v>
        <stp/>
        <stp>##V3_BDPV12</stp>
        <stp>IT US Equity</stp>
        <stp>BEST_TARGET_MEDIAN</stp>
        <stp>[description.xlsx]Sheet1!R251C9</stp>
        <tr r="I251" s="1"/>
      </tp>
      <tp>
        <v>327.5</v>
        <stp/>
        <stp>##V3_BDPV12</stp>
        <stp>OR FP Equity</stp>
        <stp>BEST_TARGET_MEDIAN</stp>
        <stp>[description.xlsx]Sheet1!R544C9</stp>
        <tr r="I544" s="1"/>
      </tp>
      <tp>
        <v>130</v>
        <stp/>
        <stp>##V3_BDPV12</stp>
        <stp>ABC US Equity</stp>
        <stp>BEST_TARGET_MEDIAN</stp>
        <stp>[description.xlsx]Sheet1!R7C9</stp>
        <tr r="I7" s="1"/>
      </tp>
      <tp>
        <v>6724035978.9450006</v>
        <stp/>
        <stp>##V3_BDPV12</stp>
        <stp>APA US Equity</stp>
        <stp>CUR_MKT_CAP</stp>
        <stp>[description.xlsx]Sheet1!R44C3</stp>
        <tr r="C44" s="1"/>
      </tp>
      <tp>
        <v>0.57083399999999995</v>
        <stp/>
        <stp>##V3_BDPV12</stp>
        <stp>KNEBV FH Equity</stp>
        <stp>IS_DIL_EPS_CONT_OPS</stp>
        <stp>[description.xlsx]Sheet1!R539C6</stp>
        <stp>EQY_FUND_RELATIVE_PERIOD=-0FQ</stp>
        <tr r="F539" s="1"/>
      </tp>
      <tp>
        <v>556.91</v>
        <stp/>
        <stp>##V3_BDPV12</stp>
        <stp>NOW US Equity</stp>
        <stp>LAST_PRICE</stp>
        <stp>[description.xlsx]Sheet1!R890C9</stp>
        <tr r="I890" s="1"/>
      </tp>
      <tp>
        <v>45.8</v>
        <stp/>
        <stp>##V3_BDPV12</stp>
        <stp>GLW US Equity</stp>
        <stp>LAST_PRICE</stp>
        <stp>[description.xlsx]Sheet1!R203C9</stp>
        <tr r="I203" s="1"/>
      </tp>
      <tp>
        <v>87.83</v>
        <stp/>
        <stp>##V3_BDPV12</stp>
        <stp>BMW GY Equity</stp>
        <stp>LAST_PRICE</stp>
        <stp>[description.xlsx]Sheet1!R518C9</stp>
        <tr r="I518" s="1"/>
      </tp>
      <tp>
        <v>128.05000000000001</v>
        <stp/>
        <stp>##V3_BDPV12</stp>
        <stp>HLT US Equity</stp>
        <stp>LAST_PRICE</stp>
        <stp>[description.xlsx]Sheet1!R223C9</stp>
        <tr r="I223" s="1"/>
      </tp>
      <tp>
        <v>31.53</v>
        <stp/>
        <stp>##V3_BDPV12</stp>
        <stp>VNT US Equity</stp>
        <stp>LAST_PRICE</stp>
        <stp>[description.xlsx]Sheet1!R471C9</stp>
        <tr r="I471" s="1"/>
      </tp>
      <tp t="s">
        <v>ZIMMER BIOMET HO</v>
        <stp/>
        <stp>##V3_BDPV12</stp>
        <stp>ZBH US Equity</stp>
        <stp>SHORT_NAME</stp>
        <stp>[description.xlsx]Sheet1!R503C8</stp>
        <tr r="H503" s="1"/>
      </tp>
      <tp>
        <v>87.5</v>
        <stp/>
        <stp>##V3_BDPV12</stp>
        <stp>LYV US Equity</stp>
        <stp>BEST_TARGET_MEDIAN</stp>
        <stp>[description.xlsx]Sheet1!R293C9</stp>
        <tr r="I293" s="1"/>
      </tp>
      <tp>
        <v>423.29</v>
        <stp/>
        <stp>##V3_BDPV12</stp>
        <stp>ROP US Equity</stp>
        <stp>LAST_PRICE</stp>
        <stp>[description.xlsx]Sheet1!R400C9</stp>
        <tr r="I400" s="1"/>
      </tp>
      <tp t="s">
        <v>SIEMENS AG-REG</v>
        <stp/>
        <stp>##V3_BDPV12</stp>
        <stp>SIE GY Equity</stp>
        <stp>SHORT_NAME</stp>
        <stp>[description.xlsx]Sheet1!R552C8</stp>
        <tr r="H552" s="1"/>
      </tp>
      <tp t="s">
        <v>VONOVIA SE</v>
        <stp/>
        <stp>##V3_BDPV12</stp>
        <stp>VNA GY Equity</stp>
        <stp>SHORT_NAME</stp>
        <stp>[description.xlsx]Sheet1!R555C8</stp>
        <tr r="H555" s="1"/>
      </tp>
      <tp>
        <v>129.76</v>
        <stp/>
        <stp>##V3_BDPV12</stp>
        <stp>RJF US Equity</stp>
        <stp>LAST_PRICE</stp>
        <stp>[description.xlsx]Sheet1!R395C9</stp>
        <tr r="I395" s="1"/>
      </tp>
      <tp>
        <v>272</v>
        <stp/>
        <stp>##V3_BDPV12</stp>
        <stp>NSC US Equity</stp>
        <stp>BEST_TARGET_MEDIAN</stp>
        <stp>[description.xlsx]Sheet1!R339C9</stp>
        <tr r="I339" s="1"/>
      </tp>
      <tp>
        <v>207.58</v>
        <stp/>
        <stp>##V3_BDPV12</stp>
        <stp>CME US Equity</stp>
        <stp>LAST_PRICE</stp>
        <stp>[description.xlsx]Sheet1!R102C9</stp>
        <tr r="I102" s="1"/>
      </tp>
      <tp>
        <v>144</v>
        <stp/>
        <stp>##V3_BDPV12</stp>
        <stp>SRE US Equity</stp>
        <stp>BEST_TARGET_MEDIAN</stp>
        <stp>[description.xlsx]Sheet1!R418C9</stp>
        <tr r="I418" s="1"/>
      </tp>
      <tp t="s">
        <v>L3HARRIS TECHNOL</v>
        <stp/>
        <stp>##V3_BDPV12</stp>
        <stp>LHX US Equity</stp>
        <stp>SHORT_NAME</stp>
        <stp>[description.xlsx]Sheet1!R279C8</stp>
        <tr r="H279" s="1"/>
      </tp>
      <tp>
        <v>45</v>
        <stp/>
        <stp>##V3_BDPV12</stp>
        <stp>NRG US Equity</stp>
        <stp>BEST_TARGET_MEDIAN</stp>
        <stp>[description.xlsx]Sheet1!R338C9</stp>
        <tr r="I338" s="1"/>
      </tp>
      <tp>
        <v>399.52</v>
        <stp/>
        <stp>##V3_BDPV12</stp>
        <stp>COO US Equity</stp>
        <stp>LAST_PRICE</stp>
        <stp>[description.xlsx]Sheet1!R110C9</stp>
        <tr r="I110" s="1"/>
      </tp>
      <tp t="s">
        <v>TARGET CORP</v>
        <stp/>
        <stp>##V3_BDPV12</stp>
        <stp>TGT US Equity</stp>
        <stp>SHORT_NAME</stp>
        <stp>[description.xlsx]Sheet1!R436C8</stp>
        <tr r="H436" s="1"/>
      </tp>
      <tp t="s">
        <v>METLIFE INC</v>
        <stp/>
        <stp>##V3_BDPV12</stp>
        <stp>MET US Equity</stp>
        <stp>SHORT_NAME</stp>
        <stp>[description.xlsx]Sheet1!R304C8</stp>
        <tr r="H304" s="1"/>
      </tp>
      <tp>
        <v>42</v>
        <stp/>
        <stp>##V3_BDPV12</stp>
        <stp>USM US Equity</stp>
        <stp>BEST_TARGET_MEDIAN</stp>
        <stp>[description.xlsx]Sheet1!R459C9</stp>
        <tr r="I459" s="1"/>
      </tp>
      <tp>
        <v>45</v>
        <stp/>
        <stp>##V3_BDPV12</stp>
        <stp>HRL US Equity</stp>
        <stp>BEST_TARGET_MEDIAN</stp>
        <stp>[description.xlsx]Sheet1!R228C9</stp>
        <tr r="I228" s="1"/>
      </tp>
      <tp t="s">
        <v>UDR INC</v>
        <stp/>
        <stp>##V3_BDPV12</stp>
        <stp>UDR US Equity</stp>
        <stp>SHORT_NAME</stp>
        <stp>[description.xlsx]Sheet1!R455C8</stp>
        <tr r="H455" s="1"/>
      </tp>
      <tp t="s">
        <v>PROGRESSIVE CORP</v>
        <stp/>
        <stp>##V3_BDPV12</stp>
        <stp>PGR US Equity</stp>
        <stp>SHORT_NAME</stp>
        <stp>[description.xlsx]Sheet1!R366C8</stp>
        <tr r="H366" s="1"/>
      </tp>
      <tp t="s">
        <v>#N/A N/A</v>
        <stp/>
        <stp>##V3_BDPV12</stp>
        <stp>1109 HK Equity</stp>
        <stp>SALES_GROWTH</stp>
        <stp>[description.xlsx]Sheet1!R826C4</stp>
        <stp>EQY_FUND_RELATIVE_PERIOD=-0FQ</stp>
        <tr r="D826" s="1"/>
      </tp>
      <tp>
        <v>1777705041852</v>
        <stp/>
        <stp>##V3_BDPV12</stp>
        <stp>8830 JT Equity</stp>
        <stp>CUR_MKT_CAP</stp>
        <stp>[description.xlsx]Sheet1!R789C3</stp>
        <tr r="C789" s="1"/>
      </tp>
      <tp>
        <v>5031836121599.999</v>
        <stp/>
        <stp>##V3_BDPV12</stp>
        <stp>9988 HK Equity</stp>
        <stp>CUR_MKT_CAP</stp>
        <stp>[description.xlsx]Sheet1!R871C3</stp>
        <tr r="C871" s="1"/>
      </tp>
      <tp t="s">
        <v>#N/A N/A</v>
        <stp/>
        <stp>##V3_BDPV12</stp>
        <stp>2007 HK Equity</stp>
        <stp>SALES_GROWTH</stp>
        <stp>[description.xlsx]Sheet1!R840C4</stp>
        <stp>EQY_FUND_RELATIVE_PERIOD=-0FQ</stp>
        <tr r="D840" s="1"/>
      </tp>
      <tp>
        <v>278333944199.99994</v>
        <stp/>
        <stp>##V3_BDPV12</stp>
        <stp>4631 JT Equity</stp>
        <stp>CUR_MKT_CAP</stp>
        <stp>[description.xlsx]Sheet1!R658C3</stp>
        <tr r="C658" s="1"/>
      </tp>
      <tp>
        <v>881600000000</v>
        <stp/>
        <stp>##V3_BDPV12</stp>
        <stp>4021 JT Equity</stp>
        <stp>CUR_MKT_CAP</stp>
        <stp>[description.xlsx]Sheet1!R638C3</stp>
        <tr r="C638" s="1"/>
      </tp>
      <tp>
        <v>1840772555674.0002</v>
        <stp/>
        <stp>##V3_BDPV12</stp>
        <stp>5401 JT Equity</stp>
        <stp>CUR_MKT_CAP</stp>
        <stp>[description.xlsx]Sheet1!R678C3</stp>
        <tr r="C678" s="1"/>
      </tp>
      <tp>
        <v>363004582421</v>
        <stp/>
        <stp>##V3_BDPV12</stp>
        <stp>5101 JT Equity</stp>
        <stp>CUR_MKT_CAP</stp>
        <stp>[description.xlsx]Sheet1!R668C3</stp>
        <tr r="C668" s="1"/>
      </tp>
      <tp>
        <v>56739075000.000008</v>
        <stp/>
        <stp>##V3_BDPV12</stp>
        <stp>2018 HK Equity</stp>
        <stp>CUR_MKT_CAP</stp>
        <stp>[description.xlsx]Sheet1!R841C3</stp>
        <tr r="C841" s="1"/>
      </tp>
      <tp>
        <v>360671654154</v>
        <stp/>
        <stp>##V3_BDPV12</stp>
        <stp>3401 JT Equity</stp>
        <stp>CUR_MKT_CAP</stp>
        <stp>[description.xlsx]Sheet1!R628C3</stp>
        <tr r="C628" s="1"/>
      </tp>
      <tp>
        <v>489270000000</v>
        <stp/>
        <stp>##V3_BDPV12</stp>
        <stp>1721 JT Equity</stp>
        <stp>CUR_MKT_CAP</stp>
        <stp>[description.xlsx]Sheet1!R598C3</stp>
        <tr r="C598" s="1"/>
      </tp>
      <tp>
        <v>2225468261671.9785</v>
        <stp/>
        <stp>##V3_BDPV12</stp>
        <stp>1398 HK Equity</stp>
        <stp>CUR_MKT_CAP</stp>
        <stp>[description.xlsx]Sheet1!R831C3</stp>
        <tr r="C831" s="1"/>
      </tp>
      <tp>
        <v>1185307754330.0002</v>
        <stp/>
        <stp>##V3_BDPV12</stp>
        <stp>1299 HK Equity</stp>
        <stp>CUR_MKT_CAP</stp>
        <stp>[description.xlsx]Sheet1!R830C3</stp>
        <tr r="C830" s="1"/>
      </tp>
      <tp t="s">
        <v>TRANE TECHNOLOGI</v>
        <stp/>
        <stp>##V3_BDPV12</stp>
        <stp>TT US Equity</stp>
        <stp>SHORT_NAME</stp>
        <stp>[description.xlsx]Sheet1!R446C8</stp>
        <tr r="H446" s="1"/>
      </tp>
      <tp>
        <v>393</v>
        <stp/>
        <stp>##V3_BDPV12</stp>
        <stp>MA US Equity</stp>
        <stp>BEST_TARGET_MEDIAN</stp>
        <stp>[description.xlsx]Sheet1!R294C9</stp>
        <tr r="I294" s="1"/>
      </tp>
      <tp t="s">
        <v>EVEREST RE GROUP</v>
        <stp/>
        <stp>##V3_BDPV12</stp>
        <stp>RE US Equity</stp>
        <stp>SHORT_NAME</stp>
        <stp>[description.xlsx]Sheet1!R390C8</stp>
        <tr r="H390" s="1"/>
      </tp>
      <tp>
        <v>115</v>
        <stp/>
        <stp>##V3_BDPV12</stp>
        <stp>MU US Equity</stp>
        <stp>BEST_TARGET_MEDIAN</stp>
        <stp>[description.xlsx]Sheet1!R324C9</stp>
        <tr r="I324" s="1"/>
      </tp>
      <tp t="s">
        <v>PHILIP MORRIS IN</v>
        <stp/>
        <stp>##V3_BDPV12</stp>
        <stp>PM US Equity</stp>
        <stp>SHORT_NAME</stp>
        <stp>[description.xlsx]Sheet1!R372C8</stp>
        <tr r="H372" s="1"/>
      </tp>
      <tp>
        <v>24.71</v>
        <stp/>
        <stp>##V3_BDPV12</stp>
        <stp>MT NA Equity</stp>
        <stp>LAST_PRICE</stp>
        <stp>[description.xlsx]Sheet1!R583C9</stp>
        <tr r="I583" s="1"/>
      </tp>
      <tp>
        <v>16487663961.599998</v>
        <stp/>
        <stp>##V3_BDPV12</stp>
        <stp>AVY US Equity</stp>
        <stp>CUR_MKT_CAP</stp>
        <stp>[description.xlsx]Sheet1!R53C3</stp>
        <tr r="C53" s="1"/>
      </tp>
      <tp>
        <v>0.683029</v>
        <stp/>
        <stp>##V3_BDPV12</stp>
        <stp>DISCK US Equity</stp>
        <stp>IS_DIL_EPS_CONT_OPS</stp>
        <stp>[description.xlsx]Sheet1!R137C6</stp>
        <stp>EQY_FUND_RELATIVE_PERIOD=-0FQ</stp>
        <tr r="F137" s="1"/>
      </tp>
      <tp>
        <v>0.683029</v>
        <stp/>
        <stp>##V3_BDPV12</stp>
        <stp>DISCA US Equity</stp>
        <stp>IS_DIL_EPS_CONT_OPS</stp>
        <stp>[description.xlsx]Sheet1!R136C6</stp>
        <stp>EQY_FUND_RELATIVE_PERIOD=-0FQ</stp>
        <tr r="F136" s="1"/>
      </tp>
      <tp>
        <v>63612680337.200005</v>
        <stp/>
        <stp>##V3_BDPV12</stp>
        <stp>APD US Equity</stp>
        <stp>CUR_MKT_CAP</stp>
        <stp>[description.xlsx]Sheet1!R45C3</stp>
        <tr r="C45" s="1"/>
      </tp>
      <tp t="s">
        <v>PULTEGROUP INC</v>
        <stp/>
        <stp>##V3_BDPV12</stp>
        <stp>PHM US Equity</stp>
        <stp>SHORT_NAME</stp>
        <stp>[description.xlsx]Sheet1!R368C8</stp>
        <tr r="H368" s="1"/>
      </tp>
      <tp>
        <v>140.57</v>
        <stp/>
        <stp>##V3_BDPV12</stp>
        <stp>DOV US Equity</stp>
        <stp>LAST_PRICE</stp>
        <stp>[description.xlsx]Sheet1!R141C9</stp>
        <tr r="I141" s="1"/>
      </tp>
      <tp>
        <v>28.59</v>
        <stp/>
        <stp>##V3_BDPV12</stp>
        <stp>VIV FP Equity</stp>
        <stp>LAST_PRICE</stp>
        <stp>[description.xlsx]Sheet1!R554C9</stp>
        <tr r="I554" s="1"/>
      </tp>
      <tp>
        <v>391.81</v>
        <stp/>
        <stp>##V3_BDPV12</stp>
        <stp>LMT US Equity</stp>
        <stp>LAST_PRICE</stp>
        <stp>[description.xlsx]Sheet1!R283C9</stp>
        <tr r="I283" s="1"/>
      </tp>
      <tp>
        <v>146.13999999999999</v>
        <stp/>
        <stp>##V3_BDPV12</stp>
        <stp>UHS US Equity</stp>
        <stp>LAST_PRICE</stp>
        <stp>[description.xlsx]Sheet1!R456C9</stp>
        <tr r="I456" s="1"/>
      </tp>
      <tp>
        <v>641.6</v>
        <stp/>
        <stp>##V3_BDPV12</stp>
        <stp>KER FP Equity</stp>
        <stp>LAST_PRICE</stp>
        <stp>[description.xlsx]Sheet1!R538C9</stp>
        <tr r="I538" s="1"/>
      </tp>
      <tp>
        <v>51.09</v>
        <stp/>
        <stp>##V3_BDPV12</stp>
        <stp>COP US Equity</stp>
        <stp>LAST_PRICE</stp>
        <stp>[description.xlsx]Sheet1!R111C9</stp>
        <tr r="I111" s="1"/>
      </tp>
      <tp t="s">
        <v>VF CORP</v>
        <stp/>
        <stp>##V3_BDPV12</stp>
        <stp>VFC US Equity</stp>
        <stp>SHORT_NAME</stp>
        <stp>[description.xlsx]Sheet1!R466C8</stp>
        <tr r="H466" s="1"/>
      </tp>
      <tp>
        <v>189.25</v>
        <stp/>
        <stp>##V3_BDPV12</stp>
        <stp>LLY US Equity</stp>
        <stp>LAST_PRICE</stp>
        <stp>[description.xlsx]Sheet1!R282C9</stp>
        <tr r="I282" s="1"/>
      </tp>
      <tp>
        <v>36.72</v>
        <stp/>
        <stp>##V3_BDPV12</stp>
        <stp>FOX US Equity</stp>
        <stp>LAST_PRICE</stp>
        <stp>[description.xlsx]Sheet1!R191C9</stp>
        <tr r="I191" s="1"/>
      </tp>
      <tp>
        <v>61.36</v>
        <stp/>
        <stp>##V3_BDPV12</stp>
        <stp>EIX US Equity</stp>
        <stp>LAST_PRICE</stp>
        <stp>[description.xlsx]Sheet1!R157C9</stp>
        <tr r="I157" s="1"/>
      </tp>
      <tp>
        <v>1535.04</v>
        <stp/>
        <stp>##V3_BDPV12</stp>
        <stp>CMG US Equity</stp>
        <stp>LAST_PRICE</stp>
        <stp>[description.xlsx]Sheet1!R103C9</stp>
        <tr r="I103" s="1"/>
      </tp>
      <tp>
        <v>70.510000000000005</v>
        <stp/>
        <stp>##V3_BDPV12</stp>
        <stp>EOG US Equity</stp>
        <stp>LAST_PRICE</stp>
        <stp>[description.xlsx]Sheet1!R161C9</stp>
        <tr r="I161" s="1"/>
      </tp>
      <tp>
        <v>71.2</v>
        <stp/>
        <stp>##V3_BDPV12</stp>
        <stp>SLG US Equity</stp>
        <stp>LAST_PRICE</stp>
        <stp>[description.xlsx]Sheet1!R412C9</stp>
        <tr r="I412" s="1"/>
      </tp>
      <tp>
        <v>142.86000000000001</v>
        <stp/>
        <stp>##V3_BDPV12</stp>
        <stp>IFF US Equity</stp>
        <stp>LAST_PRICE</stp>
        <stp>[description.xlsx]Sheet1!R238C9</stp>
        <tr r="I238" s="1"/>
      </tp>
      <tp t="s">
        <v>#N/A Real Time</v>
        <stp/>
        <stp>##V3_BDPV12</stp>
        <stp>TIF US Equity</stp>
        <stp>LAST_PRICE</stp>
        <stp>[description.xlsx]Sheet1!R437C9</stp>
        <tr r="I437" s="1"/>
      </tp>
      <tp>
        <v>116</v>
        <stp/>
        <stp>##V3_BDPV12</stp>
        <stp>LYB US Equity</stp>
        <stp>BEST_TARGET_MEDIAN</stp>
        <stp>[description.xlsx]Sheet1!R292C9</stp>
        <tr r="I292" s="1"/>
      </tp>
      <tp t="s">
        <v>EQUIFAX INC</v>
        <stp/>
        <stp>##V3_BDPV12</stp>
        <stp>EFX US Equity</stp>
        <stp>SHORT_NAME</stp>
        <stp>[description.xlsx]Sheet1!R156C8</stp>
        <tr r="H156" s="1"/>
      </tp>
      <tp>
        <v>44.96</v>
        <stp/>
        <stp>##V3_BDPV12</stp>
        <stp>VNO US Equity</stp>
        <stp>LAST_PRICE</stp>
        <stp>[description.xlsx]Sheet1!R470C9</stp>
        <tr r="I470" s="1"/>
      </tp>
      <tp t="s">
        <v>#N/A Invalid Security</v>
        <stp/>
        <stp>##V3_BDPV12</stp>
        <stp>USH US Equity</stp>
        <stp>BEST_TARGET_MEDIAN</stp>
        <stp>[description.xlsx]Sheet1!R458C9</stp>
        <tr r="I458" s="1"/>
      </tp>
      <tp t="s">
        <v>SHERWIN-WILLIAMS</v>
        <stp/>
        <stp>##V3_BDPV12</stp>
        <stp>SHW US Equity</stp>
        <stp>SHORT_NAME</stp>
        <stp>[description.xlsx]Sheet1!R408C8</stp>
        <tr r="H408" s="1"/>
      </tp>
      <tp>
        <v>38</v>
        <stp/>
        <stp>##V3_BDPV12</stp>
        <stp>IRM US Equity</stp>
        <stp>BEST_TARGET_MEDIAN</stp>
        <stp>[description.xlsx]Sheet1!R249C9</stp>
        <tr r="I249" s="1"/>
      </tp>
      <tp>
        <v>204.81</v>
        <stp/>
        <stp>##V3_BDPV12</stp>
        <stp>MHK US Equity</stp>
        <stp>LAST_PRICE</stp>
        <stp>[description.xlsx]Sheet1!R306C9</stp>
        <tr r="I306" s="1"/>
      </tp>
      <tp>
        <v>40333409670</v>
        <stp/>
        <stp>##V3_BDPV12</stp>
        <stp>BK US Equity</stp>
        <stp>CUR_MKT_CAP</stp>
        <stp>[description.xlsx]Sheet1!R66C3</stp>
        <tr r="C66" s="1"/>
      </tp>
      <tp t="s">
        <v>#N/A N/A</v>
        <stp/>
        <stp>##V3_BDPV12</stp>
        <stp>1038 HK Equity</stp>
        <stp>SALES_GROWTH</stp>
        <stp>[description.xlsx]Sheet1!R822C4</stp>
        <stp>EQY_FUND_RELATIVE_PERIOD=-0FQ</stp>
        <tr r="D822" s="1"/>
      </tp>
      <tp>
        <v>4541856284007.001</v>
        <stp/>
        <stp>##V3_BDPV12</stp>
        <stp>8058 JT Equity</stp>
        <stp>CUR_MKT_CAP</stp>
        <stp>[description.xlsx]Sheet1!R762C3</stp>
        <tr r="C762" s="1"/>
      </tp>
      <tp>
        <v>779520000000</v>
        <stp/>
        <stp>##V3_BDPV12</stp>
        <stp>9062 JT Equity</stp>
        <stp>CUR_MKT_CAP</stp>
        <stp>[description.xlsx]Sheet1!R798C3</stp>
        <tr r="C798" s="1"/>
      </tp>
      <tp>
        <v>404973559894.99994</v>
        <stp/>
        <stp>##V3_BDPV12</stp>
        <stp>6302 JT Equity</stp>
        <stp>CUR_MKT_CAP</stp>
        <stp>[description.xlsx]Sheet1!R698C3</stp>
        <tr r="C698" s="1"/>
      </tp>
      <tp>
        <v>2292937962700</v>
        <stp/>
        <stp>##V3_BDPV12</stp>
        <stp>7269 JT Equity</stp>
        <stp>CUR_MKT_CAP</stp>
        <stp>[description.xlsx]Sheet1!R743C3</stp>
        <tr r="C743" s="1"/>
      </tp>
      <tp>
        <v>7199799276096</v>
        <stp/>
        <stp>##V3_BDPV12</stp>
        <stp>4519 JT Equity</stp>
        <stp>CUR_MKT_CAP</stp>
        <stp>[description.xlsx]Sheet1!R653C3</stp>
        <tr r="C653" s="1"/>
      </tp>
      <tp>
        <v>3448710000000</v>
        <stp/>
        <stp>##V3_BDPV12</stp>
        <stp>4452 JT Equity</stp>
        <stp>CUR_MKT_CAP</stp>
        <stp>[description.xlsx]Sheet1!R648C3</stp>
        <tr r="C648" s="1"/>
      </tp>
      <tp>
        <v>456423946329.29993</v>
        <stp/>
        <stp>##V3_BDPV12</stp>
        <stp>2269 HK Equity</stp>
        <stp>CUR_MKT_CAP</stp>
        <stp>[description.xlsx]Sheet1!R843C3</stp>
        <tr r="C843" s="1"/>
      </tp>
      <tp>
        <v>1207335633769</v>
        <stp/>
        <stp>##V3_BDPV12</stp>
        <stp>2802 JT Equity</stp>
        <stp>CUR_MKT_CAP</stp>
        <stp>[description.xlsx]Sheet1!R618C3</stp>
        <tr r="C618" s="1"/>
      </tp>
      <tp>
        <v>3220114828875</v>
        <stp/>
        <stp>##V3_BDPV12</stp>
        <stp>3659 JT Equity</stp>
        <stp>CUR_MKT_CAP</stp>
        <stp>[description.xlsx]Sheet1!R633C3</stp>
        <tr r="C633" s="1"/>
      </tp>
      <tp>
        <v>126437247203.40001</v>
        <stp/>
        <stp>##V3_BDPV12</stp>
        <stp>1038 HK Equity</stp>
        <stp>CUR_MKT_CAP</stp>
        <stp>[description.xlsx]Sheet1!R822C3</stp>
        <tr r="C822" s="1"/>
      </tp>
      <tp>
        <v>480970240803</v>
        <stp/>
        <stp>##V3_BDPV12</stp>
        <stp>1808 JT Equity</stp>
        <stp>CUR_MKT_CAP</stp>
        <stp>[description.xlsx]Sheet1!R602C3</stp>
        <tr r="C602" s="1"/>
      </tp>
      <tp t="s">
        <v>JACOBS ENGIN GRP</v>
        <stp/>
        <stp>##V3_BDPV12</stp>
        <stp>J US Equity</stp>
        <stp>SHORT_NAME</stp>
        <stp>[description.xlsx]Sheet1!R254C8</stp>
        <tr r="H254" s="1"/>
      </tp>
      <tp>
        <v>0.65990400000000005</v>
        <stp/>
        <stp>##V3_BDPV12</stp>
        <stp>A US Equity</stp>
        <stp>IS_DIL_EPS_CONT_OPS</stp>
        <stp>[description.xlsx]Sheet1!R2C6</stp>
        <stp>EQY_FUND_RELATIVE_PERIOD=-4FQ</stp>
        <tr r="F2" s="1"/>
      </tp>
      <tp t="s">
        <v>VERIZON COMMUNIC</v>
        <stp/>
        <stp>##V3_BDPV12</stp>
        <stp>VZ US Equity</stp>
        <stp>SHORT_NAME</stp>
        <stp>[description.xlsx]Sheet1!R477C8</stp>
        <tr r="H477" s="1"/>
      </tp>
      <tp t="s">
        <v>VISA INC-CLASS A</v>
        <stp/>
        <stp>##V3_BDPV12</stp>
        <stp>V US Equity</stp>
        <stp>SHORT_NAME</stp>
        <stp>[description.xlsx]Sheet1!R464C8</stp>
        <tr r="H464" s="1"/>
      </tp>
      <tp t="s">
        <v>REGIONS FINANCIA</v>
        <stp/>
        <stp>##V3_BDPV12</stp>
        <stp>RF US Equity</stp>
        <stp>SHORT_NAME</stp>
        <stp>[description.xlsx]Sheet1!R393C8</stp>
        <tr r="H393" s="1"/>
      </tp>
      <tp>
        <v>36</v>
        <stp/>
        <stp>##V3_BDPV12</stp>
        <stp>KR US Equity</stp>
        <stp>BEST_TARGET_MEDIAN</stp>
        <stp>[description.xlsx]Sheet1!R271C9</stp>
        <tr r="I271" s="1"/>
      </tp>
      <tp>
        <v>41043963045.76001</v>
        <stp/>
        <stp>##V3_BDPV12</stp>
        <stp>APH US Equity</stp>
        <stp>CUR_MKT_CAP</stp>
        <stp>[description.xlsx]Sheet1!R46C3</stp>
        <tr r="C46" s="1"/>
      </tp>
      <tp>
        <v>64.680000000000007</v>
        <stp/>
        <stp>##V3_BDPV12</stp>
        <stp>DOW US Equity</stp>
        <stp>LAST_PRICE</stp>
        <stp>[description.xlsx]Sheet1!R142C9</stp>
        <tr r="I142" s="1"/>
      </tp>
      <tp t="s">
        <v>XCEL ENERGY INC</v>
        <stp/>
        <stp>##V3_BDPV12</stp>
        <stp>XEL US Equity</stp>
        <stp>SHORT_NAME</stp>
        <stp>[description.xlsx]Sheet1!R496C8</stp>
        <tr r="H496" s="1"/>
      </tp>
      <tp t="s">
        <v>LINDE PLC</v>
        <stp/>
        <stp>##V3_BDPV12</stp>
        <stp>LIN GY Equity</stp>
        <stp>SHORT_NAME</stp>
        <stp>[description.xlsx]Sheet1!R540C8</stp>
        <tr r="H540" s="1"/>
      </tp>
      <tp t="s">
        <v>BANCO SANTANDER</v>
        <stp/>
        <stp>##V3_BDPV12</stp>
        <stp>SAN SQ Equity</stp>
        <stp>SHORT_NAME</stp>
        <stp>[description.xlsx]Sheet1!R550C8</stp>
        <tr r="H550" s="1"/>
      </tp>
      <tp>
        <v>152.62</v>
        <stp/>
        <stp>##V3_BDPV12</stp>
        <stp>FIS US Equity</stp>
        <stp>LAST_PRICE</stp>
        <stp>[description.xlsx]Sheet1!R184C9</stp>
        <tr r="I184" s="1"/>
      </tp>
      <tp>
        <v>71.98</v>
        <stp/>
        <stp>##V3_BDPV12</stp>
        <stp>BAS GY Equity</stp>
        <stp>LAST_PRICE</stp>
        <stp>[description.xlsx]Sheet1!R516C9</stp>
        <tr r="I516" s="1"/>
      </tp>
      <tp>
        <v>60</v>
        <stp/>
        <stp>##V3_BDPV12</stp>
        <stp>TXT US Equity</stp>
        <stp>BEST_TARGET_MEDIAN</stp>
        <stp>[description.xlsx]Sheet1!R450C9</stp>
        <tr r="I450" s="1"/>
      </tp>
      <tp>
        <v>92.2</v>
        <stp/>
        <stp>##V3_BDPV12</stp>
        <stp>EMR US Equity</stp>
        <stp>LAST_PRICE</stp>
        <stp>[description.xlsx]Sheet1!R160C9</stp>
        <tr r="I160" s="1"/>
      </tp>
      <tp>
        <v>234.81</v>
        <stp/>
        <stp>##V3_BDPV12</stp>
        <stp>WHR US Equity</stp>
        <stp>LAST_PRICE</stp>
        <stp>[description.xlsx]Sheet1!R485C9</stp>
        <tr r="I485" s="1"/>
      </tp>
      <tp t="s">
        <v>MCKESSON CORP</v>
        <stp/>
        <stp>##V3_BDPV12</stp>
        <stp>MCK US Equity</stp>
        <stp>SHORT_NAME</stp>
        <stp>[description.xlsx]Sheet1!R300C8</stp>
        <tr r="H300" s="1"/>
      </tp>
      <tp>
        <v>52.34</v>
        <stp/>
        <stp>##V3_BDPV12</stp>
        <stp>BNP FP Equity</stp>
        <stp>LAST_PRICE</stp>
        <stp>[description.xlsx]Sheet1!R520C9</stp>
        <tr r="I520" s="1"/>
      </tp>
      <tp t="s">
        <v>FRESENIUS MEDICA</v>
        <stp/>
        <stp>##V3_BDPV12</stp>
        <stp>FME GY Equity</stp>
        <stp>SHORT_NAME</stp>
        <stp>[description.xlsx]Sheet1!R564C8</stp>
        <tr r="H564" s="1"/>
      </tp>
      <tp t="s">
        <v>LEGGETT &amp; PLATT</v>
        <stp/>
        <stp>##V3_BDPV12</stp>
        <stp>LEG US Equity</stp>
        <stp>SHORT_NAME</stp>
        <stp>[description.xlsx]Sheet1!R276C8</stp>
        <tr r="H276" s="1"/>
      </tp>
      <tp>
        <v>30.5</v>
        <stp/>
        <stp>##V3_BDPV12</stp>
        <stp>DXC US Equity</stp>
        <stp>BEST_TARGET_MEDIAN</stp>
        <stp>[description.xlsx]Sheet1!R150C9</stp>
        <tr r="I150" s="1"/>
      </tp>
      <tp>
        <v>80.94</v>
        <stp/>
        <stp>##V3_BDPV12</stp>
        <stp>NEE US Equity</stp>
        <stp>LAST_PRICE</stp>
        <stp>[description.xlsx]Sheet1!R328C9</stp>
        <tr r="I328" s="1"/>
      </tp>
      <tp>
        <v>112.56</v>
        <stp/>
        <stp>##V3_BDPV12</stp>
        <stp>PLD US Equity</stp>
        <stp>LAST_PRICE</stp>
        <stp>[description.xlsx]Sheet1!R371C9</stp>
        <tr r="I371" s="1"/>
      </tp>
      <tp>
        <v>113.64</v>
        <stp/>
        <stp>##V3_BDPV12</stp>
        <stp>FMC US Equity</stp>
        <stp>LAST_PRICE</stp>
        <stp>[description.xlsx]Sheet1!R190C9</stp>
        <tr r="I190" s="1"/>
      </tp>
      <tp>
        <v>178.86</v>
        <stp/>
        <stp>##V3_BDPV12</stp>
        <stp>PNC US Equity</stp>
        <stp>LAST_PRICE</stp>
        <stp>[description.xlsx]Sheet1!R373C9</stp>
        <tr r="I373" s="1"/>
      </tp>
      <tp>
        <v>127.44</v>
        <stp/>
        <stp>##V3_BDPV12</stp>
        <stp>MMC US Equity</stp>
        <stp>LAST_PRICE</stp>
        <stp>[description.xlsx]Sheet1!R310C9</stp>
        <tr r="I310" s="1"/>
      </tp>
      <tp t="s">
        <v>TELEFLEX INC</v>
        <stp/>
        <stp>##V3_BDPV12</stp>
        <stp>TFX US Equity</stp>
        <stp>SHORT_NAME</stp>
        <stp>[description.xlsx]Sheet1!R435C8</stp>
        <tr r="H435" s="1"/>
      </tp>
      <tp>
        <v>26.29</v>
        <stp/>
        <stp>##V3_BDPV12</stp>
        <stp>SLB US Equity</stp>
        <stp>LAST_PRICE</stp>
        <stp>[description.xlsx]Sheet1!R411C9</stp>
        <tr r="I411" s="1"/>
      </tp>
      <tp t="s">
        <v>FREEPORT-MCMORAN</v>
        <stp/>
        <stp>##V3_BDPV12</stp>
        <stp>FCX US Equity</stp>
        <stp>SHORT_NAME</stp>
        <stp>[description.xlsx]Sheet1!R180C8</stp>
        <tr r="H180" s="1"/>
      </tp>
      <tp>
        <v>70.16</v>
        <stp/>
        <stp>##V3_BDPV12</stp>
        <stp>CMA US Equity</stp>
        <stp>LAST_PRICE</stp>
        <stp>[description.xlsx]Sheet1!R100C9</stp>
        <tr r="I100" s="1"/>
      </tp>
      <tp>
        <v>235.52</v>
        <stp/>
        <stp>##V3_BDPV12</stp>
        <stp>SNA US Equity</stp>
        <stp>LAST_PRICE</stp>
        <stp>[description.xlsx]Sheet1!R413C9</stp>
        <tr r="I413" s="1"/>
      </tp>
      <tp>
        <v>31</v>
        <stp/>
        <stp>##V3_BDPV12</stp>
        <stp>PPL US Equity</stp>
        <stp>BEST_TARGET_MEDIAN</stp>
        <stp>[description.xlsx]Sheet1!R378C9</stp>
        <tr r="I378" s="1"/>
      </tp>
      <tp>
        <v>490</v>
        <stp/>
        <stp>##V3_BDPV12</stp>
        <stp>TYL US Equity</stp>
        <stp>BEST_TARGET_MEDIAN</stp>
        <stp>[description.xlsx]Sheet1!R451C9</stp>
        <tr r="I451" s="1"/>
      </tp>
      <tp>
        <v>95</v>
        <stp/>
        <stp>##V3_BDPV12</stp>
        <stp>XYL US Equity</stp>
        <stp>BEST_TARGET_MEDIAN</stp>
        <stp>[description.xlsx]Sheet1!R501C9</stp>
        <tr r="I501" s="1"/>
      </tp>
      <tp>
        <v>225</v>
        <stp/>
        <stp>##V3_BDPV12</stp>
        <stp>GPN US Equity</stp>
        <stp>BEST_TARGET_MEDIAN</stp>
        <stp>[description.xlsx]Sheet1!R208C9</stp>
        <tr r="I208" s="1"/>
      </tp>
      <tp>
        <v>144847810441.56</v>
        <stp/>
        <stp>##V3_BDPV12</stp>
        <stp>BA US Equity</stp>
        <stp>CUR_MKT_CAP</stp>
        <stp>[description.xlsx]Sheet1!R57C3</stp>
        <tr r="C57" s="1"/>
      </tp>
      <tp>
        <v>148.94999999999999</v>
        <stp/>
        <stp>##V3_BDPV12</stp>
        <stp>DB1 GY Equity</stp>
        <stp>LAST_PRICE</stp>
        <stp>[description.xlsx]Sheet1!R524C9</stp>
        <tr r="I524" s="1"/>
      </tp>
      <tp>
        <v>87738245725.289993</v>
        <stp/>
        <stp>##V3_BDPV12</stp>
        <stp>CI US Equity</stp>
        <stp>CUR_MKT_CAP</stp>
        <stp>[description.xlsx]Sheet1!R96C3</stp>
        <tr r="C96" s="1"/>
      </tp>
      <tp>
        <v>-69.776785714285708</v>
        <stp/>
        <stp>##V3_BDPV12</stp>
        <stp>1928 HK Equity</stp>
        <stp>SALES_GROWTH</stp>
        <stp>[description.xlsx]Sheet1!R837C4</stp>
        <stp>EQY_FUND_RELATIVE_PERIOD=-0FQ</stp>
        <tr r="D837" s="1"/>
      </tp>
      <tp>
        <v>-3.6480495664714154</v>
        <stp/>
        <stp>##V3_BDPV12</stp>
        <stp>3328 HK Equity</stp>
        <stp>SALES_GROWTH</stp>
        <stp>[description.xlsx]Sheet1!R854C4</stp>
        <stp>EQY_FUND_RELATIVE_PERIOD=-0FQ</stp>
        <tr r="D854" s="1"/>
      </tp>
      <tp>
        <v>12.420989607834752</v>
        <stp/>
        <stp>##V3_BDPV12</stp>
        <stp>2628 HK Equity</stp>
        <stp>SALES_GROWTH</stp>
        <stp>[description.xlsx]Sheet1!R849C4</stp>
        <stp>EQY_FUND_RELATIVE_PERIOD=-0FQ</stp>
        <tr r="D849" s="1"/>
      </tp>
      <tp>
        <v>9476620427040</v>
        <stp/>
        <stp>##V3_BDPV12</stp>
        <stp>9983 JT Equity</stp>
        <stp>CUR_MKT_CAP</stp>
        <stp>[description.xlsx]Sheet1!R818C3</stp>
        <tr r="C818" s="1"/>
      </tp>
      <tp>
        <v>895999285100</v>
        <stp/>
        <stp>##V3_BDPV12</stp>
        <stp>9008 JT Equity</stp>
        <stp>CUR_MKT_CAP</stp>
        <stp>[description.xlsx]Sheet1!R793C3</stp>
        <tr r="C793" s="1"/>
      </tp>
      <tp>
        <v>3605151404129.0005</v>
        <stp/>
        <stp>##V3_BDPV12</stp>
        <stp>6503 JT Equity</stp>
        <stp>CUR_MKT_CAP</stp>
        <stp>[description.xlsx]Sheet1!R708C3</stp>
        <tr r="C708" s="1"/>
      </tp>
      <tp>
        <v>1151083325898</v>
        <stp/>
        <stp>##V3_BDPV12</stp>
        <stp>6753 JT Equity</stp>
        <stp>CUR_MKT_CAP</stp>
        <stp>[description.xlsx]Sheet1!R718C3</stp>
        <tr r="C718" s="1"/>
      </tp>
      <tp>
        <v>8539158751049.999</v>
        <stp/>
        <stp>##V3_BDPV12</stp>
        <stp>6098 JT Equity</stp>
        <stp>CUR_MKT_CAP</stp>
        <stp>[description.xlsx]Sheet1!R693C3</stp>
        <tr r="C693" s="1"/>
      </tp>
      <tp>
        <v>27807264626824</v>
        <stp/>
        <stp>##V3_BDPV12</stp>
        <stp>7203 JT Equity</stp>
        <stp>CUR_MKT_CAP</stp>
        <stp>[description.xlsx]Sheet1!R738C3</stp>
        <tr r="C738" s="1"/>
      </tp>
      <tp>
        <v>5847512544720.001</v>
        <stp/>
        <stp>##V3_BDPV12</stp>
        <stp>4502 JT Equity</stp>
        <stp>CUR_MKT_CAP</stp>
        <stp>[description.xlsx]Sheet1!R649C3</stp>
        <tr r="C649" s="1"/>
      </tp>
      <tp>
        <v>697298650620.00012</v>
        <stp/>
        <stp>##V3_BDPV12</stp>
        <stp>4042 JT Equity</stp>
        <stp>CUR_MKT_CAP</stp>
        <stp>[description.xlsx]Sheet1!R639C3</stp>
        <tr r="C639" s="1"/>
      </tp>
      <tp>
        <v>507587396720</v>
        <stp/>
        <stp>##V3_BDPV12</stp>
        <stp>2282 JT Equity</stp>
        <stp>CUR_MKT_CAP</stp>
        <stp>[description.xlsx]Sheet1!R609C3</stp>
        <tr r="C609" s="1"/>
      </tp>
      <tp>
        <v>1130453464138.7</v>
        <stp/>
        <stp>##V3_BDPV12</stp>
        <stp>3402 JT Equity</stp>
        <stp>CUR_MKT_CAP</stp>
        <stp>[description.xlsx]Sheet1!R629C3</stp>
        <tr r="C629" s="1"/>
      </tp>
      <tp>
        <v>290979219236.00006</v>
        <stp/>
        <stp>##V3_BDPV12</stp>
        <stp>3099 JT Equity</stp>
        <stp>CUR_MKT_CAP</stp>
        <stp>[description.xlsx]Sheet1!R622C3</stp>
        <tr r="C622" s="1"/>
      </tp>
      <tp t="s">
        <v>#N/A N/A</v>
        <stp/>
        <stp>##V3_BDPV12</stp>
        <stp>2020 HK Equity</stp>
        <stp>SALES_GROWTH</stp>
        <stp>[description.xlsx]Sheet1!R842C4</stp>
        <stp>EQY_FUND_RELATIVE_PERIOD=-0FQ</stp>
        <tr r="D842" s="1"/>
      </tp>
      <tp>
        <v>94.5</v>
        <stp/>
        <stp>##V3_BDPV12</stp>
        <stp>HO FP Equity</stp>
        <stp>BEST_TARGET_MEDIAN</stp>
        <stp>[description.xlsx]Sheet1!R580C9</stp>
        <tr r="I580" s="1"/>
      </tp>
      <tp>
        <v>57</v>
        <stp/>
        <stp>##V3_BDPV12</stp>
        <stp>KO US Equity</stp>
        <stp>BEST_TARGET_MEDIAN</stp>
        <stp>[description.xlsx]Sheet1!R270C9</stp>
        <tr r="I270" s="1"/>
      </tp>
      <tp t="s">
        <v>FORD MOTOR CO</v>
        <stp/>
        <stp>##V3_BDPV12</stp>
        <stp>F US Equity</stp>
        <stp>SHORT_NAME</stp>
        <stp>[description.xlsx]Sheet1!R175C8</stp>
        <tr r="H175" s="1"/>
      </tp>
      <tp t="s">
        <v>WASTE MANAGEMENT</v>
        <stp/>
        <stp>##V3_BDPV12</stp>
        <stp>WM US Equity</stp>
        <stp>SHORT_NAME</stp>
        <stp>[description.xlsx]Sheet1!R487C8</stp>
        <tr r="H487" s="1"/>
      </tp>
      <tp>
        <v>58113342328.909996</v>
        <stp/>
        <stp>##V3_BDPV12</stp>
        <stp>BSX US Equity</stp>
        <stp>CUR_MKT_CAP</stp>
        <stp>[description.xlsx]Sheet1!R74C3</stp>
        <tr r="C74" s="1"/>
      </tp>
      <tp>
        <v>188.5</v>
        <stp/>
        <stp>##V3_BDPV12</stp>
        <stp>AAP US Equity</stp>
        <stp>BEST_TARGET_MEDIAN</stp>
        <stp>[description.xlsx]Sheet1!R4C9</stp>
        <tr r="I4" s="1"/>
      </tp>
      <tp t="s">
        <v>ABBOTT LABS</v>
        <stp/>
        <stp>##V3_BDPV12</stp>
        <stp>ABT US Equity</stp>
        <stp>SHORT_NAME</stp>
        <stp>[description.xlsx]Sheet1!R9C8</stp>
        <tr r="H9" s="1"/>
      </tp>
      <tp>
        <v>26498301673.500004</v>
        <stp/>
        <stp>##V3_BDPV12</stp>
        <stp>AVB US Equity</stp>
        <stp>CUR_MKT_CAP</stp>
        <stp>[description.xlsx]Sheet1!R51C3</stp>
        <tr r="C51" s="1"/>
      </tp>
      <tp t="s">
        <v>MGM RESORTS INTE</v>
        <stp/>
        <stp>##V3_BDPV12</stp>
        <stp>MGM US Equity</stp>
        <stp>SHORT_NAME</stp>
        <stp>[description.xlsx]Sheet1!R305C8</stp>
        <tr r="H305" s="1"/>
      </tp>
      <tp t="s">
        <v>HALLIBURTON CO</v>
        <stp/>
        <stp>##V3_BDPV12</stp>
        <stp>HAL US Equity</stp>
        <stp>SHORT_NAME</stp>
        <stp>[description.xlsx]Sheet1!R213C8</stp>
        <tr r="H213" s="1"/>
      </tp>
      <tp>
        <v>28</v>
        <stp/>
        <stp>##V3_BDPV12</stp>
        <stp>GPS US Equity</stp>
        <stp>BEST_TARGET_MEDIAN</stp>
        <stp>[description.xlsx]Sheet1!R209C9</stp>
        <tr r="I209" s="1"/>
      </tp>
      <tp t="s">
        <v>MOODY'S CORP</v>
        <stp/>
        <stp>##V3_BDPV12</stp>
        <stp>MCO US Equity</stp>
        <stp>SHORT_NAME</stp>
        <stp>[description.xlsx]Sheet1!R301C8</stp>
        <tr r="H301" s="1"/>
      </tp>
      <tp t="s">
        <v>LENNAR CORP-A</v>
        <stp/>
        <stp>##V3_BDPV12</stp>
        <stp>LEN US Equity</stp>
        <stp>SHORT_NAME</stp>
        <stp>[description.xlsx]Sheet1!R277C8</stp>
        <tr r="H277" s="1"/>
      </tp>
      <tp>
        <v>187.26</v>
        <stp/>
        <stp>##V3_BDPV12</stp>
        <stp>DIS US Equity</stp>
        <stp>LAST_PRICE</stp>
        <stp>[description.xlsx]Sheet1!R135C9</stp>
        <tr r="I135" s="1"/>
      </tp>
      <tp>
        <v>69.34</v>
        <stp/>
        <stp>##V3_BDPV12</stp>
        <stp>HES US Equity</stp>
        <stp>LAST_PRICE</stp>
        <stp>[description.xlsx]Sheet1!R219C9</stp>
        <tr r="I219" s="1"/>
      </tp>
      <tp>
        <v>243.06</v>
        <stp/>
        <stp>##V3_BDPV12</stp>
        <stp>DHR US Equity</stp>
        <stp>LAST_PRICE</stp>
        <stp>[description.xlsx]Sheet1!R134C9</stp>
        <tr r="I134" s="1"/>
      </tp>
      <tp t="s">
        <v>SEALED AIR CORP</v>
        <stp/>
        <stp>##V3_BDPV12</stp>
        <stp>SEE US Equity</stp>
        <stp>SHORT_NAME</stp>
        <stp>[description.xlsx]Sheet1!R407C8</stp>
        <tr r="H407" s="1"/>
      </tp>
      <tp t="s">
        <v>PRINCIPAL FINL</v>
        <stp/>
        <stp>##V3_BDPV12</stp>
        <stp>PFG US Equity</stp>
        <stp>SHORT_NAME</stp>
        <stp>[description.xlsx]Sheet1!R364C8</stp>
        <tr r="H364" s="1"/>
      </tp>
      <tp t="s">
        <v>PACKAGING CORP</v>
        <stp/>
        <stp>##V3_BDPV12</stp>
        <stp>PKG US Equity</stp>
        <stp>SHORT_NAME</stp>
        <stp>[description.xlsx]Sheet1!R369C8</stp>
        <tr r="H369" s="1"/>
      </tp>
      <tp t="s">
        <v>WALGREENS BOOTS</v>
        <stp/>
        <stp>##V3_BDPV12</stp>
        <stp>WBA US Equity</stp>
        <stp>SHORT_NAME</stp>
        <stp>[description.xlsx]Sheet1!R480C8</stp>
        <tr r="H480" s="1"/>
      </tp>
      <tp t="s">
        <v>UNDER ARMOUR-A</v>
        <stp/>
        <stp>##V3_BDPV12</stp>
        <stp>UAA US Equity</stp>
        <stp>SHORT_NAME</stp>
        <stp>[description.xlsx]Sheet1!R453C8</stp>
        <tr r="H453" s="1"/>
      </tp>
      <tp t="s">
        <v>CREDIT AGRICOLE</v>
        <stp/>
        <stp>##V3_BDPV12</stp>
        <stp>ACA FP Equity</stp>
        <stp>SHORT_NAME</stp>
        <stp>[description.xlsx]Sheet1!R572C8</stp>
        <tr r="H572" s="1"/>
      </tp>
      <tp t="s">
        <v>WELLS FARGO &amp; CO</v>
        <stp/>
        <stp>##V3_BDPV12</stp>
        <stp>WFC US Equity</stp>
        <stp>SHORT_NAME</stp>
        <stp>[description.xlsx]Sheet1!R484C8</stp>
        <tr r="H484" s="1"/>
      </tp>
      <tp t="s">
        <v>TRUIST FINANCIAL</v>
        <stp/>
        <stp>##V3_BDPV12</stp>
        <stp>TFC US Equity</stp>
        <stp>SHORT_NAME</stp>
        <stp>[description.xlsx]Sheet1!R434C8</stp>
        <tr r="H434" s="1"/>
      </tp>
      <tp>
        <v>48.340000152587891</v>
        <stp/>
        <stp>##V3_BDPV12</stp>
        <stp>EXC US Equity</stp>
        <stp>BEST_TARGET_MEDIAN</stp>
        <stp>[description.xlsx]Sheet1!R171C9</stp>
        <tr r="I171" s="1"/>
      </tp>
      <tp>
        <v>20</v>
        <stp/>
        <stp>##V3_BDPV12</stp>
        <stp>DTE GY Equity</stp>
        <stp>BEST_TARGET_MEDIAN</stp>
        <stp>[description.xlsx]Sheet1!R527C9</stp>
        <tr r="I527" s="1"/>
      </tp>
      <tp>
        <v>79.650000000000006</v>
        <stp/>
        <stp>##V3_BDPV12</stp>
        <stp>OMC US Equity</stp>
        <stp>LAST_PRICE</stp>
        <stp>[description.xlsx]Sheet1!R351C9</stp>
        <tr r="I351" s="1"/>
      </tp>
      <tp>
        <v>88.79</v>
        <stp/>
        <stp>##V3_BDPV12</stp>
        <stp>MKC US Equity</stp>
        <stp>LAST_PRICE</stp>
        <stp>[description.xlsx]Sheet1!R307C9</stp>
        <tr r="I307" s="1"/>
      </tp>
      <tp>
        <v>41</v>
        <stp/>
        <stp>##V3_BDPV12</stp>
        <stp>KHC US Equity</stp>
        <stp>LAST_PRICE</stp>
        <stp>[description.xlsx]Sheet1!R264C9</stp>
        <tr r="I264" s="1"/>
      </tp>
      <tp t="s">
        <v>TJX COS INC</v>
        <stp/>
        <stp>##V3_BDPV12</stp>
        <stp>TJX US Equity</stp>
        <stp>SHORT_NAME</stp>
        <stp>[description.xlsx]Sheet1!R438C8</stp>
        <tr r="H438" s="1"/>
      </tp>
      <tp t="s">
        <v>IDEX CORP</v>
        <stp/>
        <stp>##V3_BDPV12</stp>
        <stp>IEX US Equity</stp>
        <stp>SHORT_NAME</stp>
        <stp>[description.xlsx]Sheet1!R237C8</stp>
        <tr r="H237" s="1"/>
      </tp>
      <tp>
        <v>45.4</v>
        <stp/>
        <stp>##V3_BDPV12</stp>
        <stp>ALO FP Equity</stp>
        <stp>LAST_PRICE</stp>
        <stp>[description.xlsx]Sheet1!R573C9</stp>
        <tr r="I573" s="1"/>
      </tp>
      <tp>
        <v>53.06</v>
        <stp/>
        <stp>##V3_BDPV12</stp>
        <stp>SGO FP Equity</stp>
        <stp>LAST_PRICE</stp>
        <stp>[description.xlsx]Sheet1!R588C9</stp>
        <tr r="I588" s="1"/>
      </tp>
      <tp>
        <v>114.78</v>
        <stp/>
        <stp>##V3_BDPV12</stp>
        <stp>CON GY Equity</stp>
        <stp>LAST_PRICE</stp>
        <stp>[description.xlsx]Sheet1!R559C9</stp>
        <tr r="I559" s="1"/>
      </tp>
      <tp>
        <v>198.58</v>
        <stp/>
        <stp>##V3_BDPV12</stp>
        <stp>MMM US Equity</stp>
        <stp>LAST_PRICE</stp>
        <stp>[description.xlsx]Sheet1!R311C9</stp>
        <tr r="I311" s="1"/>
      </tp>
      <tp>
        <v>65.41</v>
        <stp/>
        <stp>##V3_BDPV12</stp>
        <stp>NEM US Equity</stp>
        <stp>LAST_PRICE</stp>
        <stp>[description.xlsx]Sheet1!R329C9</stp>
        <tr r="I329" s="1"/>
      </tp>
      <tp>
        <v>19.72</v>
        <stp/>
        <stp>##V3_BDPV12</stp>
        <stp>KIM US Equity</stp>
        <stp>LAST_PRICE</stp>
        <stp>[description.xlsx]Sheet1!R265C9</stp>
        <tr r="I265" s="1"/>
      </tp>
      <tp t="s">
        <v>UNIBAIL-RODAMCO-</v>
        <stp/>
        <stp>##V3_BDPV12</stp>
        <stp>URW NA Equity</stp>
        <stp>SHORT_NAME</stp>
        <stp>[description.xlsx]Sheet1!R592C8</stp>
        <tr r="H592" s="1"/>
      </tp>
      <tp>
        <v>83.3</v>
        <stp/>
        <stp>##V3_BDPV12</stp>
        <stp>RHI US Equity</stp>
        <stp>LAST_PRICE</stp>
        <stp>[description.xlsx]Sheet1!R394C9</stp>
        <tr r="I394" s="1"/>
      </tp>
      <tp>
        <v>130</v>
        <stp/>
        <stp>##V3_BDPV12</stp>
        <stp>RL US Equity</stp>
        <stp>BEST_TARGET_MEDIAN</stp>
        <stp>[description.xlsx]Sheet1!R396C9</stp>
        <tr r="I396" s="1"/>
      </tp>
      <tp t="s">
        <v>LVMH MOET HENNE</v>
        <stp/>
        <stp>##V3_BDPV12</stp>
        <stp>MC FP Equity</stp>
        <stp>SHORT_NAME</stp>
        <stp>[description.xlsx]Sheet1!R541C8</stp>
        <tr r="H541" s="1"/>
      </tp>
      <tp>
        <v>63</v>
        <stp/>
        <stp>##V3_BDPV12</stp>
        <stp>K US Equity</stp>
        <stp>BEST_TARGET_MEDIAN</stp>
        <stp>[description.xlsx]Sheet1!R261C9</stp>
        <tr r="I261" s="1"/>
      </tp>
      <tp t="s">
        <v>GENERAL DYNAMICS</v>
        <stp/>
        <stp>##V3_BDPV12</stp>
        <stp>GD US Equity</stp>
        <stp>SHORT_NAME</stp>
        <stp>[description.xlsx]Sheet1!R198C8</stp>
        <tr r="H198" s="1"/>
      </tp>
      <tp t="s">
        <v>NISOURCE INC</v>
        <stp/>
        <stp>##V3_BDPV12</stp>
        <stp>NI US Equity</stp>
        <stp>SHORT_NAME</stp>
        <stp>[description.xlsx]Sheet1!R331C8</stp>
        <tr r="H331" s="1"/>
      </tp>
      <tp>
        <v>89.69</v>
        <stp/>
        <stp>##V3_BDPV12</stp>
        <stp>ES US Equity</stp>
        <stp>LAST_PRICE</stp>
        <stp>[description.xlsx]Sheet1!R164C9</stp>
        <tr r="I164" s="1"/>
      </tp>
      <tp>
        <v>25</v>
        <stp/>
        <stp>##V3_BDPV12</stp>
        <stp>WU US Equity</stp>
        <stp>BEST_TARGET_MEDIAN</stp>
        <stp>[description.xlsx]Sheet1!R493C9</stp>
        <tr r="I493" s="1"/>
      </tp>
      <tp>
        <v>50.24</v>
        <stp/>
        <stp>##V3_BDPV12</stp>
        <stp>IR US Equity</stp>
        <stp>LAST_PRICE</stp>
        <stp>[description.xlsx]Sheet1!R248C9</stp>
        <tr r="I248" s="1"/>
      </tp>
      <tp>
        <v>43779624320</v>
        <stp/>
        <stp>##V3_BDPV12</stp>
        <stp>BAX US Equity</stp>
        <stp>CUR_MKT_CAP</stp>
        <stp>[description.xlsx]Sheet1!R59C3</stp>
        <tr r="C59" s="1"/>
      </tp>
      <tp>
        <v>951950096.0200001</v>
        <stp/>
        <stp>##V3_BDPV12</stp>
        <stp>AIV US Equity</stp>
        <stp>CUR_MKT_CAP</stp>
        <stp>[description.xlsx]Sheet1!R21C3</stp>
        <tr r="C21" s="1"/>
      </tp>
      <tp>
        <v>18004758103.600002</v>
        <stp/>
        <stp>##V3_BDPV12</stp>
        <stp>CAH US Equity</stp>
        <stp>CUR_MKT_CAP</stp>
        <stp>[description.xlsx]Sheet1!R79C3</stp>
        <tr r="C79" s="1"/>
      </tp>
      <tp>
        <v>365</v>
        <stp/>
        <stp>##V3_BDPV12</stp>
        <stp>TEP FP Equity</stp>
        <stp>BEST_TARGET_MEDIAN</stp>
        <stp>[description.xlsx]Sheet1!R590C9</stp>
        <tr r="I590" s="1"/>
      </tp>
      <tp>
        <v>72.38</v>
        <stp/>
        <stp>##V3_BDPV12</stp>
        <stp>FTV US Equity</stp>
        <stp>LAST_PRICE</stp>
        <stp>[description.xlsx]Sheet1!R197C9</stp>
        <tr r="I197" s="1"/>
      </tp>
      <tp>
        <v>67</v>
        <stp/>
        <stp>##V3_BDPV12</stp>
        <stp>MAS US Equity</stp>
        <stp>BEST_TARGET_MEDIAN</stp>
        <stp>[description.xlsx]Sheet1!R297C9</stp>
        <tr r="I297" s="1"/>
      </tp>
      <tp>
        <v>110.5</v>
        <stp/>
        <stp>##V3_BDPV12</stp>
        <stp>DFS US Equity</stp>
        <stp>BEST_TARGET_MEDIAN</stp>
        <stp>[description.xlsx]Sheet1!R130C9</stp>
        <tr r="I130" s="1"/>
      </tp>
      <tp t="s">
        <v>CONCHO RESOURCES</v>
        <stp/>
        <stp>##V3_BDPV12</stp>
        <stp>CXO US Equity</stp>
        <stp>SHORT_NAME</stp>
        <stp>[description.xlsx]Sheet1!R125C8</stp>
        <tr r="H125" s="1"/>
      </tp>
      <tp>
        <v>138</v>
        <stp/>
        <stp>##V3_BDPV12</stp>
        <stp>TER US Equity</stp>
        <stp>BEST_TARGET_MEDIAN</stp>
        <stp>[description.xlsx]Sheet1!R433C9</stp>
        <tr r="I433" s="1"/>
      </tp>
      <tp>
        <v>17.48</v>
        <stp/>
        <stp>##V3_BDPV12</stp>
        <stp>HST US Equity</stp>
        <stp>LAST_PRICE</stp>
        <stp>[description.xlsx]Sheet1!R230C9</stp>
        <tr r="I230" s="1"/>
      </tp>
      <tp>
        <v>106.64</v>
        <stp/>
        <stp>##V3_BDPV12</stp>
        <stp>ETR US Equity</stp>
        <stp>LAST_PRICE</stp>
        <stp>[description.xlsx]Sheet1!R167C9</stp>
        <tr r="I167" s="1"/>
      </tp>
      <tp>
        <v>95.7</v>
        <stp/>
        <stp>##V3_BDPV12</stp>
        <stp>PWR US Equity</stp>
        <stp>LAST_PRICE</stp>
        <stp>[description.xlsx]Sheet1!R384C9</stp>
        <tr r="I384" s="1"/>
      </tp>
      <tp t="s">
        <v>#N/A Real Time</v>
        <stp/>
        <stp>##V3_BDPV12</stp>
        <stp>USP US Equity</stp>
        <stp>LAST_PRICE</stp>
        <stp>[description.xlsx]Sheet1!R460C9</stp>
        <tr r="I460" s="1"/>
      </tp>
      <tp t="s">
        <v>STERIS PLC</v>
        <stp/>
        <stp>##V3_BDPV12</stp>
        <stp>STE US Equity</stp>
        <stp>SHORT_NAME</stp>
        <stp>[description.xlsx]Sheet1!R419C8</stp>
        <tr r="H419" s="1"/>
      </tp>
      <tp t="s">
        <v>FRESENIUS SE &amp; C</v>
        <stp/>
        <stp>##V3_BDPV12</stp>
        <stp>FRE GY Equity</stp>
        <stp>SHORT_NAME</stp>
        <stp>[description.xlsx]Sheet1!R565C8</stp>
        <tr r="H565" s="1"/>
      </tp>
      <tp>
        <v>130</v>
        <stp/>
        <stp>##V3_BDPV12</stp>
        <stp>PRX NA Equity</stp>
        <stp>BEST_TARGET_MEDIAN</stp>
        <stp>[description.xlsx]Sheet1!R546C9</stp>
        <tr r="I546" s="1"/>
      </tp>
      <tp t="s">
        <v>PIONEER NATURAL</v>
        <stp/>
        <stp>##V3_BDPV12</stp>
        <stp>PXD US Equity</stp>
        <stp>SHORT_NAME</stp>
        <stp>[description.xlsx]Sheet1!R385C8</stp>
        <tr r="H385" s="1"/>
      </tp>
      <tp>
        <v>394.83</v>
        <stp/>
        <stp>##V3_BDPV12</stp>
        <stp>DPZ US Equity</stp>
        <stp>LAST_PRICE</stp>
        <stp>[description.xlsx]Sheet1!R143C9</stp>
        <tr r="I143" s="1"/>
      </tp>
      <tp>
        <v>40.5</v>
        <stp/>
        <stp>##V3_BDPV12</stp>
        <stp>HFC US Equity</stp>
        <stp>BEST_TARGET_MEDIAN</stp>
        <stp>[description.xlsx]Sheet1!R220C9</stp>
        <tr r="I220" s="1"/>
      </tp>
      <tp>
        <v>134.5</v>
        <stp/>
        <stp>##V3_BDPV12</stp>
        <stp>ICE US Equity</stp>
        <stp>BEST_TARGET_MEDIAN</stp>
        <stp>[description.xlsx]Sheet1!R235C9</stp>
        <tr r="I235" s="1"/>
      </tp>
      <tp>
        <v>24</v>
        <stp/>
        <stp>##V3_BDPV12</stp>
        <stp>GLE FP Equity</stp>
        <stp>BEST_TARGET_MEDIAN</stp>
        <stp>[description.xlsx]Sheet1!R579C9</stp>
        <tr r="I579" s="1"/>
      </tp>
      <tp t="s">
        <v>OCCIDENTAL PETE</v>
        <stp/>
        <stp>##V3_BDPV12</stp>
        <stp>OXY US Equity</stp>
        <stp>SHORT_NAME</stp>
        <stp>[description.xlsx]Sheet1!R355C8</stp>
        <tr r="H355" s="1"/>
      </tp>
      <tp>
        <v>49.4</v>
        <stp/>
        <stp>##V3_BDPV12</stp>
        <stp>CPB US Equity</stp>
        <stp>LAST_PRICE</stp>
        <stp>[description.xlsx]Sheet1!R113C9</stp>
        <tr r="I113" s="1"/>
      </tp>
      <tp>
        <v>54.54</v>
        <stp/>
        <stp>##V3_BDPV12</stp>
        <stp>PUB FP Equity</stp>
        <stp>LAST_PRICE</stp>
        <stp>[description.xlsx]Sheet1!R585C9</stp>
        <tr r="I585" s="1"/>
      </tp>
      <tp>
        <v>20.75</v>
        <stp/>
        <stp>##V3_BDPV12</stp>
        <stp>COG US Equity</stp>
        <stp>BEST_TARGET_MEDIAN</stp>
        <stp>[description.xlsx]Sheet1!R109C9</stp>
        <tr r="I109" s="1"/>
      </tp>
      <tp>
        <v>61.52</v>
        <stp/>
        <stp>##V3_BDPV12</stp>
        <stp>ATO FP Equity</stp>
        <stp>LAST_PRICE</stp>
        <stp>[description.xlsx]Sheet1!R574C9</stp>
        <tr r="I574" s="1"/>
      </tp>
      <tp t="s">
        <v>MOBILE TELES-ADR</v>
        <stp/>
        <stp>##V3_BDPV12</stp>
        <stp>MBT UN Equity</stp>
        <stp>SHORT_NAME</stp>
        <stp>[description.xlsx]Sheet1!R882C8</stp>
        <tr r="H882" s="1"/>
      </tp>
      <tp>
        <v>184</v>
        <stp/>
        <stp>##V3_BDPV12</stp>
        <stp>JNJ US Equity</stp>
        <stp>BEST_TARGET_MEDIAN</stp>
        <stp>[description.xlsx]Sheet1!R258C9</stp>
        <tr r="I258" s="1"/>
      </tp>
      <tp>
        <v>138</v>
        <stp/>
        <stp>##V3_BDPV12</stp>
        <stp>IBM US Equity</stp>
        <stp>BEST_TARGET_MEDIAN</stp>
        <stp>[description.xlsx]Sheet1!R234C9</stp>
        <tr r="I234" s="1"/>
      </tp>
      <tp>
        <v>54.63</v>
        <stp/>
        <stp>##V3_BDPV12</stp>
        <stp>WRK US Equity</stp>
        <stp>LAST_PRICE</stp>
        <stp>[description.xlsx]Sheet1!R491C9</stp>
        <tr r="I491" s="1"/>
      </tp>
      <tp>
        <v>98501080850.479996</v>
        <stp/>
        <stp>##V3_BDPV12</stp>
        <stp>288 HK Equity</stp>
        <stp>CUR_MKT_CAP</stp>
        <stp>[description.xlsx]Sheet1!R852C3</stp>
        <tr r="C852" s="1"/>
      </tp>
      <tp>
        <v>36</v>
        <stp/>
        <stp>##V3_BDPV12</stp>
        <stp>ROL US Equity</stp>
        <stp>BEST_TARGET_MEDIAN</stp>
        <stp>[description.xlsx]Sheet1!R399C9</stp>
        <tr r="I399" s="1"/>
      </tp>
      <tp>
        <v>54</v>
        <stp/>
        <stp>##V3_BDPV12</stp>
        <stp>DAL US Equity</stp>
        <stp>BEST_TARGET_MEDIAN</stp>
        <stp>[description.xlsx]Sheet1!R127C9</stp>
        <tr r="I127" s="1"/>
      </tp>
      <tp>
        <v>128</v>
        <stp/>
        <stp>##V3_BDPV12</stp>
        <stp>CON GY Equity</stp>
        <stp>BEST_TARGET_MEDIAN</stp>
        <stp>[description.xlsx]Sheet1!R873C9</stp>
        <tr r="I873" s="1"/>
      </tp>
      <tp>
        <v>3.6215789638880875</v>
        <stp/>
        <stp>##V3_BDPV12</stp>
        <stp>9433 JT Equity</stp>
        <stp>SALES_GROWTH</stp>
        <stp>[description.xlsx]Sheet1!R807C4</stp>
        <stp>EQY_FUND_RELATIVE_PERIOD=-0FQ</stp>
        <tr r="D807" s="1"/>
      </tp>
      <tp>
        <v>0.76325668627164345</v>
        <stp/>
        <stp>##V3_BDPV12</stp>
        <stp>9532 JT Equity</stp>
        <stp>SALES_GROWTH</stp>
        <stp>[description.xlsx]Sheet1!R813C4</stp>
        <stp>EQY_FUND_RELATIVE_PERIOD=-0FQ</stp>
        <tr r="D813" s="1"/>
      </tp>
      <tp>
        <v>1.7995116274376586</v>
        <stp/>
        <stp>##V3_BDPV12</stp>
        <stp>9432 JT Equity</stp>
        <stp>SALES_GROWTH</stp>
        <stp>[description.xlsx]Sheet1!R806C4</stp>
        <stp>EQY_FUND_RELATIVE_PERIOD=-0FQ</stp>
        <tr r="D806" s="1"/>
      </tp>
      <tp>
        <v>-10.223359897963476</v>
        <stp/>
        <stp>##V3_BDPV12</stp>
        <stp>9531 JT Equity</stp>
        <stp>SALES_GROWTH</stp>
        <stp>[description.xlsx]Sheet1!R812C4</stp>
        <stp>EQY_FUND_RELATIVE_PERIOD=-0FQ</stp>
        <tr r="D812" s="1"/>
      </tp>
      <tp>
        <v>-0.13575661432156014</v>
        <stp/>
        <stp>##V3_BDPV12</stp>
        <stp>9735 JT Equity</stp>
        <stp>SALES_GROWTH</stp>
        <stp>[description.xlsx]Sheet1!R816C4</stp>
        <stp>EQY_FUND_RELATIVE_PERIOD=-0FQ</stp>
        <tr r="D816" s="1"/>
      </tp>
      <tp>
        <v>10.744375253041316</v>
        <stp/>
        <stp>##V3_BDPV12</stp>
        <stp>9434 JT Equity</stp>
        <stp>SALES_GROWTH</stp>
        <stp>[description.xlsx]Sheet1!R808C4</stp>
        <stp>EQY_FUND_RELATIVE_PERIOD=-0FQ</stp>
        <tr r="D808" s="1"/>
      </tp>
      <tp t="s">
        <v>LEGRAND SA</v>
        <stp/>
        <stp>##V3_BDPV12</stp>
        <stp>LR FP Equity</stp>
        <stp>SHORT_NAME</stp>
        <stp>[description.xlsx]Sheet1!R581C8</stp>
        <tr r="H581" s="1"/>
      </tp>
      <tp>
        <v>149</v>
        <stp/>
        <stp>##V3_BDPV12</stp>
        <stp>PG US Equity</stp>
        <stp>BEST_TARGET_MEDIAN</stp>
        <stp>[description.xlsx]Sheet1!R365C9</stp>
        <tr r="I365" s="1"/>
      </tp>
      <tp>
        <v>78.209999999999994</v>
        <stp/>
        <stp>##V3_BDPV12</stp>
        <stp>ED US Equity</stp>
        <stp>LAST_PRICE</stp>
        <stp>[description.xlsx]Sheet1!R155C9</stp>
        <tr r="I155" s="1"/>
      </tp>
      <tp>
        <v>328.08</v>
        <stp/>
        <stp>##V3_BDPV12</stp>
        <stp>HD US Equity</stp>
        <stp>LAST_PRICE</stp>
        <stp>[description.xlsx]Sheet1!R218C9</stp>
        <tr r="I218" s="1"/>
      </tp>
      <tp t="s">
        <v>FACEBOOK INC-A</v>
        <stp/>
        <stp>##V3_BDPV12</stp>
        <stp>FB US Equity</stp>
        <stp>SHORT_NAME</stp>
        <stp>[description.xlsx]Sheet1!R178C8</stp>
        <tr r="H178" s="1"/>
      </tp>
      <tp t="s">
        <v>GENERAL ELECTRIC</v>
        <stp/>
        <stp>##V3_BDPV12</stp>
        <stp>GE US Equity</stp>
        <stp>SHORT_NAME</stp>
        <stp>[description.xlsx]Sheet1!R199C8</stp>
        <tr r="H199" s="1"/>
      </tp>
      <tp t="s">
        <v>ESSILORLUXOTTICA</v>
        <stp/>
        <stp>##V3_BDPV12</stp>
        <stp>EL FP Equity</stp>
        <stp>SHORT_NAME</stp>
        <stp>[description.xlsx]Sheet1!R528C8</stp>
        <tr r="H528" s="1"/>
      </tp>
      <tp t="s">
        <v>ALTRIA GROUP INC</v>
        <stp/>
        <stp>##V3_BDPV12</stp>
        <stp>MO US Equity</stp>
        <stp>SHORT_NAME</stp>
        <stp>[description.xlsx]Sheet1!R313C8</stp>
        <tr r="H313" s="1"/>
      </tp>
      <tp t="s">
        <v>BOUYGUES SA</v>
        <stp/>
        <stp>##V3_BDPV12</stp>
        <stp>EN FP Equity</stp>
        <stp>SHORT_NAME</stp>
        <stp>[description.xlsx]Sheet1!R578C8</stp>
        <tr r="H578" s="1"/>
      </tp>
      <tp t="s">
        <v>HONG KG CHINA GS</v>
        <stp/>
        <stp>##V3_BDPV12</stp>
        <stp>3 HK Equity</stp>
        <stp>SHORT_NAME</stp>
        <stp>[description.xlsx]Sheet1!R853C8</stp>
        <tr r="H853" s="1"/>
      </tp>
      <tp t="s">
        <v>APPLE INC</v>
        <stp/>
        <stp>##V3_BDPV12</stp>
        <stp>AAPL US Equity</stp>
        <stp>SHORT_NAME</stp>
        <stp>[description.xlsx]Sheet1!R5C8</stp>
        <tr r="H5" s="1"/>
      </tp>
      <tp>
        <v>420</v>
        <stp/>
        <stp>##V3_BDPV12</stp>
        <stp>ABMD US Equity</stp>
        <stp>BEST_TARGET_MEDIAN</stp>
        <stp>[description.xlsx]Sheet1!R8C9</stp>
        <tr r="I8" s="1"/>
      </tp>
      <tp>
        <v>336287987050.5</v>
        <stp/>
        <stp>##V3_BDPV12</stp>
        <stp>BAC US Equity</stp>
        <stp>CUR_MKT_CAP</stp>
        <stp>[description.xlsx]Sheet1!R58C3</stp>
        <tr r="C58" s="1"/>
      </tp>
      <tp>
        <v>17744649550.369999</v>
        <stp/>
        <stp>##V3_BDPV12</stp>
        <stp>ALB US Equity</stp>
        <stp>CUR_MKT_CAP</stp>
        <stp>[description.xlsx]Sheet1!R25C3</stp>
        <tr r="C25" s="1"/>
      </tp>
      <tp>
        <v>30661755821.299999</v>
        <stp/>
        <stp>##V3_BDPV12</stp>
        <stp>AME US Equity</stp>
        <stp>CUR_MKT_CAP</stp>
        <stp>[description.xlsx]Sheet1!R34C3</stp>
        <tr r="C34" s="1"/>
      </tp>
      <tp>
        <v>18022004780.749996</v>
        <stp/>
        <stp>##V3_BDPV12</stp>
        <stp>CAG US Equity</stp>
        <stp>CUR_MKT_CAP</stp>
        <stp>[description.xlsx]Sheet1!R78C3</stp>
        <tr r="C78" s="1"/>
      </tp>
      <tp>
        <v>40616430047.700005</v>
        <stp/>
        <stp>##V3_BDPV12</stp>
        <stp>AIG US Equity</stp>
        <stp>CUR_MKT_CAP</stp>
        <stp>[description.xlsx]Sheet1!R20C3</stp>
        <tr r="C20" s="1"/>
      </tp>
      <tp>
        <v>26701489807.200005</v>
        <stp/>
        <stp>##V3_BDPV12</stp>
        <stp>AJG US Equity</stp>
        <stp>CUR_MKT_CAP</stp>
        <stp>[description.xlsx]Sheet1!R23C3</stp>
        <tr r="C23" s="1"/>
      </tp>
      <tp>
        <v>155</v>
        <stp/>
        <stp>##V3_BDPV12</stp>
        <stp>PEP US Equity</stp>
        <stp>BEST_TARGET_MEDIAN</stp>
        <stp>[description.xlsx]Sheet1!R362C9</stp>
        <tr r="I362" s="1"/>
      </tp>
      <tp>
        <v>305</v>
        <stp/>
        <stp>##V3_BDPV12</stp>
        <stp>ADS GY Equity</stp>
        <stp>BEST_TARGET_MEDIAN</stp>
        <stp>[description.xlsx]Sheet1!R509C9</stp>
        <tr r="I509" s="1"/>
      </tp>
      <tp>
        <v>98.88</v>
        <stp/>
        <stp>##V3_BDPV12</stp>
        <stp>PRU US Equity</stp>
        <stp>LAST_PRICE</stp>
        <stp>[description.xlsx]Sheet1!R380C9</stp>
        <tr r="I380" s="1"/>
      </tp>
      <tp>
        <v>135</v>
        <stp/>
        <stp>##V3_BDPV12</stp>
        <stp>MAR US Equity</stp>
        <stp>BEST_TARGET_MEDIAN</stp>
        <stp>[description.xlsx]Sheet1!R296C9</stp>
        <tr r="I296" s="1"/>
      </tp>
      <tp>
        <v>167.63</v>
        <stp/>
        <stp>##V3_BDPV12</stp>
        <stp>ZTS US Equity</stp>
        <stp>LAST_PRICE</stp>
        <stp>[description.xlsx]Sheet1!R506C9</stp>
        <tr r="I506" s="1"/>
      </tp>
      <tp>
        <v>135</v>
        <stp/>
        <stp>##V3_BDPV12</stp>
        <stp>MDT US Equity</stp>
        <stp>BEST_TARGET_MEDIAN</stp>
        <stp>[description.xlsx]Sheet1!R303C9</stp>
        <tr r="I303" s="1"/>
      </tp>
      <tp>
        <v>72.62</v>
        <stp/>
        <stp>##V3_BDPV12</stp>
        <stp>EQR US Equity</stp>
        <stp>LAST_PRICE</stp>
        <stp>[description.xlsx]Sheet1!R163C9</stp>
        <tr r="I163" s="1"/>
      </tp>
      <tp>
        <v>4984.8500000000004</v>
        <stp/>
        <stp>##V3_BDPV12</stp>
        <stp>NVR US Equity</stp>
        <stp>LAST_PRICE</stp>
        <stp>[description.xlsx]Sheet1!R344C9</stp>
        <tr r="I344" s="1"/>
      </tp>
      <tp>
        <v>22</v>
        <stp/>
        <stp>##V3_BDPV12</stp>
        <stp>KEY US Equity</stp>
        <stp>BEST_TARGET_MEDIAN</stp>
        <stp>[description.xlsx]Sheet1!R262C9</stp>
        <tr r="I262" s="1"/>
      </tp>
      <tp t="s">
        <v>RWE AG</v>
        <stp/>
        <stp>##V3_BDPV12</stp>
        <stp>RWE GY Equity</stp>
        <stp>SHORT_NAME</stp>
        <stp>[description.xlsx]Sheet1!R571C8</stp>
        <tr r="H571" s="1"/>
      </tp>
      <tp t="s">
        <v>SYNCHRONY FINANC</v>
        <stp/>
        <stp>##V3_BDPV12</stp>
        <stp>SYF US Equity</stp>
        <stp>SHORT_NAME</stp>
        <stp>[description.xlsx]Sheet1!R425C8</stp>
        <tr r="H425" s="1"/>
      </tp>
      <tp>
        <v>160.99</v>
        <stp/>
        <stp>##V3_BDPV12</stp>
        <stp>HSY US Equity</stp>
        <stp>LAST_PRICE</stp>
        <stp>[description.xlsx]Sheet1!R231C9</stp>
        <tr r="I231" s="1"/>
      </tp>
      <tp>
        <v>102.96</v>
        <stp/>
        <stp>##V3_BDPV12</stp>
        <stp>CVX US Equity</stp>
        <stp>LAST_PRICE</stp>
        <stp>[description.xlsx]Sheet1!R124C9</stp>
        <tr r="I124" s="1"/>
      </tp>
      <tp>
        <v>25.07</v>
        <stp/>
        <stp>##V3_BDPV12</stp>
        <stp>XRX US Equity</stp>
        <stp>LAST_PRICE</stp>
        <stp>[description.xlsx]Sheet1!R500C9</stp>
        <tr r="I500" s="1"/>
      </tp>
      <tp>
        <v>93</v>
        <stp/>
        <stp>##V3_BDPV12</stp>
        <stp>WEC US Equity</stp>
        <stp>BEST_TARGET_MEDIAN</stp>
        <stp>[description.xlsx]Sheet1!R482C9</stp>
        <tr r="I482" s="1"/>
      </tp>
      <tp>
        <v>140.68</v>
        <stp/>
        <stp>##V3_BDPV12</stp>
        <stp>DTE US Equity</stp>
        <stp>LAST_PRICE</stp>
        <stp>[description.xlsx]Sheet1!R146C9</stp>
        <tr r="I146" s="1"/>
      </tp>
      <tp>
        <v>79.91</v>
        <stp/>
        <stp>##V3_BDPV12</stp>
        <stp>WRB US Equity</stp>
        <stp>LAST_PRICE</stp>
        <stp>[description.xlsx]Sheet1!R490C9</stp>
        <tr r="I490" s="1"/>
      </tp>
      <tp>
        <v>266.8</v>
        <stp/>
        <stp>##V3_BDPV12</stp>
        <stp>PSA US Equity</stp>
        <stp>LAST_PRICE</stp>
        <stp>[description.xlsx]Sheet1!R381C9</stp>
        <tr r="I381" s="1"/>
      </tp>
      <tp>
        <v>142.5</v>
        <stp/>
        <stp>##V3_BDPV12</stp>
        <stp>COF US Equity</stp>
        <stp>BEST_TARGET_MEDIAN</stp>
        <stp>[description.xlsx]Sheet1!R108C9</stp>
        <tr r="I108" s="1"/>
      </tp>
      <tp>
        <v>90</v>
        <stp/>
        <stp>##V3_BDPV12</stp>
        <stp>BEI GY Equity</stp>
        <stp>BEST_TARGET_MEDIAN</stp>
        <stp>[description.xlsx]Sheet1!R558C9</stp>
        <tr r="I558" s="1"/>
      </tp>
      <tp>
        <v>141.15</v>
        <stp/>
        <stp>##V3_BDPV12</stp>
        <stp>ETN US Equity</stp>
        <stp>LAST_PRICE</stp>
        <stp>[description.xlsx]Sheet1!R166C9</stp>
        <tr r="I166" s="1"/>
      </tp>
      <tp>
        <v>264</v>
        <stp/>
        <stp>##V3_BDPV12</stp>
        <stp>ROK US Equity</stp>
        <stp>BEST_TARGET_MEDIAN</stp>
        <stp>[description.xlsx]Sheet1!R398C9</stp>
        <tr r="I398" s="1"/>
      </tp>
      <tp>
        <v>32.524999999999999</v>
        <stp/>
        <stp>##V3_BDPV12</stp>
        <stp>STM FP Equity</stp>
        <stp>LAST_PRICE</stp>
        <stp>[description.xlsx]Sheet1!R875C9</stp>
        <tr r="I875" s="1"/>
      </tp>
      <tp t="s">
        <v>DEUTSCHE POST-RG</v>
        <stp/>
        <stp>##V3_BDPV12</stp>
        <stp>DPW GY Equity</stp>
        <stp>SHORT_NAME</stp>
        <stp>[description.xlsx]Sheet1!R526C8</stp>
        <tr r="H526" s="1"/>
      </tp>
      <tp>
        <v>26.76</v>
        <stp/>
        <stp>##V3_BDPV12</stp>
        <stp>NWL US Equity</stp>
        <stp>LAST_PRICE</stp>
        <stp>[description.xlsx]Sheet1!R345C9</stp>
        <tr r="I345" s="1"/>
      </tp>
      <tp t="s">
        <v>SOUTHWEST AIR</v>
        <stp/>
        <stp>##V3_BDPV12</stp>
        <stp>LUV US Equity</stp>
        <stp>SHORT_NAME</stp>
        <stp>[description.xlsx]Sheet1!R289C8</stp>
        <tr r="H289" s="1"/>
      </tp>
      <tp>
        <v>62.5</v>
        <stp/>
        <stp>##V3_BDPV12</stp>
        <stp>XOM US Equity</stp>
        <stp>BEST_TARGET_MEDIAN</stp>
        <stp>[description.xlsx]Sheet1!R498C9</stp>
        <tr r="I498" s="1"/>
      </tp>
      <tp>
        <v>100.67</v>
        <stp/>
        <stp>##V3_BDPV12</stp>
        <stp>DUK US Equity</stp>
        <stp>LAST_PRICE</stp>
        <stp>[description.xlsx]Sheet1!R147C9</stp>
        <tr r="I147" s="1"/>
      </tp>
      <tp>
        <v>374592155705.76001</v>
        <stp/>
        <stp>##V3_BDPV12</stp>
        <stp>883 HK Equity</stp>
        <stp>CUR_MKT_CAP</stp>
        <stp>[description.xlsx]Sheet1!R868C3</stp>
        <tr r="C868" s="1"/>
      </tp>
      <tp>
        <v>254395477210.80002</v>
        <stp/>
        <stp>##V3_BDPV12</stp>
        <stp>669 HK Equity</stp>
        <stp>CUR_MKT_CAP</stp>
        <stp>[description.xlsx]Sheet1!R862C3</stp>
        <tr r="C862" s="1"/>
      </tp>
      <tp>
        <v>218020715497.20001</v>
        <stp/>
        <stp>##V3_BDPV12</stp>
        <stp>688 HK Equity</stp>
        <stp>CUR_MKT_CAP</stp>
        <stp>[description.xlsx]Sheet1!R863C3</stp>
        <tr r="C863" s="1"/>
      </tp>
      <tp>
        <v>221</v>
        <stp/>
        <stp>##V3_BDPV12</stp>
        <stp>ECL US Equity</stp>
        <stp>BEST_TARGET_MEDIAN</stp>
        <stp>[description.xlsx]Sheet1!R154C9</stp>
        <tr r="I154" s="1"/>
      </tp>
      <tp>
        <v>140</v>
        <stp/>
        <stp>##V3_BDPV12</stp>
        <stp>TEL US Equity</stp>
        <stp>BEST_TARGET_MEDIAN</stp>
        <stp>[description.xlsx]Sheet1!R432C9</stp>
        <tr r="I432" s="1"/>
      </tp>
      <tp>
        <v>188.6</v>
        <stp/>
        <stp>##V3_BDPV12</stp>
        <stp>MSI US Equity</stp>
        <stp>LAST_PRICE</stp>
        <stp>[description.xlsx]Sheet1!R321C9</stp>
        <tr r="I321" s="1"/>
      </tp>
      <tp t="s">
        <v>EXTRA SPACE STOR</v>
        <stp/>
        <stp>##V3_BDPV12</stp>
        <stp>EXR US Equity</stp>
        <stp>SHORT_NAME</stp>
        <stp>[description.xlsx]Sheet1!R174C8</stp>
        <tr r="H174" s="1"/>
      </tp>
      <tp>
        <v>-12.219338092147956</v>
        <stp/>
        <stp>##V3_BDPV12</stp>
        <stp>9602 JT Equity</stp>
        <stp>SALES_GROWTH</stp>
        <stp>[description.xlsx]Sheet1!R814C4</stp>
        <stp>EQY_FUND_RELATIVE_PERIOD=-0FQ</stp>
        <tr r="D814" s="1"/>
      </tp>
      <tp>
        <v>-6.7407783847880403</v>
        <stp/>
        <stp>##V3_BDPV12</stp>
        <stp>9502 JT Equity</stp>
        <stp>SALES_GROWTH</stp>
        <stp>[description.xlsx]Sheet1!R810C4</stp>
        <stp>EQY_FUND_RELATIVE_PERIOD=-0FQ</stp>
        <tr r="D810" s="1"/>
      </tp>
      <tp>
        <v>-55.190664880222734</v>
        <stp/>
        <stp>##V3_BDPV12</stp>
        <stp>9202 JT Equity</stp>
        <stp>SALES_GROWTH</stp>
        <stp>[description.xlsx]Sheet1!R803C4</stp>
        <stp>EQY_FUND_RELATIVE_PERIOD=-0FQ</stp>
        <tr r="D803" s="1"/>
      </tp>
      <tp>
        <v>-6.2807294051956157</v>
        <stp/>
        <stp>##V3_BDPV12</stp>
        <stp>9503 JT Equity</stp>
        <stp>SALES_GROWTH</stp>
        <stp>[description.xlsx]Sheet1!R811C4</stp>
        <stp>EQY_FUND_RELATIVE_PERIOD=-0FQ</stp>
        <tr r="D811" s="1"/>
      </tp>
      <tp>
        <v>-4.0303895684034696</v>
        <stp/>
        <stp>##V3_BDPV12</stp>
        <stp>9301 JT Equity</stp>
        <stp>SALES_GROWTH</stp>
        <stp>[description.xlsx]Sheet1!R804C4</stp>
        <stp>EQY_FUND_RELATIVE_PERIOD=-0FQ</stp>
        <tr r="D804" s="1"/>
      </tp>
      <tp>
        <v>-1.0757907411988183</v>
        <stp/>
        <stp>##V3_BDPV12</stp>
        <stp>9101 JT Equity</stp>
        <stp>SALES_GROWTH</stp>
        <stp>[description.xlsx]Sheet1!R800C4</stp>
        <stp>EQY_FUND_RELATIVE_PERIOD=-0FQ</stp>
        <tr r="D800" s="1"/>
      </tp>
      <tp>
        <v>-13.173367689839528</v>
        <stp/>
        <stp>##V3_BDPV12</stp>
        <stp>9501 JT Equity</stp>
        <stp>SALES_GROWTH</stp>
        <stp>[description.xlsx]Sheet1!R809C4</stp>
        <stp>EQY_FUND_RELATIVE_PERIOD=-0FQ</stp>
        <tr r="D809" s="1"/>
      </tp>
      <tp>
        <v>-13.436314446617692</v>
        <stp/>
        <stp>##V3_BDPV12</stp>
        <stp>9107 JT Equity</stp>
        <stp>SALES_GROWTH</stp>
        <stp>[description.xlsx]Sheet1!R802C4</stp>
        <stp>EQY_FUND_RELATIVE_PERIOD=-0FQ</stp>
        <tr r="D802" s="1"/>
      </tp>
      <tp>
        <v>-15.677030168749722</v>
        <stp/>
        <stp>##V3_BDPV12</stp>
        <stp>9104 JT Equity</stp>
        <stp>SALES_GROWTH</stp>
        <stp>[description.xlsx]Sheet1!R801C4</stp>
        <stp>EQY_FUND_RELATIVE_PERIOD=-0FQ</stp>
        <tr r="D801" s="1"/>
      </tp>
      <tp t="s">
        <v>INTL PAPER CO</v>
        <stp/>
        <stp>##V3_BDPV12</stp>
        <stp>IP US Equity</stp>
        <stp>SHORT_NAME</stp>
        <stp>[description.xlsx]Sheet1!R244C8</stp>
        <tr r="H244" s="1"/>
      </tp>
      <tp>
        <v>142.12</v>
        <stp/>
        <stp>##V3_BDPV12</stp>
        <stp>AI FP Equity</stp>
        <stp>LAST_PRICE</stp>
        <stp>[description.xlsx]Sheet1!R511C9</stp>
        <tr r="I511" s="1"/>
      </tp>
      <tp>
        <v>65</v>
        <stp/>
        <stp>##V3_BDPV12</stp>
        <stp>SO US Equity</stp>
        <stp>BEST_TARGET_MEDIAN</stp>
        <stp>[description.xlsx]Sheet1!R415C9</stp>
        <tr r="I415" s="1"/>
      </tp>
      <tp>
        <v>168</v>
        <stp/>
        <stp>##V3_BDPV12</stp>
        <stp>RI FP Equity</stp>
        <stp>BEST_TARGET_MEDIAN</stp>
        <stp>[description.xlsx]Sheet1!R547C9</stp>
        <tr r="I547" s="1"/>
      </tp>
      <tp t="s">
        <v>LAMB WESTON</v>
        <stp/>
        <stp>##V3_BDPV12</stp>
        <stp>LW US Equity</stp>
        <stp>SHORT_NAME</stp>
        <stp>[description.xlsx]Sheet1!R291C8</stp>
        <tr r="H291" s="1"/>
      </tp>
      <tp>
        <v>58.71</v>
        <stp/>
        <stp>##V3_BDPV12</stp>
        <stp>GM US Equity</stp>
        <stp>LAST_PRICE</stp>
        <stp>[description.xlsx]Sheet1!R204C9</stp>
        <tr r="I204" s="1"/>
      </tp>
      <tp t="s">
        <v>#N/A N/A</v>
        <stp/>
        <stp>##V3_BDPV12</stp>
        <stp>L US Equity</stp>
        <stp>BEST_TARGET_MEDIAN</stp>
        <stp>[description.xlsx]Sheet1!R273C9</stp>
        <tr r="I273" s="1"/>
      </tp>
      <tp t="s">
        <v>DEERE &amp; CO</v>
        <stp/>
        <stp>##V3_BDPV12</stp>
        <stp>DE US Equity</stp>
        <stp>SHORT_NAME</stp>
        <stp>[description.xlsx]Sheet1!R129C8</stp>
        <tr r="H129" s="1"/>
      </tp>
      <tp t="s">
        <v>ESTEE LAUDER</v>
        <stp/>
        <stp>##V3_BDPV12</stp>
        <stp>EL US Equity</stp>
        <stp>SHORT_NAME</stp>
        <stp>[description.xlsx]Sheet1!R158C8</stp>
        <tr r="H158" s="1"/>
      </tp>
      <tp>
        <v>16.110422</v>
        <stp/>
        <stp>##V3_BDPV12</stp>
        <stp>GOOGL US Equity</stp>
        <stp>IS_DIL_EPS_CONT_OPS</stp>
        <stp>[description.xlsx]Sheet1!R206C6</stp>
        <stp>EQY_FUND_RELATIVE_PERIOD=-0FQ</stp>
        <tr r="F206" s="1"/>
      </tp>
      <tp>
        <v>110577882036.8</v>
        <stp/>
        <stp>##V3_BDPV12</stp>
        <stp>AMT US Equity</stp>
        <stp>CUR_MKT_CAP</stp>
        <stp>[description.xlsx]Sheet1!R37C3</stp>
        <tr r="C37" s="1"/>
      </tp>
      <tp t="s">
        <v>CKH HOLDINGS</v>
        <stp/>
        <stp>##V3_BDPV12</stp>
        <stp>1 HK Equity</stp>
        <stp>SHORT_NAME</stp>
        <stp>[description.xlsx]Sheet1!R820C8</stp>
        <tr r="H820" s="1"/>
      </tp>
      <tp t="s">
        <v>POWER ASSETS</v>
        <stp/>
        <stp>##V3_BDPV12</stp>
        <stp>6 HK Equity</stp>
        <stp>SHORT_NAME</stp>
        <stp>[description.xlsx]Sheet1!R860C8</stp>
        <tr r="H860" s="1"/>
      </tp>
      <tp t="s">
        <v>ABBVIE INC</v>
        <stp/>
        <stp>##V3_BDPV12</stp>
        <stp>ABBV US Equity</stp>
        <stp>SHORT_NAME</stp>
        <stp>[description.xlsx]Sheet1!R6C8</stp>
        <tr r="H6" s="1"/>
      </tp>
      <tp>
        <v>168.5</v>
        <stp/>
        <stp>##V3_BDPV12</stp>
        <stp>CAP FP Equity</stp>
        <stp>BEST_TARGET_MEDIAN</stp>
        <stp>[description.xlsx]Sheet1!R576C9</stp>
        <tr r="I576" s="1"/>
      </tp>
      <tp>
        <v>155.94999999999999</v>
        <stp/>
        <stp>##V3_BDPV12</stp>
        <stp>TRV US Equity</stp>
        <stp>LAST_PRICE</stp>
        <stp>[description.xlsx]Sheet1!R443C9</stp>
        <tr r="I443" s="1"/>
      </tp>
      <tp>
        <v>40</v>
        <stp/>
        <stp>##V3_BDPV12</stp>
        <stp>FLS US Equity</stp>
        <stp>BEST_TARGET_MEDIAN</stp>
        <stp>[description.xlsx]Sheet1!R188C9</stp>
        <tr r="I188" s="1"/>
      </tp>
      <tp>
        <v>257.51</v>
        <stp/>
        <stp>##V3_BDPV12</stp>
        <stp>KSU US Equity</stp>
        <stp>LAST_PRICE</stp>
        <stp>[description.xlsx]Sheet1!R272C9</stp>
        <tr r="I272" s="1"/>
      </tp>
      <tp>
        <v>177.5</v>
        <stp/>
        <stp>##V3_BDPV12</stp>
        <stp>VAR US Equity</stp>
        <stp>BEST_TARGET_MEDIAN</stp>
        <stp>[description.xlsx]Sheet1!R465C9</stp>
        <tr r="I465" s="1"/>
      </tp>
      <tp>
        <v>313.83</v>
        <stp/>
        <stp>##V3_BDPV12</stp>
        <stp>WST US Equity</stp>
        <stp>LAST_PRICE</stp>
        <stp>[description.xlsx]Sheet1!R492C9</stp>
        <tr r="I492" s="1"/>
      </tp>
      <tp t="s">
        <v>DEVON ENERGY CO</v>
        <stp/>
        <stp>##V3_BDPV12</stp>
        <stp>DVN US Equity</stp>
        <stp>SHORT_NAME</stp>
        <stp>[description.xlsx]Sheet1!R149C8</stp>
        <tr r="H149" s="1"/>
      </tp>
      <tp>
        <v>24.895</v>
        <stp/>
        <stp>##V3_BDPV12</stp>
        <stp>NWS US Equity</stp>
        <stp>LAST_PRICE</stp>
        <stp>[description.xlsx]Sheet1!R346C9</stp>
        <tr r="I346" s="1"/>
      </tp>
      <tp>
        <v>179.71</v>
        <stp/>
        <stp>##V3_BDPV12</stp>
        <stp>UPS US Equity</stp>
        <stp>LAST_PRICE</stp>
        <stp>[description.xlsx]Sheet1!R461C9</stp>
        <tr r="I461" s="1"/>
      </tp>
      <tp>
        <v>160</v>
        <stp/>
        <stp>##V3_BDPV12</stp>
        <stp>WMT US Equity</stp>
        <stp>BEST_TARGET_MEDIAN</stp>
        <stp>[description.xlsx]Sheet1!R489C9</stp>
        <tr r="I489" s="1"/>
      </tp>
      <tp>
        <v>46.56</v>
        <stp/>
        <stp>##V3_BDPV12</stp>
        <stp>TPR US Equity</stp>
        <stp>LAST_PRICE</stp>
        <stp>[description.xlsx]Sheet1!R441C9</stp>
        <tr r="I441" s="1"/>
      </tp>
      <tp>
        <v>55.41</v>
        <stp/>
        <stp>##V3_BDPV12</stp>
        <stp>VTR US Equity</stp>
        <stp>LAST_PRICE</stp>
        <stp>[description.xlsx]Sheet1!R475C9</stp>
        <tr r="I475" s="1"/>
      </tp>
      <tp t="s">
        <v>STRYKER CORP</v>
        <stp/>
        <stp>##V3_BDPV12</stp>
        <stp>SYK US Equity</stp>
        <stp>SHORT_NAME</stp>
        <stp>[description.xlsx]Sheet1!R426C8</stp>
        <tr r="H426" s="1"/>
      </tp>
      <tp>
        <v>145</v>
        <stp/>
        <stp>##V3_BDPV12</stp>
        <stp>KMX US Equity</stp>
        <stp>BEST_TARGET_MEDIAN</stp>
        <stp>[description.xlsx]Sheet1!R269C9</stp>
        <tr r="I269" s="1"/>
      </tp>
      <tp>
        <v>40</v>
        <stp/>
        <stp>##V3_BDPV12</stp>
        <stp>IFX GY Equity</stp>
        <stp>BEST_TARGET_MEDIAN</stp>
        <stp>[description.xlsx]Sheet1!R568C9</stp>
        <tr r="I568" s="1"/>
      </tp>
      <tp>
        <v>78.69</v>
        <stp/>
        <stp>##V3_BDPV12</stp>
        <stp>PSX US Equity</stp>
        <stp>LAST_PRICE</stp>
        <stp>[description.xlsx]Sheet1!R382C9</stp>
        <tr r="I382" s="1"/>
      </tp>
      <tp>
        <v>28.84</v>
        <stp/>
        <stp>##V3_BDPV12</stp>
        <stp>ITX SQ Equity</stp>
        <stp>LAST_PRICE</stp>
        <stp>[description.xlsx]Sheet1!R537C9</stp>
        <tr r="I537" s="1"/>
      </tp>
      <tp>
        <v>200</v>
        <stp/>
        <stp>##V3_BDPV12</stp>
        <stp>HCA US Equity</stp>
        <stp>BEST_TARGET_MEDIAN</stp>
        <stp>[description.xlsx]Sheet1!R217C9</stp>
        <tr r="I217" s="1"/>
      </tp>
      <tp>
        <v>146</v>
        <stp/>
        <stp>##V3_BDPV12</stp>
        <stp>MAA US Equity</stp>
        <stp>BEST_TARGET_MEDIAN</stp>
        <stp>[description.xlsx]Sheet1!R295C9</stp>
        <tr r="I295" s="1"/>
      </tp>
      <tp>
        <v>104.32</v>
        <stp/>
        <stp>##V3_BDPV12</stp>
        <stp>RSG US Equity</stp>
        <stp>LAST_PRICE</stp>
        <stp>[description.xlsx]Sheet1!R402C9</stp>
        <tr r="I402" s="1"/>
      </tp>
      <tp>
        <v>173</v>
        <stp/>
        <stp>##V3_BDPV12</stp>
        <stp>VMC US Equity</stp>
        <stp>BEST_TARGET_MEDIAN</stp>
        <stp>[description.xlsx]Sheet1!R469C9</stp>
        <tr r="I469" s="1"/>
      </tp>
      <tp>
        <v>11.890000343322754</v>
        <stp/>
        <stp>##V3_BDPV12</stp>
        <stp>IBE SQ Equity</stp>
        <stp>BEST_TARGET_MEDIAN</stp>
        <stp>[description.xlsx]Sheet1!R534C9</stp>
        <tr r="I534" s="1"/>
      </tp>
      <tp>
        <v>179.62</v>
        <stp/>
        <stp>##V3_BDPV12</stp>
        <stp>FRC US Equity</stp>
        <stp>LAST_PRICE</stp>
        <stp>[description.xlsx]Sheet1!R193C9</stp>
        <tr r="I193" s="1"/>
      </tp>
      <tp>
        <v>59</v>
        <stp/>
        <stp>##V3_BDPV12</stp>
        <stp>REG US Equity</stp>
        <stp>BEST_TARGET_MEDIAN</stp>
        <stp>[description.xlsx]Sheet1!R391C9</stp>
        <tr r="I391" s="1"/>
      </tp>
      <tp>
        <v>65</v>
        <stp/>
        <stp>##V3_BDPV12</stp>
        <stp>PEG US Equity</stp>
        <stp>BEST_TARGET_MEDIAN</stp>
        <stp>[description.xlsx]Sheet1!R361C9</stp>
        <tr r="I361" s="1"/>
      </tp>
      <tp>
        <v>668</v>
        <stp/>
        <stp>##V3_BDPV12</stp>
        <stp>TDG US Equity</stp>
        <stp>BEST_TARGET_MEDIAN</stp>
        <stp>[description.xlsx]Sheet1!R430C9</stp>
        <tr r="I430" s="1"/>
      </tp>
      <tp>
        <v>21</v>
        <stp/>
        <stp>##V3_BDPV12</stp>
        <stp>HBI US Equity</stp>
        <stp>BEST_TARGET_MEDIAN</stp>
        <stp>[description.xlsx]Sheet1!R216C9</stp>
        <tr r="I216" s="1"/>
      </tp>
      <tp>
        <v>43</v>
        <stp/>
        <stp>##V3_BDPV12</stp>
        <stp>CRH ID Equity</stp>
        <stp>BEST_TARGET_MEDIAN</stp>
        <stp>[description.xlsx]Sheet1!R521C9</stp>
        <tr r="I521" s="1"/>
      </tp>
      <tp>
        <v>191.93</v>
        <stp/>
        <stp>##V3_BDPV12</stp>
        <stp>TXN US Equity</stp>
        <stp>LAST_PRICE</stp>
        <stp>[description.xlsx]Sheet1!R449C9</stp>
        <tr r="I449" s="1"/>
      </tp>
      <tp>
        <v>149</v>
        <stp/>
        <stp>##V3_BDPV12</stp>
        <stp>MRK GY Equity</stp>
        <stp>LAST_PRICE</stp>
        <stp>[description.xlsx]Sheet1!R569C9</stp>
        <tr r="I569" s="1"/>
      </tp>
      <tp>
        <v>86</v>
        <stp/>
        <stp>##V3_BDPV12</stp>
        <stp>VLO US Equity</stp>
        <stp>BEST_TARGET_MEDIAN</stp>
        <stp>[description.xlsx]Sheet1!R468C9</stp>
        <tr r="I468" s="1"/>
      </tp>
      <tp>
        <v>556</v>
        <stp/>
        <stp>##V3_BDPV12</stp>
        <stp>TMO US Equity</stp>
        <stp>BEST_TARGET_MEDIAN</stp>
        <stp>[description.xlsx]Sheet1!R439C9</stp>
        <tr r="I439" s="1"/>
      </tp>
      <tp>
        <v>7.27</v>
        <stp/>
        <stp>##V3_BDPV12</stp>
        <stp>FTI US Equity</stp>
        <stp>LAST_PRICE</stp>
        <stp>[description.xlsx]Sheet1!R195C9</stp>
        <tr r="I195" s="1"/>
      </tp>
      <tp>
        <v>10.286</v>
        <stp/>
        <stp>##V3_BDPV12</stp>
        <stp>ENI IM Equity</stp>
        <stp>LAST_PRICE</stp>
        <stp>[description.xlsx]Sheet1!R531C9</stp>
        <tr r="I531" s="1"/>
      </tp>
      <tp>
        <v>120</v>
        <stp/>
        <stp>##V3_BDPV12</stp>
        <stp>EMN US Equity</stp>
        <stp>BEST_TARGET_MEDIAN</stp>
        <stp>[description.xlsx]Sheet1!R159C9</stp>
        <tr r="I159" s="1"/>
      </tp>
      <tp>
        <v>2.4921218394308582</v>
        <stp/>
        <stp>##V3_BDPV12</stp>
        <stp>9613 JT Equity</stp>
        <stp>SALES_GROWTH</stp>
        <stp>[description.xlsx]Sheet1!R815C4</stp>
        <stp>EQY_FUND_RELATIVE_PERIOD=-0FQ</stp>
        <tr r="D815" s="1"/>
      </tp>
      <tp>
        <v>4.9201203982403331E-2</v>
        <stp/>
        <stp>##V3_BDPV12</stp>
        <stp>9412 JT Equity</stp>
        <stp>SALES_GROWTH</stp>
        <stp>[description.xlsx]Sheet1!R805C4</stp>
        <stp>EQY_FUND_RELATIVE_PERIOD=-0FQ</stp>
        <tr r="D805" s="1"/>
      </tp>
      <tp>
        <v>4041</v>
        <stp/>
        <stp>##V3_BDPV12</stp>
        <stp>V US Equity</stp>
        <stp>EBITDA</stp>
        <stp>[description.xlsx]Sheet1!R464C5</stp>
        <stp>EQY_FUND_RELATIVE_PERIOD=-0FQ</stp>
        <tr r="E464" s="1"/>
      </tp>
      <tp>
        <v>341.5</v>
        <stp/>
        <stp>##V3_BDPV12</stp>
        <stp>PH US Equity</stp>
        <stp>BEST_TARGET_MEDIAN</stp>
        <stp>[description.xlsx]Sheet1!R367C9</stp>
        <tr r="I367" s="1"/>
      </tp>
      <tp>
        <v>-2242</v>
        <stp/>
        <stp>##V3_BDPV12</stp>
        <stp>T US Equity</stp>
        <stp>EBITDA</stp>
        <stp>[description.xlsx]Sheet1!R428C5</stp>
        <stp>EQY_FUND_RELATIVE_PERIOD=-0FQ</stp>
        <tr r="E428" s="1"/>
      </tp>
      <tp t="s">
        <v>#N/A N/A</v>
        <stp/>
        <stp>##V3_BDPV12</stp>
        <stp>UG FP Equity</stp>
        <stp>BEST_TARGET_MEDIAN</stp>
        <stp>[description.xlsx]Sheet1!R591C9</stp>
        <tr r="I591" s="1"/>
      </tp>
      <tp>
        <v>91.52</v>
        <stp/>
        <stp>##V3_BDPV12</stp>
        <stp>DG FP Equity</stp>
        <stp>LAST_PRICE</stp>
        <stp>[description.xlsx]Sheet1!R525C9</stp>
        <tr r="I525" s="1"/>
      </tp>
      <tp>
        <v>8</v>
        <stp/>
        <stp>##V3_BDPV12</stp>
        <stp>UA US Equity</stp>
        <stp>BEST_TARGET_MEDIAN</stp>
        <stp>[description.xlsx]Sheet1!R452C9</stp>
        <tr r="I452" s="1"/>
      </tp>
      <tp t="s">
        <v>DUPONT DE NEMOUR</v>
        <stp/>
        <stp>##V3_BDPV12</stp>
        <stp>DD US Equity</stp>
        <stp>SHORT_NAME</stp>
        <stp>[description.xlsx]Sheet1!R128C8</stp>
        <tr r="H128" s="1"/>
      </tp>
      <tp>
        <v>23.574999999999999</v>
        <stp/>
        <stp>##V3_BDPV12</stp>
        <stp>CS FP Equity</stp>
        <stp>LAST_PRICE</stp>
        <stp>[description.xlsx]Sheet1!R522C9</stp>
        <tr r="I522" s="1"/>
      </tp>
      <tp t="s">
        <v>#N/A N/A</v>
        <stp/>
        <stp>##V3_BDPV12</stp>
        <stp>2 HK Equity</stp>
        <stp>SALES_REV_TURN</stp>
        <stp>[description.xlsx]Sheet1!R839C5</stp>
        <stp>EQY_FUND_RELATIVE_PERIOD=-0FQ</stp>
        <tr r="E839" s="1"/>
      </tp>
      <tp t="s">
        <v>#N/A N/A</v>
        <stp/>
        <stp>##V3_BDPV12</stp>
        <stp>1 HK Equity</stp>
        <stp>SALES_REV_TURN</stp>
        <stp>[description.xlsx]Sheet1!R820C5</stp>
        <stp>EQY_FUND_RELATIVE_PERIOD=-0FQ</stp>
        <tr r="E820" s="1"/>
      </tp>
      <tp t="s">
        <v>#N/A N/A</v>
        <stp/>
        <stp>##V3_BDPV12</stp>
        <stp>3 HK Equity</stp>
        <stp>SALES_REV_TURN</stp>
        <stp>[description.xlsx]Sheet1!R853C5</stp>
        <stp>EQY_FUND_RELATIVE_PERIOD=-0FQ</stp>
        <tr r="E853" s="1"/>
      </tp>
      <tp>
        <v>11757</v>
        <stp/>
        <stp>##V3_BDPV12</stp>
        <stp>5 HK Equity</stp>
        <stp>SALES_REV_TURN</stp>
        <stp>[description.xlsx]Sheet1!R859C5</stp>
        <stp>EQY_FUND_RELATIVE_PERIOD=-0FQ</stp>
        <tr r="E859" s="1"/>
      </tp>
      <tp t="s">
        <v>MICHELIN</v>
        <stp/>
        <stp>##V3_BDPV12</stp>
        <stp>ML FP Equity</stp>
        <stp>SHORT_NAME</stp>
        <stp>[description.xlsx]Sheet1!R582C8</stp>
        <tr r="H582" s="1"/>
      </tp>
      <tp t="s">
        <v>#N/A N/A</v>
        <stp/>
        <stp>##V3_BDPV12</stp>
        <stp>6 HK Equity</stp>
        <stp>SALES_REV_TURN</stp>
        <stp>[description.xlsx]Sheet1!R860C5</stp>
        <stp>EQY_FUND_RELATIVE_PERIOD=-0FQ</stp>
        <tr r="E860" s="1"/>
      </tp>
      <tp>
        <v>8830215887.5</v>
        <stp/>
        <stp>##V3_BDPV12</stp>
        <stp>AIZ US Equity</stp>
        <stp>CUR_MKT_CAP</stp>
        <stp>[description.xlsx]Sheet1!R22C3</stp>
        <tr r="C22" s="1"/>
      </tp>
      <tp>
        <v>29006403880.68</v>
        <stp/>
        <stp>##V3_BDPV12</stp>
        <stp>AMP US Equity</stp>
        <stp>CUR_MKT_CAP</stp>
        <stp>[description.xlsx]Sheet1!R36C3</stp>
        <tr r="C36" s="1"/>
      </tp>
      <tp>
        <v>8623862677.9499989</v>
        <stp/>
        <stp>##V3_BDPV12</stp>
        <stp>ALK US Equity</stp>
        <stp>CUR_MKT_CAP</stp>
        <stp>[description.xlsx]Sheet1!R27C3</stp>
        <tr r="C27" s="1"/>
      </tp>
      <tp>
        <v>21553051031.599998</v>
        <stp/>
        <stp>##V3_BDPV12</stp>
        <stp>CHD US Equity</stp>
        <stp>CUR_MKT_CAP</stp>
        <stp>[description.xlsx]Sheet1!R93C3</stp>
        <tr r="C93" s="1"/>
      </tp>
      <tp t="s">
        <v>STMICROELECTRONI</v>
        <stp/>
        <stp>##V3_BDPV12</stp>
        <stp>STM FP Equity</stp>
        <stp>SHORT_NAME</stp>
        <stp>[description.xlsx]Sheet1!R589C8</stp>
        <tr r="H589" s="1"/>
      </tp>
      <tp>
        <v>106</v>
        <stp/>
        <stp>##V3_BDPV12</stp>
        <stp>HAS US Equity</stp>
        <stp>BEST_TARGET_MEDIAN</stp>
        <stp>[description.xlsx]Sheet1!R214C9</stp>
        <tr r="I214" s="1"/>
      </tp>
      <tp>
        <v>160</v>
        <stp/>
        <stp>##V3_BDPV12</stp>
        <stp>DLR US Equity</stp>
        <stp>BEST_TARGET_MEDIAN</stp>
        <stp>[description.xlsx]Sheet1!R139C9</stp>
        <tr r="I139" s="1"/>
      </tp>
      <tp>
        <v>309</v>
        <stp/>
        <stp>##V3_BDPV12</stp>
        <stp>FLT US Equity</stp>
        <stp>BEST_TARGET_MEDIAN</stp>
        <stp>[description.xlsx]Sheet1!R189C9</stp>
        <tr r="I189" s="1"/>
      </tp>
      <tp>
        <v>230</v>
        <stp/>
        <stp>##V3_BDPV12</stp>
        <stp>ALV GY Equity</stp>
        <stp>BEST_TARGET_MEDIAN</stp>
        <stp>[description.xlsx]Sheet1!R513C9</stp>
        <tr r="I513" s="1"/>
      </tp>
      <tp>
        <v>450</v>
        <stp/>
        <stp>##V3_BDPV12</stp>
        <stp>TDY US Equity</stp>
        <stp>BEST_TARGET_MEDIAN</stp>
        <stp>[description.xlsx]Sheet1!R431C9</stp>
        <tr r="I431" s="1"/>
      </tp>
      <tp>
        <v>340</v>
        <stp/>
        <stp>##V3_BDPV12</stp>
        <stp>FDX US Equity</stp>
        <stp>BEST_TARGET_MEDIAN</stp>
        <stp>[description.xlsx]Sheet1!R181C9</stp>
        <tr r="I181" s="1"/>
      </tp>
      <tp>
        <v>138.5</v>
        <stp/>
        <stp>##V3_BDPV12</stp>
        <stp>DGX US Equity</stp>
        <stp>BEST_TARGET_MEDIAN</stp>
        <stp>[description.xlsx]Sheet1!R132C9</stp>
        <tr r="I132" s="1"/>
      </tp>
      <tp t="s">
        <v>DAVITA INC</v>
        <stp/>
        <stp>##V3_BDPV12</stp>
        <stp>DVA US Equity</stp>
        <stp>SHORT_NAME</stp>
        <stp>[description.xlsx]Sheet1!R148C8</stp>
        <tr r="H148" s="1"/>
      </tp>
      <tp>
        <v>80</v>
        <stp/>
        <stp>##V3_BDPV12</stp>
        <stp>WDC US Equity</stp>
        <stp>BEST_TARGET_MEDIAN</stp>
        <stp>[description.xlsx]Sheet1!R481C9</stp>
        <tr r="I481" s="1"/>
      </tp>
      <tp>
        <v>27</v>
        <stp/>
        <stp>##V3_BDPV12</stp>
        <stp>WMB US Equity</stp>
        <stp>BEST_TARGET_MEDIAN</stp>
        <stp>[description.xlsx]Sheet1!R488C9</stp>
        <tr r="I488" s="1"/>
      </tp>
      <tp>
        <v>39</v>
        <stp/>
        <stp>##V3_BDPV12</stp>
        <stp>PFE US Equity</stp>
        <stp>BEST_TARGET_MEDIAN</stp>
        <stp>[description.xlsx]Sheet1!R363C9</stp>
        <tr r="I363" s="1"/>
      </tp>
      <tp t="s">
        <v>SYSCO CORP</v>
        <stp/>
        <stp>##V3_BDPV12</stp>
        <stp>SYY US Equity</stp>
        <stp>SHORT_NAME</stp>
        <stp>[description.xlsx]Sheet1!R427C8</stp>
        <tr r="H427" s="1"/>
      </tp>
      <tp t="s">
        <v>MTU AERO ENGINES</v>
        <stp/>
        <stp>##V3_BDPV12</stp>
        <stp>MTX GY Equity</stp>
        <stp>SHORT_NAME</stp>
        <stp>[description.xlsx]Sheet1!R570C8</stp>
        <tr r="H570" s="1"/>
      </tp>
      <tp>
        <v>57.86</v>
        <stp/>
        <stp>##V3_BDPV12</stp>
        <stp>USB US Equity</stp>
        <stp>LAST_PRICE</stp>
        <stp>[description.xlsx]Sheet1!R463C9</stp>
        <tr r="I463" s="1"/>
      </tp>
      <tp>
        <v>17</v>
        <stp/>
        <stp>##V3_BDPV12</stp>
        <stp>KMI US Equity</stp>
        <stp>BEST_TARGET_MEDIAN</stp>
        <stp>[description.xlsx]Sheet1!R268C9</stp>
        <tr r="I268" s="1"/>
      </tp>
      <tp>
        <v>66</v>
        <stp/>
        <stp>##V3_BDPV12</stp>
        <stp>JCI US Equity</stp>
        <stp>BEST_TARGET_MEDIAN</stp>
        <stp>[description.xlsx]Sheet1!R256C9</stp>
        <tr r="I256" s="1"/>
      </tp>
      <tp>
        <v>153.30000000000001</v>
        <stp/>
        <stp>##V3_BDPV12</stp>
        <stp>JPM US Equity</stp>
        <stp>LAST_PRICE</stp>
        <stp>[description.xlsx]Sheet1!R260C9</stp>
        <tr r="I260" s="1"/>
      </tp>
      <tp>
        <v>350</v>
        <stp/>
        <stp>##V3_BDPV12</stp>
        <stp>MLM US Equity</stp>
        <stp>BEST_TARGET_MEDIAN</stp>
        <stp>[description.xlsx]Sheet1!R309C9</stp>
        <tr r="I309" s="1"/>
      </tp>
      <tp>
        <v>62</v>
        <stp/>
        <stp>##V3_BDPV12</stp>
        <stp>UAL US Equity</stp>
        <stp>BEST_TARGET_MEDIAN</stp>
        <stp>[description.xlsx]Sheet1!R454C9</stp>
        <tr r="I454" s="1"/>
      </tp>
      <tp>
        <v>328.14</v>
        <stp/>
        <stp>##V3_BDPV12</stp>
        <stp>URI US Equity</stp>
        <stp>LAST_PRICE</stp>
        <stp>[description.xlsx]Sheet1!R462C9</stp>
        <tr r="I462" s="1"/>
      </tp>
      <tp>
        <v>10.579302378567984</v>
        <stp/>
        <stp>##V3_BDPV12</stp>
        <stp>3289 JT Equity</stp>
        <stp>SALES_GROWTH</stp>
        <stp>[description.xlsx]Sheet1!R626C4</stp>
        <stp>EQY_FUND_RELATIVE_PERIOD=-0FQ</stp>
        <tr r="D626" s="1"/>
      </tp>
      <tp>
        <v>13.364070922466691</v>
        <stp/>
        <stp>##V3_BDPV12</stp>
        <stp>8697 JT Equity</stp>
        <stp>SALES_GROWTH</stp>
        <stp>[description.xlsx]Sheet1!R781C4</stp>
        <stp>EQY_FUND_RELATIVE_PERIOD=-0FQ</stp>
        <tr r="D781" s="1"/>
      </tp>
      <tp>
        <v>0.67687687024502285</v>
        <stp/>
        <stp>##V3_BDPV12</stp>
        <stp>8795 JT Equity</stp>
        <stp>SALES_GROWTH</stp>
        <stp>[description.xlsx]Sheet1!R785C4</stp>
        <stp>EQY_FUND_RELATIVE_PERIOD=-0FQ</stp>
        <tr r="D785" s="1"/>
      </tp>
      <tp>
        <v>14.928358544881638</v>
        <stp/>
        <stp>##V3_BDPV12</stp>
        <stp>4689 JT Equity</stp>
        <stp>SALES_GROWTH</stp>
        <stp>[description.xlsx]Sheet1!R659C4</stp>
        <stp>EQY_FUND_RELATIVE_PERIOD=-0FQ</stp>
        <tr r="D659" s="1"/>
      </tp>
      <tp>
        <v>-5.8081426057800165</v>
        <stp/>
        <stp>##V3_BDPV12</stp>
        <stp>4188 JT Equity</stp>
        <stp>SALES_GROWTH</stp>
        <stp>[description.xlsx]Sheet1!R645C4</stp>
        <stp>EQY_FUND_RELATIVE_PERIOD=-0FQ</stp>
        <tr r="D645" s="1"/>
      </tp>
      <tp>
        <v>-1.945006546839662</v>
        <stp/>
        <stp>##V3_BDPV12</stp>
        <stp>2282 JT Equity</stp>
        <stp>SALES_GROWTH</stp>
        <stp>[description.xlsx]Sheet1!R609C4</stp>
        <stp>EQY_FUND_RELATIVE_PERIOD=-0FQ</stp>
        <tr r="D609" s="1"/>
      </tp>
      <tp>
        <v>-12.160096952846876</v>
        <stp/>
        <stp>##V3_BDPV12</stp>
        <stp>3382 JT Equity</stp>
        <stp>SALES_GROWTH</stp>
        <stp>[description.xlsx]Sheet1!R627C4</stp>
        <stp>EQY_FUND_RELATIVE_PERIOD=-0FQ</stp>
        <tr r="D627" s="1"/>
      </tp>
      <tp>
        <v>5.3334629323631919</v>
        <stp/>
        <stp>##V3_BDPV12</stp>
        <stp>9766 JT Equity</stp>
        <stp>SALES_GROWTH</stp>
        <stp>[description.xlsx]Sheet1!R817C4</stp>
        <stp>EQY_FUND_RELATIVE_PERIOD=-0FQ</stp>
        <tr r="D817" s="1"/>
      </tp>
      <tp>
        <v>-1.8803392632964879</v>
        <stp/>
        <stp>##V3_BDPV12</stp>
        <stp>4183 JT Equity</stp>
        <stp>SALES_GROWTH</stp>
        <stp>[description.xlsx]Sheet1!R644C4</stp>
        <stp>EQY_FUND_RELATIVE_PERIOD=-0FQ</stp>
        <tr r="D644" s="1"/>
      </tp>
      <tp>
        <v>-25.6398606693927</v>
        <stp/>
        <stp>##V3_BDPV12</stp>
        <stp>3086 JT Equity</stp>
        <stp>SALES_GROWTH</stp>
        <stp>[description.xlsx]Sheet1!R621C4</stp>
        <stp>EQY_FUND_RELATIVE_PERIOD=-0FQ</stp>
        <tr r="D621" s="1"/>
      </tp>
      <tp>
        <v>128</v>
        <stp/>
        <stp>##V3_BDPV12</stp>
        <stp>WM US Equity</stp>
        <stp>BEST_TARGET_MEDIAN</stp>
        <stp>[description.xlsx]Sheet1!R487C9</stp>
        <tr r="I487" s="1"/>
      </tp>
      <tp>
        <v>350.47699999999998</v>
        <stp/>
        <stp>##V3_BDPV12</stp>
        <stp>O US Equity</stp>
        <stp>EBITDA</stp>
        <stp>[description.xlsx]Sheet1!R348C5</stp>
        <stp>EQY_FUND_RELATIVE_PERIOD=-0FQ</stp>
        <tr r="E348" s="1"/>
      </tp>
      <tp>
        <v>104.41</v>
        <stp/>
        <stp>##V3_BDPV12</stp>
        <stp>GL US Equity</stp>
        <stp>LAST_PRICE</stp>
        <stp>[description.xlsx]Sheet1!R202C9</stp>
        <tr r="I202" s="1"/>
      </tp>
      <tp>
        <v>15.31</v>
        <stp/>
        <stp>##V3_BDPV12</stp>
        <stp>CA FP Equity</stp>
        <stp>LAST_PRICE</stp>
        <stp>[description.xlsx]Sheet1!R575C9</stp>
        <tr r="I575" s="1"/>
      </tp>
      <tp>
        <v>216.74</v>
        <stp/>
        <stp>##V3_BDPV12</stp>
        <stp>DG US Equity</stp>
        <stp>LAST_PRICE</stp>
        <stp>[description.xlsx]Sheet1!R131C9</stp>
        <tr r="I131" s="1"/>
      </tp>
      <tp>
        <v>78.59</v>
        <stp/>
        <stp>##V3_BDPV12</stp>
        <stp>MS US Equity</stp>
        <stp>LAST_PRICE</stp>
        <stp>[description.xlsx]Sheet1!R318C9</stp>
        <tr r="I318" s="1"/>
      </tp>
      <tp>
        <v>13</v>
        <stp/>
        <stp>##V3_BDPV12</stp>
        <stp>F US Equity</stp>
        <stp>BEST_TARGET_MEDIAN</stp>
        <stp>[description.xlsx]Sheet1!R175C9</stp>
        <tr r="I175" s="1"/>
      </tp>
      <tp>
        <v>89.02</v>
        <stp/>
        <stp>##V3_BDPV12</stp>
        <stp>EW US Equity</stp>
        <stp>LAST_PRICE</stp>
        <stp>[description.xlsx]Sheet1!R170C9</stp>
        <tr r="I170" s="1"/>
      </tp>
      <tp t="s">
        <v>COCA-COLA CO/THE</v>
        <stp/>
        <stp>##V3_BDPV12</stp>
        <stp>KO US Equity</stp>
        <stp>SHORT_NAME</stp>
        <stp>[description.xlsx]Sheet1!R270C8</stp>
        <tr r="H270" s="1"/>
      </tp>
      <tp t="s">
        <v>THALES SA</v>
        <stp/>
        <stp>##V3_BDPV12</stp>
        <stp>HO FP Equity</stp>
        <stp>SHORT_NAME</stp>
        <stp>[description.xlsx]Sheet1!R580C8</stp>
        <tr r="H580" s="1"/>
      </tp>
      <tp>
        <v>146232922690.56</v>
        <stp/>
        <stp>##V3_BDPV12</stp>
        <stp>BMY US Equity</stp>
        <stp>CUR_MKT_CAP</stp>
        <stp>[description.xlsx]Sheet1!R71C3</stp>
        <tr r="C71" s="1"/>
      </tp>
      <tp>
        <v>11032975220.999998</v>
        <stp/>
        <stp>##V3_BDPV12</stp>
        <stp>AOS US Equity</stp>
        <stp>CUR_MKT_CAP</stp>
        <stp>[description.xlsx]Sheet1!R43C3</stp>
        <tr r="C43" s="1"/>
      </tp>
      <tp>
        <v>25857801550.929996</v>
        <stp/>
        <stp>##V3_BDPV12</stp>
        <stp>CDW US Equity</stp>
        <stp>CUR_MKT_CAP</stp>
        <stp>[description.xlsx]Sheet1!R88C3</stp>
        <tr r="C88" s="1"/>
      </tp>
      <tp>
        <v>29857608016.310001</v>
        <stp/>
        <stp>##V3_BDPV12</stp>
        <stp>BLL US Equity</stp>
        <stp>CUR_MKT_CAP</stp>
        <stp>[description.xlsx]Sheet1!R70C3</stp>
        <tr r="C70" s="1"/>
      </tp>
      <tp>
        <v>18558139003.220001</v>
        <stp/>
        <stp>##V3_BDPV12</stp>
        <stp>BIO US Equity</stp>
        <stp>CUR_MKT_CAP</stp>
        <stp>[description.xlsx]Sheet1!R65C3</stp>
        <tr r="C65" s="1"/>
      </tp>
      <tp>
        <v>107.91</v>
        <stp/>
        <stp>##V3_BDPV12</stp>
        <stp>ABBV US Equity</stp>
        <stp>LAST_PRICE</stp>
        <stp>[description.xlsx]Sheet1!R6C9</stp>
        <tr r="I6" s="1"/>
      </tp>
      <tp>
        <v>57</v>
        <stp/>
        <stp>##V3_BDPV12</stp>
        <stp>URW NA Equity</stp>
        <stp>BEST_TARGET_MEDIAN</stp>
        <stp>[description.xlsx]Sheet1!R592C9</stp>
        <tr r="I592" s="1"/>
      </tp>
      <tp>
        <v>33.979999999999997</v>
        <stp/>
        <stp>##V3_BDPV12</stp>
        <stp>HPQ US Equity</stp>
        <stp>LAST_PRICE</stp>
        <stp>[description.xlsx]Sheet1!R227C9</stp>
        <tr r="I227" s="1"/>
      </tp>
      <tp t="s">
        <v>DEUTSCHE TELEKOM</v>
        <stp/>
        <stp>##V3_BDPV12</stp>
        <stp>DTE GY Equity</stp>
        <stp>SHORT_NAME</stp>
        <stp>[description.xlsx]Sheet1!R527C8</stp>
        <tr r="H527" s="1"/>
      </tp>
      <tp>
        <v>220</v>
        <stp/>
        <stp>##V3_BDPV12</stp>
        <stp>IEX US Equity</stp>
        <stp>BEST_TARGET_MEDIAN</stp>
        <stp>[description.xlsx]Sheet1!R237C9</stp>
        <tr r="I237" s="1"/>
      </tp>
      <tp>
        <v>76.5</v>
        <stp/>
        <stp>##V3_BDPV12</stp>
        <stp>TJX US Equity</stp>
        <stp>BEST_TARGET_MEDIAN</stp>
        <stp>[description.xlsx]Sheet1!R438C9</stp>
        <tr r="I438" s="1"/>
      </tp>
      <tp>
        <v>193</v>
        <stp/>
        <stp>##V3_BDPV12</stp>
        <stp>DSY FP Equity</stp>
        <stp>LAST_PRICE</stp>
        <stp>[description.xlsx]Sheet1!R577C9</stp>
        <tr r="I577" s="1"/>
      </tp>
      <tp t="s">
        <v>EXELON CORP</v>
        <stp/>
        <stp>##V3_BDPV12</stp>
        <stp>EXC US Equity</stp>
        <stp>SHORT_NAME</stp>
        <stp>[description.xlsx]Sheet1!R171C8</stp>
        <tr r="H171" s="1"/>
      </tp>
      <tp>
        <v>78.22</v>
        <stp/>
        <stp>##V3_BDPV12</stp>
        <stp>RTX US Equity</stp>
        <stp>LAST_PRICE</stp>
        <stp>[description.xlsx]Sheet1!R403C9</stp>
        <tr r="I403" s="1"/>
      </tp>
      <tp>
        <v>54</v>
        <stp/>
        <stp>##V3_BDPV12</stp>
        <stp>WBA US Equity</stp>
        <stp>BEST_TARGET_MEDIAN</stp>
        <stp>[description.xlsx]Sheet1!R480C9</stp>
        <tr r="I480" s="1"/>
      </tp>
      <tp>
        <v>23</v>
        <stp/>
        <stp>##V3_BDPV12</stp>
        <stp>UAA US Equity</stp>
        <stp>BEST_TARGET_MEDIAN</stp>
        <stp>[description.xlsx]Sheet1!R453C9</stp>
        <tr r="I453" s="1"/>
      </tp>
      <tp>
        <v>14</v>
        <stp/>
        <stp>##V3_BDPV12</stp>
        <stp>ACA FP Equity</stp>
        <stp>BEST_TARGET_MEDIAN</stp>
        <stp>[description.xlsx]Sheet1!R572C9</stp>
        <tr r="I572" s="1"/>
      </tp>
      <tp>
        <v>167.41</v>
        <stp/>
        <stp>##V3_BDPV12</stp>
        <stp>PPG US Equity</stp>
        <stp>LAST_PRICE</stp>
        <stp>[description.xlsx]Sheet1!R377C9</stp>
        <tr r="I377" s="1"/>
      </tp>
      <tp>
        <v>46</v>
        <stp/>
        <stp>##V3_BDPV12</stp>
        <stp>WFC US Equity</stp>
        <stp>BEST_TARGET_MEDIAN</stp>
        <stp>[description.xlsx]Sheet1!R484C9</stp>
        <tr r="I484" s="1"/>
      </tp>
      <tp>
        <v>63.5</v>
        <stp/>
        <stp>##V3_BDPV12</stp>
        <stp>TFC US Equity</stp>
        <stp>BEST_TARGET_MEDIAN</stp>
        <stp>[description.xlsx]Sheet1!R434C9</stp>
        <tr r="I434" s="1"/>
      </tp>
      <tp>
        <v>79.5</v>
        <stp/>
        <stp>##V3_BDPV12</stp>
        <stp>NUE US Equity</stp>
        <stp>LAST_PRICE</stp>
        <stp>[description.xlsx]Sheet1!R342C9</stp>
        <tr r="I342" s="1"/>
      </tp>
      <tp>
        <v>1282.33</v>
        <stp/>
        <stp>##V3_BDPV12</stp>
        <stp>MTD US Equity</stp>
        <stp>LAST_PRICE</stp>
        <stp>[description.xlsx]Sheet1!R323C9</stp>
        <tr r="I323" s="1"/>
      </tp>
      <tp>
        <v>52</v>
        <stp/>
        <stp>##V3_BDPV12</stp>
        <stp>SEE US Equity</stp>
        <stp>BEST_TARGET_MEDIAN</stp>
        <stp>[description.xlsx]Sheet1!R407C9</stp>
        <tr r="I407" s="1"/>
      </tp>
      <tp>
        <v>120.02</v>
        <stp/>
        <stp>##V3_BDPV12</stp>
        <stp>GPC US Equity</stp>
        <stp>LAST_PRICE</stp>
        <stp>[description.xlsx]Sheet1!R207C9</stp>
        <tr r="I207" s="1"/>
      </tp>
      <tp>
        <v>65</v>
        <stp/>
        <stp>##V3_BDPV12</stp>
        <stp>PFG US Equity</stp>
        <stp>BEST_TARGET_MEDIAN</stp>
        <stp>[description.xlsx]Sheet1!R364C9</stp>
        <tr r="I364" s="1"/>
      </tp>
      <tp>
        <v>138</v>
        <stp/>
        <stp>##V3_BDPV12</stp>
        <stp>PKG US Equity</stp>
        <stp>BEST_TARGET_MEDIAN</stp>
        <stp>[description.xlsx]Sheet1!R369C9</stp>
        <tr r="I369" s="1"/>
      </tp>
      <tp>
        <v>231.91</v>
        <stp/>
        <stp>##V3_BDPV12</stp>
        <stp>CRM US Equity</stp>
        <stp>LAST_PRICE</stp>
        <stp>[description.xlsx]Sheet1!R115C9</stp>
        <tr r="I115" s="1"/>
      </tp>
      <tp>
        <v>435.28</v>
        <stp/>
        <stp>##V3_BDPV12</stp>
        <stp>HUM US Equity</stp>
        <stp>LAST_PRICE</stp>
        <stp>[description.xlsx]Sheet1!R232C9</stp>
        <tr r="I232" s="1"/>
      </tp>
      <tp>
        <v>118.06</v>
        <stp/>
        <stp>##V3_BDPV12</stp>
        <stp>YUM US Equity</stp>
        <stp>LAST_PRICE</stp>
        <stp>[description.xlsx]Sheet1!R502C9</stp>
        <tr r="I502" s="1"/>
      </tp>
      <tp>
        <v>39</v>
        <stp/>
        <stp>##V3_BDPV12</stp>
        <stp>MGM US Equity</stp>
        <stp>BEST_TARGET_MEDIAN</stp>
        <stp>[description.xlsx]Sheet1!R305C9</stp>
        <tr r="I305" s="1"/>
      </tp>
      <tp>
        <v>23</v>
        <stp/>
        <stp>##V3_BDPV12</stp>
        <stp>HAL US Equity</stp>
        <stp>BEST_TARGET_MEDIAN</stp>
        <stp>[description.xlsx]Sheet1!R213C9</stp>
        <tr r="I213" s="1"/>
      </tp>
      <tp>
        <v>337</v>
        <stp/>
        <stp>##V3_BDPV12</stp>
        <stp>MCO US Equity</stp>
        <stp>BEST_TARGET_MEDIAN</stp>
        <stp>[description.xlsx]Sheet1!R301C9</stp>
        <tr r="I301" s="1"/>
      </tp>
      <tp>
        <v>146.33000000000001</v>
        <stp/>
        <stp>##V3_BDPV12</stp>
        <stp>DRI US Equity</stp>
        <stp>LAST_PRICE</stp>
        <stp>[description.xlsx]Sheet1!R145C9</stp>
        <tr r="I145" s="1"/>
      </tp>
      <tp t="s">
        <v>GAP INC/THE</v>
        <stp/>
        <stp>##V3_BDPV12</stp>
        <stp>GPS US Equity</stp>
        <stp>SHORT_NAME</stp>
        <stp>[description.xlsx]Sheet1!R209C8</stp>
        <tr r="H209" s="1"/>
      </tp>
      <tp>
        <v>109</v>
        <stp/>
        <stp>##V3_BDPV12</stp>
        <stp>LEN US Equity</stp>
        <stp>BEST_TARGET_MEDIAN</stp>
        <stp>[description.xlsx]Sheet1!R277C9</stp>
        <tr r="I277" s="1"/>
      </tp>
      <tp>
        <v>-10.483535365739062</v>
        <stp/>
        <stp>##V3_BDPV12</stp>
        <stp>3099 JT Equity</stp>
        <stp>SALES_GROWTH</stp>
        <stp>[description.xlsx]Sheet1!R622C4</stp>
        <stp>EQY_FUND_RELATIVE_PERIOD=-0FQ</stp>
        <tr r="D622" s="1"/>
      </tp>
      <tp>
        <v>8.3252792933229411</v>
        <stp/>
        <stp>##V3_BDPV12</stp>
        <stp>6988 JT Equity</stp>
        <stp>SALES_GROWTH</stp>
        <stp>[description.xlsx]Sheet1!R729C4</stp>
        <stp>EQY_FUND_RELATIVE_PERIOD=-0FQ</stp>
        <tr r="D729" s="1"/>
      </tp>
      <tp>
        <v>0.50352169383120193</v>
        <stp/>
        <stp>##V3_BDPV12</stp>
        <stp>6098 JT Equity</stp>
        <stp>SALES_GROWTH</stp>
        <stp>[description.xlsx]Sheet1!R693C4</stp>
        <stp>EQY_FUND_RELATIVE_PERIOD=-0FQ</stp>
        <tr r="D693" s="1"/>
      </tp>
      <tp>
        <v>-8.689702360588436</v>
        <stp/>
        <stp>##V3_BDPV12</stp>
        <stp>7186 JT Equity</stp>
        <stp>SALES_GROWTH</stp>
        <stp>[description.xlsx]Sheet1!R735C4</stp>
        <stp>EQY_FUND_RELATIVE_PERIOD=-0FQ</stp>
        <tr r="D735" s="1"/>
      </tp>
      <tp t="s">
        <v>#N/A N/A</v>
        <stp/>
        <stp>##V3_BDPV12</stp>
        <stp>L US Equity</stp>
        <stp>EBITDA</stp>
        <stp>[description.xlsx]Sheet1!R273C5</stp>
        <stp>EQY_FUND_RELATIVE_PERIOD=-0FQ</stp>
        <tr r="E273" s="1"/>
      </tp>
      <tp>
        <v>509</v>
        <stp/>
        <stp>##V3_BDPV12</stp>
        <stp>K US Equity</stp>
        <stp>EBITDA</stp>
        <stp>[description.xlsx]Sheet1!R261C5</stp>
        <stp>EQY_FUND_RELATIVE_PERIOD=-0FQ</stp>
        <tr r="E261" s="1"/>
      </tp>
      <tp>
        <v>296.13200000000001</v>
        <stp/>
        <stp>##V3_BDPV12</stp>
        <stp>J US Equity</stp>
        <stp>EBITDA</stp>
        <stp>[description.xlsx]Sheet1!R254C5</stp>
        <stp>EQY_FUND_RELATIVE_PERIOD=-0FQ</stp>
        <tr r="E254" s="1"/>
      </tp>
      <tp t="s">
        <v>KROGER CO</v>
        <stp/>
        <stp>##V3_BDPV12</stp>
        <stp>KR US Equity</stp>
        <stp>SHORT_NAME</stp>
        <stp>[description.xlsx]Sheet1!R271C8</stp>
        <tr r="H271" s="1"/>
      </tp>
      <tp>
        <v>262.2</v>
        <stp/>
        <stp>##V3_BDPV12</stp>
        <stp>LH US Equity</stp>
        <stp>LAST_PRICE</stp>
        <stp>[description.xlsx]Sheet1!R278C9</stp>
        <tr r="I278" s="1"/>
      </tp>
      <tp>
        <v>245</v>
        <stp/>
        <stp>##V3_BDPV12</stp>
        <stp>V US Equity</stp>
        <stp>BEST_TARGET_MEDIAN</stp>
        <stp>[description.xlsx]Sheet1!R464C9</stp>
        <tr r="I464" s="1"/>
      </tp>
      <tp>
        <v>22</v>
        <stp/>
        <stp>##V3_BDPV12</stp>
        <stp>RF US Equity</stp>
        <stp>BEST_TARGET_MEDIAN</stp>
        <stp>[description.xlsx]Sheet1!R393C9</stp>
        <tr r="I393" s="1"/>
      </tp>
      <tp>
        <v>35.69</v>
        <stp/>
        <stp>##V3_BDPV12</stp>
        <stp>FE US Equity</stp>
        <stp>LAST_PRICE</stp>
        <stp>[description.xlsx]Sheet1!R182C9</stp>
        <tr r="I182" s="1"/>
      </tp>
      <tp>
        <v>130.5</v>
        <stp/>
        <stp>##V3_BDPV12</stp>
        <stp>J US Equity</stp>
        <stp>BEST_TARGET_MEDIAN</stp>
        <stp>[description.xlsx]Sheet1!R254C9</stp>
        <tr r="I254" s="1"/>
      </tp>
      <tp>
        <v>60</v>
        <stp/>
        <stp>##V3_BDPV12</stp>
        <stp>VZ US Equity</stp>
        <stp>BEST_TARGET_MEDIAN</stp>
        <stp>[description.xlsx]Sheet1!R477C9</stp>
        <tr r="I477" s="1"/>
      </tp>
      <tp>
        <v>19414343353.439999</v>
        <stp/>
        <stp>##V3_BDPV12</stp>
        <stp>AES US Equity</stp>
        <stp>CUR_MKT_CAP</stp>
        <stp>[description.xlsx]Sheet1!R18C3</stp>
        <tr r="C18" s="1"/>
      </tp>
      <tp>
        <v>76.55</v>
        <stp/>
        <stp>##V3_BDPV12</stp>
        <stp>2 HK Equity</stp>
        <stp>LAST_PRICE</stp>
        <stp>[description.xlsx]Sheet1!R839C9</stp>
        <tr r="I839" s="1"/>
      </tp>
      <tp>
        <v>46</v>
        <stp/>
        <stp>##V3_BDPV12</stp>
        <stp>5 HK Equity</stp>
        <stp>LAST_PRICE</stp>
        <stp>[description.xlsx]Sheet1!R859C9</stp>
        <tr r="I859" s="1"/>
      </tp>
      <tp>
        <v>54077800290.640007</v>
        <stp/>
        <stp>##V3_BDPV12</stp>
        <stp>AON US Equity</stp>
        <stp>CUR_MKT_CAP</stp>
        <stp>[description.xlsx]Sheet1!R42C3</stp>
        <tr r="C42" s="1"/>
      </tp>
      <tp>
        <v>224.03</v>
        <stp/>
        <stp>##V3_BDPV12</stp>
        <stp>ITW US Equity</stp>
        <stp>LAST_PRICE</stp>
        <stp>[description.xlsx]Sheet1!R252C9</stp>
        <tr r="I252" s="1"/>
      </tp>
      <tp t="s">
        <v>TYLER TECHNOLOG</v>
        <stp/>
        <stp>##V3_BDPV12</stp>
        <stp>TYL US Equity</stp>
        <stp>SHORT_NAME</stp>
        <stp>[description.xlsx]Sheet1!R451C8</stp>
        <tr r="H451" s="1"/>
      </tp>
      <tp t="s">
        <v>XYLEM INC</v>
        <stp/>
        <stp>##V3_BDPV12</stp>
        <stp>XYL US Equity</stp>
        <stp>SHORT_NAME</stp>
        <stp>[description.xlsx]Sheet1!R501C8</stp>
        <tr r="H501" s="1"/>
      </tp>
      <tp>
        <v>215.56</v>
        <stp/>
        <stp>##V3_BDPV12</stp>
        <stp>IQV US Equity</stp>
        <stp>LAST_PRICE</stp>
        <stp>[description.xlsx]Sheet1!R247C9</stp>
        <tr r="I247" s="1"/>
      </tp>
      <tp t="s">
        <v>PPL CORP</v>
        <stp/>
        <stp>##V3_BDPV12</stp>
        <stp>PPL US Equity</stp>
        <stp>SHORT_NAME</stp>
        <stp>[description.xlsx]Sheet1!R378C8</stp>
        <tr r="H378" s="1"/>
      </tp>
      <tp>
        <v>106.96</v>
        <stp/>
        <stp>##V3_BDPV12</stp>
        <stp>FRT US Equity</stp>
        <stp>LAST_PRICE</stp>
        <stp>[description.xlsx]Sheet1!R194C9</stp>
        <tr r="I194" s="1"/>
      </tp>
      <tp t="s">
        <v>GLOBAL PAYMENTS</v>
        <stp/>
        <stp>##V3_BDPV12</stp>
        <stp>GPN US Equity</stp>
        <stp>SHORT_NAME</stp>
        <stp>[description.xlsx]Sheet1!R208C8</stp>
        <tr r="H208" s="1"/>
      </tp>
      <tp>
        <v>289.49</v>
        <stp/>
        <stp>##V3_BDPV12</stp>
        <stp>ESS US Equity</stp>
        <stp>LAST_PRICE</stp>
        <stp>[description.xlsx]Sheet1!R165C9</stp>
        <tr r="I165" s="1"/>
      </tp>
      <tp>
        <v>61</v>
        <stp/>
        <stp>##V3_BDPV12</stp>
        <stp>LVS US Equity</stp>
        <stp>LAST_PRICE</stp>
        <stp>[description.xlsx]Sheet1!R290C9</stp>
        <tr r="I290" s="1"/>
      </tp>
      <tp>
        <v>40</v>
        <stp/>
        <stp>##V3_BDPV12</stp>
        <stp>FCX US Equity</stp>
        <stp>BEST_TARGET_MEDIAN</stp>
        <stp>[description.xlsx]Sheet1!R180C9</stp>
        <tr r="I180" s="1"/>
      </tp>
      <tp>
        <v>455</v>
        <stp/>
        <stp>##V3_BDPV12</stp>
        <stp>TFX US Equity</stp>
        <stp>BEST_TARGET_MEDIAN</stp>
        <stp>[description.xlsx]Sheet1!R435C9</stp>
        <tr r="I435" s="1"/>
      </tp>
      <tp>
        <v>238.86</v>
        <stp/>
        <stp>##V3_BDPV12</stp>
        <stp>STZ US Equity</stp>
        <stp>LAST_PRICE</stp>
        <stp>[description.xlsx]Sheet1!R422C9</stp>
        <tr r="I422" s="1"/>
      </tp>
      <tp t="s">
        <v>DXC TECHNOLOGY C</v>
        <stp/>
        <stp>##V3_BDPV12</stp>
        <stp>DXC US Equity</stp>
        <stp>SHORT_NAME</stp>
        <stp>[description.xlsx]Sheet1!R150C8</stp>
        <tr r="H150" s="1"/>
      </tp>
      <tp>
        <v>117.12</v>
        <stp/>
        <stp>##V3_BDPV12</stp>
        <stp>SPG US Equity</stp>
        <stp>LAST_PRICE</stp>
        <stp>[description.xlsx]Sheet1!R416C9</stp>
        <tr r="I416" s="1"/>
      </tp>
      <tp>
        <v>44.48</v>
        <stp/>
        <stp>##V3_BDPV12</stp>
        <stp>DRE US Equity</stp>
        <stp>LAST_PRICE</stp>
        <stp>[description.xlsx]Sheet1!R144C9</stp>
        <tr r="I144" s="1"/>
      </tp>
      <tp>
        <v>15.95</v>
        <stp/>
        <stp>##V3_BDPV12</stp>
        <stp>HPE US Equity</stp>
        <stp>LAST_PRICE</stp>
        <stp>[description.xlsx]Sheet1!R226C9</stp>
        <tr r="I226" s="1"/>
      </tp>
      <tp>
        <v>65.5</v>
        <stp/>
        <stp>##V3_BDPV12</stp>
        <stp>FME GY Equity</stp>
        <stp>BEST_TARGET_MEDIAN</stp>
        <stp>[description.xlsx]Sheet1!R564C9</stp>
        <tr r="I564" s="1"/>
      </tp>
      <tp>
        <v>153.86000000000001</v>
        <stp/>
        <stp>##V3_BDPV12</stp>
        <stp>MTB US Equity</stp>
        <stp>LAST_PRICE</stp>
        <stp>[description.xlsx]Sheet1!R322C9</stp>
        <tr r="I322" s="1"/>
      </tp>
      <tp>
        <v>47</v>
        <stp/>
        <stp>##V3_BDPV12</stp>
        <stp>LEG US Equity</stp>
        <stp>BEST_TARGET_MEDIAN</stp>
        <stp>[description.xlsx]Sheet1!R276C9</stp>
        <tr r="I276" s="1"/>
      </tp>
      <tp t="s">
        <v>TEXTRON INC</v>
        <stp/>
        <stp>##V3_BDPV12</stp>
        <stp>TXT US Equity</stp>
        <stp>SHORT_NAME</stp>
        <stp>[description.xlsx]Sheet1!R450C8</stp>
        <tr r="H450" s="1"/>
      </tp>
      <tp>
        <v>78.92</v>
        <stp/>
        <stp>##V3_BDPV12</stp>
        <stp>TSN US Equity</stp>
        <stp>LAST_PRICE</stp>
        <stp>[description.xlsx]Sheet1!R445C9</stp>
        <tr r="I445" s="1"/>
      </tp>
      <tp>
        <v>222</v>
        <stp/>
        <stp>##V3_BDPV12</stp>
        <stp>MCK US Equity</stp>
        <stp>BEST_TARGET_MEDIAN</stp>
        <stp>[description.xlsx]Sheet1!R300C9</stp>
        <tr r="I300" s="1"/>
      </tp>
      <tp>
        <v>608054574842</v>
        <stp/>
        <stp>##V3_BDPV12</stp>
        <stp>388 HK Equity</stp>
        <stp>CUR_MKT_CAP</stp>
        <stp>[description.xlsx]Sheet1!R857C3</stp>
        <tr r="C857" s="1"/>
      </tp>
      <tp>
        <v>69.5</v>
        <stp/>
        <stp>##V3_BDPV12</stp>
        <stp>XEL US Equity</stp>
        <stp>BEST_TARGET_MEDIAN</stp>
        <stp>[description.xlsx]Sheet1!R496C9</stp>
        <tr r="I496" s="1"/>
      </tp>
      <tp>
        <v>251.48797607421875</v>
        <stp/>
        <stp>##V3_BDPV12</stp>
        <stp>LIN GY Equity</stp>
        <stp>BEST_TARGET_MEDIAN</stp>
        <stp>[description.xlsx]Sheet1!R540C9</stp>
        <tr r="I540" s="1"/>
      </tp>
      <tp>
        <v>3.2599999904632568</v>
        <stp/>
        <stp>##V3_BDPV12</stp>
        <stp>SAN SQ Equity</stp>
        <stp>BEST_TARGET_MEDIAN</stp>
        <stp>[description.xlsx]Sheet1!R550C9</stp>
        <tr r="I550" s="1"/>
      </tp>
      <tp>
        <v>-1655</v>
        <stp/>
        <stp>##V3_BDPV12</stp>
        <stp>F US Equity</stp>
        <stp>EBITDA</stp>
        <stp>[description.xlsx]Sheet1!R175C5</stp>
        <stp>EQY_FUND_RELATIVE_PERIOD=-0FQ</stp>
        <tr r="E175" s="1"/>
      </tp>
      <tp>
        <v>100</v>
        <stp/>
        <stp>##V3_BDPV12</stp>
        <stp>PM US Equity</stp>
        <stp>BEST_TARGET_MEDIAN</stp>
        <stp>[description.xlsx]Sheet1!R372C9</stp>
        <tr r="I372" s="1"/>
      </tp>
      <tp t="s">
        <v>MICRON TECH</v>
        <stp/>
        <stp>##V3_BDPV12</stp>
        <stp>MU US Equity</stp>
        <stp>SHORT_NAME</stp>
        <stp>[description.xlsx]Sheet1!R324C8</stp>
        <tr r="H324" s="1"/>
      </tp>
      <tp>
        <v>1514</v>
        <stp/>
        <stp>##V3_BDPV12</stp>
        <stp>D US Equity</stp>
        <stp>EBITDA</stp>
        <stp>[description.xlsx]Sheet1!R126C5</stp>
        <stp>EQY_FUND_RELATIVE_PERIOD=-0FQ</stp>
        <tr r="E126" s="1"/>
      </tp>
      <tp>
        <v>289</v>
        <stp/>
        <stp>##V3_BDPV12</stp>
        <stp>RE US Equity</stp>
        <stp>BEST_TARGET_MEDIAN</stp>
        <stp>[description.xlsx]Sheet1!R390C9</stp>
        <tr r="I390" s="1"/>
      </tp>
      <tp>
        <v>141.05000000000001</v>
        <stp/>
        <stp>##V3_BDPV12</stp>
        <stp>EA US Equity</stp>
        <stp>LAST_PRICE</stp>
        <stp>[description.xlsx]Sheet1!R152C9</stp>
        <tr r="I152" s="1"/>
      </tp>
      <tp t="s">
        <v>MASTERCARD INC-A</v>
        <stp/>
        <stp>##V3_BDPV12</stp>
        <stp>MA US Equity</stp>
        <stp>SHORT_NAME</stp>
        <stp>[description.xlsx]Sheet1!R294C8</stp>
        <tr r="H294" s="1"/>
      </tp>
      <tp>
        <v>167.5</v>
        <stp/>
        <stp>##V3_BDPV12</stp>
        <stp>TT US Equity</stp>
        <stp>BEST_TARGET_MEDIAN</stp>
        <stp>[description.xlsx]Sheet1!R446C9</stp>
        <tr r="I446" s="1"/>
      </tp>
      <tp>
        <v>14.365900999999999</v>
        <stp/>
        <stp>##V3_BDPV12</stp>
        <stp>GOOGL US Equity</stp>
        <stp>IS_DIL_EPS_CONT_OPS</stp>
        <stp>[description.xlsx]Sheet1!R206C6</stp>
        <stp>EQY_FUND_RELATIVE_PERIOD=-4FQ</stp>
        <tr r="F206" s="1"/>
      </tp>
      <tp>
        <v>99780015407.949997</v>
        <stp/>
        <stp>##V3_BDPV12</stp>
        <stp>AMD US Equity</stp>
        <stp>CUR_MKT_CAP</stp>
        <stp>[description.xlsx]Sheet1!R33C3</stp>
        <tr r="C33" s="1"/>
      </tp>
      <tp>
        <v>406.88</v>
        <stp/>
        <stp>##V3_BDPV12</stp>
        <stp>GWW US Equity</stp>
        <stp>LAST_PRICE</stp>
        <stp>[description.xlsx]Sheet1!R212C9</stp>
        <tr r="I212" s="1"/>
      </tp>
      <tp t="s">
        <v>IRON MOUNTAIN</v>
        <stp/>
        <stp>##V3_BDPV12</stp>
        <stp>IRM US Equity</stp>
        <stp>SHORT_NAME</stp>
        <stp>[description.xlsx]Sheet1!R249C8</stp>
        <tr r="H249" s="1"/>
      </tp>
      <tp>
        <v>75.88</v>
        <stp/>
        <stp>##V3_BDPV12</stp>
        <stp>CVS US Equity</stp>
        <stp>LAST_PRICE</stp>
        <stp>[description.xlsx]Sheet1!R123C9</stp>
        <tr r="I123" s="1"/>
      </tp>
      <tp t="s">
        <v>#N/A Invalid Security</v>
        <stp/>
        <stp>##V3_BDPV12</stp>
        <stp>USH US Equity</stp>
        <stp>SHORT_NAME</stp>
        <stp>[description.xlsx]Sheet1!R458C8</stp>
        <tr r="H458" s="1"/>
      </tp>
      <tp>
        <v>266.83331298828125</v>
        <stp/>
        <stp>##V3_BDPV12</stp>
        <stp>SHW US Equity</stp>
        <stp>BEST_TARGET_MEDIAN</stp>
        <stp>[description.xlsx]Sheet1!R408C9</stp>
        <tr r="I408" s="1"/>
      </tp>
      <tp>
        <v>208</v>
        <stp/>
        <stp>##V3_BDPV12</stp>
        <stp>EFX US Equity</stp>
        <stp>BEST_TARGET_MEDIAN</stp>
        <stp>[description.xlsx]Sheet1!R156C9</stp>
        <tr r="I156" s="1"/>
      </tp>
      <tp>
        <v>26.57</v>
        <stp/>
        <stp>##V3_BDPV12</stp>
        <stp>IVZ US Equity</stp>
        <stp>LAST_PRICE</stp>
        <stp>[description.xlsx]Sheet1!R253C9</stp>
        <tr r="I253" s="1"/>
      </tp>
      <tp t="s">
        <v>LYONDELLBASELL-A</v>
        <stp/>
        <stp>##V3_BDPV12</stp>
        <stp>LYB US Equity</stp>
        <stp>SHORT_NAME</stp>
        <stp>[description.xlsx]Sheet1!R292C8</stp>
        <tr r="H292" s="1"/>
      </tp>
      <tp>
        <v>82.07</v>
        <stp/>
        <stp>##V3_BDPV12</stp>
        <stp>STX US Equity</stp>
        <stp>LAST_PRICE</stp>
        <stp>[description.xlsx]Sheet1!R421C9</stp>
        <tr r="I421" s="1"/>
      </tp>
      <tp>
        <v>30.6</v>
        <stp/>
        <stp>##V3_BDPV12</stp>
        <stp>IPG US Equity</stp>
        <stp>LAST_PRICE</stp>
        <stp>[description.xlsx]Sheet1!R245C9</stp>
        <tr r="I245" s="1"/>
      </tp>
      <tp>
        <v>97</v>
        <stp/>
        <stp>##V3_BDPV12</stp>
        <stp>VFC US Equity</stp>
        <stp>BEST_TARGET_MEDIAN</stp>
        <stp>[description.xlsx]Sheet1!R466C9</stp>
        <tr r="I466" s="1"/>
      </tp>
      <tp>
        <v>54.26</v>
        <stp/>
        <stp>##V3_BDPV12</stp>
        <stp>MPC US Equity</stp>
        <stp>LAST_PRICE</stp>
        <stp>[description.xlsx]Sheet1!R315C9</stp>
        <tr r="I315" s="1"/>
      </tp>
      <tp>
        <v>10.366</v>
        <stp/>
        <stp>##V3_BDPV12</stp>
        <stp>ORA FP Equity</stp>
        <stp>LAST_PRICE</stp>
        <stp>[description.xlsx]Sheet1!R584C9</stp>
        <tr r="I584" s="1"/>
      </tp>
      <tp>
        <v>10.53</v>
        <stp/>
        <stp>##V3_BDPV12</stp>
        <stp>MRO US Equity</stp>
        <stp>LAST_PRICE</stp>
        <stp>[description.xlsx]Sheet1!R317C9</stp>
        <tr r="I317" s="1"/>
      </tp>
      <tp>
        <v>59.5</v>
        <stp/>
        <stp>##V3_BDPV12</stp>
        <stp>PHM US Equity</stp>
        <stp>BEST_TARGET_MEDIAN</stp>
        <stp>[description.xlsx]Sheet1!R368C9</stp>
        <tr r="I368" s="1"/>
      </tp>
      <tp>
        <v>106.17</v>
        <stp/>
        <stp>##V3_BDPV12</stp>
        <stp>PVH US Equity</stp>
        <stp>LAST_PRICE</stp>
        <stp>[description.xlsx]Sheet1!R383C9</stp>
        <tr r="I383" s="1"/>
      </tp>
      <tp t="s">
        <v>L'OREAL</v>
        <stp/>
        <stp>##V3_BDPV12</stp>
        <stp>OR FP Equity</stp>
        <stp>SHORT_NAME</stp>
        <stp>[description.xlsx]Sheet1!R544C8</stp>
        <tr r="H544" s="1"/>
      </tp>
      <tp t="s">
        <v>GARTNER INC</v>
        <stp/>
        <stp>##V3_BDPV12</stp>
        <stp>IT US Equity</stp>
        <stp>SHORT_NAME</stp>
        <stp>[description.xlsx]Sheet1!R251C8</stp>
        <tr r="H251" s="1"/>
      </tp>
      <tp t="s">
        <v>L BRANDS INC</v>
        <stp/>
        <stp>##V3_BDPV12</stp>
        <stp>LB US Equity</stp>
        <stp>SHORT_NAME</stp>
        <stp>[description.xlsx]Sheet1!R274C8</stp>
        <tr r="H274" s="1"/>
      </tp>
      <tp>
        <v>37</v>
        <stp/>
        <stp>##V3_BDPV12</stp>
        <stp>WY US Equity</stp>
        <stp>BEST_TARGET_MEDIAN</stp>
        <stp>[description.xlsx]Sheet1!R494C9</stp>
        <tr r="I494" s="1"/>
      </tp>
      <tp>
        <v>342.31</v>
        <stp/>
        <stp>##V3_BDPV12</stp>
        <stp>GS US Equity</stp>
        <stp>LAST_PRICE</stp>
        <stp>[description.xlsx]Sheet1!R211C9</stp>
        <tr r="I211" s="1"/>
      </tp>
      <tp>
        <v>138</v>
        <stp/>
        <stp>##V3_BDPV12</stp>
        <stp>SU FP Equity</stp>
        <stp>BEST_TARGET_MEDIAN</stp>
        <stp>[description.xlsx]Sheet1!R553C9</stp>
        <tr r="I553" s="1"/>
      </tp>
      <tp>
        <v>81.5</v>
        <stp/>
        <stp>##V3_BDPV12</stp>
        <stp>D US Equity</stp>
        <stp>BEST_TARGET_MEDIAN</stp>
        <stp>[description.xlsx]Sheet1!R126C9</stp>
        <tr r="I126" s="1"/>
      </tp>
      <tp>
        <v>37.81</v>
        <stp/>
        <stp>##V3_BDPV12</stp>
        <stp>FP FP Equity</stp>
        <stp>LAST_PRICE</stp>
        <stp>[description.xlsx]Sheet1!R533C9</stp>
        <tr r="I533" s="1"/>
      </tp>
      <tp t="s">
        <v>DANONE</v>
        <stp/>
        <stp>##V3_BDPV12</stp>
        <stp>BN FP Equity</stp>
        <stp>SHORT_NAME</stp>
        <stp>[description.xlsx]Sheet1!R519C8</stp>
        <tr r="H519" s="1"/>
      </tp>
      <tp>
        <v>36752228338.200005</v>
        <stp/>
        <stp>##V3_BDPV12</stp>
        <stp>AFL US Equity</stp>
        <stp>CUR_MKT_CAP</stp>
        <stp>[description.xlsx]Sheet1!R19C3</stp>
        <tr r="C19" s="1"/>
      </tp>
      <tp>
        <v>134.16</v>
        <stp/>
        <stp>##V3_BDPV12</stp>
        <stp>AAPL US Equity</stp>
        <stp>LAST_PRICE</stp>
        <stp>[description.xlsx]Sheet1!R5C9</stp>
        <tr r="I5" s="1"/>
      </tp>
      <tp t="s">
        <v>US CELLULAR CORP</v>
        <stp/>
        <stp>##V3_BDPV12</stp>
        <stp>USM US Equity</stp>
        <stp>SHORT_NAME</stp>
        <stp>[description.xlsx]Sheet1!R459C8</stp>
        <tr r="H459" s="1"/>
      </tp>
      <tp t="s">
        <v>HORMEL FOODS CRP</v>
        <stp/>
        <stp>##V3_BDPV12</stp>
        <stp>HRL US Equity</stp>
        <stp>SHORT_NAME</stp>
        <stp>[description.xlsx]Sheet1!R228C8</stp>
        <tr r="H228" s="1"/>
      </tp>
      <tp>
        <v>100.5</v>
        <stp/>
        <stp>##V3_BDPV12</stp>
        <stp>PGR US Equity</stp>
        <stp>BEST_TARGET_MEDIAN</stp>
        <stp>[description.xlsx]Sheet1!R366C9</stp>
        <tr r="I366" s="1"/>
      </tp>
      <tp>
        <v>46</v>
        <stp/>
        <stp>##V3_BDPV12</stp>
        <stp>UDR US Equity</stp>
        <stp>BEST_TARGET_MEDIAN</stp>
        <stp>[description.xlsx]Sheet1!R455C9</stp>
        <tr r="I455" s="1"/>
      </tp>
      <tp>
        <v>80.430000000000007</v>
        <stp/>
        <stp>##V3_BDPV12</stp>
        <stp>STT US Equity</stp>
        <stp>LAST_PRICE</stp>
        <stp>[description.xlsx]Sheet1!R420C9</stp>
        <tr r="I420" s="1"/>
      </tp>
      <tp>
        <v>67.5</v>
        <stp/>
        <stp>##V3_BDPV12</stp>
        <stp>MET US Equity</stp>
        <stp>BEST_TARGET_MEDIAN</stp>
        <stp>[description.xlsx]Sheet1!R304C9</stp>
        <tr r="I304" s="1"/>
      </tp>
      <tp>
        <v>208</v>
        <stp/>
        <stp>##V3_BDPV12</stp>
        <stp>TGT US Equity</stp>
        <stp>BEST_TARGET_MEDIAN</stp>
        <stp>[description.xlsx]Sheet1!R436C9</stp>
        <tr r="I436" s="1"/>
      </tp>
      <tp t="s">
        <v>SEMPRA ENERGY</v>
        <stp/>
        <stp>##V3_BDPV12</stp>
        <stp>SRE US Equity</stp>
        <stp>SHORT_NAME</stp>
        <stp>[description.xlsx]Sheet1!R418C8</stp>
        <tr r="H418" s="1"/>
      </tp>
      <tp>
        <v>228</v>
        <stp/>
        <stp>##V3_BDPV12</stp>
        <stp>LHX US Equity</stp>
        <stp>BEST_TARGET_MEDIAN</stp>
        <stp>[description.xlsx]Sheet1!R279C9</stp>
        <tr r="I279" s="1"/>
      </tp>
      <tp t="s">
        <v>NRG ENERGY</v>
        <stp/>
        <stp>##V3_BDPV12</stp>
        <stp>NRG US Equity</stp>
        <stp>SHORT_NAME</stp>
        <stp>[description.xlsx]Sheet1!R338C8</stp>
        <tr r="H338" s="1"/>
      </tp>
      <tp t="s">
        <v>NORFOLK SOUTHERN</v>
        <stp/>
        <stp>##V3_BDPV12</stp>
        <stp>NSC US Equity</stp>
        <stp>SHORT_NAME</stp>
        <stp>[description.xlsx]Sheet1!R339C8</stp>
        <tr r="H339" s="1"/>
      </tp>
      <tp>
        <v>98.64</v>
        <stp/>
        <stp>##V3_BDPV12</stp>
        <stp>CSX US Equity</stp>
        <stp>LAST_PRICE</stp>
        <stp>[description.xlsx]Sheet1!R117C9</stp>
        <tr r="I117" s="1"/>
      </tp>
      <tp>
        <v>66</v>
        <stp/>
        <stp>##V3_BDPV12</stp>
        <stp>VNA GY Equity</stp>
        <stp>BEST_TARGET_MEDIAN</stp>
        <stp>[description.xlsx]Sheet1!R555C9</stp>
        <tr r="I555" s="1"/>
      </tp>
      <tp>
        <v>153</v>
        <stp/>
        <stp>##V3_BDPV12</stp>
        <stp>SIE GY Equity</stp>
        <stp>BEST_TARGET_MEDIAN</stp>
        <stp>[description.xlsx]Sheet1!R552C9</stp>
        <tr r="I552" s="1"/>
      </tp>
      <tp>
        <v>185</v>
        <stp/>
        <stp>##V3_BDPV12</stp>
        <stp>ZBH US Equity</stp>
        <stp>BEST_TARGET_MEDIAN</stp>
        <stp>[description.xlsx]Sheet1!R503C9</stp>
        <tr r="I503" s="1"/>
      </tp>
      <tp>
        <v>32.700000000000003</v>
        <stp/>
        <stp>##V3_BDPV12</stp>
        <stp>HWM US Equity</stp>
        <stp>LAST_PRICE</stp>
        <stp>[description.xlsx]Sheet1!R233C9</stp>
        <tr r="I233" s="1"/>
      </tp>
      <tp t="s">
        <v>LIVE NATION ENTE</v>
        <stp/>
        <stp>##V3_BDPV12</stp>
        <stp>LYV US Equity</stp>
        <stp>SHORT_NAME</stp>
        <stp>[description.xlsx]Sheet1!R293C8</stp>
        <tr r="H293" s="1"/>
      </tp>
      <tp>
        <v>77.47</v>
        <stp/>
        <stp>##V3_BDPV12</stp>
        <stp>MRK US Equity</stp>
        <stp>LAST_PRICE</stp>
        <stp>[description.xlsx]Sheet1!R316C9</stp>
        <tr r="I316" s="1"/>
      </tp>
      <tp>
        <v>205.38</v>
        <stp/>
        <stp>##V3_BDPV12</stp>
        <stp>SWK US Equity</stp>
        <stp>LAST_PRICE</stp>
        <stp>[description.xlsx]Sheet1!R423C9</stp>
        <tr r="I423" s="1"/>
      </tp>
      <tp>
        <v>56.86</v>
        <stp/>
        <stp>##V3_BDPV12</stp>
        <stp>ABI BB Equity</stp>
        <stp>LAST_PRICE</stp>
        <stp>[description.xlsx]Sheet1!R507C9</stp>
        <tr r="I507" s="1"/>
      </tp>
      <tp>
        <v>9.474569679136005</v>
        <stp/>
        <stp>##V3_BDPV12</stp>
        <stp>6758 JT Equity</stp>
        <stp>SALES_GROWTH</stp>
        <stp>[description.xlsx]Sheet1!R719C4</stp>
        <stp>EQY_FUND_RELATIVE_PERIOD=-0FQ</stp>
        <tr r="D719" s="1"/>
      </tp>
      <tp>
        <v>-23.430008645759649</v>
        <stp/>
        <stp>##V3_BDPV12</stp>
        <stp>5541 JT Equity</stp>
        <stp>SALES_GROWTH</stp>
        <stp>[description.xlsx]Sheet1!R681C4</stp>
        <stp>EQY_FUND_RELATIVE_PERIOD=-0FQ</stp>
        <tr r="D681" s="1"/>
      </tp>
      <tp>
        <v>-7.680005455108132</v>
        <stp/>
        <stp>##V3_BDPV12</stp>
        <stp>8750 JT Equity</stp>
        <stp>SALES_GROWTH</stp>
        <stp>[description.xlsx]Sheet1!R783C4</stp>
        <stp>EQY_FUND_RELATIVE_PERIOD=-0FQ</stp>
        <tr r="D783" s="1"/>
      </tp>
      <tp>
        <v>151181414999.99997</v>
        <stp/>
        <stp>##V3_BDPV12</stp>
        <stp>C US Equity</stp>
        <stp>CUR_MKT_CAP</stp>
        <stp>[description.xlsx]Sheet1!R77C3</stp>
        <tr r="C77" s="1"/>
      </tp>
      <tp>
        <v>-8.7278255012402823</v>
        <stp/>
        <stp>##V3_BDPV12</stp>
        <stp>8058 JT Equity</stp>
        <stp>SALES_GROWTH</stp>
        <stp>[description.xlsx]Sheet1!R762C4</stp>
        <stp>EQY_FUND_RELATIVE_PERIOD=-0FQ</stp>
        <tr r="D762" s="1"/>
      </tp>
      <tp>
        <v>-18.631334710393027</v>
        <stp/>
        <stp>##V3_BDPV12</stp>
        <stp>8354 JT Equity</stp>
        <stp>SALES_GROWTH</stp>
        <stp>[description.xlsx]Sheet1!R774C4</stp>
        <stp>EQY_FUND_RELATIVE_PERIOD=-0FQ</stp>
        <tr r="D774" s="1"/>
      </tp>
      <tp>
        <v>-5.0792953155330913</v>
        <stp/>
        <stp>##V3_BDPV12</stp>
        <stp>6752 JT Equity</stp>
        <stp>SALES_GROWTH</stp>
        <stp>[description.xlsx]Sheet1!R717C4</stp>
        <stp>EQY_FUND_RELATIVE_PERIOD=-0FQ</stp>
        <tr r="D717" s="1"/>
      </tp>
      <tp>
        <v>6.3269733601121683</v>
        <stp/>
        <stp>##V3_BDPV12</stp>
        <stp>6753 JT Equity</stp>
        <stp>SALES_GROWTH</stp>
        <stp>[description.xlsx]Sheet1!R718C4</stp>
        <stp>EQY_FUND_RELATIVE_PERIOD=-0FQ</stp>
        <tr r="D718" s="1"/>
      </tp>
      <tp>
        <v>-0.36564717749198455</v>
        <stp/>
        <stp>##V3_BDPV12</stp>
        <stp>8355 JT Equity</stp>
        <stp>SALES_GROWTH</stp>
        <stp>[description.xlsx]Sheet1!R775C4</stp>
        <stp>EQY_FUND_RELATIVE_PERIOD=-0FQ</stp>
        <tr r="D775" s="1"/>
      </tp>
      <tp>
        <v>-3.71031786642651</v>
        <stp/>
        <stp>##V3_BDPV12</stp>
        <stp>4042 JT Equity</stp>
        <stp>SALES_GROWTH</stp>
        <stp>[description.xlsx]Sheet1!R639C4</stp>
        <stp>EQY_FUND_RELATIVE_PERIOD=-0FQ</stp>
        <tr r="D639" s="1"/>
      </tp>
      <tp>
        <v>-15.106908341021327</v>
        <stp/>
        <stp>##V3_BDPV12</stp>
        <stp>6952 JT Equity</stp>
        <stp>SALES_GROWTH</stp>
        <stp>[description.xlsx]Sheet1!R725C4</stp>
        <stp>EQY_FUND_RELATIVE_PERIOD=-0FQ</stp>
        <tr r="D725" s="1"/>
      </tp>
      <tp>
        <v>-13.620435060498535</v>
        <stp/>
        <stp>##V3_BDPV12</stp>
        <stp>7752 JT Equity</stp>
        <stp>SALES_GROWTH</stp>
        <stp>[description.xlsx]Sheet1!R750C4</stp>
        <stp>EQY_FUND_RELATIVE_PERIOD=-0FQ</stp>
        <tr r="D750" s="1"/>
      </tp>
      <tp>
        <v>-7.3513616726734607</v>
        <stp/>
        <stp>##V3_BDPV12</stp>
        <stp>4043 JT Equity</stp>
        <stp>SALES_GROWTH</stp>
        <stp>[description.xlsx]Sheet1!R640C4</stp>
        <stp>EQY_FUND_RELATIVE_PERIOD=-0FQ</stp>
        <tr r="D640" s="1"/>
      </tp>
      <tp>
        <v>15.374442319949011</v>
        <stp/>
        <stp>##V3_BDPV12</stp>
        <stp>6954 JT Equity</stp>
        <stp>SALES_GROWTH</stp>
        <stp>[description.xlsx]Sheet1!R726C4</stp>
        <stp>EQY_FUND_RELATIVE_PERIOD=-0FQ</stp>
        <tr r="D726" s="1"/>
      </tp>
      <tp>
        <v>1.5135141772991294</v>
        <stp/>
        <stp>##V3_BDPV12</stp>
        <stp>4543 JT Equity</stp>
        <stp>SALES_GROWTH</stp>
        <stp>[description.xlsx]Sheet1!R655C4</stp>
        <stp>EQY_FUND_RELATIVE_PERIOD=-0FQ</stp>
        <tr r="D655" s="1"/>
      </tp>
      <tp>
        <v>-0.81114330932626022</v>
        <stp/>
        <stp>##V3_BDPV12</stp>
        <stp>7751 JT Equity</stp>
        <stp>SALES_GROWTH</stp>
        <stp>[description.xlsx]Sheet1!R749C4</stp>
        <stp>EQY_FUND_RELATIVE_PERIOD=-0FQ</stp>
        <tr r="D749" s="1"/>
      </tp>
      <tp>
        <v>-7.1328439618698072</v>
        <stp/>
        <stp>##V3_BDPV12</stp>
        <stp>8253 JT Equity</stp>
        <stp>SALES_GROWTH</stp>
        <stp>[description.xlsx]Sheet1!R765C4</stp>
        <stp>EQY_FUND_RELATIVE_PERIOD=-0FQ</stp>
        <tr r="D765" s="1"/>
      </tp>
      <tp>
        <v>-11.808601603845531</v>
        <stp/>
        <stp>##V3_BDPV12</stp>
        <stp>8053 JT Equity</stp>
        <stp>SALES_GROWTH</stp>
        <stp>[description.xlsx]Sheet1!R761C4</stp>
        <stp>EQY_FUND_RELATIVE_PERIOD=-0FQ</stp>
        <tr r="D761" s="1"/>
      </tp>
      <tp>
        <v>11.663829969821359</v>
        <stp/>
        <stp>##V3_BDPV12</stp>
        <stp>6857 JT Equity</stp>
        <stp>SALES_GROWTH</stp>
        <stp>[description.xlsx]Sheet1!R723C4</stp>
        <stp>EQY_FUND_RELATIVE_PERIOD=-0FQ</stp>
        <tr r="D723" s="1"/>
      </tp>
      <tp>
        <v>-9.4517648217128034</v>
        <stp/>
        <stp>##V3_BDPV12</stp>
        <stp>8252 JT Equity</stp>
        <stp>SALES_GROWTH</stp>
        <stp>[description.xlsx]Sheet1!R764C4</stp>
        <stp>EQY_FUND_RELATIVE_PERIOD=-0FQ</stp>
        <tr r="D764" s="1"/>
      </tp>
      <tp>
        <v>-5.7778440017179271</v>
        <stp/>
        <stp>##V3_BDPV12</stp>
        <stp>7951 JT Equity</stp>
        <stp>SALES_GROWTH</stp>
        <stp>[description.xlsx]Sheet1!R755C4</stp>
        <stp>EQY_FUND_RELATIVE_PERIOD=-0FQ</stp>
        <tr r="D755" s="1"/>
      </tp>
      <tp>
        <v>418.07600000000002</v>
        <stp/>
        <stp>##V3_BDPV12</stp>
        <stp>O US Equity</stp>
        <stp>SALES_REV_TURN</stp>
        <stp>[description.xlsx]Sheet1!R348C5</stp>
        <stp>EQY_FUND_RELATIVE_PERIOD=-0FQ</stp>
        <tr r="E348" s="1"/>
      </tp>
      <tp>
        <v>386.17</v>
        <stp/>
        <stp>##V3_BDPV12</stp>
        <stp>MA US Equity</stp>
        <stp>LAST_PRICE</stp>
        <stp>[description.xlsx]Sheet1!R294C9</stp>
        <tr r="I294" s="1"/>
      </tp>
      <tp t="s">
        <v>ELECTRONIC ARTS</v>
        <stp/>
        <stp>##V3_BDPV12</stp>
        <stp>EA US Equity</stp>
        <stp>SHORT_NAME</stp>
        <stp>[description.xlsx]Sheet1!R152C8</stp>
        <tr r="H152" s="1"/>
      </tp>
      <tp>
        <v>30</v>
        <stp/>
        <stp>##V3_BDPV12</stp>
        <stp>MT NA Equity</stp>
        <stp>BEST_TARGET_MEDIAN</stp>
        <stp>[description.xlsx]Sheet1!R583C9</stp>
        <tr r="I583" s="1"/>
      </tp>
      <tp>
        <v>90.66</v>
        <stp/>
        <stp>##V3_BDPV12</stp>
        <stp>MU US Equity</stp>
        <stp>LAST_PRICE</stp>
        <stp>[description.xlsx]Sheet1!R324C9</stp>
        <tr r="I324" s="1"/>
      </tp>
      <tp>
        <v>82566786046.800003</v>
        <stp/>
        <stp>##V3_BDPV12</stp>
        <stp>ADP US Equity</stp>
        <stp>CUR_MKT_CAP</stp>
        <stp>[description.xlsx]Sheet1!R14C3</stp>
        <tr r="C14" s="1"/>
      </tp>
      <tp>
        <v>127252105735.92001</v>
        <stp/>
        <stp>##V3_BDPV12</stp>
        <stp>CAT US Equity</stp>
        <stp>CUR_MKT_CAP</stp>
        <stp>[description.xlsx]Sheet1!R81C3</stp>
        <tr r="C81" s="1"/>
      </tp>
      <tp>
        <v>0.79086000000000001</v>
        <stp/>
        <stp>##V3_BDPV12</stp>
        <stp>ADYEN NA Equity</stp>
        <stp>IS_DIL_EPS_CONT_OPS</stp>
        <stp>[description.xlsx]Sheet1!R510C6</stp>
        <stp>EQY_FUND_RELATIVE_PERIOD=-0FQ</stp>
        <tr r="F510" s="1"/>
      </tp>
      <tp>
        <v>65</v>
        <stp/>
        <stp>##V3_BDPV12</stp>
        <stp>COP US Equity</stp>
        <stp>BEST_TARGET_MEDIAN</stp>
        <stp>[description.xlsx]Sheet1!R111C9</stp>
        <tr r="I111" s="1"/>
      </tp>
      <tp>
        <v>150</v>
        <stp/>
        <stp>##V3_BDPV12</stp>
        <stp>UHS US Equity</stp>
        <stp>BEST_TARGET_MEDIAN</stp>
        <stp>[description.xlsx]Sheet1!R456C9</stp>
        <tr r="I456" s="1"/>
      </tp>
      <tp t="s">
        <v>MARATHON OIL</v>
        <stp/>
        <stp>##V3_BDPV12</stp>
        <stp>MRO US Equity</stp>
        <stp>SHORT_NAME</stp>
        <stp>[description.xlsx]Sheet1!R317C8</stp>
        <tr r="H317" s="1"/>
      </tp>
      <tp>
        <v>635.5</v>
        <stp/>
        <stp>##V3_BDPV12</stp>
        <stp>KER FP Equity</stp>
        <stp>BEST_TARGET_MEDIAN</stp>
        <stp>[description.xlsx]Sheet1!R538C9</stp>
        <tr r="I538" s="1"/>
      </tp>
      <tp>
        <v>410</v>
        <stp/>
        <stp>##V3_BDPV12</stp>
        <stp>LMT US Equity</stp>
        <stp>BEST_TARGET_MEDIAN</stp>
        <stp>[description.xlsx]Sheet1!R283C9</stp>
        <tr r="I283" s="1"/>
      </tp>
      <tp t="s">
        <v>PVH CORP</v>
        <stp/>
        <stp>##V3_BDPV12</stp>
        <stp>PVH US Equity</stp>
        <stp>SHORT_NAME</stp>
        <stp>[description.xlsx]Sheet1!R383C8</stp>
        <tr r="H383" s="1"/>
      </tp>
      <tp>
        <v>148</v>
        <stp/>
        <stp>##V3_BDPV12</stp>
        <stp>DOV US Equity</stp>
        <stp>BEST_TARGET_MEDIAN</stp>
        <stp>[description.xlsx]Sheet1!R141C9</stp>
        <tr r="I141" s="1"/>
      </tp>
      <tp>
        <v>32.099998474121094</v>
        <stp/>
        <stp>##V3_BDPV12</stp>
        <stp>VIV FP Equity</stp>
        <stp>BEST_TARGET_MEDIAN</stp>
        <stp>[description.xlsx]Sheet1!R554C9</stp>
        <tr r="I554" s="1"/>
      </tp>
      <tp>
        <v>221</v>
        <stp/>
        <stp>##V3_BDPV12</stp>
        <stp>LLY US Equity</stp>
        <stp>BEST_TARGET_MEDIAN</stp>
        <stp>[description.xlsx]Sheet1!R282C9</stp>
        <tr r="I282" s="1"/>
      </tp>
      <tp>
        <v>37</v>
        <stp/>
        <stp>##V3_BDPV12</stp>
        <stp>FOX US Equity</stp>
        <stp>BEST_TARGET_MEDIAN</stp>
        <stp>[description.xlsx]Sheet1!R191C9</stp>
        <tr r="I191" s="1"/>
      </tp>
      <tp>
        <v>70</v>
        <stp/>
        <stp>##V3_BDPV12</stp>
        <stp>EIX US Equity</stp>
        <stp>BEST_TARGET_MEDIAN</stp>
        <stp>[description.xlsx]Sheet1!R157C9</stp>
        <tr r="I157" s="1"/>
      </tp>
      <tp t="s">
        <v>INTERPUBLIC GRP</v>
        <stp/>
        <stp>##V3_BDPV12</stp>
        <stp>IPG US Equity</stp>
        <stp>SHORT_NAME</stp>
        <stp>[description.xlsx]Sheet1!R245C8</stp>
        <tr r="H245" s="1"/>
      </tp>
      <tp t="s">
        <v>ORANGE</v>
        <stp/>
        <stp>##V3_BDPV12</stp>
        <stp>ORA FP Equity</stp>
        <stp>SHORT_NAME</stp>
        <stp>[description.xlsx]Sheet1!R584C8</stp>
        <tr r="H584" s="1"/>
      </tp>
      <tp t="s">
        <v>MARATHON PETROLE</v>
        <stp/>
        <stp>##V3_BDPV12</stp>
        <stp>MPC US Equity</stp>
        <stp>SHORT_NAME</stp>
        <stp>[description.xlsx]Sheet1!R315C8</stp>
        <tr r="H315" s="1"/>
      </tp>
      <tp t="s">
        <v>SEAGATE TECHNOLO</v>
        <stp/>
        <stp>##V3_BDPV12</stp>
        <stp>STX US Equity</stp>
        <stp>SHORT_NAME</stp>
        <stp>[description.xlsx]Sheet1!R421C8</stp>
        <tr r="H421" s="1"/>
      </tp>
      <tp>
        <v>107.55</v>
        <stp/>
        <stp>##V3_BDPV12</stp>
        <stp>LYB US Equity</stp>
        <stp>LAST_PRICE</stp>
        <stp>[description.xlsx]Sheet1!R292C9</stp>
        <tr r="I292" s="1"/>
      </tp>
      <tp>
        <v>1710</v>
        <stp/>
        <stp>##V3_BDPV12</stp>
        <stp>CMG US Equity</stp>
        <stp>BEST_TARGET_MEDIAN</stp>
        <stp>[description.xlsx]Sheet1!R103C9</stp>
        <tr r="I103" s="1"/>
      </tp>
      <tp>
        <v>84.5</v>
        <stp/>
        <stp>##V3_BDPV12</stp>
        <stp>EOG US Equity</stp>
        <stp>BEST_TARGET_MEDIAN</stp>
        <stp>[description.xlsx]Sheet1!R161C9</stp>
        <tr r="I161" s="1"/>
      </tp>
      <tp>
        <v>72</v>
        <stp/>
        <stp>##V3_BDPV12</stp>
        <stp>SLG US Equity</stp>
        <stp>BEST_TARGET_MEDIAN</stp>
        <stp>[description.xlsx]Sheet1!R412C9</stp>
        <tr r="I412" s="1"/>
      </tp>
      <tp>
        <v>151</v>
        <stp/>
        <stp>##V3_BDPV12</stp>
        <stp>IFF US Equity</stp>
        <stp>BEST_TARGET_MEDIAN</stp>
        <stp>[description.xlsx]Sheet1!R238C9</stp>
        <tr r="I238" s="1"/>
      </tp>
      <tp>
        <v>120</v>
        <stp/>
        <stp>##V3_BDPV12</stp>
        <stp>TIF US Equity</stp>
        <stp>BEST_TARGET_MEDIAN</stp>
        <stp>[description.xlsx]Sheet1!R437C9</stp>
        <tr r="I437" s="1"/>
      </tp>
      <tp t="s">
        <v>INVESCO LTD</v>
        <stp/>
        <stp>##V3_BDPV12</stp>
        <stp>IVZ US Equity</stp>
        <stp>SHORT_NAME</stp>
        <stp>[description.xlsx]Sheet1!R253C8</stp>
        <tr r="H253" s="1"/>
      </tp>
      <tp>
        <v>205</v>
        <stp/>
        <stp>##V3_BDPV12</stp>
        <stp>MHK US Equity</stp>
        <stp>BEST_TARGET_MEDIAN</stp>
        <stp>[description.xlsx]Sheet1!R306C9</stp>
        <tr r="I306" s="1"/>
      </tp>
      <tp>
        <v>38.04</v>
        <stp/>
        <stp>##V3_BDPV12</stp>
        <stp>IRM US Equity</stp>
        <stp>LAST_PRICE</stp>
        <stp>[description.xlsx]Sheet1!R249C9</stp>
        <tr r="I249" s="1"/>
      </tp>
      <tp t="s">
        <v>WW GRAINGER INC</v>
        <stp/>
        <stp>##V3_BDPV12</stp>
        <stp>GWW US Equity</stp>
        <stp>SHORT_NAME</stp>
        <stp>[description.xlsx]Sheet1!R212C8</stp>
        <tr r="H212" s="1"/>
      </tp>
      <tp>
        <v>44</v>
        <stp/>
        <stp>##V3_BDPV12</stp>
        <stp>VNO US Equity</stp>
        <stp>BEST_TARGET_MEDIAN</stp>
        <stp>[description.xlsx]Sheet1!R470C9</stp>
        <tr r="I470" s="1"/>
      </tp>
      <tp t="s">
        <v>CVS HEALTH CORP</v>
        <stp/>
        <stp>##V3_BDPV12</stp>
        <stp>CVS US Equity</stp>
        <stp>SHORT_NAME</stp>
        <stp>[description.xlsx]Sheet1!R123C8</stp>
        <tr r="H123" s="1"/>
      </tp>
      <tp t="s">
        <v>#N/A Invalid Security</v>
        <stp/>
        <stp>##V3_BDPV12</stp>
        <stp>USH US Equity</stp>
        <stp>LAST_PRICE</stp>
        <stp>[description.xlsx]Sheet1!R458C9</stp>
        <tr r="I458" s="1"/>
      </tp>
      <tp>
        <v>34.80900838697886</v>
        <stp/>
        <stp>##V3_BDPV12</stp>
        <stp>3659 JT Equity</stp>
        <stp>SALES_GROWTH</stp>
        <stp>[description.xlsx]Sheet1!R633C4</stp>
        <stp>EQY_FUND_RELATIVE_PERIOD=-0FQ</stp>
        <tr r="D633" s="1"/>
      </tp>
      <tp>
        <v>15.970079659138184</v>
        <stp/>
        <stp>##V3_BDPV12</stp>
        <stp>4755 JT Equity</stp>
        <stp>SALES_GROWTH</stp>
        <stp>[description.xlsx]Sheet1!R662C4</stp>
        <stp>EQY_FUND_RELATIVE_PERIOD=-0FQ</stp>
        <tr r="D662" s="1"/>
      </tp>
      <tp>
        <v>-10.052665357897917</v>
        <stp/>
        <stp>##V3_BDPV12</stp>
        <stp>6841 JT Equity</stp>
        <stp>SALES_GROWTH</stp>
        <stp>[description.xlsx]Sheet1!R722C4</stp>
        <stp>EQY_FUND_RELATIVE_PERIOD=-0FQ</stp>
        <tr r="D722" s="1"/>
      </tp>
      <tp>
        <v>13.254553470319239</v>
        <stp/>
        <stp>##V3_BDPV12</stp>
        <stp>4751 JT Equity</stp>
        <stp>SALES_GROWTH</stp>
        <stp>[description.xlsx]Sheet1!R661C4</stp>
        <stp>EQY_FUND_RELATIVE_PERIOD=-0FQ</stp>
        <tr r="D661" s="1"/>
      </tp>
      <tp>
        <v>-4.1164538534171857</v>
        <stp/>
        <stp>##V3_BDPV12</stp>
        <stp>4452 JT Equity</stp>
        <stp>SALES_GROWTH</stp>
        <stp>[description.xlsx]Sheet1!R648C4</stp>
        <stp>EQY_FUND_RELATIVE_PERIOD=-0FQ</stp>
        <tr r="D648" s="1"/>
      </tp>
      <tp>
        <v>4.9587496733571417</v>
        <stp/>
        <stp>##V3_BDPV12</stp>
        <stp>4151 JT Equity</stp>
        <stp>SALES_GROWTH</stp>
        <stp>[description.xlsx]Sheet1!R643C4</stp>
        <stp>EQY_FUND_RELATIVE_PERIOD=-0FQ</stp>
        <tr r="D643" s="1"/>
      </tp>
      <tp>
        <v>0.13208624875053548</v>
        <stp/>
        <stp>##V3_BDPV12</stp>
        <stp>6645 JT Equity</stp>
        <stp>SALES_GROWTH</stp>
        <stp>[description.xlsx]Sheet1!R711C4</stp>
        <stp>EQY_FUND_RELATIVE_PERIOD=-0FQ</stp>
        <tr r="D711" s="1"/>
      </tp>
      <tp t="s">
        <v>TOTAL SE</v>
        <stp/>
        <stp>##V3_BDPV12</stp>
        <stp>FP FP Equity</stp>
        <stp>SHORT_NAME</stp>
        <stp>[description.xlsx]Sheet1!R533C8</stp>
        <tr r="H533" s="1"/>
      </tp>
      <tp>
        <v>3381.8359999999998</v>
        <stp/>
        <stp>##V3_BDPV12</stp>
        <stp>J US Equity</stp>
        <stp>SALES_REV_TURN</stp>
        <stp>[description.xlsx]Sheet1!R254C5</stp>
        <stp>EQY_FUND_RELATIVE_PERIOD=-0FQ</stp>
        <tr r="E254" s="1"/>
      </tp>
      <tp t="s">
        <v>GOLDMAN SACHS GP</v>
        <stp/>
        <stp>##V3_BDPV12</stp>
        <stp>GS US Equity</stp>
        <stp>SHORT_NAME</stp>
        <stp>[description.xlsx]Sheet1!R211C8</stp>
        <tr r="H211" s="1"/>
      </tp>
      <tp>
        <v>3464</v>
        <stp/>
        <stp>##V3_BDPV12</stp>
        <stp>K US Equity</stp>
        <stp>SALES_REV_TURN</stp>
        <stp>[description.xlsx]Sheet1!R261C5</stp>
        <stp>EQY_FUND_RELATIVE_PERIOD=-0FQ</stp>
        <tr r="E261" s="1"/>
      </tp>
      <tp>
        <v>3709</v>
        <stp/>
        <stp>##V3_BDPV12</stp>
        <stp>L US Equity</stp>
        <stp>SALES_REV_TURN</stp>
        <stp>[description.xlsx]Sheet1!R273C5</stp>
        <stp>EQY_FUND_RELATIVE_PERIOD=-0FQ</stp>
        <tr r="E273" s="1"/>
      </tp>
      <tp>
        <v>60.18</v>
        <stp/>
        <stp>##V3_BDPV12</stp>
        <stp>BN FP Equity</stp>
        <stp>LAST_PRICE</stp>
        <stp>[description.xlsx]Sheet1!R519C9</stp>
        <tr r="I519" s="1"/>
      </tp>
      <tp>
        <v>66.84</v>
        <stp/>
        <stp>##V3_BDPV12</stp>
        <stp>LB US Equity</stp>
        <stp>LAST_PRICE</stp>
        <stp>[description.xlsx]Sheet1!R274C9</stp>
        <tr r="I274" s="1"/>
      </tp>
      <tp>
        <v>30</v>
        <stp/>
        <stp>##V3_BDPV12</stp>
        <stp>T US Equity</stp>
        <stp>BEST_TARGET_MEDIAN</stp>
        <stp>[description.xlsx]Sheet1!R428C9</stp>
        <tr r="I428" s="1"/>
      </tp>
      <tp>
        <v>70</v>
        <stp/>
        <stp>##V3_BDPV12</stp>
        <stp>O US Equity</stp>
        <stp>BEST_TARGET_MEDIAN</stp>
        <stp>[description.xlsx]Sheet1!R348C9</stp>
        <tr r="I348" s="1"/>
      </tp>
      <tp>
        <v>340</v>
        <stp/>
        <stp>##V3_BDPV12</stp>
        <stp>OR FP Equity</stp>
        <stp>LAST_PRICE</stp>
        <stp>[description.xlsx]Sheet1!R544C9</stp>
        <tr r="I544" s="1"/>
      </tp>
      <tp>
        <v>191.98</v>
        <stp/>
        <stp>##V3_BDPV12</stp>
        <stp>IT US Equity</stp>
        <stp>LAST_PRICE</stp>
        <stp>[description.xlsx]Sheet1!R251C9</stp>
        <tr r="I251" s="1"/>
      </tp>
      <tp>
        <v>0.701631</v>
        <stp/>
        <stp>##V3_BDPV12</stp>
        <stp>CMCSA US Equity</stp>
        <stp>IS_DIL_EPS_CONT_OPS</stp>
        <stp>[description.xlsx]Sheet1!R101C6</stp>
        <stp>EQY_FUND_RELATIVE_PERIOD=-4FQ</stp>
        <tr r="F101" s="1"/>
      </tp>
      <tp t="s">
        <v>HOWMET AEROSPACE</v>
        <stp/>
        <stp>##V3_BDPV12</stp>
        <stp>HWM US Equity</stp>
        <stp>SHORT_NAME</stp>
        <stp>[description.xlsx]Sheet1!R233C8</stp>
        <tr r="H233" s="1"/>
      </tp>
      <tp>
        <v>452</v>
        <stp/>
        <stp>##V3_BDPV12</stp>
        <stp>ROP US Equity</stp>
        <stp>BEST_TARGET_MEDIAN</stp>
        <stp>[description.xlsx]Sheet1!R400C9</stp>
        <tr r="I400" s="1"/>
      </tp>
      <tp>
        <v>80.989999999999995</v>
        <stp/>
        <stp>##V3_BDPV12</stp>
        <stp>LYV US Equity</stp>
        <stp>LAST_PRICE</stp>
        <stp>[description.xlsx]Sheet1!R293C9</stp>
        <tr r="I293" s="1"/>
      </tp>
      <tp t="s">
        <v>ANHEUSER-BUSCH I</v>
        <stp/>
        <stp>##V3_BDPV12</stp>
        <stp>ABI BB Equity</stp>
        <stp>SHORT_NAME</stp>
        <stp>[description.xlsx]Sheet1!R507C8</stp>
        <tr r="H507" s="1"/>
      </tp>
      <tp>
        <v>124</v>
        <stp/>
        <stp>##V3_BDPV12</stp>
        <stp>HLT US Equity</stp>
        <stp>BEST_TARGET_MEDIAN</stp>
        <stp>[description.xlsx]Sheet1!R223C9</stp>
        <tr r="I223" s="1"/>
      </tp>
      <tp>
        <v>40</v>
        <stp/>
        <stp>##V3_BDPV12</stp>
        <stp>VNT US Equity</stp>
        <stp>BEST_TARGET_MEDIAN</stp>
        <stp>[description.xlsx]Sheet1!R471C9</stp>
        <tr r="I471" s="1"/>
      </tp>
      <tp>
        <v>51.5</v>
        <stp/>
        <stp>##V3_BDPV12</stp>
        <stp>GLW US Equity</stp>
        <stp>BEST_TARGET_MEDIAN</stp>
        <stp>[description.xlsx]Sheet1!R203C9</stp>
        <tr r="I203" s="1"/>
      </tp>
      <tp>
        <v>85.5</v>
        <stp/>
        <stp>##V3_BDPV12</stp>
        <stp>BMW GY Equity</stp>
        <stp>BEST_TARGET_MEDIAN</stp>
        <stp>[description.xlsx]Sheet1!R518C9</stp>
        <tr r="I518" s="1"/>
      </tp>
      <tp t="s">
        <v>STANLEY BLACK &amp;</v>
        <stp/>
        <stp>##V3_BDPV12</stp>
        <stp>SWK US Equity</stp>
        <stp>SHORT_NAME</stp>
        <stp>[description.xlsx]Sheet1!R423C8</stp>
        <tr r="H423" s="1"/>
      </tp>
      <tp>
        <v>614</v>
        <stp/>
        <stp>##V3_BDPV12</stp>
        <stp>NOW US Equity</stp>
        <stp>BEST_TARGET_MEDIAN</stp>
        <stp>[description.xlsx]Sheet1!R890C9</stp>
        <tr r="I890" s="1"/>
      </tp>
      <tp t="s">
        <v>MERCK &amp; CO</v>
        <stp/>
        <stp>##V3_BDPV12</stp>
        <stp>MRK US Equity</stp>
        <stp>SHORT_NAME</stp>
        <stp>[description.xlsx]Sheet1!R316C8</stp>
        <tr r="H316" s="1"/>
      </tp>
      <tp>
        <v>38.68</v>
        <stp/>
        <stp>##V3_BDPV12</stp>
        <stp>NRG US Equity</stp>
        <stp>LAST_PRICE</stp>
        <stp>[description.xlsx]Sheet1!R338C9</stp>
        <tr r="I338" s="1"/>
      </tp>
      <tp>
        <v>138.13999999999999</v>
        <stp/>
        <stp>##V3_BDPV12</stp>
        <stp>SRE US Equity</stp>
        <stp>LAST_PRICE</stp>
        <stp>[description.xlsx]Sheet1!R418C9</stp>
        <tr r="I418" s="1"/>
      </tp>
      <tp>
        <v>206</v>
        <stp/>
        <stp>##V3_BDPV12</stp>
        <stp>CME US Equity</stp>
        <stp>BEST_TARGET_MEDIAN</stp>
        <stp>[description.xlsx]Sheet1!R102C9</stp>
        <tr r="I102" s="1"/>
      </tp>
      <tp>
        <v>270.86</v>
        <stp/>
        <stp>##V3_BDPV12</stp>
        <stp>NSC US Equity</stp>
        <stp>LAST_PRICE</stp>
        <stp>[description.xlsx]Sheet1!R339C9</stp>
        <tr r="I339" s="1"/>
      </tp>
      <tp t="s">
        <v>CSX CORP</v>
        <stp/>
        <stp>##V3_BDPV12</stp>
        <stp>CSX US Equity</stp>
        <stp>SHORT_NAME</stp>
        <stp>[description.xlsx]Sheet1!R117C8</stp>
        <tr r="H117" s="1"/>
      </tp>
      <tp>
        <v>136.5</v>
        <stp/>
        <stp>##V3_BDPV12</stp>
        <stp>RJF US Equity</stp>
        <stp>BEST_TARGET_MEDIAN</stp>
        <stp>[description.xlsx]Sheet1!R395C9</stp>
        <tr r="I395" s="1"/>
      </tp>
      <tp t="s">
        <v>STATE ST CORP</v>
        <stp/>
        <stp>##V3_BDPV12</stp>
        <stp>STT US Equity</stp>
        <stp>SHORT_NAME</stp>
        <stp>[description.xlsx]Sheet1!R420C8</stp>
        <tr r="H420" s="1"/>
      </tp>
      <tp>
        <v>36.46</v>
        <stp/>
        <stp>##V3_BDPV12</stp>
        <stp>USM US Equity</stp>
        <stp>LAST_PRICE</stp>
        <stp>[description.xlsx]Sheet1!R459C9</stp>
        <tr r="I459" s="1"/>
      </tp>
      <tp>
        <v>46.84</v>
        <stp/>
        <stp>##V3_BDPV12</stp>
        <stp>HRL US Equity</stp>
        <stp>LAST_PRICE</stp>
        <stp>[description.xlsx]Sheet1!R228C9</stp>
        <tr r="I228" s="1"/>
      </tp>
      <tp>
        <v>405</v>
        <stp/>
        <stp>##V3_BDPV12</stp>
        <stp>COO US Equity</stp>
        <stp>BEST_TARGET_MEDIAN</stp>
        <stp>[description.xlsx]Sheet1!R110C9</stp>
        <tr r="I110" s="1"/>
      </tp>
      <tp>
        <v>155</v>
        <stp/>
        <stp>##V3_BDPV12</stp>
        <stp>DB1 GY Equity</stp>
        <stp>BEST_TARGET_MEDIAN</stp>
        <stp>[description.xlsx]Sheet1!R524C9</stp>
        <tr r="I524" s="1"/>
      </tp>
      <tp>
        <v>-5.2097530515811785</v>
        <stp/>
        <stp>##V3_BDPV12</stp>
        <stp>2269 JT Equity</stp>
        <stp>SALES_GROWTH</stp>
        <stp>[description.xlsx]Sheet1!R608C4</stp>
        <stp>EQY_FUND_RELATIVE_PERIOD=-0FQ</stp>
        <tr r="D608" s="1"/>
      </tp>
      <tp>
        <v>-2.291855496568691</v>
        <stp/>
        <stp>##V3_BDPV12</stp>
        <stp>2768 JT Equity</stp>
        <stp>SALES_GROWTH</stp>
        <stp>[description.xlsx]Sheet1!R616C4</stp>
        <stp>EQY_FUND_RELATIVE_PERIOD=-0FQ</stp>
        <tr r="D616" s="1"/>
      </tp>
      <tp>
        <v>3.0110218569026714</v>
        <stp/>
        <stp>##V3_BDPV12</stp>
        <stp>6479 JT Equity</stp>
        <stp>SALES_GROWTH</stp>
        <stp>[description.xlsx]Sheet1!R706C4</stp>
        <stp>EQY_FUND_RELATIVE_PERIOD=-0FQ</stp>
        <tr r="D706" s="1"/>
      </tp>
      <tp>
        <v>-6.7887507703840928</v>
        <stp/>
        <stp>##V3_BDPV12</stp>
        <stp>4568 JT Equity</stp>
        <stp>SALES_GROWTH</stp>
        <stp>[description.xlsx]Sheet1!R656C4</stp>
        <stp>EQY_FUND_RELATIVE_PERIOD=-0FQ</stp>
        <tr r="D656" s="1"/>
      </tp>
      <tp>
        <v>-14.814336454633516</v>
        <stp/>
        <stp>##V3_BDPV12</stp>
        <stp>1963 JT Equity</stp>
        <stp>SALES_GROWTH</stp>
        <stp>[description.xlsx]Sheet1!R606C4</stp>
        <stp>EQY_FUND_RELATIVE_PERIOD=-0FQ</stp>
        <tr r="D606" s="1"/>
      </tp>
      <tp>
        <v>4.1567413395250172</v>
        <stp/>
        <stp>##V3_BDPV12</stp>
        <stp>6473 JT Equity</stp>
        <stp>SALES_GROWTH</stp>
        <stp>[description.xlsx]Sheet1!R705C4</stp>
        <stp>EQY_FUND_RELATIVE_PERIOD=-0FQ</stp>
        <tr r="D705" s="1"/>
      </tp>
      <tp>
        <v>1.6745635753515904</v>
        <stp/>
        <stp>##V3_BDPV12</stp>
        <stp>6971 JT Equity</stp>
        <stp>SALES_GROWTH</stp>
        <stp>[description.xlsx]Sheet1!R727C4</stp>
        <stp>EQY_FUND_RELATIVE_PERIOD=-0FQ</stp>
        <tr r="D727" s="1"/>
      </tp>
      <tp>
        <v>3.9944715224801963</v>
        <stp/>
        <stp>##V3_BDPV12</stp>
        <stp>6770 JT Equity</stp>
        <stp>SALES_GROWTH</stp>
        <stp>[description.xlsx]Sheet1!R721C4</stp>
        <stp>EQY_FUND_RELATIVE_PERIOD=-0FQ</stp>
        <tr r="D721" s="1"/>
      </tp>
      <tp>
        <v>-6.1204530818705791</v>
        <stp/>
        <stp>##V3_BDPV12</stp>
        <stp>3861 JT Equity</stp>
        <stp>SALES_GROWTH</stp>
        <stp>[description.xlsx]Sheet1!R634C4</stp>
        <stp>EQY_FUND_RELATIVE_PERIOD=-0FQ</stp>
        <tr r="D634" s="1"/>
      </tp>
      <tp>
        <v>-6.4823760401408664E-2</v>
        <stp/>
        <stp>##V3_BDPV12</stp>
        <stp>6472 JT Equity</stp>
        <stp>SALES_GROWTH</stp>
        <stp>[description.xlsx]Sheet1!R704C4</stp>
        <stp>EQY_FUND_RELATIVE_PERIOD=-0FQ</stp>
        <tr r="D704" s="1"/>
      </tp>
      <tp>
        <v>-0.33519763156635241</v>
        <stp/>
        <stp>##V3_BDPV12</stp>
        <stp>9983 JT Equity</stp>
        <stp>SALES_GROWTH</stp>
        <stp>[description.xlsx]Sheet1!R818C4</stp>
        <stp>EQY_FUND_RELATIVE_PERIOD=-0FQ</stp>
        <tr r="D818" s="1"/>
      </tp>
      <tp>
        <v>3.6972920696324953</v>
        <stp/>
        <stp>##V3_BDPV12</stp>
        <stp>6471 JT Equity</stp>
        <stp>SALES_GROWTH</stp>
        <stp>[description.xlsx]Sheet1!R703C4</stp>
        <stp>EQY_FUND_RELATIVE_PERIOD=-0FQ</stp>
        <tr r="D703" s="1"/>
      </tp>
      <tp>
        <v>4.6640474694159124</v>
        <stp/>
        <stp>##V3_BDPV12</stp>
        <stp>3863 JT Equity</stp>
        <stp>SALES_GROWTH</stp>
        <stp>[description.xlsx]Sheet1!R635C4</stp>
        <stp>EQY_FUND_RELATIVE_PERIOD=-0FQ</stp>
        <tr r="D635" s="1"/>
      </tp>
      <tp>
        <v>-1.9583502164044091</v>
        <stp/>
        <stp>##V3_BDPV12</stp>
        <stp>4063 JT Equity</stp>
        <stp>SALES_GROWTH</stp>
        <stp>[description.xlsx]Sheet1!R642C4</stp>
        <stp>EQY_FUND_RELATIVE_PERIOD=-0FQ</stp>
        <tr r="D642" s="1"/>
      </tp>
      <tp>
        <v>1.6749967928804461</v>
        <stp/>
        <stp>##V3_BDPV12</stp>
        <stp>7272 JT Equity</stp>
        <stp>SALES_GROWTH</stp>
        <stp>[description.xlsx]Sheet1!R745C4</stp>
        <stp>EQY_FUND_RELATIVE_PERIOD=-0FQ</stp>
        <tr r="D745" s="1"/>
      </tp>
      <tp>
        <v>2.9494559870644732</v>
        <stp/>
        <stp>##V3_BDPV12</stp>
        <stp>6674 JT Equity</stp>
        <stp>SALES_GROWTH</stp>
        <stp>[description.xlsx]Sheet1!R712C4</stp>
        <stp>EQY_FUND_RELATIVE_PERIOD=-0FQ</stp>
        <tr r="D712" s="1"/>
      </tp>
      <tp>
        <v>5.1508758867448448</v>
        <stp/>
        <stp>##V3_BDPV12</stp>
        <stp>4061 JT Equity</stp>
        <stp>SALES_GROWTH</stp>
        <stp>[description.xlsx]Sheet1!R641C4</stp>
        <stp>EQY_FUND_RELATIVE_PERIOD=-0FQ</stp>
        <tr r="D641" s="1"/>
      </tp>
      <tp>
        <v>156.27421907903698</v>
        <stp/>
        <stp>##V3_BDPV12</stp>
        <stp>9984 JT Equity</stp>
        <stp>SALES_GROWTH</stp>
        <stp>[description.xlsx]Sheet1!R819C4</stp>
        <stp>EQY_FUND_RELATIVE_PERIOD=-0FQ</stp>
        <tr r="D819" s="1"/>
      </tp>
      <tp>
        <v>12.523030462548657</v>
        <stp/>
        <stp>##V3_BDPV12</stp>
        <stp>6976 JT Equity</stp>
        <stp>SALES_GROWTH</stp>
        <stp>[description.xlsx]Sheet1!R728C4</stp>
        <stp>EQY_FUND_RELATIVE_PERIOD=-0FQ</stp>
        <tr r="D728" s="1"/>
      </tp>
      <tp>
        <v>-2.5548105510239609</v>
        <stp/>
        <stp>##V3_BDPV12</stp>
        <stp>7270 JT Equity</stp>
        <stp>SALES_GROWTH</stp>
        <stp>[description.xlsx]Sheet1!R744C4</stp>
        <stp>EQY_FUND_RELATIVE_PERIOD=-0FQ</stp>
        <tr r="D744" s="1"/>
      </tp>
      <tp t="s">
        <v>MORGAN STANLEY</v>
        <stp/>
        <stp>##V3_BDPV12</stp>
        <stp>MS US Equity</stp>
        <stp>SHORT_NAME</stp>
        <stp>[description.xlsx]Sheet1!R318C8</stp>
        <tr r="H318" s="1"/>
      </tp>
      <tp>
        <v>35952</v>
        <stp/>
        <stp>##V3_BDPV12</stp>
        <stp>F US Equity</stp>
        <stp>SALES_REV_TURN</stp>
        <stp>[description.xlsx]Sheet1!R175C5</stp>
        <stp>EQY_FUND_RELATIVE_PERIOD=-0FQ</stp>
        <tr r="E175" s="1"/>
      </tp>
      <tp>
        <v>86.08</v>
        <stp/>
        <stp>##V3_BDPV12</stp>
        <stp>HO FP Equity</stp>
        <stp>LAST_PRICE</stp>
        <stp>[description.xlsx]Sheet1!R580C9</stp>
        <tr r="I580" s="1"/>
      </tp>
      <tp>
        <v>53.68</v>
        <stp/>
        <stp>##V3_BDPV12</stp>
        <stp>KO US Equity</stp>
        <stp>LAST_PRICE</stp>
        <stp>[description.xlsx]Sheet1!R270C9</stp>
        <tr r="I270" s="1"/>
      </tp>
      <tp t="s">
        <v>EDWARDS LIFE</v>
        <stp/>
        <stp>##V3_BDPV12</stp>
        <stp>EW US Equity</stp>
        <stp>SHORT_NAME</stp>
        <stp>[description.xlsx]Sheet1!R170C8</stp>
        <tr r="H170" s="1"/>
      </tp>
      <tp>
        <v>3521</v>
        <stp/>
        <stp>##V3_BDPV12</stp>
        <stp>D US Equity</stp>
        <stp>SALES_REV_TURN</stp>
        <stp>[description.xlsx]Sheet1!R126C5</stp>
        <stp>EQY_FUND_RELATIVE_PERIOD=-0FQ</stp>
        <tr r="E126" s="1"/>
      </tp>
      <tp t="s">
        <v>CARREFOUR SA</v>
        <stp/>
        <stp>##V3_BDPV12</stp>
        <stp>CA FP Equity</stp>
        <stp>SHORT_NAME</stp>
        <stp>[description.xlsx]Sheet1!R575C8</stp>
        <tr r="H575" s="1"/>
      </tp>
      <tp>
        <v>14.075165806927044</v>
        <stp/>
        <stp>##V3_BDPV12</stp>
        <stp>A US Equity</stp>
        <stp>SALES_GROWTH</stp>
        <stp>[description.xlsx]Sheet1!R2C4</stp>
        <stp>EQY_FUND_RELATIVE_PERIOD=-0FQ</stp>
        <tr r="D2" s="1"/>
      </tp>
      <tp t="s">
        <v>DOLLAR GENERAL C</v>
        <stp/>
        <stp>##V3_BDPV12</stp>
        <stp>DG US Equity</stp>
        <stp>SHORT_NAME</stp>
        <stp>[description.xlsx]Sheet1!R131C8</stp>
        <tr r="H131" s="1"/>
      </tp>
      <tp t="s">
        <v>GLOBE LIFE INC</v>
        <stp/>
        <stp>##V3_BDPV12</stp>
        <stp>GL US Equity</stp>
        <stp>SHORT_NAME</stp>
        <stp>[description.xlsx]Sheet1!R202C8</stp>
        <tr r="H202" s="1"/>
      </tp>
      <tp>
        <v>29972879286.119999</v>
        <stp/>
        <stp>##V3_BDPV12</stp>
        <stp>BBY US Equity</stp>
        <stp>CUR_MKT_CAP</stp>
        <stp>[description.xlsx]Sheet1!R60C3</stp>
        <tr r="C60" s="1"/>
      </tp>
      <tp>
        <v>43979409296.899994</v>
        <stp/>
        <stp>##V3_BDPV12</stp>
        <stp>AEP US Equity</stp>
        <stp>CUR_MKT_CAP</stp>
        <stp>[description.xlsx]Sheet1!R17C3</stp>
        <tr r="C17" s="1"/>
      </tp>
      <tp>
        <v>330.53</v>
        <stp/>
        <stp>##V3_BDPV12</stp>
        <stp>ABMD US Equity</stp>
        <stp>LAST_PRICE</stp>
        <stp>[description.xlsx]Sheet1!R8C9</stp>
        <tr r="I8" s="1"/>
      </tp>
      <tp t="s">
        <v>YUM! BRANDS INC</v>
        <stp/>
        <stp>##V3_BDPV12</stp>
        <stp>YUM US Equity</stp>
        <stp>SHORT_NAME</stp>
        <stp>[description.xlsx]Sheet1!R502C8</stp>
        <tr r="H502" s="1"/>
      </tp>
      <tp t="s">
        <v>HUMANA INC</v>
        <stp/>
        <stp>##V3_BDPV12</stp>
        <stp>HUM US Equity</stp>
        <stp>SHORT_NAME</stp>
        <stp>[description.xlsx]Sheet1!R232C8</stp>
        <tr r="H232" s="1"/>
      </tp>
      <tp t="s">
        <v>SALESFORCE.COM</v>
        <stp/>
        <stp>##V3_BDPV12</stp>
        <stp>CRM US Equity</stp>
        <stp>SHORT_NAME</stp>
        <stp>[description.xlsx]Sheet1!R115C8</stp>
        <tr r="H115" s="1"/>
      </tp>
      <tp>
        <v>81.5</v>
        <stp/>
        <stp>##V3_BDPV12</stp>
        <stp>HES US Equity</stp>
        <stp>BEST_TARGET_MEDIAN</stp>
        <stp>[description.xlsx]Sheet1!R219C9</stp>
        <tr r="I219" s="1"/>
      </tp>
      <tp>
        <v>215</v>
        <stp/>
        <stp>##V3_BDPV12</stp>
        <stp>DIS US Equity</stp>
        <stp>BEST_TARGET_MEDIAN</stp>
        <stp>[description.xlsx]Sheet1!R135C9</stp>
        <tr r="I135" s="1"/>
      </tp>
      <tp>
        <v>269.5</v>
        <stp/>
        <stp>##V3_BDPV12</stp>
        <stp>DHR US Equity</stp>
        <stp>BEST_TARGET_MEDIAN</stp>
        <stp>[description.xlsx]Sheet1!R134C9</stp>
        <tr r="I134" s="1"/>
      </tp>
      <tp>
        <v>32.69</v>
        <stp/>
        <stp>##V3_BDPV12</stp>
        <stp>GPS US Equity</stp>
        <stp>LAST_PRICE</stp>
        <stp>[description.xlsx]Sheet1!R209C9</stp>
        <tr r="I209" s="1"/>
      </tp>
      <tp t="s">
        <v>DARDEN RESTAURAN</v>
        <stp/>
        <stp>##V3_BDPV12</stp>
        <stp>DRI US Equity</stp>
        <stp>SHORT_NAME</stp>
        <stp>[description.xlsx]Sheet1!R145C8</stp>
        <tr r="H145" s="1"/>
      </tp>
      <tp t="s">
        <v>NUCOR CORP</v>
        <stp/>
        <stp>##V3_BDPV12</stp>
        <stp>NUE US Equity</stp>
        <stp>SHORT_NAME</stp>
        <stp>[description.xlsx]Sheet1!R342C8</stp>
        <tr r="H342" s="1"/>
      </tp>
      <tp t="s">
        <v>METTLER-TOLEDO</v>
        <stp/>
        <stp>##V3_BDPV12</stp>
        <stp>MTD US Equity</stp>
        <stp>SHORT_NAME</stp>
        <stp>[description.xlsx]Sheet1!R323C8</stp>
        <tr r="H323" s="1"/>
      </tp>
      <tp t="s">
        <v>PPG INDS INC</v>
        <stp/>
        <stp>##V3_BDPV12</stp>
        <stp>PPG US Equity</stp>
        <stp>SHORT_NAME</stp>
        <stp>[description.xlsx]Sheet1!R377C8</stp>
        <tr r="H377" s="1"/>
      </tp>
      <tp t="s">
        <v>GENUINE PARTS CO</v>
        <stp/>
        <stp>##V3_BDPV12</stp>
        <stp>GPC US Equity</stp>
        <stp>SHORT_NAME</stp>
        <stp>[description.xlsx]Sheet1!R207C8</stp>
        <tr r="H207" s="1"/>
      </tp>
      <tp>
        <v>38.5</v>
        <stp/>
        <stp>##V3_BDPV12</stp>
        <stp>KHC US Equity</stp>
        <stp>BEST_TARGET_MEDIAN</stp>
        <stp>[description.xlsx]Sheet1!R264C9</stp>
        <tr r="I264" s="1"/>
      </tp>
      <tp>
        <v>75</v>
        <stp/>
        <stp>##V3_BDPV12</stp>
        <stp>OMC US Equity</stp>
        <stp>BEST_TARGET_MEDIAN</stp>
        <stp>[description.xlsx]Sheet1!R351C9</stp>
        <tr r="I351" s="1"/>
      </tp>
      <tp>
        <v>93</v>
        <stp/>
        <stp>##V3_BDPV12</stp>
        <stp>MKC US Equity</stp>
        <stp>BEST_TARGET_MEDIAN</stp>
        <stp>[description.xlsx]Sheet1!R307C9</stp>
        <tr r="I307" s="1"/>
      </tp>
      <tp>
        <v>16.074000000000002</v>
        <stp/>
        <stp>##V3_BDPV12</stp>
        <stp>DTE GY Equity</stp>
        <stp>LAST_PRICE</stp>
        <stp>[description.xlsx]Sheet1!R527C9</stp>
        <tr r="I527" s="1"/>
      </tp>
      <tp>
        <v>46.16</v>
        <stp/>
        <stp>##V3_BDPV12</stp>
        <stp>EXC US Equity</stp>
        <stp>LAST_PRICE</stp>
        <stp>[description.xlsx]Sheet1!R171C9</stp>
        <tr r="I171" s="1"/>
      </tp>
      <tp t="s">
        <v>DASSAULT SYSTEME</v>
        <stp/>
        <stp>##V3_BDPV12</stp>
        <stp>DSY FP Equity</stp>
        <stp>SHORT_NAME</stp>
        <stp>[description.xlsx]Sheet1!R577C8</stp>
        <tr r="H577" s="1"/>
      </tp>
      <tp t="s">
        <v>RAYTHEON TECHNOL</v>
        <stp/>
        <stp>##V3_BDPV12</stp>
        <stp>RTX US Equity</stp>
        <stp>SHORT_NAME</stp>
        <stp>[description.xlsx]Sheet1!R403C8</stp>
        <tr r="H403" s="1"/>
      </tp>
      <tp>
        <v>77</v>
        <stp/>
        <stp>##V3_BDPV12</stp>
        <stp>RHI US Equity</stp>
        <stp>BEST_TARGET_MEDIAN</stp>
        <stp>[description.xlsx]Sheet1!R394C9</stp>
        <tr r="I394" s="1"/>
      </tp>
      <tp>
        <v>20.25</v>
        <stp/>
        <stp>##V3_BDPV12</stp>
        <stp>KIM US Equity</stp>
        <stp>BEST_TARGET_MEDIAN</stp>
        <stp>[description.xlsx]Sheet1!R265C9</stp>
        <tr r="I265" s="1"/>
      </tp>
      <tp>
        <v>198</v>
        <stp/>
        <stp>##V3_BDPV12</stp>
        <stp>MMM US Equity</stp>
        <stp>BEST_TARGET_MEDIAN</stp>
        <stp>[description.xlsx]Sheet1!R311C9</stp>
        <tr r="I311" s="1"/>
      </tp>
      <tp>
        <v>74</v>
        <stp/>
        <stp>##V3_BDPV12</stp>
        <stp>NEM US Equity</stp>
        <stp>BEST_TARGET_MEDIAN</stp>
        <stp>[description.xlsx]Sheet1!R329C9</stp>
        <tr r="I329" s="1"/>
      </tp>
      <tp t="s">
        <v>HP INC</v>
        <stp/>
        <stp>##V3_BDPV12</stp>
        <stp>HPQ US Equity</stp>
        <stp>SHORT_NAME</stp>
        <stp>[description.xlsx]Sheet1!R227C8</stp>
        <tr r="H227" s="1"/>
      </tp>
      <tp>
        <v>1657984606962.7825</v>
        <stp/>
        <stp>##V3_BDPV12</stp>
        <stp>939 HK Equity</stp>
        <stp>CUR_MKT_CAP</stp>
        <stp>[description.xlsx]Sheet1!R869C3</stp>
        <tr r="C869" s="1"/>
      </tp>
      <tp>
        <v>889074565503.94531</v>
        <stp/>
        <stp>##V3_BDPV12</stp>
        <stp>857 HK Equity</stp>
        <stp>CUR_MKT_CAP</stp>
        <stp>[description.xlsx]Sheet1!R867C3</stp>
        <tr r="C867" s="1"/>
      </tp>
      <tp>
        <v>613095842832.72632</v>
        <stp/>
        <stp>##V3_BDPV12</stp>
        <stp>386 HK Equity</stp>
        <stp>CUR_MKT_CAP</stp>
        <stp>[description.xlsx]Sheet1!R856C3</stp>
        <tr r="C856" s="1"/>
      </tp>
      <tp>
        <v>96032335654.5</v>
        <stp/>
        <stp>##V3_BDPV12</stp>
        <stp>101 HK Equity</stp>
        <stp>CUR_MKT_CAP</stp>
        <stp>[description.xlsx]Sheet1!R821C3</stp>
        <tr r="C821" s="1"/>
      </tp>
      <tp>
        <v>51</v>
        <stp/>
        <stp>##V3_BDPV12</stp>
        <stp>ALO FP Equity</stp>
        <stp>BEST_TARGET_MEDIAN</stp>
        <stp>[description.xlsx]Sheet1!R573C9</stp>
        <tr r="I573" s="1"/>
      </tp>
      <tp>
        <v>56</v>
        <stp/>
        <stp>##V3_BDPV12</stp>
        <stp>SGO FP Equity</stp>
        <stp>BEST_TARGET_MEDIAN</stp>
        <stp>[description.xlsx]Sheet1!R588C9</stp>
        <tr r="I588" s="1"/>
      </tp>
      <tp>
        <v>128</v>
        <stp/>
        <stp>##V3_BDPV12</stp>
        <stp>CON GY Equity</stp>
        <stp>BEST_TARGET_MEDIAN</stp>
        <stp>[description.xlsx]Sheet1!R559C9</stp>
        <tr r="I559" s="1"/>
      </tp>
      <tp>
        <v>1.2415980837851308</v>
        <stp/>
        <stp>##V3_BDPV12</stp>
        <stp>9062 JT Equity</stp>
        <stp>SALES_GROWTH</stp>
        <stp>[description.xlsx]Sheet1!R798C4</stp>
        <stp>EQY_FUND_RELATIVE_PERIOD=-0FQ</stp>
        <tr r="D798" s="1"/>
      </tp>
      <tp>
        <v>0.83386234840820672</v>
        <stp/>
        <stp>##V3_BDPV12</stp>
        <stp>8766 JT Equity</stp>
        <stp>SALES_GROWTH</stp>
        <stp>[description.xlsx]Sheet1!R784C4</stp>
        <stp>EQY_FUND_RELATIVE_PERIOD=-0FQ</stp>
        <tr r="D784" s="1"/>
      </tp>
      <tp>
        <v>3.9811675304149667</v>
        <stp/>
        <stp>##V3_BDPV12</stp>
        <stp>7269 JT Equity</stp>
        <stp>SALES_GROWTH</stp>
        <stp>[description.xlsx]Sheet1!R743C4</stp>
        <stp>EQY_FUND_RELATIVE_PERIOD=-0FQ</stp>
        <tr r="D743" s="1"/>
      </tp>
      <tp>
        <v>-3.1606990274353572</v>
        <stp/>
        <stp>##V3_BDPV12</stp>
        <stp>4578 JT Equity</stp>
        <stp>SALES_GROWTH</stp>
        <stp>[description.xlsx]Sheet1!R657C4</stp>
        <stp>EQY_FUND_RELATIVE_PERIOD=-0FQ</stp>
        <tr r="D657" s="1"/>
      </tp>
      <tp>
        <v>6.995441413642542</v>
        <stp/>
        <stp>##V3_BDPV12</stp>
        <stp>9064 JT Equity</stp>
        <stp>SALES_GROWTH</stp>
        <stp>[description.xlsx]Sheet1!R799C4</stp>
        <stp>EQY_FUND_RELATIVE_PERIOD=-0FQ</stp>
        <tr r="D799" s="1"/>
      </tp>
      <tp>
        <v>0.63977064745291179</v>
        <stp/>
        <stp>##V3_BDPV12</stp>
        <stp>7267 JT Equity</stp>
        <stp>SALES_GROWTH</stp>
        <stp>[description.xlsx]Sheet1!R742C4</stp>
        <stp>EQY_FUND_RELATIVE_PERIOD=-0FQ</stp>
        <tr r="D742" s="1"/>
      </tp>
      <tp>
        <v>-0.26294413542119094</v>
        <stp/>
        <stp>##V3_BDPV12</stp>
        <stp>8267 JT Equity</stp>
        <stp>SALES_GROWTH</stp>
        <stp>[description.xlsx]Sheet1!R766C4</stp>
        <stp>EQY_FUND_RELATIVE_PERIOD=-0FQ</stp>
        <tr r="D766" s="1"/>
      </tp>
      <tp>
        <v>-1.03486083237691</v>
        <stp/>
        <stp>##V3_BDPV12</stp>
        <stp>6361 JT Equity</stp>
        <stp>SALES_GROWTH</stp>
        <stp>[description.xlsx]Sheet1!R701C4</stp>
        <stp>EQY_FUND_RELATIVE_PERIOD=-0FQ</stp>
        <tr r="D701" s="1"/>
      </tp>
      <tp>
        <v>-0.77313472698325447</v>
        <stp/>
        <stp>##V3_BDPV12</stp>
        <stp>6178 JT Equity</stp>
        <stp>SALES_GROWTH</stp>
        <stp>[description.xlsx]Sheet1!R696C4</stp>
        <stp>EQY_FUND_RELATIVE_PERIOD=-0FQ</stp>
        <tr r="D696" s="1"/>
      </tp>
      <tp>
        <v>-1.1442441054091539</v>
        <stp/>
        <stp>##V3_BDPV12</stp>
        <stp>2871 JT Equity</stp>
        <stp>SALES_GROWTH</stp>
        <stp>[description.xlsx]Sheet1!R619C4</stp>
        <stp>EQY_FUND_RELATIVE_PERIOD=-0FQ</stp>
        <tr r="D619" s="1"/>
      </tp>
      <tp>
        <v>11.262140290298452</v>
        <stp/>
        <stp>##V3_BDPV12</stp>
        <stp>6762 JT Equity</stp>
        <stp>SALES_GROWTH</stp>
        <stp>[description.xlsx]Sheet1!R720C4</stp>
        <stp>EQY_FUND_RELATIVE_PERIOD=-0FQ</stp>
        <tr r="D720" s="1"/>
      </tp>
      <tp>
        <v>-22.845753598172042</v>
        <stp/>
        <stp>##V3_BDPV12</stp>
        <stp>7762 JT Equity</stp>
        <stp>SALES_GROWTH</stp>
        <stp>[description.xlsx]Sheet1!R751C4</stp>
        <stp>EQY_FUND_RELATIVE_PERIOD=-0FQ</stp>
        <tr r="D751" s="1"/>
      </tp>
      <tp>
        <v>2.5635787284421769</v>
        <stp/>
        <stp>##V3_BDPV12</stp>
        <stp>6367 JT Equity</stp>
        <stp>SALES_GROWTH</stp>
        <stp>[description.xlsx]Sheet1!R702C4</stp>
        <stp>EQY_FUND_RELATIVE_PERIOD=-0FQ</stp>
        <tr r="D702" s="1"/>
      </tp>
      <tp>
        <v>-0.70706809178704166</v>
        <stp/>
        <stp>##V3_BDPV12</stp>
        <stp>7261 JT Equity</stp>
        <stp>SALES_GROWTH</stp>
        <stp>[description.xlsx]Sheet1!R741C4</stp>
        <stp>EQY_FUND_RELATIVE_PERIOD=-0FQ</stp>
        <tr r="D741" s="1"/>
      </tp>
      <tp t="s">
        <v>FIRSTENERGY CORP</v>
        <stp/>
        <stp>##V3_BDPV12</stp>
        <stp>FE US Equity</stp>
        <stp>SHORT_NAME</stp>
        <stp>[description.xlsx]Sheet1!R182C8</stp>
        <tr r="H182" s="1"/>
      </tp>
      <tp t="s">
        <v>LABORATORY CP</v>
        <stp/>
        <stp>##V3_BDPV12</stp>
        <stp>LH US Equity</stp>
        <stp>SHORT_NAME</stp>
        <stp>[description.xlsx]Sheet1!R278C8</stp>
        <tr r="H278" s="1"/>
      </tp>
      <tp>
        <v>37.11</v>
        <stp/>
        <stp>##V3_BDPV12</stp>
        <stp>KR US Equity</stp>
        <stp>LAST_PRICE</stp>
        <stp>[description.xlsx]Sheet1!R271C9</stp>
        <tr r="I271" s="1"/>
      </tp>
      <tp>
        <v>20922938923.5</v>
        <stp/>
        <stp>##V3_BDPV12</stp>
        <stp>BKR US Equity</stp>
        <stp>CUR_MKT_CAP</stp>
        <stp>[description.xlsx]Sheet1!R68C3</stp>
        <tr r="C68" s="1"/>
      </tp>
      <tp t="s">
        <v>CLP HOLDINGS</v>
        <stp/>
        <stp>##V3_BDPV12</stp>
        <stp>2 HK Equity</stp>
        <stp>SHORT_NAME</stp>
        <stp>[description.xlsx]Sheet1!R839C8</stp>
        <tr r="H839" s="1"/>
      </tp>
      <tp t="s">
        <v>HSBC HOLDINGS PL</v>
        <stp/>
        <stp>##V3_BDPV12</stp>
        <stp>5 HK Equity</stp>
        <stp>SHORT_NAME</stp>
        <stp>[description.xlsx]Sheet1!R859C8</stp>
        <tr r="H859" s="1"/>
      </tp>
      <tp>
        <v>182680695362.87997</v>
        <stp/>
        <stp>##V3_BDPV12</stp>
        <stp>ACN US Equity</stp>
        <stp>CUR_MKT_CAP</stp>
        <stp>[description.xlsx]Sheet1!R10C3</stp>
        <tr r="C10" s="1"/>
      </tp>
      <tp>
        <v>21515738147.280003</v>
        <stp/>
        <stp>##V3_BDPV12</stp>
        <stp>AEE US Equity</stp>
        <stp>CUR_MKT_CAP</stp>
        <stp>[description.xlsx]Sheet1!R16C3</stp>
        <tr r="C16" s="1"/>
      </tp>
      <tp>
        <v>59.5</v>
        <stp/>
        <stp>##V3_BDPV12</stp>
        <stp>BNP FP Equity</stp>
        <stp>BEST_TARGET_MEDIAN</stp>
        <stp>[description.xlsx]Sheet1!R520C9</stp>
        <tr r="I520" s="1"/>
      </tp>
      <tp>
        <v>164</v>
        <stp/>
        <stp>##V3_BDPV12</stp>
        <stp>FIS US Equity</stp>
        <stp>BEST_TARGET_MEDIAN</stp>
        <stp>[description.xlsx]Sheet1!R184C9</stp>
        <tr r="I184" s="1"/>
      </tp>
      <tp>
        <v>76</v>
        <stp/>
        <stp>##V3_BDPV12</stp>
        <stp>BAS GY Equity</stp>
        <stp>BEST_TARGET_MEDIAN</stp>
        <stp>[description.xlsx]Sheet1!R516C9</stp>
        <tr r="I516" s="1"/>
      </tp>
      <tp>
        <v>97</v>
        <stp/>
        <stp>##V3_BDPV12</stp>
        <stp>EMR US Equity</stp>
        <stp>BEST_TARGET_MEDIAN</stp>
        <stp>[description.xlsx]Sheet1!R160C9</stp>
        <tr r="I160" s="1"/>
      </tp>
      <tp>
        <v>240</v>
        <stp/>
        <stp>##V3_BDPV12</stp>
        <stp>WHR US Equity</stp>
        <stp>BEST_TARGET_MEDIAN</stp>
        <stp>[description.xlsx]Sheet1!R485C9</stp>
        <tr r="I485" s="1"/>
      </tp>
      <tp t="s">
        <v>TYSON FOODS-A</v>
        <stp/>
        <stp>##V3_BDPV12</stp>
        <stp>TSN US Equity</stp>
        <stp>SHORT_NAME</stp>
        <stp>[description.xlsx]Sheet1!R445C8</stp>
        <tr r="H445" s="1"/>
      </tp>
      <tp>
        <v>58.54</v>
        <stp/>
        <stp>##V3_BDPV12</stp>
        <stp>TXT US Equity</stp>
        <stp>LAST_PRICE</stp>
        <stp>[description.xlsx]Sheet1!R450C9</stp>
        <tr r="I450" s="1"/>
      </tp>
      <tp>
        <v>67</v>
        <stp/>
        <stp>##V3_BDPV12</stp>
        <stp>DOW US Equity</stp>
        <stp>BEST_TARGET_MEDIAN</stp>
        <stp>[description.xlsx]Sheet1!R142C9</stp>
        <tr r="I142" s="1"/>
      </tp>
      <tp t="s">
        <v>HEWLETT PACKA</v>
        <stp/>
        <stp>##V3_BDPV12</stp>
        <stp>HPE US Equity</stp>
        <stp>SHORT_NAME</stp>
        <stp>[description.xlsx]Sheet1!R226C8</stp>
        <tr r="H226" s="1"/>
      </tp>
      <tp t="s">
        <v>DUKE REALTY CORP</v>
        <stp/>
        <stp>##V3_BDPV12</stp>
        <stp>DRE US Equity</stp>
        <stp>SHORT_NAME</stp>
        <stp>[description.xlsx]Sheet1!R144C8</stp>
        <tr r="H144" s="1"/>
      </tp>
      <tp t="s">
        <v>SIMON PROPERTY</v>
        <stp/>
        <stp>##V3_BDPV12</stp>
        <stp>SPG US Equity</stp>
        <stp>SHORT_NAME</stp>
        <stp>[description.xlsx]Sheet1!R416C8</stp>
        <tr r="H416" s="1"/>
      </tp>
      <tp t="s">
        <v>M&amp;T BANK CORP</v>
        <stp/>
        <stp>##V3_BDPV12</stp>
        <stp>MTB US Equity</stp>
        <stp>SHORT_NAME</stp>
        <stp>[description.xlsx]Sheet1!R322C8</stp>
        <tr r="H322" s="1"/>
      </tp>
      <tp>
        <v>71.5</v>
        <stp/>
        <stp>##V3_BDPV12</stp>
        <stp>CMA US Equity</stp>
        <stp>BEST_TARGET_MEDIAN</stp>
        <stp>[description.xlsx]Sheet1!R100C9</stp>
        <tr r="I100" s="1"/>
      </tp>
      <tp>
        <v>203</v>
        <stp/>
        <stp>##V3_BDPV12</stp>
        <stp>SNA US Equity</stp>
        <stp>BEST_TARGET_MEDIAN</stp>
        <stp>[description.xlsx]Sheet1!R413C9</stp>
        <tr r="I413" s="1"/>
      </tp>
      <tp>
        <v>188</v>
        <stp/>
        <stp>##V3_BDPV12</stp>
        <stp>PNC US Equity</stp>
        <stp>BEST_TARGET_MEDIAN</stp>
        <stp>[description.xlsx]Sheet1!R373C9</stp>
        <tr r="I373" s="1"/>
      </tp>
      <tp>
        <v>122</v>
        <stp/>
        <stp>##V3_BDPV12</stp>
        <stp>MMC US Equity</stp>
        <stp>BEST_TARGET_MEDIAN</stp>
        <stp>[description.xlsx]Sheet1!R310C9</stp>
        <tr r="I310" s="1"/>
      </tp>
      <tp>
        <v>130</v>
        <stp/>
        <stp>##V3_BDPV12</stp>
        <stp>FMC US Equity</stp>
        <stp>BEST_TARGET_MEDIAN</stp>
        <stp>[description.xlsx]Sheet1!R190C9</stp>
        <tr r="I190" s="1"/>
      </tp>
      <tp>
        <v>30</v>
        <stp/>
        <stp>##V3_BDPV12</stp>
        <stp>SLB US Equity</stp>
        <stp>BEST_TARGET_MEDIAN</stp>
        <stp>[description.xlsx]Sheet1!R411C9</stp>
        <tr r="I411" s="1"/>
      </tp>
      <tp>
        <v>88</v>
        <stp/>
        <stp>##V3_BDPV12</stp>
        <stp>NEE US Equity</stp>
        <stp>BEST_TARGET_MEDIAN</stp>
        <stp>[description.xlsx]Sheet1!R328C9</stp>
        <tr r="I328" s="1"/>
      </tp>
      <tp>
        <v>31.65</v>
        <stp/>
        <stp>##V3_BDPV12</stp>
        <stp>DXC US Equity</stp>
        <stp>LAST_PRICE</stp>
        <stp>[description.xlsx]Sheet1!R150C9</stp>
        <tr r="I150" s="1"/>
      </tp>
      <tp>
        <v>116</v>
        <stp/>
        <stp>##V3_BDPV12</stp>
        <stp>PLD US Equity</stp>
        <stp>BEST_TARGET_MEDIAN</stp>
        <stp>[description.xlsx]Sheet1!R371C9</stp>
        <tr r="I371" s="1"/>
      </tp>
      <tp t="s">
        <v>CONSTELLATION-A</v>
        <stp/>
        <stp>##V3_BDPV12</stp>
        <stp>STZ US Equity</stp>
        <stp>SHORT_NAME</stp>
        <stp>[description.xlsx]Sheet1!R422C8</stp>
        <tr r="H422" s="1"/>
      </tp>
      <tp>
        <v>217.8</v>
        <stp/>
        <stp>##V3_BDPV12</stp>
        <stp>GPN US Equity</stp>
        <stp>LAST_PRICE</stp>
        <stp>[description.xlsx]Sheet1!R208C9</stp>
        <tr r="I208" s="1"/>
      </tp>
      <tp t="s">
        <v>FED REALTY INVS</v>
        <stp/>
        <stp>##V3_BDPV12</stp>
        <stp>FRT US Equity</stp>
        <stp>SHORT_NAME</stp>
        <stp>[description.xlsx]Sheet1!R194C8</stp>
        <tr r="H194" s="1"/>
      </tp>
      <tp t="s">
        <v>ILLINOIS TOOL WO</v>
        <stp/>
        <stp>##V3_BDPV12</stp>
        <stp>ITW US Equity</stp>
        <stp>SHORT_NAME</stp>
        <stp>[description.xlsx]Sheet1!R252C8</stp>
        <tr r="H252" s="1"/>
      </tp>
      <tp>
        <v>29.14</v>
        <stp/>
        <stp>##V3_BDPV12</stp>
        <stp>PPL US Equity</stp>
        <stp>LAST_PRICE</stp>
        <stp>[description.xlsx]Sheet1!R378C9</stp>
        <tr r="I378" s="1"/>
      </tp>
      <tp>
        <v>108.61</v>
        <stp/>
        <stp>##V3_BDPV12</stp>
        <stp>XYL US Equity</stp>
        <stp>LAST_PRICE</stp>
        <stp>[description.xlsx]Sheet1!R501C9</stp>
        <tr r="I501" s="1"/>
      </tp>
      <tp t="s">
        <v>IQVIA HOLDINGS I</v>
        <stp/>
        <stp>##V3_BDPV12</stp>
        <stp>IQV US Equity</stp>
        <stp>SHORT_NAME</stp>
        <stp>[description.xlsx]Sheet1!R247C8</stp>
        <tr r="H247" s="1"/>
      </tp>
      <tp>
        <v>448.2</v>
        <stp/>
        <stp>##V3_BDPV12</stp>
        <stp>TYL US Equity</stp>
        <stp>LAST_PRICE</stp>
        <stp>[description.xlsx]Sheet1!R451C9</stp>
        <tr r="I451" s="1"/>
      </tp>
      <tp>
        <v>1066772658933.7001</v>
        <stp/>
        <stp>##V3_BDPV12</stp>
        <stp>941 HK Equity</stp>
        <stp>CUR_MKT_CAP</stp>
        <stp>[description.xlsx]Sheet1!R870C3</stp>
        <tr r="C870" s="1"/>
      </tp>
      <tp>
        <v>224389320189.00003</v>
        <stp/>
        <stp>##V3_BDPV12</stp>
        <stp>175 HK Equity</stp>
        <stp>CUR_MKT_CAP</stp>
        <stp>[description.xlsx]Sheet1!R834C3</stp>
        <tr r="C834" s="1"/>
      </tp>
      <tp t="s">
        <v>LAS VEGAS SANDS</v>
        <stp/>
        <stp>##V3_BDPV12</stp>
        <stp>LVS US Equity</stp>
        <stp>SHORT_NAME</stp>
        <stp>[description.xlsx]Sheet1!R290C8</stp>
        <tr r="H290" s="1"/>
      </tp>
      <tp t="s">
        <v>ESSEX PROPERTY</v>
        <stp/>
        <stp>##V3_BDPV12</stp>
        <stp>ESS US Equity</stp>
        <stp>SHORT_NAME</stp>
        <stp>[description.xlsx]Sheet1!R165C8</stp>
        <tr r="H165" s="1"/>
      </tp>
      <tp>
        <v>3.5748936487797596</v>
        <stp/>
        <stp>##V3_BDPV12</stp>
        <stp>6302 JT Equity</stp>
        <stp>SALES_GROWTH</stp>
        <stp>[description.xlsx]Sheet1!R698C4</stp>
        <stp>EQY_FUND_RELATIVE_PERIOD=-0FQ</stp>
        <tr r="D698" s="1"/>
      </tp>
      <tp>
        <v>-3.0178036013755016</v>
        <stp/>
        <stp>##V3_BDPV12</stp>
        <stp>5703 JT Equity</stp>
        <stp>SALES_GROWTH</stp>
        <stp>[description.xlsx]Sheet1!R683C4</stp>
        <stp>EQY_FUND_RELATIVE_PERIOD=-0FQ</stp>
        <tr r="D683" s="1"/>
      </tp>
      <tp>
        <v>-2.7807480735947441</v>
        <stp/>
        <stp>##V3_BDPV12</stp>
        <stp>1332 JT Equity</stp>
        <stp>SALES_GROWTH</stp>
        <stp>[description.xlsx]Sheet1!R595C4</stp>
        <stp>EQY_FUND_RELATIVE_PERIOD=-0FQ</stp>
        <tr r="D595" s="1"/>
      </tp>
      <tp>
        <v>3.4156420494606383</v>
        <stp/>
        <stp>##V3_BDPV12</stp>
        <stp>5802 JT Equity</stp>
        <stp>SALES_GROWTH</stp>
        <stp>[description.xlsx]Sheet1!R690C4</stp>
        <stp>EQY_FUND_RELATIVE_PERIOD=-0FQ</stp>
        <tr r="D690" s="1"/>
      </tp>
      <tp>
        <v>-1.2264154696220508</v>
        <stp/>
        <stp>##V3_BDPV12</stp>
        <stp>1333 JT Equity</stp>
        <stp>SALES_GROWTH</stp>
        <stp>[description.xlsx]Sheet1!R596C4</stp>
        <stp>EQY_FUND_RELATIVE_PERIOD=-0FQ</stp>
        <tr r="D596" s="1"/>
      </tp>
      <tp>
        <v>1.6228876405137809</v>
        <stp/>
        <stp>##V3_BDPV12</stp>
        <stp>5803 JT Equity</stp>
        <stp>SALES_GROWTH</stp>
        <stp>[description.xlsx]Sheet1!R691C4</stp>
        <stp>EQY_FUND_RELATIVE_PERIOD=-0FQ</stp>
        <tr r="D691" s="1"/>
      </tp>
      <tp>
        <v>-29.974911486787498</v>
        <stp/>
        <stp>##V3_BDPV12</stp>
        <stp>6103 JT Equity</stp>
        <stp>SALES_GROWTH</stp>
        <stp>[description.xlsx]Sheet1!R694C4</stp>
        <stp>EQY_FUND_RELATIVE_PERIOD=-0FQ</stp>
        <tr r="D694" s="1"/>
      </tp>
      <tp>
        <v>-5.6131823571473829</v>
        <stp/>
        <stp>##V3_BDPV12</stp>
        <stp>5801 JT Equity</stp>
        <stp>SALES_GROWTH</stp>
        <stp>[description.xlsx]Sheet1!R689C4</stp>
        <stp>EQY_FUND_RELATIVE_PERIOD=-0FQ</stp>
        <tr r="D689" s="1"/>
      </tp>
      <tp>
        <v>-3.6674474524273455</v>
        <stp/>
        <stp>##V3_BDPV12</stp>
        <stp>5901 JT Equity</stp>
        <stp>SALES_GROWTH</stp>
        <stp>[description.xlsx]Sheet1!R692C4</stp>
        <stp>EQY_FUND_RELATIVE_PERIOD=-0FQ</stp>
        <tr r="D692" s="1"/>
      </tp>
      <tp>
        <v>-6.6584375936565019</v>
        <stp/>
        <stp>##V3_BDPV12</stp>
        <stp>1808 JT Equity</stp>
        <stp>SALES_GROWTH</stp>
        <stp>[description.xlsx]Sheet1!R602C4</stp>
        <stp>EQY_FUND_RELATIVE_PERIOD=-0FQ</stp>
        <tr r="D602" s="1"/>
      </tp>
      <tp>
        <v>-9.5062032031559216</v>
        <stp/>
        <stp>##V3_BDPV12</stp>
        <stp>6301 JT Equity</stp>
        <stp>SALES_GROWTH</stp>
        <stp>[description.xlsx]Sheet1!R697C4</stp>
        <stp>EQY_FUND_RELATIVE_PERIOD=-0FQ</stp>
        <tr r="D697" s="1"/>
      </tp>
      <tp>
        <v>11.955289795599327</v>
        <stp/>
        <stp>##V3_BDPV12</stp>
        <stp>5707 JT Equity</stp>
        <stp>SALES_GROWTH</stp>
        <stp>[description.xlsx]Sheet1!R685C4</stp>
        <stp>EQY_FUND_RELATIVE_PERIOD=-0FQ</stp>
        <tr r="D685" s="1"/>
      </tp>
      <tp>
        <v>-4.293630690036875</v>
        <stp/>
        <stp>##V3_BDPV12</stp>
        <stp>5108 JT Equity</stp>
        <stp>SALES_GROWTH</stp>
        <stp>[description.xlsx]Sheet1!R669C4</stp>
        <stp>EQY_FUND_RELATIVE_PERIOD=-0FQ</stp>
        <tr r="D669" s="1"/>
      </tp>
      <tp>
        <v>16.466644033271091</v>
        <stp/>
        <stp>##V3_BDPV12</stp>
        <stp>5706 JT Equity</stp>
        <stp>SALES_GROWTH</stp>
        <stp>[description.xlsx]Sheet1!R684C4</stp>
        <stp>EQY_FUND_RELATIVE_PERIOD=-0FQ</stp>
        <tr r="D684" s="1"/>
      </tp>
      <tp>
        <v>-4.2607765608893233</v>
        <stp/>
        <stp>##V3_BDPV12</stp>
        <stp>6305 JT Equity</stp>
        <stp>SALES_GROWTH</stp>
        <stp>[description.xlsx]Sheet1!R699C4</stp>
        <stp>EQY_FUND_RELATIVE_PERIOD=-0FQ</stp>
        <tr r="D699" s="1"/>
      </tp>
      <tp>
        <v>-2.3746199441049107</v>
        <stp/>
        <stp>##V3_BDPV12</stp>
        <stp>4208 JT Equity</stp>
        <stp>SALES_GROWTH</stp>
        <stp>[description.xlsx]Sheet1!R646C4</stp>
        <stp>EQY_FUND_RELATIVE_PERIOD=-0FQ</stp>
        <tr r="D646" s="1"/>
      </tp>
      <tp>
        <v>-2.274638470340093</v>
        <stp/>
        <stp>##V3_BDPV12</stp>
        <stp>2802 JT Equity</stp>
        <stp>SALES_GROWTH</stp>
        <stp>[description.xlsx]Sheet1!R618C4</stp>
        <stp>EQY_FUND_RELATIVE_PERIOD=-0FQ</stp>
        <tr r="D618" s="1"/>
      </tp>
      <tp>
        <v>1.9771071800208118</v>
        <stp/>
        <stp>##V3_BDPV12</stp>
        <stp>3401 JT Equity</stp>
        <stp>SALES_GROWTH</stp>
        <stp>[description.xlsx]Sheet1!R628C4</stp>
        <stp>EQY_FUND_RELATIVE_PERIOD=-0FQ</stp>
        <tr r="D628" s="1"/>
      </tp>
      <tp>
        <v>5.4187036245985416</v>
        <stp/>
        <stp>##V3_BDPV12</stp>
        <stp>4506 JT Equity</stp>
        <stp>SALES_GROWTH</stp>
        <stp>[description.xlsx]Sheet1!R651C4</stp>
        <stp>EQY_FUND_RELATIVE_PERIOD=-0FQ</stp>
        <tr r="D651" s="1"/>
      </tp>
      <tp>
        <v>3.9249660084948683</v>
        <stp/>
        <stp>##V3_BDPV12</stp>
        <stp>3101 JT Equity</stp>
        <stp>SALES_GROWTH</stp>
        <stp>[description.xlsx]Sheet1!R623C4</stp>
        <stp>EQY_FUND_RELATIVE_PERIOD=-0FQ</stp>
        <tr r="D623" s="1"/>
      </tp>
      <tp>
        <v>-14.018161742497389</v>
        <stp/>
        <stp>##V3_BDPV12</stp>
        <stp>1803 JT Equity</stp>
        <stp>SALES_GROWTH</stp>
        <stp>[description.xlsx]Sheet1!R601C4</stp>
        <stp>EQY_FUND_RELATIVE_PERIOD=-0FQ</stp>
        <tr r="D601" s="1"/>
      </tp>
      <tp>
        <v>3.3156055367177082</v>
        <stp/>
        <stp>##V3_BDPV12</stp>
        <stp>2502 JT Equity</stp>
        <stp>SALES_GROWTH</stp>
        <stp>[description.xlsx]Sheet1!R613C4</stp>
        <stp>EQY_FUND_RELATIVE_PERIOD=-0FQ</stp>
        <tr r="D613" s="1"/>
      </tp>
      <tp>
        <v>-2.7026436530478479</v>
        <stp/>
        <stp>##V3_BDPV12</stp>
        <stp>2503 JT Equity</stp>
        <stp>SALES_GROWTH</stp>
        <stp>[description.xlsx]Sheet1!R614C4</stp>
        <stp>EQY_FUND_RELATIVE_PERIOD=-0FQ</stp>
        <tr r="D614" s="1"/>
      </tp>
      <tp>
        <v>-17.996049094854108</v>
        <stp/>
        <stp>##V3_BDPV12</stp>
        <stp>4507 JT Equity</stp>
        <stp>SALES_GROWTH</stp>
        <stp>[description.xlsx]Sheet1!R652C4</stp>
        <stp>EQY_FUND_RELATIVE_PERIOD=-0FQ</stp>
        <tr r="D652" s="1"/>
      </tp>
      <tp>
        <v>6.2581898694139442</v>
        <stp/>
        <stp>##V3_BDPV12</stp>
        <stp>4704 JT Equity</stp>
        <stp>SALES_GROWTH</stp>
        <stp>[description.xlsx]Sheet1!R660C4</stp>
        <stp>EQY_FUND_RELATIVE_PERIOD=-0FQ</stp>
        <tr r="D660" s="1"/>
      </tp>
      <tp>
        <v>-6.3729305593537662</v>
        <stp/>
        <stp>##V3_BDPV12</stp>
        <stp>2002 JT Equity</stp>
        <stp>SALES_GROWTH</stp>
        <stp>[description.xlsx]Sheet1!R607C4</stp>
        <stp>EQY_FUND_RELATIVE_PERIOD=-0FQ</stp>
        <tr r="D607" s="1"/>
      </tp>
      <tp>
        <v>-3.483380463565334</v>
        <stp/>
        <stp>##V3_BDPV12</stp>
        <stp>7011 JT Equity</stp>
        <stp>SALES_GROWTH</stp>
        <stp>[description.xlsx]Sheet1!R732C4</stp>
        <stp>EQY_FUND_RELATIVE_PERIOD=-0FQ</stp>
        <tr r="D732" s="1"/>
      </tp>
      <tp>
        <v>-20.427663046536491</v>
        <stp/>
        <stp>##V3_BDPV12</stp>
        <stp>1802 JT Equity</stp>
        <stp>SALES_GROWTH</stp>
        <stp>[description.xlsx]Sheet1!R600C4</stp>
        <stp>EQY_FUND_RELATIVE_PERIOD=-0FQ</stp>
        <tr r="D600" s="1"/>
      </tp>
      <tp>
        <v>-2.1839367569720576</v>
        <stp/>
        <stp>##V3_BDPV12</stp>
        <stp>5406 JT Equity</stp>
        <stp>SALES_GROWTH</stp>
        <stp>[description.xlsx]Sheet1!R679C4</stp>
        <stp>EQY_FUND_RELATIVE_PERIOD=-0FQ</stp>
        <tr r="D679" s="1"/>
      </tp>
      <tp>
        <v>-16.557211231886715</v>
        <stp/>
        <stp>##V3_BDPV12</stp>
        <stp>8316 JT Equity</stp>
        <stp>SALES_GROWTH</stp>
        <stp>[description.xlsx]Sheet1!R772C4</stp>
        <stp>EQY_FUND_RELATIVE_PERIOD=-0FQ</stp>
        <tr r="D772" s="1"/>
      </tp>
      <tp>
        <v>-5.1382700332413886</v>
        <stp/>
        <stp>##V3_BDPV12</stp>
        <stp>3103 JT Equity</stp>
        <stp>SALES_GROWTH</stp>
        <stp>[description.xlsx]Sheet1!R624C4</stp>
        <stp>EQY_FUND_RELATIVE_PERIOD=-0FQ</stp>
        <tr r="D624" s="1"/>
      </tp>
      <tp>
        <v>-5.9466655301482403</v>
        <stp/>
        <stp>##V3_BDPV12</stp>
        <stp>7012 JT Equity</stp>
        <stp>SALES_GROWTH</stp>
        <stp>[description.xlsx]Sheet1!R733C4</stp>
        <stp>EQY_FUND_RELATIVE_PERIOD=-0FQ</stp>
        <tr r="D733" s="1"/>
      </tp>
      <tp>
        <v>-3.6743630573248409</v>
        <stp/>
        <stp>##V3_BDPV12</stp>
        <stp>3402 JT Equity</stp>
        <stp>SALES_GROWTH</stp>
        <stp>[description.xlsx]Sheet1!R629C4</stp>
        <stp>EQY_FUND_RELATIVE_PERIOD=-0FQ</stp>
        <tr r="D629" s="1"/>
      </tp>
      <tp>
        <v>-2.5276091449237925</v>
        <stp/>
        <stp>##V3_BDPV12</stp>
        <stp>2801 JT Equity</stp>
        <stp>SALES_GROWTH</stp>
        <stp>[description.xlsx]Sheet1!R617C4</stp>
        <stp>EQY_FUND_RELATIVE_PERIOD=-0FQ</stp>
        <tr r="D617" s="1"/>
      </tp>
      <tp>
        <v>-13.172536072389338</v>
        <stp/>
        <stp>##V3_BDPV12</stp>
        <stp>7013 JT Equity</stp>
        <stp>SALES_GROWTH</stp>
        <stp>[description.xlsx]Sheet1!R734C4</stp>
        <stp>EQY_FUND_RELATIVE_PERIOD=-0FQ</stp>
        <tr r="D734" s="1"/>
      </tp>
      <tp>
        <v>9.2815686848898729</v>
        <stp/>
        <stp>##V3_BDPV12</stp>
        <stp>2501 JT Equity</stp>
        <stp>SALES_GROWTH</stp>
        <stp>[description.xlsx]Sheet1!R612C4</stp>
        <stp>EQY_FUND_RELATIVE_PERIOD=-0FQ</stp>
        <tr r="D612" s="1"/>
      </tp>
      <tp>
        <v>1.0910208079403576</v>
        <stp/>
        <stp>##V3_BDPV12</stp>
        <stp>8015 JT Equity</stp>
        <stp>SALES_GROWTH</stp>
        <stp>[description.xlsx]Sheet1!R758C4</stp>
        <stp>EQY_FUND_RELATIVE_PERIOD=-0FQ</stp>
        <tr r="D758" s="1"/>
      </tp>
      <tp>
        <v>-2.4452829371545501</v>
        <stp/>
        <stp>##V3_BDPV12</stp>
        <stp>5101 JT Equity</stp>
        <stp>SALES_GROWTH</stp>
        <stp>[description.xlsx]Sheet1!R668C4</stp>
        <stp>EQY_FUND_RELATIVE_PERIOD=-0FQ</stp>
        <tr r="D668" s="1"/>
      </tp>
      <tp>
        <v>-9.8930540981044448</v>
        <stp/>
        <stp>##V3_BDPV12</stp>
        <stp>3105 JT Equity</stp>
        <stp>SALES_GROWTH</stp>
        <stp>[description.xlsx]Sheet1!R625C4</stp>
        <stp>EQY_FUND_RELATIVE_PERIOD=-0FQ</stp>
        <tr r="D625" s="1"/>
      </tp>
      <tp>
        <v>-3.3907856097057842</v>
        <stp/>
        <stp>##V3_BDPV12</stp>
        <stp>4901 JT Equity</stp>
        <stp>SALES_GROWTH</stp>
        <stp>[description.xlsx]Sheet1!R663C4</stp>
        <stp>EQY_FUND_RELATIVE_PERIOD=-0FQ</stp>
        <tr r="D663" s="1"/>
      </tp>
      <tp>
        <v>60.150133488872768</v>
        <stp/>
        <stp>##V3_BDPV12</stp>
        <stp>4004 JT Equity</stp>
        <stp>SALES_GROWTH</stp>
        <stp>[description.xlsx]Sheet1!R636C4</stp>
        <stp>EQY_FUND_RELATIVE_PERIOD=-0FQ</stp>
        <tr r="D636" s="1"/>
      </tp>
      <tp>
        <v>-2.819790087959094</v>
        <stp/>
        <stp>##V3_BDPV12</stp>
        <stp>7912 JT Equity</stp>
        <stp>SALES_GROWTH</stp>
        <stp>[description.xlsx]Sheet1!R754C4</stp>
        <stp>EQY_FUND_RELATIVE_PERIOD=-0FQ</stp>
        <tr r="D754" s="1"/>
      </tp>
      <tp>
        <v>-23.806190818982223</v>
        <stp/>
        <stp>##V3_BDPV12</stp>
        <stp>8411 JT Equity</stp>
        <stp>SALES_GROWTH</stp>
        <stp>[description.xlsx]Sheet1!R776C4</stp>
        <stp>EQY_FUND_RELATIVE_PERIOD=-0FQ</stp>
        <tr r="D776" s="1"/>
      </tp>
      <tp>
        <v>-15.467679522630737</v>
        <stp/>
        <stp>##V3_BDPV12</stp>
        <stp>5401 JT Equity</stp>
        <stp>SALES_GROWTH</stp>
        <stp>[description.xlsx]Sheet1!R678C4</stp>
        <stp>EQY_FUND_RELATIVE_PERIOD=-0FQ</stp>
        <tr r="D678" s="1"/>
      </tp>
      <tp>
        <v>-2.6258063089639796</v>
        <stp/>
        <stp>##V3_BDPV12</stp>
        <stp>4502 JT Equity</stp>
        <stp>SALES_GROWTH</stp>
        <stp>[description.xlsx]Sheet1!R649C4</stp>
        <stp>EQY_FUND_RELATIVE_PERIOD=-0FQ</stp>
        <tr r="D649" s="1"/>
      </tp>
      <tp>
        <v>-3.7383343439871033</v>
        <stp/>
        <stp>##V3_BDPV12</stp>
        <stp>4503 JT Equity</stp>
        <stp>SALES_GROWTH</stp>
        <stp>[description.xlsx]Sheet1!R650C4</stp>
        <stp>EQY_FUND_RELATIVE_PERIOD=-0FQ</stp>
        <tr r="D650" s="1"/>
      </tp>
      <tp>
        <v>1.3312671512556875</v>
        <stp/>
        <stp>##V3_BDPV12</stp>
        <stp>5201 JT Equity</stp>
        <stp>SALES_GROWTH</stp>
        <stp>[description.xlsx]Sheet1!R670C4</stp>
        <stp>EQY_FUND_RELATIVE_PERIOD=-0FQ</stp>
        <tr r="D670" s="1"/>
      </tp>
      <tp>
        <v>0.76654435541516619</v>
        <stp/>
        <stp>##V3_BDPV12</stp>
        <stp>3405 JT Equity</stp>
        <stp>SALES_GROWTH</stp>
        <stp>[description.xlsx]Sheet1!R630C4</stp>
        <stp>EQY_FUND_RELATIVE_PERIOD=-0FQ</stp>
        <tr r="D630" s="1"/>
      </tp>
      <tp>
        <v>9.6955861370644811</v>
        <stp/>
        <stp>##V3_BDPV12</stp>
        <stp>4005 JT Equity</stp>
        <stp>SALES_GROWTH</stp>
        <stp>[description.xlsx]Sheet1!R637C4</stp>
        <stp>EQY_FUND_RELATIVE_PERIOD=-0FQ</stp>
        <tr r="D637" s="1"/>
      </tp>
      <tp>
        <v>-10.2280613210523</v>
        <stp/>
        <stp>##V3_BDPV12</stp>
        <stp>5301 JT Equity</stp>
        <stp>SALES_GROWTH</stp>
        <stp>[description.xlsx]Sheet1!R675C4</stp>
        <stp>EQY_FUND_RELATIVE_PERIOD=-0FQ</stp>
        <tr r="D675" s="1"/>
      </tp>
      <tp>
        <v>-29.881679311413297</v>
        <stp/>
        <stp>##V3_BDPV12</stp>
        <stp>7211 JT Equity</stp>
        <stp>SALES_GROWTH</stp>
        <stp>[description.xlsx]Sheet1!R740C4</stp>
        <stp>EQY_FUND_RELATIVE_PERIOD=-0FQ</stp>
        <tr r="D740" s="1"/>
      </tp>
      <tp>
        <v>-1.0087242990313623</v>
        <stp/>
        <stp>##V3_BDPV12</stp>
        <stp>5202 JT Equity</stp>
        <stp>SALES_GROWTH</stp>
        <stp>[description.xlsx]Sheet1!R671C4</stp>
        <stp>EQY_FUND_RELATIVE_PERIOD=-0FQ</stp>
        <tr r="D671" s="1"/>
      </tp>
      <tp>
        <v>1.8558045610102942</v>
        <stp/>
        <stp>##V3_BDPV12</stp>
        <stp>7911 JT Equity</stp>
        <stp>SALES_GROWTH</stp>
        <stp>[description.xlsx]Sheet1!R753C4</stp>
        <stp>EQY_FUND_RELATIVE_PERIOD=-0FQ</stp>
        <tr r="D753" s="1"/>
      </tp>
      <tp>
        <v>5.2668833791763641</v>
        <stp/>
        <stp>##V3_BDPV12</stp>
        <stp>3407 JT Equity</stp>
        <stp>SALES_GROWTH</stp>
        <stp>[description.xlsx]Sheet1!R631C4</stp>
        <stp>EQY_FUND_RELATIVE_PERIOD=-0FQ</stp>
        <tr r="D631" s="1"/>
      </tp>
      <tp>
        <v>-7.7404256512801197</v>
        <stp/>
        <stp>##V3_BDPV12</stp>
        <stp>4902 JT Equity</stp>
        <stp>SALES_GROWTH</stp>
        <stp>[description.xlsx]Sheet1!R664C4</stp>
        <stp>EQY_FUND_RELATIVE_PERIOD=-0FQ</stp>
        <tr r="D664" s="1"/>
      </tp>
      <tp>
        <v>312.29000000000002</v>
        <stp/>
        <stp>##V3_BDPV12</stp>
        <stp>EL US Equity</stp>
        <stp>LAST_PRICE</stp>
        <stp>[description.xlsx]Sheet1!R158C9</stp>
        <tr r="I158" s="1"/>
      </tp>
      <tp>
        <v>383.07</v>
        <stp/>
        <stp>##V3_BDPV12</stp>
        <stp>DE US Equity</stp>
        <stp>LAST_PRICE</stp>
        <stp>[description.xlsx]Sheet1!R129C9</stp>
        <tr r="I129" s="1"/>
      </tp>
      <tp t="s">
        <v>AIR LIQUIDE SA</v>
        <stp/>
        <stp>##V3_BDPV12</stp>
        <stp>AI FP Equity</stp>
        <stp>SHORT_NAME</stp>
        <stp>[description.xlsx]Sheet1!R511C8</stp>
        <tr r="H511" s="1"/>
      </tp>
      <tp>
        <v>57.37</v>
        <stp/>
        <stp>##V3_BDPV12</stp>
        <stp>IP US Equity</stp>
        <stp>LAST_PRICE</stp>
        <stp>[description.xlsx]Sheet1!R244C9</stp>
        <tr r="I244" s="1"/>
      </tp>
      <tp t="s">
        <v>GENERAL MOTORS C</v>
        <stp/>
        <stp>##V3_BDPV12</stp>
        <stp>GM US Equity</stp>
        <stp>SHORT_NAME</stp>
        <stp>[description.xlsx]Sheet1!R204C8</stp>
        <tr r="H204" s="1"/>
      </tp>
      <tp>
        <v>80.61</v>
        <stp/>
        <stp>##V3_BDPV12</stp>
        <stp>LW US Equity</stp>
        <stp>LAST_PRICE</stp>
        <stp>[description.xlsx]Sheet1!R291C9</stp>
        <tr r="I291" s="1"/>
      </tp>
      <tp>
        <v>64.5</v>
        <stp/>
        <stp>##V3_BDPV12</stp>
        <stp>1 HK Equity</stp>
        <stp>LAST_PRICE</stp>
        <stp>[description.xlsx]Sheet1!R820C9</stp>
        <tr r="I820" s="1"/>
      </tp>
      <tp>
        <v>46.8</v>
        <stp/>
        <stp>##V3_BDPV12</stp>
        <stp>6 HK Equity</stp>
        <stp>LAST_PRICE</stp>
        <stp>[description.xlsx]Sheet1!R860C9</stp>
        <tr r="I860" s="1"/>
      </tp>
      <tp t="s">
        <v>#N/A N/A</v>
        <stp/>
        <stp>##V3_BDPV12</stp>
        <stp>ADYEN NA Equity</stp>
        <stp>IS_DIL_EPS_CONT_OPS</stp>
        <stp>[description.xlsx]Sheet1!R510C6</stp>
        <stp>EQY_FUND_RELATIVE_PERIOD=-4FQ</stp>
        <tr r="F510" s="1"/>
      </tp>
      <tp>
        <v>36701749019</v>
        <stp/>
        <stp>##V3_BDPV12</stp>
        <stp>ALL US Equity</stp>
        <stp>CUR_MKT_CAP</stp>
        <stp>[description.xlsx]Sheet1!R28C3</stp>
        <tr r="C28" s="1"/>
      </tp>
      <tp>
        <v>155</v>
        <stp/>
        <stp>##V3_BDPV12</stp>
        <stp>AAPL US Equity</stp>
        <stp>BEST_TARGET_MEDIAN</stp>
        <stp>[description.xlsx]Sheet1!R5C9</stp>
        <tr r="I5" s="1"/>
      </tp>
      <tp t="s">
        <v>ABIOMED INC</v>
        <stp/>
        <stp>##V3_BDPV12</stp>
        <stp>ABMD US Equity</stp>
        <stp>SHORT_NAME</stp>
        <stp>[description.xlsx]Sheet1!R8C8</stp>
        <tr r="H8" s="1"/>
      </tp>
      <tp>
        <v>19057520763.77</v>
        <stp/>
        <stp>##V3_BDPV12</stp>
        <stp>CFG US Equity</stp>
        <stp>CUR_MKT_CAP</stp>
        <stp>[description.xlsx]Sheet1!R92C3</stp>
        <tr r="C92" s="1"/>
      </tp>
      <tp>
        <v>47</v>
        <stp/>
        <stp>##V3_BDPV12</stp>
        <stp>LKQ US Equity</stp>
        <stp>BEST_TARGET_MEDIAN</stp>
        <stp>[description.xlsx]Sheet1!R281C9</stp>
        <tr r="I281" s="1"/>
      </tp>
      <tp>
        <v>127</v>
        <stp/>
        <stp>##V3_BDPV12</stp>
        <stp>SAP GY Equity</stp>
        <stp>BEST_TARGET_MEDIAN</stp>
        <stp>[description.xlsx]Sheet1!R551C9</stp>
        <tr r="I551" s="1"/>
      </tp>
      <tp>
        <v>63.5</v>
        <stp/>
        <stp>##V3_BDPV12</stp>
        <stp>PNR US Equity</stp>
        <stp>BEST_TARGET_MEDIAN</stp>
        <stp>[description.xlsx]Sheet1!R374C9</stp>
        <tr r="I374" s="1"/>
      </tp>
      <tp t="s">
        <v>TEXAS INSTRUMENT</v>
        <stp/>
        <stp>##V3_BDPV12</stp>
        <stp>TXN US Equity</stp>
        <stp>SHORT_NAME</stp>
        <stp>[description.xlsx]Sheet1!R449C8</stp>
        <tr r="H449" s="1"/>
      </tp>
      <tp t="s">
        <v>ENI SPA</v>
        <stp/>
        <stp>##V3_BDPV12</stp>
        <stp>ENI IM Equity</stp>
        <stp>SHORT_NAME</stp>
        <stp>[description.xlsx]Sheet1!R531C8</stp>
        <tr r="H531" s="1"/>
      </tp>
      <tp t="s">
        <v>TECHNIPFMC PLC</v>
        <stp/>
        <stp>##V3_BDPV12</stp>
        <stp>FTI US Equity</stp>
        <stp>SHORT_NAME</stp>
        <stp>[description.xlsx]Sheet1!R195C8</stp>
        <tr r="H195" s="1"/>
      </tp>
      <tp t="s">
        <v>MERCK KGAA</v>
        <stp/>
        <stp>##V3_BDPV12</stp>
        <stp>MRK GY Equity</stp>
        <stp>SHORT_NAME</stp>
        <stp>[description.xlsx]Sheet1!R569C8</stp>
        <tr r="H569" s="1"/>
      </tp>
      <tp t="s">
        <v>REPUBLIC SVCS</v>
        <stp/>
        <stp>##V3_BDPV12</stp>
        <stp>RSG US Equity</stp>
        <stp>SHORT_NAME</stp>
        <stp>[description.xlsx]Sheet1!R402C8</stp>
        <tr r="H402" s="1"/>
      </tp>
      <tp t="s">
        <v>FIRST REPUBLIC B</v>
        <stp/>
        <stp>##V3_BDPV12</stp>
        <stp>FRC US Equity</stp>
        <stp>SHORT_NAME</stp>
        <stp>[description.xlsx]Sheet1!R193C8</stp>
        <tr r="H193" s="1"/>
      </tp>
      <tp>
        <v>67</v>
        <stp/>
        <stp>##V3_BDPV12</stp>
        <stp>LNC US Equity</stp>
        <stp>BEST_TARGET_MEDIAN</stp>
        <stp>[description.xlsx]Sheet1!R284C9</stp>
        <tr r="I284" s="1"/>
      </tp>
      <tp>
        <v>350</v>
        <stp/>
        <stp>##V3_BDPV12</stp>
        <stp>NOC US Equity</stp>
        <stp>BEST_TARGET_MEDIAN</stp>
        <stp>[description.xlsx]Sheet1!R335C9</stp>
        <tr r="I335" s="1"/>
      </tp>
      <tp>
        <v>142</v>
        <stp/>
        <stp>##V3_BDPV12</stp>
        <stp>KMB US Equity</stp>
        <stp>BEST_TARGET_MEDIAN</stp>
        <stp>[description.xlsx]Sheet1!R267C9</stp>
        <tr r="I267" s="1"/>
      </tp>
      <tp>
        <v>213.5</v>
        <stp/>
        <stp>##V3_BDPV12</stp>
        <stp>RMD US Equity</stp>
        <stp>BEST_TARGET_MEDIAN</stp>
        <stp>[description.xlsx]Sheet1!R397C9</stp>
        <tr r="I397" s="1"/>
      </tp>
      <tp t="s">
        <v>INDITEX</v>
        <stp/>
        <stp>##V3_BDPV12</stp>
        <stp>ITX SQ Equity</stp>
        <stp>SHORT_NAME</stp>
        <stp>[description.xlsx]Sheet1!R537C8</stp>
        <tr r="H537" s="1"/>
      </tp>
      <tp t="s">
        <v>PHILLIPS 66</v>
        <stp/>
        <stp>##V3_BDPV12</stp>
        <stp>PSX US Equity</stp>
        <stp>SHORT_NAME</stp>
        <stp>[description.xlsx]Sheet1!R382C8</stp>
        <tr r="H382" s="1"/>
      </tp>
      <tp>
        <v>120</v>
        <stp/>
        <stp>##V3_BDPV12</stp>
        <stp>SAF FP Equity</stp>
        <stp>BEST_TARGET_MEDIAN</stp>
        <stp>[description.xlsx]Sheet1!R548C9</stp>
        <tr r="I548" s="1"/>
      </tp>
      <tp t="s">
        <v>KANSAS CITY SOUT</v>
        <stp/>
        <stp>##V3_BDPV12</stp>
        <stp>KSU US Equity</stp>
        <stp>SHORT_NAME</stp>
        <stp>[description.xlsx]Sheet1!R272C8</stp>
        <tr r="H272" s="1"/>
      </tp>
      <tp>
        <v>21.88</v>
        <stp/>
        <stp>##V3_BDPV12</stp>
        <stp>DVN US Equity</stp>
        <stp>LAST_PRICE</stp>
        <stp>[description.xlsx]Sheet1!R149C9</stp>
        <tr r="I149" s="1"/>
      </tp>
      <tp t="s">
        <v>WEST PHARMACEUT</v>
        <stp/>
        <stp>##V3_BDPV12</stp>
        <stp>WST US Equity</stp>
        <stp>SHORT_NAME</stp>
        <stp>[description.xlsx]Sheet1!R492C8</stp>
        <tr r="H492" s="1"/>
      </tp>
      <tp t="s">
        <v>TRAVELERS COS IN</v>
        <stp/>
        <stp>##V3_BDPV12</stp>
        <stp>TRV US Equity</stp>
        <stp>SHORT_NAME</stp>
        <stp>[description.xlsx]Sheet1!R443C8</stp>
        <tr r="H443" s="1"/>
      </tp>
      <tp>
        <v>123</v>
        <stp/>
        <stp>##V3_BDPV12</stp>
        <stp>SJM US Equity</stp>
        <stp>BEST_TARGET_MEDIAN</stp>
        <stp>[description.xlsx]Sheet1!R410C9</stp>
        <tr r="I410" s="1"/>
      </tp>
      <tp>
        <v>257.13</v>
        <stp/>
        <stp>##V3_BDPV12</stp>
        <stp>SYK US Equity</stp>
        <stp>LAST_PRICE</stp>
        <stp>[description.xlsx]Sheet1!R426C9</stp>
        <tr r="I426" s="1"/>
      </tp>
      <tp>
        <v>79</v>
        <stp/>
        <stp>##V3_BDPV12</stp>
        <stp>RCL US Equity</stp>
        <stp>BEST_TARGET_MEDIAN</stp>
        <stp>[description.xlsx]Sheet1!R389C9</stp>
        <tr r="I389" s="1"/>
      </tp>
      <tp>
        <v>41</v>
        <stp/>
        <stp>##V3_BDPV12</stp>
        <stp>RNO FP Equity</stp>
        <stp>BEST_TARGET_MEDIAN</stp>
        <stp>[description.xlsx]Sheet1!R587C9</stp>
        <tr r="I587" s="1"/>
      </tp>
      <tp t="s">
        <v>UNITED PARCEL-B</v>
        <stp/>
        <stp>##V3_BDPV12</stp>
        <stp>UPS US Equity</stp>
        <stp>SHORT_NAME</stp>
        <stp>[description.xlsx]Sheet1!R461C8</stp>
        <tr r="H461" s="1"/>
      </tp>
      <tp t="s">
        <v>NEWS CORP-CL B</v>
        <stp/>
        <stp>##V3_BDPV12</stp>
        <stp>NWS US Equity</stp>
        <stp>SHORT_NAME</stp>
        <stp>[description.xlsx]Sheet1!R346C8</stp>
        <tr r="H346" s="1"/>
      </tp>
      <tp>
        <v>226</v>
        <stp/>
        <stp>##V3_BDPV12</stp>
        <stp>HON US Equity</stp>
        <stp>BEST_TARGET_MEDIAN</stp>
        <stp>[description.xlsx]Sheet1!R225C9</stp>
        <tr r="I225" s="1"/>
      </tp>
      <tp t="s">
        <v>TAPESTRY INC</v>
        <stp/>
        <stp>##V3_BDPV12</stp>
        <stp>TPR US Equity</stp>
        <stp>SHORT_NAME</stp>
        <stp>[description.xlsx]Sheet1!R441C8</stp>
        <tr r="H441" s="1"/>
      </tp>
      <tp t="s">
        <v>VENTAS INC</v>
        <stp/>
        <stp>##V3_BDPV12</stp>
        <stp>VTR US Equity</stp>
        <stp>SHORT_NAME</stp>
        <stp>[description.xlsx]Sheet1!R475C8</stp>
        <tr r="H475" s="1"/>
      </tp>
      <tp>
        <v>13.781969122560858</v>
        <stp/>
        <stp>##V3_BDPV12</stp>
        <stp>5713 JT Equity</stp>
        <stp>SALES_GROWTH</stp>
        <stp>[description.xlsx]Sheet1!R687C4</stp>
        <stp>EQY_FUND_RELATIVE_PERIOD=-0FQ</stp>
        <tr r="D687" s="1"/>
      </tp>
      <tp>
        <v>-14.189483056796973</v>
        <stp/>
        <stp>##V3_BDPV12</stp>
        <stp>8802 JT Equity</stp>
        <stp>SALES_GROWTH</stp>
        <stp>[description.xlsx]Sheet1!R787C4</stp>
        <stp>EQY_FUND_RELATIVE_PERIOD=-0FQ</stp>
        <tr r="D787" s="1"/>
      </tp>
      <tp>
        <v>-20.729016263927861</v>
        <stp/>
        <stp>##V3_BDPV12</stp>
        <stp>6113 JT Equity</stp>
        <stp>SALES_GROWTH</stp>
        <stp>[description.xlsx]Sheet1!R695C4</stp>
        <stp>EQY_FUND_RELATIVE_PERIOD=-0FQ</stp>
        <tr r="D695" s="1"/>
      </tp>
      <tp>
        <v>64.902565867932182</v>
        <stp/>
        <stp>##V3_BDPV12</stp>
        <stp>8801 JT Equity</stp>
        <stp>SALES_GROWTH</stp>
        <stp>[description.xlsx]Sheet1!R786C4</stp>
        <stp>EQY_FUND_RELATIVE_PERIOD=-0FQ</stp>
        <tr r="D786" s="1"/>
      </tp>
      <tp>
        <v>-10.221335489311391</v>
        <stp/>
        <stp>##V3_BDPV12</stp>
        <stp>5411 JT Equity</stp>
        <stp>SALES_GROWTH</stp>
        <stp>[description.xlsx]Sheet1!R680C4</stp>
        <stp>EQY_FUND_RELATIVE_PERIOD=-0FQ</stp>
        <tr r="D680" s="1"/>
      </tp>
      <tp>
        <v>-5.8188555267298945</v>
        <stp/>
        <stp>##V3_BDPV12</stp>
        <stp>5711 JT Equity</stp>
        <stp>SALES_GROWTH</stp>
        <stp>[description.xlsx]Sheet1!R686C4</stp>
        <stp>EQY_FUND_RELATIVE_PERIOD=-0FQ</stp>
        <tr r="D686" s="1"/>
      </tp>
      <tp>
        <v>3.6509924475312157</v>
        <stp/>
        <stp>##V3_BDPV12</stp>
        <stp>1721 JT Equity</stp>
        <stp>SALES_GROWTH</stp>
        <stp>[description.xlsx]Sheet1!R598C4</stp>
        <stp>EQY_FUND_RELATIVE_PERIOD=-0FQ</stp>
        <tr r="D598" s="1"/>
      </tp>
      <tp>
        <v>-18.728656125270536</v>
        <stp/>
        <stp>##V3_BDPV12</stp>
        <stp>9001 JT Equity</stp>
        <stp>SALES_GROWTH</stp>
        <stp>[description.xlsx]Sheet1!R790C4</stp>
        <stp>EQY_FUND_RELATIVE_PERIOD=-0FQ</stp>
        <tr r="D790" s="1"/>
      </tp>
      <tp>
        <v>10.653871090463866</v>
        <stp/>
        <stp>##V3_BDPV12</stp>
        <stp>8308 JT Equity</stp>
        <stp>SALES_GROWTH</stp>
        <stp>[description.xlsx]Sheet1!R770C4</stp>
        <stp>EQY_FUND_RELATIVE_PERIOD=-0FQ</stp>
        <tr r="D770" s="1"/>
      </tp>
      <tp>
        <v>-23.390438037679367</v>
        <stp/>
        <stp>##V3_BDPV12</stp>
        <stp>5019 JT Equity</stp>
        <stp>SALES_GROWTH</stp>
        <stp>[description.xlsx]Sheet1!R666C4</stp>
        <stp>EQY_FUND_RELATIVE_PERIOD=-0FQ</stp>
        <tr r="D666" s="1"/>
      </tp>
      <tp>
        <v>-19.623743847610932</v>
        <stp/>
        <stp>##V3_BDPV12</stp>
        <stp>9007 JT Equity</stp>
        <stp>SALES_GROWTH</stp>
        <stp>[description.xlsx]Sheet1!R792C4</stp>
        <stp>EQY_FUND_RELATIVE_PERIOD=-0FQ</stp>
        <tr r="D792" s="1"/>
      </tp>
      <tp>
        <v>-22.02583812882256</v>
        <stp/>
        <stp>##V3_BDPV12</stp>
        <stp>8309 JT Equity</stp>
        <stp>SALES_GROWTH</stp>
        <stp>[description.xlsx]Sheet1!R771C4</stp>
        <stp>EQY_FUND_RELATIVE_PERIOD=-0FQ</stp>
        <tr r="D771" s="1"/>
      </tp>
      <tp>
        <v>23.899479358832451</v>
        <stp/>
        <stp>##V3_BDPV12</stp>
        <stp>5714 JT Equity</stp>
        <stp>SALES_GROWTH</stp>
        <stp>[description.xlsx]Sheet1!R688C4</stp>
        <stp>EQY_FUND_RELATIVE_PERIOD=-0FQ</stp>
        <tr r="D688" s="1"/>
      </tp>
      <tp>
        <v>-12.481581361728155</v>
        <stp/>
        <stp>##V3_BDPV12</stp>
        <stp>9005 JT Equity</stp>
        <stp>SALES_GROWTH</stp>
        <stp>[description.xlsx]Sheet1!R791C4</stp>
        <stp>EQY_FUND_RELATIVE_PERIOD=-0FQ</stp>
        <tr r="D791" s="1"/>
      </tp>
      <tp>
        <v>18.661501243423391</v>
        <stp/>
        <stp>##V3_BDPV12</stp>
        <stp>4519 JT Equity</stp>
        <stp>SALES_GROWTH</stp>
        <stp>[description.xlsx]Sheet1!R653C4</stp>
        <stp>EQY_FUND_RELATIVE_PERIOD=-0FQ</stp>
        <tr r="D653" s="1"/>
      </tp>
      <tp>
        <v>58.828426844974047</v>
        <stp/>
        <stp>##V3_BDPV12</stp>
        <stp>8804 JT Equity</stp>
        <stp>SALES_GROWTH</stp>
        <stp>[description.xlsx]Sheet1!R788C4</stp>
        <stp>EQY_FUND_RELATIVE_PERIOD=-0FQ</stp>
        <tr r="D788" s="1"/>
      </tp>
      <tp>
        <v>-2.7176819804402581</v>
        <stp/>
        <stp>##V3_BDPV12</stp>
        <stp>6503 JT Equity</stp>
        <stp>SALES_GROWTH</stp>
        <stp>[description.xlsx]Sheet1!R708C4</stp>
        <stp>EQY_FUND_RELATIVE_PERIOD=-0FQ</stp>
        <tr r="D708" s="1"/>
      </tp>
      <tp>
        <v>8.2558399642092475</v>
        <stp/>
        <stp>##V3_BDPV12</stp>
        <stp>5214 JT Equity</stp>
        <stp>SALES_GROWTH</stp>
        <stp>[description.xlsx]Sheet1!R672C4</stp>
        <stp>EQY_FUND_RELATIVE_PERIOD=-0FQ</stp>
        <tr r="D672" s="1"/>
      </tp>
      <tp>
        <v>-3.1304121785186267</v>
        <stp/>
        <stp>##V3_BDPV12</stp>
        <stp>6702 JT Equity</stp>
        <stp>SALES_GROWTH</stp>
        <stp>[description.xlsx]Sheet1!R714C4</stp>
        <stp>EQY_FUND_RELATIVE_PERIOD=-0FQ</stp>
        <tr r="D714" s="1"/>
      </tp>
      <tp>
        <v>-8.3582269574831649</v>
        <stp/>
        <stp>##V3_BDPV12</stp>
        <stp>8604 JT Equity</stp>
        <stp>SALES_GROWTH</stp>
        <stp>[description.xlsx]Sheet1!R778C4</stp>
        <stp>EQY_FUND_RELATIVE_PERIOD=-0FQ</stp>
        <tr r="D778" s="1"/>
      </tp>
      <tp>
        <v>40.127681601196294</v>
        <stp/>
        <stp>##V3_BDPV12</stp>
        <stp>2413 JT Equity</stp>
        <stp>SALES_GROWTH</stp>
        <stp>[description.xlsx]Sheet1!R610C4</stp>
        <stp>EQY_FUND_RELATIVE_PERIOD=-0FQ</stp>
        <tr r="D610" s="1"/>
      </tp>
      <tp>
        <v>-2.8378400430816431</v>
        <stp/>
        <stp>##V3_BDPV12</stp>
        <stp>1812 JT Equity</stp>
        <stp>SALES_GROWTH</stp>
        <stp>[description.xlsx]Sheet1!R603C4</stp>
        <stp>EQY_FUND_RELATIVE_PERIOD=-0FQ</stp>
        <tr r="D603" s="1"/>
      </tp>
      <tp>
        <v>-14.764236257010797</v>
        <stp/>
        <stp>##V3_BDPV12</stp>
        <stp>6703 JT Equity</stp>
        <stp>SALES_GROWTH</stp>
        <stp>[description.xlsx]Sheet1!R715C4</stp>
        <stp>EQY_FUND_RELATIVE_PERIOD=-0FQ</stp>
        <tr r="D715" s="1"/>
      </tp>
      <tp>
        <v>-23.170300827781144</v>
        <stp/>
        <stp>##V3_BDPV12</stp>
        <stp>8304 JT Equity</stp>
        <stp>SALES_GROWTH</stp>
        <stp>[description.xlsx]Sheet1!R768C4</stp>
        <stp>EQY_FUND_RELATIVE_PERIOD=-0FQ</stp>
        <tr r="D768" s="1"/>
      </tp>
      <tp>
        <v>-11.159243370466786</v>
        <stp/>
        <stp>##V3_BDPV12</stp>
        <stp>7201 JT Equity</stp>
        <stp>SALES_GROWTH</stp>
        <stp>[description.xlsx]Sheet1!R736C4</stp>
        <stp>EQY_FUND_RELATIVE_PERIOD=-0FQ</stp>
        <tr r="D736" s="1"/>
      </tp>
      <tp>
        <v>-17.702862951041844</v>
        <stp/>
        <stp>##V3_BDPV12</stp>
        <stp>9008 JT Equity</stp>
        <stp>SALES_GROWTH</stp>
        <stp>[description.xlsx]Sheet1!R793C4</stp>
        <stp>EQY_FUND_RELATIVE_PERIOD=-0FQ</stp>
        <tr r="D793" s="1"/>
      </tp>
      <tp>
        <v>3.4491826709786468</v>
        <stp/>
        <stp>##V3_BDPV12</stp>
        <stp>7202 JT Equity</stp>
        <stp>SALES_GROWTH</stp>
        <stp>[description.xlsx]Sheet1!R737C4</stp>
        <stp>EQY_FUND_RELATIVE_PERIOD=-0FQ</stp>
        <tr r="D737" s="1"/>
      </tp>
      <tp>
        <v>4.5264064320956603</v>
        <stp/>
        <stp>##V3_BDPV12</stp>
        <stp>6501 JT Equity</stp>
        <stp>SALES_GROWTH</stp>
        <stp>[description.xlsx]Sheet1!R707C4</stp>
        <stp>EQY_FUND_RELATIVE_PERIOD=-0FQ</stp>
        <tr r="D707" s="1"/>
      </tp>
      <tp>
        <v>7.1114063197576636</v>
        <stp/>
        <stp>##V3_BDPV12</stp>
        <stp>7203 JT Equity</stp>
        <stp>SALES_GROWTH</stp>
        <stp>[description.xlsx]Sheet1!R738C4</stp>
        <stp>EQY_FUND_RELATIVE_PERIOD=-0FQ</stp>
        <tr r="D738" s="1"/>
      </tp>
      <tp>
        <v>-20.630791972255388</v>
        <stp/>
        <stp>##V3_BDPV12</stp>
        <stp>9009 JT Equity</stp>
        <stp>SALES_GROWTH</stp>
        <stp>[description.xlsx]Sheet1!R794C4</stp>
        <stp>EQY_FUND_RELATIVE_PERIOD=-0FQ</stp>
        <tr r="D794" s="1"/>
      </tp>
      <tp>
        <v>-15.885999339764515</v>
        <stp/>
        <stp>##V3_BDPV12</stp>
        <stp>7003 JT Equity</stp>
        <stp>SALES_GROWTH</stp>
        <stp>[description.xlsx]Sheet1!R730C4</stp>
        <stp>EQY_FUND_RELATIVE_PERIOD=-0FQ</stp>
        <tr r="D730" s="1"/>
      </tp>
      <tp>
        <v>0.38328096765714176</v>
        <stp/>
        <stp>##V3_BDPV12</stp>
        <stp>6701 JT Equity</stp>
        <stp>SALES_GROWTH</stp>
        <stp>[description.xlsx]Sheet1!R713C4</stp>
        <stp>EQY_FUND_RELATIVE_PERIOD=-0FQ</stp>
        <tr r="D713" s="1"/>
      </tp>
      <tp>
        <v>12.317917626231768</v>
        <stp/>
        <stp>##V3_BDPV12</stp>
        <stp>6902 JT Equity</stp>
        <stp>SALES_GROWTH</stp>
        <stp>[description.xlsx]Sheet1!R724C4</stp>
        <stp>EQY_FUND_RELATIVE_PERIOD=-0FQ</stp>
        <tr r="D724" s="1"/>
      </tp>
      <tp>
        <v>-23.067459938059962</v>
        <stp/>
        <stp>##V3_BDPV12</stp>
        <stp>8306 JT Equity</stp>
        <stp>SALES_GROWTH</stp>
        <stp>[description.xlsx]Sheet1!R769C4</stp>
        <stp>EQY_FUND_RELATIVE_PERIOD=-0FQ</stp>
        <tr r="D769" s="1"/>
      </tp>
      <tp>
        <v>-1.9144200847944088</v>
        <stp/>
        <stp>##V3_BDPV12</stp>
        <stp>8002 JT Equity</stp>
        <stp>SALES_GROWTH</stp>
        <stp>[description.xlsx]Sheet1!R757C4</stp>
        <stp>EQY_FUND_RELATIVE_PERIOD=-0FQ</stp>
        <tr r="D757" s="1"/>
      </tp>
      <tp>
        <v>8.5205029854877612</v>
        <stp/>
        <stp>##V3_BDPV12</stp>
        <stp>6506 JT Equity</stp>
        <stp>SALES_GROWTH</stp>
        <stp>[description.xlsx]Sheet1!R710C4</stp>
        <stp>EQY_FUND_RELATIVE_PERIOD=-0FQ</stp>
        <tr r="D710" s="1"/>
      </tp>
      <tp>
        <v>-1.1764705882352942</v>
        <stp/>
        <stp>##V3_BDPV12</stp>
        <stp>7004 JT Equity</stp>
        <stp>SALES_GROWTH</stp>
        <stp>[description.xlsx]Sheet1!R731C4</stp>
        <stp>EQY_FUND_RELATIVE_PERIOD=-0FQ</stp>
        <tr r="D731" s="1"/>
      </tp>
      <tp>
        <v>-6.2153852633352287</v>
        <stp/>
        <stp>##V3_BDPV12</stp>
        <stp>4911 JT Equity</stp>
        <stp>SALES_GROWTH</stp>
        <stp>[description.xlsx]Sheet1!R665C4</stp>
        <stp>EQY_FUND_RELATIVE_PERIOD=-0FQ</stp>
        <tr r="D665" s="1"/>
      </tp>
      <tp>
        <v>-4.682687390393637</v>
        <stp/>
        <stp>##V3_BDPV12</stp>
        <stp>7205 JT Equity</stp>
        <stp>SALES_GROWTH</stp>
        <stp>[description.xlsx]Sheet1!R739C4</stp>
        <stp>EQY_FUND_RELATIVE_PERIOD=-0FQ</stp>
        <tr r="D739" s="1"/>
      </tp>
      <tp>
        <v>-15.377135798241214</v>
        <stp/>
        <stp>##V3_BDPV12</stp>
        <stp>8601 JT Equity</stp>
        <stp>SALES_GROWTH</stp>
        <stp>[description.xlsx]Sheet1!R777C4</stp>
        <stp>EQY_FUND_RELATIVE_PERIOD=-0FQ</stp>
        <tr r="D777" s="1"/>
      </tp>
      <tp>
        <v>-7.6426797175748042</v>
        <stp/>
        <stp>##V3_BDPV12</stp>
        <stp>2914 JT Equity</stp>
        <stp>SALES_GROWTH</stp>
        <stp>[description.xlsx]Sheet1!R620C4</stp>
        <stp>EQY_FUND_RELATIVE_PERIOD=-0FQ</stp>
        <tr r="D620" s="1"/>
      </tp>
      <tp>
        <v>-14.990471299011988</v>
        <stp/>
        <stp>##V3_BDPV12</stp>
        <stp>8303 JT Equity</stp>
        <stp>SALES_GROWTH</stp>
        <stp>[description.xlsx]Sheet1!R767C4</stp>
        <stp>EQY_FUND_RELATIVE_PERIOD=-0FQ</stp>
        <tr r="D767" s="1"/>
      </tp>
      <tp>
        <v>-3.5161969393651002</v>
        <stp/>
        <stp>##V3_BDPV12</stp>
        <stp>8001 JT Equity</stp>
        <stp>SALES_GROWTH</stp>
        <stp>[description.xlsx]Sheet1!R756C4</stp>
        <stp>EQY_FUND_RELATIVE_PERIOD=-0FQ</stp>
        <tr r="D756" s="1"/>
      </tp>
      <tp>
        <v>-0.36767753607287235</v>
        <stp/>
        <stp>##V3_BDPV12</stp>
        <stp>6504 JT Equity</stp>
        <stp>SALES_GROWTH</stp>
        <stp>[description.xlsx]Sheet1!R709C4</stp>
        <stp>EQY_FUND_RELATIVE_PERIOD=-0FQ</stp>
        <tr r="D709" s="1"/>
      </tp>
      <tp t="s">
        <v>AXA</v>
        <stp/>
        <stp>##V3_BDPV12</stp>
        <stp>CS FP Equity</stp>
        <stp>SHORT_NAME</stp>
        <stp>[description.xlsx]Sheet1!R522C8</stp>
        <tr r="H522" s="1"/>
      </tp>
      <tp>
        <v>123.65</v>
        <stp/>
        <stp>##V3_BDPV12</stp>
        <stp>ML FP Equity</stp>
        <stp>LAST_PRICE</stp>
        <stp>[description.xlsx]Sheet1!R582C9</stp>
        <tr r="I582" s="1"/>
      </tp>
      <tp>
        <v>77.02</v>
        <stp/>
        <stp>##V3_BDPV12</stp>
        <stp>DD US Equity</stp>
        <stp>LAST_PRICE</stp>
        <stp>[description.xlsx]Sheet1!R128C9</stp>
        <tr r="I128" s="1"/>
      </tp>
      <tp t="s">
        <v>VINCI SA</v>
        <stp/>
        <stp>##V3_BDPV12</stp>
        <stp>DG FP Equity</stp>
        <stp>SHORT_NAME</stp>
        <stp>[description.xlsx]Sheet1!R525C8</stp>
        <tr r="H525" s="1"/>
      </tp>
      <tp>
        <v>23992169499.290001</v>
        <stp/>
        <stp>##V3_BDPV12</stp>
        <stp>CLX US Equity</stp>
        <stp>CUR_MKT_CAP</stp>
        <stp>[description.xlsx]Sheet1!R99C3</stp>
        <tr r="C99" s="1"/>
      </tp>
      <tp>
        <v>75818724051.540009</v>
        <stp/>
        <stp>##V3_BDPV12</stp>
        <stp>BDX US Equity</stp>
        <stp>CUR_MKT_CAP</stp>
        <stp>[description.xlsx]Sheet1!R61C3</stp>
        <tr r="C61" s="1"/>
      </tp>
      <tp>
        <v>124640810295.2</v>
        <stp/>
        <stp>##V3_BDPV12</stp>
        <stp>BLK US Equity</stp>
        <stp>CUR_MKT_CAP</stp>
        <stp>[description.xlsx]Sheet1!R69C3</stp>
        <tr r="C69" s="1"/>
      </tp>
      <tp>
        <v>29972116788.989723</v>
        <stp/>
        <stp>##V3_BDPV12</stp>
        <stp>CCL US Equity</stp>
        <stp>CUR_MKT_CAP</stp>
        <stp>[description.xlsx]Sheet1!R86C3</stp>
        <tr r="C86" s="1"/>
      </tp>
      <tp>
        <v>0.46200200000000002</v>
        <stp/>
        <stp>##V3_BDPV12</stp>
        <stp>CMCSA US Equity</stp>
        <stp>IS_DIL_EPS_CONT_OPS</stp>
        <stp>[description.xlsx]Sheet1!R101C6</stp>
        <stp>EQY_FUND_RELATIVE_PERIOD=-0FQ</stp>
        <tr r="F101" s="1"/>
      </tp>
      <tp t="s">
        <v>JPMORGAN CHASE</v>
        <stp/>
        <stp>##V3_BDPV12</stp>
        <stp>JPM US Equity</stp>
        <stp>SHORT_NAME</stp>
        <stp>[description.xlsx]Sheet1!R260C8</stp>
        <tr r="H260" s="1"/>
      </tp>
      <tp>
        <v>2.5</v>
        <stp/>
        <stp>##V3_BDPV12</stp>
        <stp>ISP IM Equity</stp>
        <stp>BEST_TARGET_MEDIAN</stp>
        <stp>[description.xlsx]Sheet1!R536C9</stp>
        <tr r="I536" s="1"/>
      </tp>
      <tp>
        <v>34</v>
        <stp/>
        <stp>##V3_BDPV12</stp>
        <stp>MOS US Equity</stp>
        <stp>BEST_TARGET_MEDIAN</stp>
        <stp>[description.xlsx]Sheet1!R314C9</stp>
        <tr r="I314" s="1"/>
      </tp>
      <tp>
        <v>55</v>
        <stp/>
        <stp>##V3_BDPV12</stp>
        <stp>AMS SQ Equity</stp>
        <stp>BEST_TARGET_MEDIAN</stp>
        <stp>[description.xlsx]Sheet1!R514C9</stp>
        <tr r="I514" s="1"/>
      </tp>
      <tp t="s">
        <v>UNITED RENTALS</v>
        <stp/>
        <stp>##V3_BDPV12</stp>
        <stp>URI US Equity</stp>
        <stp>SHORT_NAME</stp>
        <stp>[description.xlsx]Sheet1!R462C8</stp>
        <tr r="H462" s="1"/>
      </tp>
      <tp>
        <v>54</v>
        <stp/>
        <stp>##V3_BDPV12</stp>
        <stp>LNT US Equity</stp>
        <stp>BEST_TARGET_MEDIAN</stp>
        <stp>[description.xlsx]Sheet1!R285C9</stp>
        <tr r="I285" s="1"/>
      </tp>
      <tp>
        <v>82.5</v>
        <stp/>
        <stp>##V3_BDPV12</stp>
        <stp>PNW US Equity</stp>
        <stp>BEST_TARGET_MEDIAN</stp>
        <stp>[description.xlsx]Sheet1!R375C9</stp>
        <tr r="I375" s="1"/>
      </tp>
      <tp>
        <v>80.56</v>
        <stp/>
        <stp>##V3_BDPV12</stp>
        <stp>SYY US Equity</stp>
        <stp>LAST_PRICE</stp>
        <stp>[description.xlsx]Sheet1!R427C9</stp>
        <tr r="I427" s="1"/>
      </tp>
      <tp t="s">
        <v>US BANCORP</v>
        <stp/>
        <stp>##V3_BDPV12</stp>
        <stp>USB US Equity</stp>
        <stp>SHORT_NAME</stp>
        <stp>[description.xlsx]Sheet1!R463C8</stp>
        <tr r="H463" s="1"/>
      </tp>
      <tp>
        <v>202.2</v>
        <stp/>
        <stp>##V3_BDPV12</stp>
        <stp>MTX GY Equity</stp>
        <stp>LAST_PRICE</stp>
        <stp>[description.xlsx]Sheet1!R570C9</stp>
        <tr r="I570" s="1"/>
      </tp>
      <tp>
        <v>49</v>
        <stp/>
        <stp>##V3_BDPV12</stp>
        <stp>OKE US Equity</stp>
        <stp>BEST_TARGET_MEDIAN</stp>
        <stp>[description.xlsx]Sheet1!R350C9</stp>
        <tr r="I350" s="1"/>
      </tp>
      <tp>
        <v>245</v>
        <stp/>
        <stp>##V3_BDPV12</stp>
        <stp>MCD US Equity</stp>
        <stp>BEST_TARGET_MEDIAN</stp>
        <stp>[description.xlsx]Sheet1!R298C9</stp>
        <tr r="I298" s="1"/>
      </tp>
      <tp>
        <v>113.11</v>
        <stp/>
        <stp>##V3_BDPV12</stp>
        <stp>DVA US Equity</stp>
        <stp>LAST_PRICE</stp>
        <stp>[description.xlsx]Sheet1!R148C9</stp>
        <tr r="I148" s="1"/>
      </tp>
      <tp>
        <v>199</v>
        <stp/>
        <stp>##V3_BDPV12</stp>
        <stp>HII US Equity</stp>
        <stp>BEST_TARGET_MEDIAN</stp>
        <stp>[description.xlsx]Sheet1!R222C9</stp>
        <tr r="I222" s="1"/>
      </tp>
      <tp>
        <v>155</v>
        <stp/>
        <stp>##V3_BDPV12</stp>
        <stp>PKI US Equity</stp>
        <stp>BEST_TARGET_MEDIAN</stp>
        <stp>[description.xlsx]Sheet1!R370C9</stp>
        <tr r="I370" s="1"/>
      </tp>
      <tp>
        <v>100</v>
        <stp/>
        <stp>##V3_BDPV12</stp>
        <stp>DHI US Equity</stp>
        <stp>BEST_TARGET_MEDIAN</stp>
        <stp>[description.xlsx]Sheet1!R133C9</stp>
        <tr r="I133" s="1"/>
      </tp>
      <tp>
        <v>32.524999999999999</v>
        <stp/>
        <stp>##V3_BDPV12</stp>
        <stp>STM FP Equity</stp>
        <stp>LAST_PRICE</stp>
        <stp>[description.xlsx]Sheet1!R589C9</stp>
        <tr r="I589" s="1"/>
      </tp>
      <tp>
        <v>233013003666.30002</v>
        <stp/>
        <stp>##V3_BDPV12</stp>
        <stp>267 HK Equity</stp>
        <stp>CUR_MKT_CAP</stp>
        <stp>[description.xlsx]Sheet1!R850C3</stp>
        <tr r="C850" s="1"/>
      </tp>
      <tp>
        <v>138303522039.39996</v>
        <stp/>
        <stp>##V3_BDPV12</stp>
        <stp>762 HK Equity</stp>
        <stp>CUR_MKT_CAP</stp>
        <stp>[description.xlsx]Sheet1!R865C3</stp>
        <tr r="C865" s="1"/>
      </tp>
      <tp>
        <v>62</v>
        <stp/>
        <stp>##V3_BDPV12</stp>
        <stp>NIO US Equity</stp>
        <stp>BEST_TARGET_MEDIAN</stp>
        <stp>[description.xlsx]Sheet1!R872C9</stp>
        <tr r="I872" s="1"/>
      </tp>
      <tp>
        <v>90</v>
        <stp/>
        <stp>##V3_BDPV12</stp>
        <stp>WLN FP Equity</stp>
        <stp>BEST_TARGET_MEDIAN</stp>
        <stp>[description.xlsx]Sheet1!R594C9</stp>
        <tr r="I594" s="1"/>
      </tp>
      <tp>
        <v>101</v>
        <stp/>
        <stp>##V3_BDPV12</stp>
        <stp>SAN FP Equity</stp>
        <stp>BEST_TARGET_MEDIAN</stp>
        <stp>[description.xlsx]Sheet1!R549C9</stp>
        <tr r="I549" s="1"/>
      </tp>
      <tp>
        <v>3.8424300823640074</v>
        <stp/>
        <stp>##V3_BDPV12</stp>
        <stp>8630 JT Equity</stp>
        <stp>SALES_GROWTH</stp>
        <stp>[description.xlsx]Sheet1!R780C4</stp>
        <stp>EQY_FUND_RELATIVE_PERIOD=-0FQ</stp>
        <tr r="D780" s="1"/>
      </tp>
      <tp>
        <v>-0.28531173984275499</v>
        <stp/>
        <stp>##V3_BDPV12</stp>
        <stp>1928 JT Equity</stp>
        <stp>SALES_GROWTH</stp>
        <stp>[description.xlsx]Sheet1!R605C4</stp>
        <stp>EQY_FUND_RELATIVE_PERIOD=-0FQ</stp>
        <tr r="D605" s="1"/>
      </tp>
      <tp>
        <v>1.1170429905154726</v>
        <stp/>
        <stp>##V3_BDPV12</stp>
        <stp>8830 JT Equity</stp>
        <stp>SALES_GROWTH</stp>
        <stp>[description.xlsx]Sheet1!R789C4</stp>
        <stp>EQY_FUND_RELATIVE_PERIOD=-0FQ</stp>
        <tr r="D789" s="1"/>
      </tp>
      <tp>
        <v>-1.2621254070007515</v>
        <stp/>
        <stp>##V3_BDPV12</stp>
        <stp>8035 JT Equity</stp>
        <stp>SALES_GROWTH</stp>
        <stp>[description.xlsx]Sheet1!R760C4</stp>
        <stp>EQY_FUND_RELATIVE_PERIOD=-0FQ</stp>
        <tr r="D760" s="1"/>
      </tp>
      <tp>
        <v>5.1904945160669618</v>
        <stp/>
        <stp>##V3_BDPV12</stp>
        <stp>4021 JT Equity</stp>
        <stp>SALES_GROWTH</stp>
        <stp>[description.xlsx]Sheet1!R638C4</stp>
        <stp>EQY_FUND_RELATIVE_PERIOD=-0FQ</stp>
        <tr r="D638" s="1"/>
      </tp>
      <tp>
        <v>-5.2773532320417154</v>
        <stp/>
        <stp>##V3_BDPV12</stp>
        <stp>7735 JT Equity</stp>
        <stp>SALES_GROWTH</stp>
        <stp>[description.xlsx]Sheet1!R748C4</stp>
        <stp>EQY_FUND_RELATIVE_PERIOD=-0FQ</stp>
        <tr r="D748" s="1"/>
      </tp>
      <tp>
        <v>-12.742680178311222</v>
        <stp/>
        <stp>##V3_BDPV12</stp>
        <stp>4324 JT Equity</stp>
        <stp>SALES_GROWTH</stp>
        <stp>[description.xlsx]Sheet1!R647C4</stp>
        <stp>EQY_FUND_RELATIVE_PERIOD=-0FQ</stp>
        <tr r="D647" s="1"/>
      </tp>
      <tp>
        <v>12.597613083836746</v>
        <stp/>
        <stp>##V3_BDPV12</stp>
        <stp>7832 JT Equity</stp>
        <stp>SALES_GROWTH</stp>
        <stp>[description.xlsx]Sheet1!R752C4</stp>
        <stp>EQY_FUND_RELATIVE_PERIOD=-0FQ</stp>
        <tr r="D752" s="1"/>
      </tp>
      <tp>
        <v>2.1478179744998447</v>
        <stp/>
        <stp>##V3_BDPV12</stp>
        <stp>7733 JT Equity</stp>
        <stp>SALES_GROWTH</stp>
        <stp>[description.xlsx]Sheet1!R747C4</stp>
        <stp>EQY_FUND_RELATIVE_PERIOD=-0FQ</stp>
        <tr r="D747" s="1"/>
      </tp>
      <tp>
        <v>-2.6230947116114982</v>
        <stp/>
        <stp>##V3_BDPV12</stp>
        <stp>8331 JT Equity</stp>
        <stp>SALES_GROWTH</stp>
        <stp>[description.xlsx]Sheet1!R773C4</stp>
        <stp>EQY_FUND_RELATIVE_PERIOD=-0FQ</stp>
        <tr r="D773" s="1"/>
      </tp>
      <tp>
        <v>-21.197479057657475</v>
        <stp/>
        <stp>##V3_BDPV12</stp>
        <stp>5020 JT Equity</stp>
        <stp>SALES_GROWTH</stp>
        <stp>[description.xlsx]Sheet1!R667C4</stp>
        <stp>EQY_FUND_RELATIVE_PERIOD=-0FQ</stp>
        <tr r="D667" s="1"/>
      </tp>
      <tp>
        <v>-2.9507494646680943</v>
        <stp/>
        <stp>##V3_BDPV12</stp>
        <stp>4523 JT Equity</stp>
        <stp>SALES_GROWTH</stp>
        <stp>[description.xlsx]Sheet1!R654C4</stp>
        <stp>EQY_FUND_RELATIVE_PERIOD=-0FQ</stp>
        <tr r="D654" s="1"/>
      </tp>
      <tp>
        <v>-17.206829567528882</v>
        <stp/>
        <stp>##V3_BDPV12</stp>
        <stp>8233 JT Equity</stp>
        <stp>SALES_GROWTH</stp>
        <stp>[description.xlsx]Sheet1!R763C4</stp>
        <stp>EQY_FUND_RELATIVE_PERIOD=-0FQ</stp>
        <tr r="D763" s="1"/>
      </tp>
      <tp>
        <v>5.4643148238861912</v>
        <stp/>
        <stp>##V3_BDPV12</stp>
        <stp>1925 JT Equity</stp>
        <stp>SALES_GROWTH</stp>
        <stp>[description.xlsx]Sheet1!R604C4</stp>
        <stp>EQY_FUND_RELATIVE_PERIOD=-0FQ</stp>
        <tr r="D604" s="1"/>
      </tp>
      <tp>
        <v>-1.8245225213480216</v>
        <stp/>
        <stp>##V3_BDPV12</stp>
        <stp>7731 JT Equity</stp>
        <stp>SALES_GROWTH</stp>
        <stp>[description.xlsx]Sheet1!R746C4</stp>
        <stp>EQY_FUND_RELATIVE_PERIOD=-0FQ</stp>
        <tr r="D746" s="1"/>
      </tp>
      <tp>
        <v>-7.1398000732574847</v>
        <stp/>
        <stp>##V3_BDPV12</stp>
        <stp>8031 JT Equity</stp>
        <stp>SALES_GROWTH</stp>
        <stp>[description.xlsx]Sheet1!R759C4</stp>
        <stp>EQY_FUND_RELATIVE_PERIOD=-0FQ</stp>
        <tr r="D759" s="1"/>
      </tp>
      <tp t="s">
        <v>EVERSOURCE ENERG</v>
        <stp/>
        <stp>##V3_BDPV12</stp>
        <stp>ES US Equity</stp>
        <stp>SHORT_NAME</stp>
        <stp>[description.xlsx]Sheet1!R164C8</stp>
        <tr r="H164" s="1"/>
      </tp>
      <tp>
        <v>25.62</v>
        <stp/>
        <stp>##V3_BDPV12</stp>
        <stp>NI US Equity</stp>
        <stp>LAST_PRICE</stp>
        <stp>[description.xlsx]Sheet1!R331C9</stp>
        <tr r="I331" s="1"/>
      </tp>
      <tp t="s">
        <v>INGERSOLL-RAND I</v>
        <stp/>
        <stp>##V3_BDPV12</stp>
        <stp>IR US Equity</stp>
        <stp>SHORT_NAME</stp>
        <stp>[description.xlsx]Sheet1!R248C8</stp>
        <tr r="H248" s="1"/>
      </tp>
      <tp>
        <v>630.20000000000005</v>
        <stp/>
        <stp>##V3_BDPV12</stp>
        <stp>MC FP Equity</stp>
        <stp>LAST_PRICE</stp>
        <stp>[description.xlsx]Sheet1!R541C9</stp>
        <tr r="I541" s="1"/>
      </tp>
      <tp>
        <v>184.47</v>
        <stp/>
        <stp>##V3_BDPV12</stp>
        <stp>GD US Equity</stp>
        <stp>LAST_PRICE</stp>
        <stp>[description.xlsx]Sheet1!R198C9</stp>
        <tr r="I198" s="1"/>
      </tp>
      <tp>
        <v>77629468456.400009</v>
        <stp/>
        <stp>##V3_BDPV12</stp>
        <stp>CCI US Equity</stp>
        <stp>CUR_MKT_CAP</stp>
        <stp>[description.xlsx]Sheet1!R85C3</stp>
        <tr r="C85" s="1"/>
      </tp>
      <tp>
        <v>58842240786.419991</v>
        <stp/>
        <stp>##V3_BDPV12</stp>
        <stp>ADI US Equity</stp>
        <stp>CUR_MKT_CAP</stp>
        <stp>[description.xlsx]Sheet1!R12C3</stp>
        <tr r="C12" s="1"/>
      </tp>
      <tp>
        <v>47</v>
        <stp/>
        <stp>##V3_BDPV12</stp>
        <stp>TAP US Equity</stp>
        <stp>BEST_TARGET_MEDIAN</stp>
        <stp>[description.xlsx]Sheet1!R429C9</stp>
        <tr r="I429" s="1"/>
      </tp>
      <tp>
        <v>62.5</v>
        <stp/>
        <stp>##V3_BDPV12</stp>
        <stp>GIS US Equity</stp>
        <stp>BEST_TARGET_MEDIAN</stp>
        <stp>[description.xlsx]Sheet1!R201C9</stp>
        <tr r="I201" s="1"/>
      </tp>
      <tp>
        <v>66</v>
        <stp/>
        <stp>##V3_BDPV12</stp>
        <stp>CMS US Equity</stp>
        <stp>BEST_TARGET_MEDIAN</stp>
        <stp>[description.xlsx]Sheet1!R105C9</stp>
        <tr r="I105" s="1"/>
      </tp>
      <tp>
        <v>980</v>
        <stp/>
        <stp>##V3_BDPV12</stp>
        <stp>RMS FP Equity</stp>
        <stp>BEST_TARGET_MEDIAN</stp>
        <stp>[description.xlsx]Sheet1!R586C9</stp>
        <tr r="I586" s="1"/>
      </tp>
      <tp t="s">
        <v>ATOS SE</v>
        <stp/>
        <stp>##V3_BDPV12</stp>
        <stp>ATO FP Equity</stp>
        <stp>SHORT_NAME</stp>
        <stp>[description.xlsx]Sheet1!R574C8</stp>
        <tr r="H574" s="1"/>
      </tp>
      <tp>
        <v>8.4</v>
        <stp/>
        <stp>##V3_BDPV12</stp>
        <stp>MBT UN Equity</stp>
        <stp>LAST_PRICE</stp>
        <stp>[description.xlsx]Sheet1!R882C9</stp>
        <tr r="I882" s="1"/>
      </tp>
      <tp>
        <v>110</v>
        <stp/>
        <stp>##V3_BDPV12</stp>
        <stp>AIR FP Equity</stp>
        <stp>BEST_TARGET_MEDIAN</stp>
        <stp>[description.xlsx]Sheet1!R512C9</stp>
        <tr r="I512" s="1"/>
      </tp>
      <tp>
        <v>275</v>
        <stp/>
        <stp>##V3_BDPV12</stp>
        <stp>WAT US Equity</stp>
        <stp>BEST_TARGET_MEDIAN</stp>
        <stp>[description.xlsx]Sheet1!R479C9</stp>
        <tr r="I479" s="1"/>
      </tp>
      <tp>
        <v>614</v>
        <stp/>
        <stp>##V3_BDPV12</stp>
        <stp>NOW US Equity</stp>
        <stp>BEST_TARGET_MEDIAN</stp>
        <stp>[description.xlsx]Sheet1!R337C9</stp>
        <tr r="I337" s="1"/>
      </tp>
      <tp t="s">
        <v>WESTROCK CO</v>
        <stp/>
        <stp>##V3_BDPV12</stp>
        <stp>WRK US Equity</stp>
        <stp>SHORT_NAME</stp>
        <stp>[description.xlsx]Sheet1!R491C8</stp>
        <tr r="H491" s="1"/>
      </tp>
      <tp>
        <v>40</v>
        <stp/>
        <stp>##V3_BDPV12</stp>
        <stp>IFX GY Equity</stp>
        <stp>BEST_TARGET_MEDIAN</stp>
        <stp>[description.xlsx]Sheet1!R874C9</stp>
        <tr r="I874" s="1"/>
      </tp>
      <tp>
        <v>24.38</v>
        <stp/>
        <stp>##V3_BDPV12</stp>
        <stp>OXY US Equity</stp>
        <stp>LAST_PRICE</stp>
        <stp>[description.xlsx]Sheet1!R355C9</stp>
        <tr r="I355" s="1"/>
      </tp>
      <tp t="s">
        <v>PUBLICIS GROUPE</v>
        <stp/>
        <stp>##V3_BDPV12</stp>
        <stp>PUB FP Equity</stp>
        <stp>SHORT_NAME</stp>
        <stp>[description.xlsx]Sheet1!R585C8</stp>
        <tr r="H585" s="1"/>
      </tp>
      <tp t="s">
        <v>CAMPBELL SOUP CO</v>
        <stp/>
        <stp>##V3_BDPV12</stp>
        <stp>CPB US Equity</stp>
        <stp>SHORT_NAME</stp>
        <stp>[description.xlsx]Sheet1!R113C8</stp>
        <tr r="H113" s="1"/>
      </tp>
      <tp>
        <v>80</v>
        <stp/>
        <stp>##V3_BDPV12</stp>
        <stp>CNC US Equity</stp>
        <stp>BEST_TARGET_MEDIAN</stp>
        <stp>[description.xlsx]Sheet1!R106C9</stp>
        <tr r="I106" s="1"/>
      </tp>
      <tp>
        <v>39.115000000000002</v>
        <stp/>
        <stp>##V3_BDPV12</stp>
        <stp>FRE GY Equity</stp>
        <stp>LAST_PRICE</stp>
        <stp>[description.xlsx]Sheet1!R565C9</stp>
        <tr r="I565" s="1"/>
      </tp>
      <tp>
        <v>208.14</v>
        <stp/>
        <stp>##V3_BDPV12</stp>
        <stp>STE US Equity</stp>
        <stp>LAST_PRICE</stp>
        <stp>[description.xlsx]Sheet1!R419C9</stp>
        <tr r="I419" s="1"/>
      </tp>
      <tp>
        <v>148.41</v>
        <stp/>
        <stp>##V3_BDPV12</stp>
        <stp>PXD US Equity</stp>
        <stp>LAST_PRICE</stp>
        <stp>[description.xlsx]Sheet1!R385C9</stp>
        <tr r="I385" s="1"/>
      </tp>
      <tp>
        <v>75</v>
        <stp/>
        <stp>##V3_BDPV12</stp>
        <stp>HIG US Equity</stp>
        <stp>BEST_TARGET_MEDIAN</stp>
        <stp>[description.xlsx]Sheet1!R221C9</stp>
        <tr r="I221" s="1"/>
      </tp>
      <tp t="s">
        <v>DOMINO'S PIZZA</v>
        <stp/>
        <stp>##V3_BDPV12</stp>
        <stp>DPZ US Equity</stp>
        <stp>SHORT_NAME</stp>
        <stp>[description.xlsx]Sheet1!R143C8</stp>
        <tr r="H143" s="1"/>
      </tp>
      <tp>
        <v>89.5</v>
        <stp/>
        <stp>##V3_BDPV12</stp>
        <stp>DAI GY Equity</stp>
        <stp>BEST_TARGET_MEDIAN</stp>
        <stp>[description.xlsx]Sheet1!R523C9</stp>
        <tr r="I523" s="1"/>
      </tp>
      <tp t="s">
        <v>#N/A Real Time</v>
        <stp/>
        <stp>##V3_BDPV12</stp>
        <stp>CXO US Equity</stp>
        <stp>LAST_PRICE</stp>
        <stp>[description.xlsx]Sheet1!R125C9</stp>
        <tr r="I125" s="1"/>
      </tp>
      <tp t="s">
        <v>HOST HOTELS &amp; RE</v>
        <stp/>
        <stp>##V3_BDPV12</stp>
        <stp>HST US Equity</stp>
        <stp>SHORT_NAME</stp>
        <stp>[description.xlsx]Sheet1!R230C8</stp>
        <tr r="H230" s="1"/>
      </tp>
      <tp>
        <v>9.1499996185302734</v>
        <stp/>
        <stp>##V3_BDPV12</stp>
        <stp>DBK GY Equity</stp>
        <stp>BEST_TARGET_MEDIAN</stp>
        <stp>[description.xlsx]Sheet1!R560C9</stp>
        <tr r="I560" s="1"/>
      </tp>
      <tp t="s">
        <v>FORTIVE CORP</v>
        <stp/>
        <stp>##V3_BDPV12</stp>
        <stp>FTV US Equity</stp>
        <stp>SHORT_NAME</stp>
        <stp>[description.xlsx]Sheet1!R197C8</stp>
        <tr r="H197" s="1"/>
      </tp>
      <tp>
        <v>6015943309959</v>
        <stp/>
        <stp>##V3_BDPV12</stp>
        <stp>700 HK Equity</stp>
        <stp>CUR_MKT_CAP</stp>
        <stp>[description.xlsx]Sheet1!R864C3</stp>
        <tr r="C864" s="1"/>
      </tp>
      <tp t="s">
        <v>US PHYSICAL THER</v>
        <stp/>
        <stp>##V3_BDPV12</stp>
        <stp>USP US Equity</stp>
        <stp>SHORT_NAME</stp>
        <stp>[description.xlsx]Sheet1!R460C8</stp>
        <tr r="H460" s="1"/>
      </tp>
      <tp t="s">
        <v>QUANTA SERVICES</v>
        <stp/>
        <stp>##V3_BDPV12</stp>
        <stp>PWR US Equity</stp>
        <stp>SHORT_NAME</stp>
        <stp>[description.xlsx]Sheet1!R384C8</stp>
        <tr r="H384" s="1"/>
      </tp>
      <tp t="s">
        <v>ENTERGY CORP</v>
        <stp/>
        <stp>##V3_BDPV12</stp>
        <stp>ETR US Equity</stp>
        <stp>SHORT_NAME</stp>
        <stp>[description.xlsx]Sheet1!R167C8</stp>
        <tr r="H167" s="1"/>
      </tp>
      <tp>
        <v>-46.141817037134821</v>
        <stp/>
        <stp>##V3_BDPV12</stp>
        <stp>9022 JT Equity</stp>
        <stp>SALES_GROWTH</stp>
        <stp>[description.xlsx]Sheet1!R797C4</stp>
        <stp>EQY_FUND_RELATIVE_PERIOD=-0FQ</stp>
        <tr r="D797" s="1"/>
      </tp>
      <tp>
        <v>-30.59624046475302</v>
        <stp/>
        <stp>##V3_BDPV12</stp>
        <stp>9020 JT Equity</stp>
        <stp>SALES_GROWTH</stp>
        <stp>[description.xlsx]Sheet1!R795C4</stp>
        <stp>EQY_FUND_RELATIVE_PERIOD=-0FQ</stp>
        <tr r="D795" s="1"/>
      </tp>
      <tp>
        <v>-3.3530533608375821</v>
        <stp/>
        <stp>##V3_BDPV12</stp>
        <stp>5631 JT Equity</stp>
        <stp>SALES_GROWTH</stp>
        <stp>[description.xlsx]Sheet1!R682C4</stp>
        <stp>EQY_FUND_RELATIVE_PERIOD=-0FQ</stp>
        <tr r="D682" s="1"/>
      </tp>
      <tp>
        <v>-34.540270592099859</v>
        <stp/>
        <stp>##V3_BDPV12</stp>
        <stp>9021 JT Equity</stp>
        <stp>SALES_GROWTH</stp>
        <stp>[description.xlsx]Sheet1!R796C4</stp>
        <stp>EQY_FUND_RELATIVE_PERIOD=-0FQ</stp>
        <tr r="D796" s="1"/>
      </tp>
      <tp>
        <v>-6.6753862583154531</v>
        <stp/>
        <stp>##V3_BDPV12</stp>
        <stp>1801 JT Equity</stp>
        <stp>SALES_GROWTH</stp>
        <stp>[description.xlsx]Sheet1!R599C4</stp>
        <stp>EQY_FUND_RELATIVE_PERIOD=-0FQ</stp>
        <tr r="D599" s="1"/>
      </tp>
      <tp>
        <v>20.795954982873919</v>
        <stp/>
        <stp>##V3_BDPV12</stp>
        <stp>8628 JT Equity</stp>
        <stp>SALES_GROWTH</stp>
        <stp>[description.xlsx]Sheet1!R779C4</stp>
        <stp>EQY_FUND_RELATIVE_PERIOD=-0FQ</stp>
        <tr r="D779" s="1"/>
      </tp>
      <tp>
        <v>-14.06262620630894</v>
        <stp/>
        <stp>##V3_BDPV12</stp>
        <stp>8725 JT Equity</stp>
        <stp>SALES_GROWTH</stp>
        <stp>[description.xlsx]Sheet1!R782C4</stp>
        <stp>EQY_FUND_RELATIVE_PERIOD=-0FQ</stp>
        <tr r="D782" s="1"/>
      </tp>
      <tp>
        <v>-34.187945828595062</v>
        <stp/>
        <stp>##V3_BDPV12</stp>
        <stp>1605 JT Equity</stp>
        <stp>SALES_GROWTH</stp>
        <stp>[description.xlsx]Sheet1!R597C4</stp>
        <stp>EQY_FUND_RELATIVE_PERIOD=-0FQ</stp>
        <tr r="D597" s="1"/>
      </tp>
      <tp>
        <v>31.707317073170731</v>
        <stp/>
        <stp>##V3_BDPV12</stp>
        <stp>2432 JT Equity</stp>
        <stp>SALES_GROWTH</stp>
        <stp>[description.xlsx]Sheet1!R611C4</stp>
        <stp>EQY_FUND_RELATIVE_PERIOD=-0FQ</stp>
        <tr r="D611" s="1"/>
      </tp>
      <tp>
        <v>6.005089058524173</v>
        <stp/>
        <stp>##V3_BDPV12</stp>
        <stp>2531 JT Equity</stp>
        <stp>SALES_GROWTH</stp>
        <stp>[description.xlsx]Sheet1!R615C4</stp>
        <stp>EQY_FUND_RELATIVE_PERIOD=-0FQ</stp>
        <tr r="D615" s="1"/>
      </tp>
      <tp>
        <v>8.0881008160385992</v>
        <stp/>
        <stp>##V3_BDPV12</stp>
        <stp>6326 JT Equity</stp>
        <stp>SALES_GROWTH</stp>
        <stp>[description.xlsx]Sheet1!R700C4</stp>
        <stp>EQY_FUND_RELATIVE_PERIOD=-0FQ</stp>
        <tr r="D700" s="1"/>
      </tp>
      <tp>
        <v>2.4070973143556387</v>
        <stp/>
        <stp>##V3_BDPV12</stp>
        <stp>5232 JT Equity</stp>
        <stp>SALES_GROWTH</stp>
        <stp>[description.xlsx]Sheet1!R673C4</stp>
        <stp>EQY_FUND_RELATIVE_PERIOD=-0FQ</stp>
        <tr r="D673" s="1"/>
      </tp>
      <tp>
        <v>6.1763609124868344</v>
        <stp/>
        <stp>##V3_BDPV12</stp>
        <stp>5332 JT Equity</stp>
        <stp>SALES_GROWTH</stp>
        <stp>[description.xlsx]Sheet1!R676C4</stp>
        <stp>EQY_FUND_RELATIVE_PERIOD=-0FQ</stp>
        <tr r="D676" s="1"/>
      </tp>
      <tp>
        <v>-0.36412363766303379</v>
        <stp/>
        <stp>##V3_BDPV12</stp>
        <stp>6724 JT Equity</stp>
        <stp>SALES_GROWTH</stp>
        <stp>[description.xlsx]Sheet1!R716C4</stp>
        <stp>EQY_FUND_RELATIVE_PERIOD=-0FQ</stp>
        <tr r="D716" s="1"/>
      </tp>
      <tp>
        <v>2.3101100790708817</v>
        <stp/>
        <stp>##V3_BDPV12</stp>
        <stp>3436 JT Equity</stp>
        <stp>SALES_GROWTH</stp>
        <stp>[description.xlsx]Sheet1!R632C4</stp>
        <stp>EQY_FUND_RELATIVE_PERIOD=-0FQ</stp>
        <tr r="D632" s="1"/>
      </tp>
      <tp>
        <v>-2.6388027981935713</v>
        <stp/>
        <stp>##V3_BDPV12</stp>
        <stp>4631 JT Equity</stp>
        <stp>SALES_GROWTH</stp>
        <stp>[description.xlsx]Sheet1!R658C4</stp>
        <stp>EQY_FUND_RELATIVE_PERIOD=-0FQ</stp>
        <tr r="D658" s="1"/>
      </tp>
      <tp>
        <v>13.49001282756093</v>
        <stp/>
        <stp>##V3_BDPV12</stp>
        <stp>5333 JT Equity</stp>
        <stp>SALES_GROWTH</stp>
        <stp>[description.xlsx]Sheet1!R677C4</stp>
        <stp>EQY_FUND_RELATIVE_PERIOD=-0FQ</stp>
        <tr r="D677" s="1"/>
      </tp>
      <tp>
        <v>0.20897829475438573</v>
        <stp/>
        <stp>##V3_BDPV12</stp>
        <stp>5233 JT Equity</stp>
        <stp>SALES_GROWTH</stp>
        <stp>[description.xlsx]Sheet1!R674C4</stp>
        <stp>EQY_FUND_RELATIVE_PERIOD=-0FQ</stp>
        <tr r="D674" s="1"/>
      </tp>
      <tp>
        <v>5687</v>
        <stp/>
        <stp>##V3_BDPV12</stp>
        <stp>V US Equity</stp>
        <stp>SALES_REV_TURN</stp>
        <stp>[description.xlsx]Sheet1!R464C5</stp>
        <stp>EQY_FUND_RELATIVE_PERIOD=-0FQ</stp>
        <tr r="E464" s="1"/>
      </tp>
      <tp>
        <v>52.31</v>
        <stp/>
        <stp>##V3_BDPV12</stp>
        <stp>MO US Equity</stp>
        <stp>LAST_PRICE</stp>
        <stp>[description.xlsx]Sheet1!R313C9</stp>
        <tr r="I313" s="1"/>
      </tp>
      <tp>
        <v>34.729999999999997</v>
        <stp/>
        <stp>##V3_BDPV12</stp>
        <stp>EN FP Equity</stp>
        <stp>LAST_PRICE</stp>
        <stp>[description.xlsx]Sheet1!R578C9</stp>
        <tr r="I578" s="1"/>
      </tp>
      <tp>
        <v>45691</v>
        <stp/>
        <stp>##V3_BDPV12</stp>
        <stp>T US Equity</stp>
        <stp>SALES_REV_TURN</stp>
        <stp>[description.xlsx]Sheet1!R428C5</stp>
        <stp>EQY_FUND_RELATIVE_PERIOD=-0FQ</stp>
        <tr r="E428" s="1"/>
      </tp>
      <tp>
        <v>140.04</v>
        <stp/>
        <stp>##V3_BDPV12</stp>
        <stp>EL FP Equity</stp>
        <stp>LAST_PRICE</stp>
        <stp>[description.xlsx]Sheet1!R528C9</stp>
        <tr r="I528" s="1"/>
      </tp>
      <tp>
        <v>306.18</v>
        <stp/>
        <stp>##V3_BDPV12</stp>
        <stp>FB US Equity</stp>
        <stp>LAST_PRICE</stp>
        <stp>[description.xlsx]Sheet1!R178C9</stp>
        <tr r="I178" s="1"/>
      </tp>
      <tp>
        <v>25</v>
        <stp/>
        <stp>##V3_BDPV12</stp>
        <stp>AD NA Equity</stp>
        <stp>BEST_TARGET_MEDIAN</stp>
        <stp>[description.xlsx]Sheet1!R508C9</stp>
        <tr r="I508" s="1"/>
      </tp>
      <tp>
        <v>13.39</v>
        <stp/>
        <stp>##V3_BDPV12</stp>
        <stp>GE US Equity</stp>
        <stp>LAST_PRICE</stp>
        <stp>[description.xlsx]Sheet1!R199C9</stp>
        <tr r="I199" s="1"/>
      </tp>
      <tp t="s">
        <v>HOME DEPOT INC</v>
        <stp/>
        <stp>##V3_BDPV12</stp>
        <stp>HD US Equity</stp>
        <stp>SHORT_NAME</stp>
        <stp>[description.xlsx]Sheet1!R218C8</stp>
        <tr r="H218" s="1"/>
      </tp>
      <tp t="s">
        <v>CONS EDISON INC</v>
        <stp/>
        <stp>##V3_BDPV12</stp>
        <stp>ED US Equity</stp>
        <stp>SHORT_NAME</stp>
        <stp>[description.xlsx]Sheet1!R155C8</stp>
        <tr r="H155" s="1"/>
      </tp>
      <tp t="s">
        <v>#N/A N/A</v>
        <stp/>
        <stp>##V3_BDPV12</stp>
        <stp>1 HK Equity</stp>
        <stp>EBITDA</stp>
        <stp>[description.xlsx]Sheet1!R820C5</stp>
        <stp>EQY_FUND_RELATIVE_PERIOD=-0FQ</stp>
        <tr r="E820" s="1"/>
      </tp>
      <tp>
        <v>83.74</v>
        <stp/>
        <stp>##V3_BDPV12</stp>
        <stp>LR FP Equity</stp>
        <stp>LAST_PRICE</stp>
        <stp>[description.xlsx]Sheet1!R581C9</stp>
        <tr r="I581" s="1"/>
      </tp>
      <tp t="s">
        <v>#N/A N/A</v>
        <stp/>
        <stp>##V3_BDPV12</stp>
        <stp>2 HK Equity</stp>
        <stp>EBITDA</stp>
        <stp>[description.xlsx]Sheet1!R839C5</stp>
        <stp>EQY_FUND_RELATIVE_PERIOD=-0FQ</stp>
        <tr r="E839" s="1"/>
      </tp>
      <tp t="s">
        <v>#N/A N/A</v>
        <stp/>
        <stp>##V3_BDPV12</stp>
        <stp>6 HK Equity</stp>
        <stp>EBITDA</stp>
        <stp>[description.xlsx]Sheet1!R860C5</stp>
        <stp>EQY_FUND_RELATIVE_PERIOD=-0FQ</stp>
        <tr r="E860" s="1"/>
      </tp>
      <tp t="s">
        <v>#N/A N/A</v>
        <stp/>
        <stp>##V3_BDPV12</stp>
        <stp>5 HK Equity</stp>
        <stp>EBITDA</stp>
        <stp>[description.xlsx]Sheet1!R859C5</stp>
        <stp>EQY_FUND_RELATIVE_PERIOD=-0FQ</stp>
        <tr r="E859" s="1"/>
      </tp>
      <tp t="s">
        <v>#N/A N/A</v>
        <stp/>
        <stp>##V3_BDPV12</stp>
        <stp>3 HK Equity</stp>
        <stp>EBITDA</stp>
        <stp>[description.xlsx]Sheet1!R853C5</stp>
        <stp>EQY_FUND_RELATIVE_PERIOD=-0FQ</stp>
        <tr r="E853" s="1"/>
      </tp>
      <tp>
        <v>12.5</v>
        <stp/>
        <stp>##V3_BDPV12</stp>
        <stp>3 HK Equity</stp>
        <stp>LAST_PRICE</stp>
        <stp>[description.xlsx]Sheet1!R853C9</stp>
        <tr r="I853" s="1"/>
      </tp>
      <tp>
        <v>33202858470.350002</v>
        <stp/>
        <stp>##V3_BDPV12</stp>
        <stp>ADM US Equity</stp>
        <stp>CUR_MKT_CAP</stp>
        <stp>[description.xlsx]Sheet1!R13C3</stp>
        <tr r="C13" s="1"/>
      </tp>
      <tp>
        <v>15187382747.6</v>
        <stp/>
        <stp>##V3_BDPV12</stp>
        <stp>BEN US Equity</stp>
        <stp>CUR_MKT_CAP</stp>
        <stp>[description.xlsx]Sheet1!R62C3</stp>
        <tr r="C62" s="1"/>
      </tp>
      <tp>
        <v>122.04499816894531</v>
        <stp/>
        <stp>##V3_BDPV12</stp>
        <stp>ABBV US Equity</stp>
        <stp>BEST_TARGET_MEDIAN</stp>
        <stp>[description.xlsx]Sheet1!R6C9</stp>
        <tr r="I6" s="1"/>
      </tp>
      <tp t="s">
        <v>STMICROELECTRONI</v>
        <stp/>
        <stp>##V3_BDPV12</stp>
        <stp>STM FP Equity</stp>
        <stp>SHORT_NAME</stp>
        <stp>[description.xlsx]Sheet1!R875C8</stp>
        <tr r="H875" s="1"/>
      </tp>
      <tp>
        <v>48.09</v>
        <stp/>
        <stp>##V3_BDPV12</stp>
        <stp>DPW GY Equity</stp>
        <stp>LAST_PRICE</stp>
        <stp>[description.xlsx]Sheet1!R526C9</stp>
        <tr r="I526" s="1"/>
      </tp>
      <tp>
        <v>25</v>
        <stp/>
        <stp>##V3_BDPV12</stp>
        <stp>CNP US Equity</stp>
        <stp>BEST_TARGET_MEDIAN</stp>
        <stp>[description.xlsx]Sheet1!R107C9</stp>
        <tr r="I107" s="1"/>
      </tp>
      <tp>
        <v>62.39</v>
        <stp/>
        <stp>##V3_BDPV12</stp>
        <stp>LUV US Equity</stp>
        <stp>LAST_PRICE</stp>
        <stp>[description.xlsx]Sheet1!R289C9</stp>
        <tr r="I289" s="1"/>
      </tp>
      <tp t="s">
        <v>NEWELL BRANDS IN</v>
        <stp/>
        <stp>##V3_BDPV12</stp>
        <stp>NWL US Equity</stp>
        <stp>SHORT_NAME</stp>
        <stp>[description.xlsx]Sheet1!R345C8</stp>
        <tr r="H345" s="1"/>
      </tp>
      <tp t="s">
        <v>EATON CORP PLC</v>
        <stp/>
        <stp>##V3_BDPV12</stp>
        <stp>ETN US Equity</stp>
        <stp>SHORT_NAME</stp>
        <stp>[description.xlsx]Sheet1!R166C8</stp>
        <tr r="H166" s="1"/>
      </tp>
      <tp t="s">
        <v>MOTOROLA SOLUTIO</v>
        <stp/>
        <stp>##V3_BDPV12</stp>
        <stp>MSI US Equity</stp>
        <stp>SHORT_NAME</stp>
        <stp>[description.xlsx]Sheet1!R321C8</stp>
        <tr r="H321" s="1"/>
      </tp>
      <tp>
        <v>142.61000000000001</v>
        <stp/>
        <stp>##V3_BDPV12</stp>
        <stp>EXR US Equity</stp>
        <stp>LAST_PRICE</stp>
        <stp>[description.xlsx]Sheet1!R174C9</stp>
        <tr r="I174" s="1"/>
      </tp>
      <tp>
        <v>200</v>
        <stp/>
        <stp>##V3_BDPV12</stp>
        <stp>LOW US Equity</stp>
        <stp>BEST_TARGET_MEDIAN</stp>
        <stp>[description.xlsx]Sheet1!R286C9</stp>
        <tr r="I286" s="1"/>
      </tp>
      <tp t="s">
        <v>DUKE ENERGY CORP</v>
        <stp/>
        <stp>##V3_BDPV12</stp>
        <stp>DUK US Equity</stp>
        <stp>SHORT_NAME</stp>
        <stp>[description.xlsx]Sheet1!R147C8</stp>
        <tr r="H147" s="1"/>
      </tp>
      <tp>
        <v>15.5</v>
        <stp/>
        <stp>##V3_BDPV12</stp>
        <stp>NOV US Equity</stp>
        <stp>BEST_TARGET_MEDIAN</stp>
        <stp>[description.xlsx]Sheet1!R336C9</stp>
        <tr r="I336" s="1"/>
      </tp>
      <tp t="s">
        <v>DTE ENERGY CO</v>
        <stp/>
        <stp>##V3_BDPV12</stp>
        <stp>DTE US Equity</stp>
        <stp>SHORT_NAME</stp>
        <stp>[description.xlsx]Sheet1!R146C8</stp>
        <tr r="H146" s="1"/>
      </tp>
      <tp t="s">
        <v>PUBLIC STORAGE</v>
        <stp/>
        <stp>##V3_BDPV12</stp>
        <stp>PSA US Equity</stp>
        <stp>SHORT_NAME</stp>
        <stp>[description.xlsx]Sheet1!R381C8</stp>
        <tr r="H381" s="1"/>
      </tp>
      <tp t="s">
        <v>WR BERKLEY CORP</v>
        <stp/>
        <stp>##V3_BDPV12</stp>
        <stp>WRB US Equity</stp>
        <stp>SHORT_NAME</stp>
        <stp>[description.xlsx]Sheet1!R490C8</stp>
        <tr r="H490" s="1"/>
      </tp>
      <tp>
        <v>41.39</v>
        <stp/>
        <stp>##V3_BDPV12</stp>
        <stp>SYF US Equity</stp>
        <stp>LAST_PRICE</stp>
        <stp>[description.xlsx]Sheet1!R425C9</stp>
        <tr r="I425" s="1"/>
      </tp>
      <tp>
        <v>34.270000000000003</v>
        <stp/>
        <stp>##V3_BDPV12</stp>
        <stp>RWE GY Equity</stp>
        <stp>LAST_PRICE</stp>
        <stp>[description.xlsx]Sheet1!R571C9</stp>
        <tr r="I571" s="1"/>
      </tp>
      <tp>
        <v>90</v>
        <stp/>
        <stp>##V3_BDPV12</stp>
        <stp>WAB US Equity</stp>
        <stp>BEST_TARGET_MEDIAN</stp>
        <stp>[description.xlsx]Sheet1!R478C9</stp>
        <tr r="I478" s="1"/>
      </tp>
      <tp>
        <v>165</v>
        <stp/>
        <stp>##V3_BDPV12</stp>
        <stp>NKE US Equity</stp>
        <stp>BEST_TARGET_MEDIAN</stp>
        <stp>[description.xlsx]Sheet1!R332C9</stp>
        <tr r="I332" s="1"/>
      </tp>
      <tp>
        <v>28.25</v>
        <stp/>
        <stp>##V3_BDPV12</stp>
        <stp>VIE FP Equity</stp>
        <stp>BEST_TARGET_MEDIAN</stp>
        <stp>[description.xlsx]Sheet1!R593C9</stp>
        <tr r="I593" s="1"/>
      </tp>
      <tp t="s">
        <v>HERSHEY CO/THE</v>
        <stp/>
        <stp>##V3_BDPV12</stp>
        <stp>HSY US Equity</stp>
        <stp>SHORT_NAME</stp>
        <stp>[description.xlsx]Sheet1!R231C8</stp>
        <tr r="H231" s="1"/>
      </tp>
      <tp t="s">
        <v>XEROX HOLDINGS C</v>
        <stp/>
        <stp>##V3_BDPV12</stp>
        <stp>XRX US Equity</stp>
        <stp>SHORT_NAME</stp>
        <stp>[description.xlsx]Sheet1!R500C8</stp>
        <tr r="H500" s="1"/>
      </tp>
      <tp t="s">
        <v>CHEVRON CORP</v>
        <stp/>
        <stp>##V3_BDPV12</stp>
        <stp>CVX US Equity</stp>
        <stp>SHORT_NAME</stp>
        <stp>[description.xlsx]Sheet1!R124C8</stp>
        <tr r="H124" s="1"/>
      </tp>
      <tp>
        <v>269</v>
        <stp/>
        <stp>##V3_BDPV12</stp>
        <stp>CMI US Equity</stp>
        <stp>BEST_TARGET_MEDIAN</stp>
        <stp>[description.xlsx]Sheet1!R104C9</stp>
        <tr r="I104" s="1"/>
      </tp>
      <tp>
        <v>81</v>
        <stp/>
        <stp>##V3_BDPV12</stp>
        <stp>HEI GY Equity</stp>
        <stp>BEST_TARGET_MEDIAN</stp>
        <stp>[description.xlsx]Sheet1!R566C9</stp>
        <tr r="I566" s="1"/>
      </tp>
      <tp t="s">
        <v>PRUDENTL FINL</v>
        <stp/>
        <stp>##V3_BDPV12</stp>
        <stp>PRU US Equity</stp>
        <stp>SHORT_NAME</stp>
        <stp>[description.xlsx]Sheet1!R380C8</stp>
        <tr r="H380" s="1"/>
      </tp>
      <tp>
        <v>28300499999.999996</v>
        <stp/>
        <stp>##V3_BDPV12</stp>
        <stp>DB1 GY Equity</stp>
        <stp>CUR_MKT_CAP</stp>
        <stp>[description.xlsx]Sheet1!R524C3</stp>
        <tr r="C524" s="1"/>
      </tp>
      <tp>
        <v>154682410943.79999</v>
        <stp/>
        <stp>##V3_BDPV12</stp>
        <stp>823 HK Equity</stp>
        <stp>CUR_MKT_CAP</stp>
        <stp>[description.xlsx]Sheet1!R866C3</stp>
        <tr r="C866" s="1"/>
      </tp>
      <tp t="s">
        <v>ZOETIS INC</v>
        <stp/>
        <stp>##V3_BDPV12</stp>
        <stp>ZTS US Equity</stp>
        <stp>SHORT_NAME</stp>
        <stp>[description.xlsx]Sheet1!R506C8</stp>
        <tr r="H506" s="1"/>
      </tp>
      <tp>
        <v>300</v>
        <stp/>
        <stp>##V3_BDPV12</stp>
        <stp>LIN US Equity</stp>
        <stp>BEST_TARGET_MEDIAN</stp>
        <stp>[description.xlsx]Sheet1!R280C9</stp>
        <tr r="I280" s="1"/>
      </tp>
      <tp t="s">
        <v>NVR INC</v>
        <stp/>
        <stp>##V3_BDPV12</stp>
        <stp>NVR US Equity</stp>
        <stp>SHORT_NAME</stp>
        <stp>[description.xlsx]Sheet1!R344C8</stp>
        <tr r="H344" s="1"/>
      </tp>
      <tp t="s">
        <v>EQUITY RESIDENTI</v>
        <stp/>
        <stp>##V3_BDPV12</stp>
        <stp>EQR US Equity</stp>
        <stp>SHORT_NAME</stp>
        <stp>[description.xlsx]Sheet1!R163C8</stp>
        <tr r="H163" s="1"/>
      </tp>
      <tp t="s">
        <v>SUMITOMO MET MIN</v>
        <stp/>
        <stp>##V3_BDPV12</stp>
        <stp>5713 JT Equity</stp>
        <stp>SHORT_NAME</stp>
        <stp>[description.xlsx]Sheet1!R687C8</stp>
        <tr r="H687" s="1"/>
      </tp>
      <tp t="s">
        <v>EISAI CO LTD</v>
        <stp/>
        <stp>##V3_BDPV12</stp>
        <stp>4523 JT Equity</stp>
        <stp>SHORT_NAME</stp>
        <stp>[description.xlsx]Sheet1!R654C8</stp>
        <tr r="H654" s="1"/>
      </tp>
      <tp t="s">
        <v>NIPPON SUISAN</v>
        <stp/>
        <stp>##V3_BDPV12</stp>
        <stp>1332 JT Equity</stp>
        <stp>SHORT_NAME</stp>
        <stp>[description.xlsx]Sheet1!R595C8</stp>
        <tr r="H595" s="1"/>
      </tp>
      <tp t="s">
        <v>TDK CORP</v>
        <stp/>
        <stp>##V3_BDPV12</stp>
        <stp>6762 JT Equity</stp>
        <stp>SHORT_NAME</stp>
        <stp>[description.xlsx]Sheet1!R720C8</stp>
        <tr r="H720" s="1"/>
      </tp>
      <tp t="s">
        <v>ITOCHU CORP</v>
        <stp/>
        <stp>##V3_BDPV12</stp>
        <stp>8001 JT Equity</stp>
        <stp>SHORT_NAME</stp>
        <stp>[description.xlsx]Sheet1!R756C8</stp>
        <tr r="H756" s="1"/>
      </tp>
      <tp t="s">
        <v>MITSUI FUDOSAN</v>
        <stp/>
        <stp>##V3_BDPV12</stp>
        <stp>8801 JT Equity</stp>
        <stp>SHORT_NAME</stp>
        <stp>[description.xlsx]Sheet1!R786C8</stp>
        <tr r="H786" s="1"/>
      </tp>
      <tp t="s">
        <v>TAKARA HOLDINGS</v>
        <stp/>
        <stp>##V3_BDPV12</stp>
        <stp>2531 JT Equity</stp>
        <stp>SHORT_NAME</stp>
        <stp>[description.xlsx]Sheet1!R615C8</stp>
        <tr r="H615" s="1"/>
      </tp>
      <tp t="s">
        <v>YOKOGAWA ELEC</v>
        <stp/>
        <stp>##V3_BDPV12</stp>
        <stp>6841 JT Equity</stp>
        <stp>SHORT_NAME</stp>
        <stp>[description.xlsx]Sheet1!R722C8</stp>
        <tr r="H722" s="1"/>
      </tp>
      <tp t="s">
        <v>NISSAN MOTOR CO</v>
        <stp/>
        <stp>##V3_BDPV12</stp>
        <stp>7201 JT Equity</stp>
        <stp>SHORT_NAME</stp>
        <stp>[description.xlsx]Sheet1!R736C8</stp>
        <tr r="H736" s="1"/>
      </tp>
      <tp t="s">
        <v>KYOWA KIRIN CO L</v>
        <stp/>
        <stp>##V3_BDPV12</stp>
        <stp>4151 JT Equity</stp>
        <stp>SHORT_NAME</stp>
        <stp>[description.xlsx]Sheet1!R643C8</stp>
        <tr r="H643" s="1"/>
      </tp>
      <tp t="s">
        <v>DAI-ICHI LIFE HO</v>
        <stp/>
        <stp>##V3_BDPV12</stp>
        <stp>8750 JT Equity</stp>
        <stp>SHORT_NAME</stp>
        <stp>[description.xlsx]Sheet1!R783C8</stp>
        <tr r="H783" s="1"/>
      </tp>
      <tp t="s">
        <v>ALPS ALPINE CO L</v>
        <stp/>
        <stp>##V3_BDPV12</stp>
        <stp>6770 JT Equity</stp>
        <stp>SHORT_NAME</stp>
        <stp>[description.xlsx]Sheet1!R721C8</stp>
        <tr r="H721" s="1"/>
      </tp>
      <tp t="s">
        <v>ADVANTEST CORP</v>
        <stp/>
        <stp>##V3_BDPV12</stp>
        <stp>6857 JT Equity</stp>
        <stp>SHORT_NAME</stp>
        <stp>[description.xlsx]Sheet1!R723C8</stp>
        <tr r="H723" s="1"/>
      </tp>
      <tp t="s">
        <v>DAIWA HOUSE INDU</v>
        <stp/>
        <stp>##V3_BDPV12</stp>
        <stp>1925 JT Equity</stp>
        <stp>SHORT_NAME</stp>
        <stp>[description.xlsx]Sheet1!R604C8</stp>
        <tr r="H604" s="1"/>
      </tp>
      <tp t="s">
        <v>SHOWA DENKO K K</v>
        <stp/>
        <stp>##V3_BDPV12</stp>
        <stp>4004 JT Equity</stp>
        <stp>SHORT_NAME</stp>
        <stp>[description.xlsx]Sheet1!R636C8</stp>
        <tr r="H636" s="1"/>
      </tp>
      <tp t="s">
        <v>NEXON CO LTD</v>
        <stp/>
        <stp>##V3_BDPV12</stp>
        <stp>3659 JT Equity</stp>
        <stp>SHORT_NAME</stp>
        <stp>[description.xlsx]Sheet1!R633C8</stp>
        <tr r="H633" s="1"/>
      </tp>
      <tp t="s">
        <v>UBE INDUSTRIES</v>
        <stp/>
        <stp>##V3_BDPV12</stp>
        <stp>4208 JT Equity</stp>
        <stp>SHORT_NAME</stp>
        <stp>[description.xlsx]Sheet1!R646C8</stp>
        <tr r="H646" s="1"/>
      </tp>
      <tp>
        <v>2141</v>
        <stp/>
        <stp>##V3_BDPV12</stp>
        <stp>5101 JT Equity</stp>
        <stp>LAST_PRICE</stp>
        <stp>[description.xlsx]Sheet1!R668C9</stp>
        <tr r="I668" s="1"/>
      </tp>
      <tp>
        <v>1937</v>
        <stp/>
        <stp>##V3_BDPV12</stp>
        <stp>5401 JT Equity</stp>
        <stp>LAST_PRICE</stp>
        <stp>[description.xlsx]Sheet1!R678C9</stp>
        <tr r="I678" s="1"/>
      </tp>
      <tp>
        <v>1822</v>
        <stp/>
        <stp>##V3_BDPV12</stp>
        <stp>3401 JT Equity</stp>
        <stp>LAST_PRICE</stp>
        <stp>[description.xlsx]Sheet1!R628C9</stp>
        <tr r="I628" s="1"/>
      </tp>
      <tp>
        <v>8522</v>
        <stp/>
        <stp>##V3_BDPV12</stp>
        <stp>7203 JT Equity</stp>
        <stp>LAST_PRICE</stp>
        <stp>[description.xlsx]Sheet1!R738C9</stp>
        <tr r="I738" s="1"/>
      </tp>
      <tp>
        <v>1679</v>
        <stp/>
        <stp>##V3_BDPV12</stp>
        <stp>6503 JT Equity</stp>
        <stp>LAST_PRICE</stp>
        <stp>[description.xlsx]Sheet1!R708C9</stp>
        <tr r="I708" s="1"/>
      </tp>
      <tp>
        <v>3295</v>
        <stp/>
        <stp>##V3_BDPV12</stp>
        <stp>6302 JT Equity</stp>
        <stp>LAST_PRICE</stp>
        <stp>[description.xlsx]Sheet1!R698C9</stp>
        <tr r="I698" s="1"/>
      </tp>
      <tp>
        <v>2198.5</v>
        <stp/>
        <stp>##V3_BDPV12</stp>
        <stp>2802 JT Equity</stp>
        <stp>LAST_PRICE</stp>
        <stp>[description.xlsx]Sheet1!R618C9</stp>
        <tr r="I618" s="1"/>
      </tp>
      <tp>
        <v>2385</v>
        <stp/>
        <stp>##V3_BDPV12</stp>
        <stp>8304 JT Equity</stp>
        <stp>LAST_PRICE</stp>
        <stp>[description.xlsx]Sheet1!R768C9</stp>
        <tr r="I768" s="1"/>
      </tp>
      <tp>
        <v>574.70000000000005</v>
        <stp/>
        <stp>##V3_BDPV12</stp>
        <stp>8604 JT Equity</stp>
        <stp>LAST_PRICE</stp>
        <stp>[description.xlsx]Sheet1!R778C9</stp>
        <tr r="I778" s="1"/>
      </tp>
      <tp>
        <v>1672</v>
        <stp/>
        <stp>##V3_BDPV12</stp>
        <stp>8804 JT Equity</stp>
        <stp>LAST_PRICE</stp>
        <stp>[description.xlsx]Sheet1!R788C9</stp>
        <tr r="I788" s="1"/>
      </tp>
      <tp>
        <v>2730</v>
        <stp/>
        <stp>##V3_BDPV12</stp>
        <stp>8697 JT Equity</stp>
        <stp>LAST_PRICE</stp>
        <stp>[description.xlsx]Sheet1!R781C9</stp>
        <tr r="I781" s="1"/>
      </tp>
      <tp>
        <v>-5.6351665375677769</v>
        <stp/>
        <stp>##V3_BDPV12</stp>
        <stp>EN FP Equity</stp>
        <stp>SALES_GROWTH</stp>
        <stp>[description.xlsx]Sheet1!R578C4</stp>
        <stp>EQY_FUND_RELATIVE_PERIOD=-0FQ</stp>
        <tr r="D578" s="1"/>
      </tp>
      <tp>
        <v>2.7729636048526864</v>
        <stp/>
        <stp>##V3_BDPV12</stp>
        <stp>AON US Equity</stp>
        <stp>SALES_GROWTH</stp>
        <stp>[description.xlsx]Sheet1!R42C4</stp>
        <stp>EQY_FUND_RELATIVE_PERIOD=-0FQ</stp>
        <tr r="D42" s="1"/>
      </tp>
      <tp>
        <v>-18.104104951333053</v>
        <stp/>
        <stp>##V3_BDPV12</stp>
        <stp>AIG US Equity</stp>
        <stp>SALES_GROWTH</stp>
        <stp>[description.xlsx]Sheet1!R20C4</stp>
        <stp>EQY_FUND_RELATIVE_PERIOD=-0FQ</stp>
        <tr r="D20" s="1"/>
      </tp>
      <tp>
        <v>-1.9682320441989019</v>
        <stp/>
        <stp>##V3_BDPV12</stp>
        <stp>AIZ US Equity</stp>
        <stp>SALES_GROWTH</stp>
        <stp>[description.xlsx]Sheet1!R22C4</stp>
        <stp>EQY_FUND_RELATIVE_PERIOD=-0FQ</stp>
        <tr r="D22" s="1"/>
      </tp>
      <tp>
        <v>11.133306698628315</v>
        <stp/>
        <stp>##V3_BDPV12</stp>
        <stp>AOS US Equity</stp>
        <stp>SALES_GROWTH</stp>
        <stp>[description.xlsx]Sheet1!R43C4</stp>
        <stp>EQY_FUND_RELATIVE_PERIOD=-0FQ</stp>
        <tr r="D43" s="1"/>
      </tp>
      <tp>
        <v>122.32381754072519</v>
        <stp/>
        <stp>##V3_BDPV12</stp>
        <stp>AIV US Equity</stp>
        <stp>SALES_GROWTH</stp>
        <stp>[description.xlsx]Sheet1!R21C4</stp>
        <stp>EQY_FUND_RELATIVE_PERIOD=-0FQ</stp>
        <tr r="D21" s="1"/>
      </tp>
      <tp>
        <v>-1.0340420587893679</v>
        <stp/>
        <stp>##V3_BDPV12</stp>
        <stp>AJG US Equity</stp>
        <stp>SALES_GROWTH</stp>
        <stp>[description.xlsx]Sheet1!R23C4</stp>
        <stp>EQY_FUND_RELATIVE_PERIOD=-0FQ</stp>
        <tr r="D23" s="1"/>
      </tp>
      <tp>
        <v>-63.734290843806107</v>
        <stp/>
        <stp>##V3_BDPV12</stp>
        <stp>ALK US Equity</stp>
        <stp>SALES_GROWTH</stp>
        <stp>[description.xlsx]Sheet1!R27C4</stp>
        <stp>EQY_FUND_RELATIVE_PERIOD=-0FQ</stp>
        <tr r="D27" s="1"/>
      </tp>
      <tp>
        <v>-8.114063155022798</v>
        <stp/>
        <stp>##V3_BDPV12</stp>
        <stp>AME US Equity</stp>
        <stp>SALES_GROWTH</stp>
        <stp>[description.xlsx]Sheet1!R34C4</stp>
        <stp>EQY_FUND_RELATIVE_PERIOD=-0FQ</stp>
        <tr r="D34" s="1"/>
      </tp>
      <tp>
        <v>4.7594142259414225</v>
        <stp/>
        <stp>##V3_BDPV12</stp>
        <stp>ALL US Equity</stp>
        <stp>SALES_GROWTH</stp>
        <stp>[description.xlsx]Sheet1!R28C4</stp>
        <stp>EQY_FUND_RELATIVE_PERIOD=-0FQ</stp>
        <tr r="D28" s="1"/>
      </tp>
      <tp>
        <v>-11.426668708516521</v>
        <stp/>
        <stp>##V3_BDPV12</stp>
        <stp>ALB US Equity</stp>
        <stp>SALES_GROWTH</stp>
        <stp>[description.xlsx]Sheet1!R25C4</stp>
        <stp>EQY_FUND_RELATIVE_PERIOD=-0FQ</stp>
        <tr r="D25" s="1"/>
      </tp>
      <tp>
        <v>52.515279736718384</v>
        <stp/>
        <stp>##V3_BDPV12</stp>
        <stp>AMD US Equity</stp>
        <stp>SALES_GROWTH</stp>
        <stp>[description.xlsx]Sheet1!R33C4</stp>
        <stp>EQY_FUND_RELATIVE_PERIOD=-0FQ</stp>
        <tr r="D33" s="1"/>
      </tp>
      <tp>
        <v>10.334251702448405</v>
        <stp/>
        <stp>##V3_BDPV12</stp>
        <stp>AMT US Equity</stp>
        <stp>SALES_GROWTH</stp>
        <stp>[description.xlsx]Sheet1!R37C4</stp>
        <stp>EQY_FUND_RELATIVE_PERIOD=-0FQ</stp>
        <tr r="D37" s="1"/>
      </tp>
      <tp>
        <v>2.7384020618556701</v>
        <stp/>
        <stp>##V3_BDPV12</stp>
        <stp>AMP US Equity</stp>
        <stp>SALES_GROWTH</stp>
        <stp>[description.xlsx]Sheet1!R36C4</stp>
        <stp>EQY_FUND_RELATIVE_PERIOD=-0FQ</stp>
        <tr r="D36" s="1"/>
      </tp>
      <tp t="s">
        <v>#N/A N/A</v>
        <stp/>
        <stp>##V3_BDPV12</stp>
        <stp>EL FP Equity</stp>
        <stp>SALES_GROWTH</stp>
        <stp>[description.xlsx]Sheet1!R528C4</stp>
        <stp>EQY_FUND_RELATIVE_PERIOD=-0FQ</stp>
        <tr r="D528" s="1"/>
      </tp>
      <tp>
        <v>8.4963386903295461</v>
        <stp/>
        <stp>##V3_BDPV12</stp>
        <stp>ACN US Equity</stp>
        <stp>SALES_GROWTH</stp>
        <stp>[description.xlsx]Sheet1!R10C4</stp>
        <stp>EQY_FUND_RELATIVE_PERIOD=-0FQ</stp>
        <tr r="D10" s="1"/>
      </tp>
      <tp>
        <v>12.529245</v>
        <stp/>
        <stp>##V3_BDPV12</stp>
        <stp>9412 JT Equity</stp>
        <stp>IS_DIL_EPS_CONT_OPS</stp>
        <stp>[description.xlsx]Sheet1!R805C6</stp>
        <stp>EQY_FUND_RELATIVE_PERIOD=-0FQ</stp>
        <tr r="F805" s="1"/>
      </tp>
      <tp>
        <v>5.5327503123326789</v>
        <stp/>
        <stp>##V3_BDPV12</stp>
        <stp>AFL US Equity</stp>
        <stp>SALES_GROWTH</stp>
        <stp>[description.xlsx]Sheet1!R19C4</stp>
        <stp>EQY_FUND_RELATIVE_PERIOD=-0FQ</stp>
        <tr r="D19" s="1"/>
      </tp>
      <tp>
        <v>0.91185410334346506</v>
        <stp/>
        <stp>##V3_BDPV12</stp>
        <stp>AEE US Equity</stp>
        <stp>SALES_GROWTH</stp>
        <stp>[description.xlsx]Sheet1!R16C4</stp>
        <stp>EQY_FUND_RELATIVE_PERIOD=-0FQ</stp>
        <tr r="D16" s="1"/>
      </tp>
      <tp>
        <v>5.3064582476347182</v>
        <stp/>
        <stp>##V3_BDPV12</stp>
        <stp>AES US Equity</stp>
        <stp>SALES_GROWTH</stp>
        <stp>[description.xlsx]Sheet1!R18C4</stp>
        <stp>EQY_FUND_RELATIVE_PERIOD=-0FQ</stp>
        <tr r="D18" s="1"/>
      </tp>
      <tp>
        <v>-0.14933628318584322</v>
        <stp/>
        <stp>##V3_BDPV12</stp>
        <stp>AEP US Equity</stp>
        <stp>SALES_GROWTH</stp>
        <stp>[description.xlsx]Sheet1!R17C4</stp>
        <stp>EQY_FUND_RELATIVE_PERIOD=-0FQ</stp>
        <tr r="D17" s="1"/>
      </tp>
      <tp>
        <v>28.715198000000001</v>
        <stp/>
        <stp>##V3_BDPV12</stp>
        <stp>9434 JT Equity</stp>
        <stp>IS_DIL_EPS_CONT_OPS</stp>
        <stp>[description.xlsx]Sheet1!R808C6</stp>
        <stp>EQY_FUND_RELATIVE_PERIOD=-0FQ</stp>
        <tr r="F808" s="1"/>
      </tp>
      <tp>
        <v>82.596560999999994</v>
        <stp/>
        <stp>##V3_BDPV12</stp>
        <stp>9432 JT Equity</stp>
        <stp>IS_DIL_EPS_CONT_OPS</stp>
        <stp>[description.xlsx]Sheet1!R806C6</stp>
        <stp>EQY_FUND_RELATIVE_PERIOD=-0FQ</stp>
        <tr r="F806" s="1"/>
      </tp>
      <tp>
        <v>76.754249000000002</v>
        <stp/>
        <stp>##V3_BDPV12</stp>
        <stp>9433 JT Equity</stp>
        <stp>IS_DIL_EPS_CONT_OPS</stp>
        <stp>[description.xlsx]Sheet1!R807C6</stp>
        <stp>EQY_FUND_RELATIVE_PERIOD=-0FQ</stp>
        <tr r="F807" s="1"/>
      </tp>
      <tp>
        <v>19.553532044815565</v>
        <stp/>
        <stp>##V3_BDPV12</stp>
        <stp>ADI US Equity</stp>
        <stp>SALES_GROWTH</stp>
        <stp>[description.xlsx]Sheet1!R12C4</stp>
        <stp>EQY_FUND_RELATIVE_PERIOD=-0FQ</stp>
        <tr r="D12" s="1"/>
      </tp>
      <tp>
        <v>10.098597587114948</v>
        <stp/>
        <stp>##V3_BDPV12</stp>
        <stp>ADM US Equity</stp>
        <stp>SALES_GROWTH</stp>
        <stp>[description.xlsx]Sheet1!R13C4</stp>
        <stp>EQY_FUND_RELATIVE_PERIOD=-0FQ</stp>
        <tr r="D13" s="1"/>
      </tp>
      <tp>
        <v>0.71399373211608719</v>
        <stp/>
        <stp>##V3_BDPV12</stp>
        <stp>ADP US Equity</stp>
        <stp>SALES_GROWTH</stp>
        <stp>[description.xlsx]Sheet1!R14C4</stp>
        <stp>EQY_FUND_RELATIVE_PERIOD=-0FQ</stp>
        <tr r="D14" s="1"/>
      </tp>
      <tp t="s">
        <v>#N/A N/A</v>
        <stp/>
        <stp>##V3_BDPV12</stp>
        <stp>2269 HK Equity</stp>
        <stp>IS_DIL_EPS_CONT_OPS</stp>
        <stp>[description.xlsx]Sheet1!R843C6</stp>
        <stp>EQY_FUND_RELATIVE_PERIOD=-4FQ</stp>
        <tr r="F843" s="1"/>
      </tp>
      <tp>
        <v>13858</v>
        <stp/>
        <stp>##V3_BDPV12</stp>
        <stp>ABBV US Equity</stp>
        <stp>SALES_REV_TURN</stp>
        <stp>[description.xlsx]Sheet1!R6C5</stp>
        <stp>EQY_FUND_RELATIVE_PERIOD=-0FQ</stp>
        <tr r="E6" s="1"/>
      </tp>
      <tp>
        <v>0.11501400000000001</v>
        <stp/>
        <stp>##V3_BDPV12</stp>
        <stp>2628 HK Equity</stp>
        <stp>IS_DIL_EPS_CONT_OPS</stp>
        <stp>[description.xlsx]Sheet1!R849C6</stp>
        <stp>EQY_FUND_RELATIVE_PERIOD=-0FQ</stp>
        <tr r="F849" s="1"/>
      </tp>
      <tp>
        <v>15.799850656193778</v>
        <stp/>
        <stp>##V3_BDPV12</stp>
        <stp>AZO US Equity</stp>
        <stp>SALES_GROWTH</stp>
        <stp>[description.xlsx]Sheet1!R56C4</stp>
        <stp>EQY_FUND_RELATIVE_PERIOD=-0FQ</stp>
        <tr r="D56" s="1"/>
      </tp>
      <tp>
        <v>-19.932599046523098</v>
        <stp/>
        <stp>##V3_BDPV12</stp>
        <stp>AXP US Equity</stp>
        <stp>SALES_GROWTH</stp>
        <stp>[description.xlsx]Sheet1!R55C4</stp>
        <stp>EQY_FUND_RELATIVE_PERIOD=-0FQ</stp>
        <tr r="D55" s="1"/>
      </tp>
      <tp>
        <v>2.3281596452328159</v>
        <stp/>
        <stp>##V3_BDPV12</stp>
        <stp>AWK US Equity</stp>
        <stp>SALES_GROWTH</stp>
        <stp>[description.xlsx]Sheet1!R54C4</stp>
        <stp>EQY_FUND_RELATIVE_PERIOD=-0FQ</stp>
        <tr r="D54" s="1"/>
      </tp>
      <tp t="s">
        <v>#N/A N/A</v>
        <stp/>
        <stp>##V3_BDPV12</stp>
        <stp>1299 HK Equity</stp>
        <stp>IS_DIL_EPS_CONT_OPS</stp>
        <stp>[description.xlsx]Sheet1!R830C6</stp>
        <stp>EQY_FUND_RELATIVE_PERIOD=-4FQ</stp>
        <tr r="F830" s="1"/>
      </tp>
      <tp>
        <v>-6.3623927246506682</v>
        <stp/>
        <stp>##V3_BDPV12</stp>
        <stp>AVB US Equity</stp>
        <stp>SALES_GROWTH</stp>
        <stp>[description.xlsx]Sheet1!R51C4</stp>
        <stp>EQY_FUND_RELATIVE_PERIOD=-0FQ</stp>
        <tr r="D51" s="1"/>
      </tp>
      <tp>
        <v>12.296237802470527</v>
        <stp/>
        <stp>##V3_BDPV12</stp>
        <stp>AVY US Equity</stp>
        <stp>SALES_GROWTH</stp>
        <stp>[description.xlsx]Sheet1!R53C4</stp>
        <stp>EQY_FUND_RELATIVE_PERIOD=-0FQ</stp>
        <tr r="D53" s="1"/>
      </tp>
      <tp>
        <v>4.4447972333230199</v>
        <stp/>
        <stp>##V3_BDPV12</stp>
        <stp>ATO US Equity</stp>
        <stp>SALES_GROWTH</stp>
        <stp>[description.xlsx]Sheet1!R49C4</stp>
        <stp>EQY_FUND_RELATIVE_PERIOD=-0FQ</stp>
        <tr r="D49" s="1"/>
      </tp>
      <tp>
        <v>13.625114551326359</v>
        <stp/>
        <stp>##V3_BDPV12</stp>
        <stp>ARE US Equity</stp>
        <stp>SALES_GROWTH</stp>
        <stp>[description.xlsx]Sheet1!R48C4</stp>
        <stp>EQY_FUND_RELATIVE_PERIOD=-0FQ</stp>
        <tr r="D48" s="1"/>
      </tp>
      <tp t="s">
        <v>#N/A N/A</v>
        <stp/>
        <stp>##V3_BDPV12</stp>
        <stp>ADYEN NA Equity</stp>
        <stp>net_debt_to_ebitda</stp>
        <stp>[description.xlsx]Sheet1!R510C7</stp>
        <stp>EQY_FUND_RELATIVE_PERIOD=-0FQ</stp>
        <tr r="G510" s="1"/>
      </tp>
      <tp>
        <v>12.784751278475127</v>
        <stp/>
        <stp>##V3_BDPV12</stp>
        <stp>APH US Equity</stp>
        <stp>SALES_GROWTH</stp>
        <stp>[description.xlsx]Sheet1!R46C4</stp>
        <stp>EQY_FUND_RELATIVE_PERIOD=-0FQ</stp>
        <tr r="D46" s="1"/>
      </tp>
      <tp>
        <v>5.344391715084047</v>
        <stp/>
        <stp>##V3_BDPV12</stp>
        <stp>APD US Equity</stp>
        <stp>SALES_GROWTH</stp>
        <stp>[description.xlsx]Sheet1!R45C4</stp>
        <stp>EQY_FUND_RELATIVE_PERIOD=-0FQ</stp>
        <tr r="D45" s="1"/>
      </tp>
      <tp>
        <v>-26.426426426426428</v>
        <stp/>
        <stp>##V3_BDPV12</stp>
        <stp>APA US Equity</stp>
        <stp>SALES_GROWTH</stp>
        <stp>[description.xlsx]Sheet1!R44C4</stp>
        <stp>EQY_FUND_RELATIVE_PERIOD=-0FQ</stp>
        <tr r="D44" s="1"/>
      </tp>
      <tp>
        <v>-0.55274299999999998</v>
        <stp/>
        <stp>##V3_BDPV12</stp>
        <stp>3690 HK Equity</stp>
        <stp>IS_DIL_EPS_CONT_OPS</stp>
        <stp>[description.xlsx]Sheet1!R855C6</stp>
        <stp>EQY_FUND_RELATIVE_PERIOD=-0FQ</stp>
        <tr r="F855" s="1"/>
      </tp>
      <tp>
        <v>1225</v>
        <stp/>
        <stp>##V3_BDPV12</stp>
        <stp>APA US Equity</stp>
        <stp>SALES_REV_TURN</stp>
        <stp>[description.xlsx]Sheet1!R44C5</stp>
        <stp>EQY_FUND_RELATIVE_PERIOD=-0FQ</stp>
        <tr r="E44" s="1"/>
      </tp>
      <tp>
        <v>249.09999999999997</v>
        <stp/>
        <stp>##V3_BDPV12</stp>
        <stp>CHD US Equity</stp>
        <stp>EBITDA</stp>
        <stp>[description.xlsx]Sheet1!R93C5</stp>
        <stp>EQY_FUND_RELATIVE_PERIOD=-0FQ</stp>
        <tr r="E93" s="1"/>
      </tp>
      <tp>
        <v>3926</v>
        <stp/>
        <stp>##V3_BDPV12</stp>
        <stp>BWA US Equity</stp>
        <stp>SALES_REV_TURN</stp>
        <stp>[description.xlsx]Sheet1!R75C5</stp>
        <stp>EQY_FUND_RELATIVE_PERIOD=-0FQ</stp>
        <tr r="E75" s="1"/>
      </tp>
      <tp>
        <v>862.8</v>
        <stp/>
        <stp>##V3_BDPV12</stp>
        <stp>APD US Equity</stp>
        <stp>EBITDA</stp>
        <stp>[description.xlsx]Sheet1!R45C5</stp>
        <stp>EQY_FUND_RELATIVE_PERIOD=-0FQ</stp>
        <tr r="E45" s="1"/>
      </tp>
      <tp>
        <v>660</v>
        <stp/>
        <stp>##V3_BDPV12</stp>
        <stp>AMD US Equity</stp>
        <stp>EBITDA</stp>
        <stp>[description.xlsx]Sheet1!R33C5</stp>
        <stp>EQY_FUND_RELATIVE_PERIOD=-0FQ</stp>
        <tr r="E33" s="1"/>
      </tp>
      <tp>
        <v>190373221260</v>
        <stp/>
        <stp>##V3_BDPV12</stp>
        <stp>OR FP Equity</stp>
        <stp>CUR_MKT_CAP</stp>
        <stp>[description.xlsx]Sheet1!R544C3</stp>
        <tr r="C544" s="1"/>
      </tp>
      <tp>
        <v>78017291796.899994</v>
        <stp/>
        <stp>##V3_BDPV12</stp>
        <stp>SU FP Equity</stp>
        <stp>CUR_MKT_CAP</stp>
        <stp>[description.xlsx]Sheet1!R553C3</stp>
        <tr r="C553" s="1"/>
      </tp>
      <tp>
        <v>10622686805.85</v>
        <stp/>
        <stp>##V3_BDPV12</stp>
        <stp>WU US Equity</stp>
        <stp>CUR_MKT_CAP</stp>
        <stp>[description.xlsx]Sheet1!R493C3</stp>
        <tr r="C493" s="1"/>
      </tp>
      <tp>
        <v>11791827407.790001</v>
        <stp/>
        <stp>##V3_BDPV12</stp>
        <stp>LW US Equity</stp>
        <stp>CUR_MKT_CAP</stp>
        <stp>[description.xlsx]Sheet1!R291C3</stp>
        <tr r="C291" s="1"/>
      </tp>
      <tp>
        <v>8.0277906022045808</v>
        <stp/>
        <stp>##V3_BDPV12</stp>
        <stp>PEAK US Equity</stp>
        <stp>net_debt_to_ebitda</stp>
        <stp>[description.xlsx]Sheet1!R360C7</stp>
        <stp>EQY_FUND_RELATIVE_PERIOD=-0FQ</stp>
        <tr r="G360" s="1"/>
      </tp>
      <tp>
        <v>-79.985007496251868</v>
        <stp/>
        <stp>##V3_BDPV12</stp>
        <stp>HST US Equity</stp>
        <stp>SALES_GROWTH</stp>
        <stp>[description.xlsx]Sheet1!R230C4</stp>
        <stp>EQY_FUND_RELATIVE_PERIOD=-0FQ</stp>
        <tr r="D230" s="1"/>
      </tp>
      <tp>
        <v>-1.8472238144369288</v>
        <stp/>
        <stp>##V3_BDPV12</stp>
        <stp>PCAR US Equity</stp>
        <stp>net_debt_to_ebitda</stp>
        <stp>[description.xlsx]Sheet1!R359C7</stp>
        <stp>EQY_FUND_RELATIVE_PERIOD=-0FQ</stp>
        <tr r="G359" s="1"/>
      </tp>
      <tp t="s">
        <v>#N/A N/A</v>
        <stp/>
        <stp>##V3_BDPV12</stp>
        <stp>PBCT US Equity</stp>
        <stp>net_debt_to_ebitda</stp>
        <stp>[description.xlsx]Sheet1!R358C7</stp>
        <stp>EQY_FUND_RELATIVE_PERIOD=-0FQ</stp>
        <tr r="G358" s="1"/>
      </tp>
      <tp>
        <v>7.9450418160095584</v>
        <stp/>
        <stp>##V3_BDPV12</stp>
        <stp>ZTS US Equity</stp>
        <stp>SALES_GROWTH</stp>
        <stp>[description.xlsx]Sheet1!R506C4</stp>
        <stp>EQY_FUND_RELATIVE_PERIOD=-0FQ</stp>
        <tr r="D506" s="1"/>
      </tp>
      <tp>
        <v>-5.8493389872786274E-2</v>
        <stp/>
        <stp>##V3_BDPV12</stp>
        <stp>PAYX US Equity</stp>
        <stp>net_debt_to_ebitda</stp>
        <stp>[description.xlsx]Sheet1!R357C7</stp>
        <stp>EQY_FUND_RELATIVE_PERIOD=-0FQ</stp>
        <tr r="G357" s="1"/>
      </tp>
      <tp>
        <v>-0.38798142766476279</v>
        <stp/>
        <stp>##V3_BDPV12</stp>
        <stp>PAYC US Equity</stp>
        <stp>net_debt_to_ebitda</stp>
        <stp>[description.xlsx]Sheet1!R356C7</stp>
        <stp>EQY_FUND_RELATIVE_PERIOD=-0FQ</stp>
        <tr r="G356" s="1"/>
      </tp>
      <tp>
        <v>2.1977570683936185</v>
        <stp/>
        <stp>##V3_BDPV12</stp>
        <stp>WLTW US Equity</stp>
        <stp>net_debt_to_ebitda</stp>
        <stp>[description.xlsx]Sheet1!R486C7</stp>
        <stp>EQY_FUND_RELATIVE_PERIOD=-0FQ</stp>
        <tr r="G486" s="1"/>
      </tp>
      <tp>
        <v>-3.5123684570179097</v>
        <stp/>
        <stp>##V3_BDPV12</stp>
        <stp>KSU US Equity</stp>
        <stp>SALES_GROWTH</stp>
        <stp>[description.xlsx]Sheet1!R272C4</stp>
        <stp>EQY_FUND_RELATIVE_PERIOD=-0FQ</stp>
        <tr r="D272" s="1"/>
      </tp>
      <tp>
        <v>-21.573115538677627</v>
        <stp/>
        <stp>##V3_BDPV12</stp>
        <stp>PRU US Equity</stp>
        <stp>SALES_GROWTH</stp>
        <stp>[description.xlsx]Sheet1!R380C4</stp>
        <stp>EQY_FUND_RELATIVE_PERIOD=-0FQ</stp>
        <tr r="D380" s="1"/>
      </tp>
      <tp>
        <v>1.1951332213275723</v>
        <stp/>
        <stp>##V3_BDPV12</stp>
        <stp>POOL US Equity</stp>
        <stp>net_debt_to_ebitda</stp>
        <stp>[description.xlsx]Sheet1!R376C7</stp>
        <stp>EQY_FUND_RELATIVE_PERIOD=-0FQ</stp>
        <tr r="G376" s="1"/>
      </tp>
      <tp>
        <v>17.926252138475867</v>
        <stp/>
        <stp>##V3_BDPV12</stp>
        <stp>DPZ US Equity</stp>
        <stp>SALES_GROWTH</stp>
        <stp>[description.xlsx]Sheet1!R143C4</stp>
        <stp>EQY_FUND_RELATIVE_PERIOD=-0FQ</stp>
        <tr r="D143" s="1"/>
      </tp>
      <tp>
        <v>5.6630522816560962</v>
        <stp/>
        <stp>##V3_BDPV12</stp>
        <stp>HSY US Equity</stp>
        <stp>SALES_GROWTH</stp>
        <stp>[description.xlsx]Sheet1!R231C4</stp>
        <stp>EQY_FUND_RELATIVE_PERIOD=-0FQ</stp>
        <tr r="D231" s="1"/>
      </tp>
      <tp>
        <v>8.0895807851118331</v>
        <stp/>
        <stp>##V3_BDPV12</stp>
        <stp>WELL US Equity</stp>
        <stp>net_debt_to_ebitda</stp>
        <stp>[description.xlsx]Sheet1!R483C7</stp>
        <stp>EQY_FUND_RELATIVE_PERIOD=-0FQ</stp>
        <tr r="G483" s="1"/>
      </tp>
      <tp>
        <v>-7.6537585421412304</v>
        <stp/>
        <stp>##V3_BDPV12</stp>
        <stp>NRG US Equity</stp>
        <stp>SALES_GROWTH</stp>
        <stp>[description.xlsx]Sheet1!R338C4</stp>
        <stp>EQY_FUND_RELATIVE_PERIOD=-0FQ</stp>
        <tr r="D338" s="1"/>
      </tp>
      <tp t="s">
        <v>#N/A N/A</v>
        <stp/>
        <stp>##V3_BDPV12</stp>
        <stp>WYNN US Equity</stp>
        <stp>net_debt_to_ebitda</stp>
        <stp>[description.xlsx]Sheet1!R495C7</stp>
        <stp>EQY_FUND_RELATIVE_PERIOD=-0FQ</stp>
        <tr r="G495" s="1"/>
      </tp>
      <tp>
        <v>-0.72401897369555845</v>
        <stp/>
        <stp>##V3_BDPV12</stp>
        <stp>PYPL US Equity</stp>
        <stp>net_debt_to_ebitda</stp>
        <stp>[description.xlsx]Sheet1!R386C7</stp>
        <stp>EQY_FUND_RELATIVE_PERIOD=-0FQ</stp>
        <tr r="G386" s="1"/>
      </tp>
      <tp>
        <v>5.411655874190564</v>
        <stp/>
        <stp>##V3_BDPV12</stp>
        <stp>CPB US Equity</stp>
        <stp>SALES_GROWTH</stp>
        <stp>[description.xlsx]Sheet1!R113C4</stp>
        <stp>EQY_FUND_RELATIVE_PERIOD=-0FQ</stp>
        <tr r="D113" s="1"/>
      </tp>
      <tp>
        <v>5.735651214128036</v>
        <stp/>
        <stp>##V3_BDPV12</stp>
        <stp>PRGO US Equity</stp>
        <stp>net_debt_to_ebitda</stp>
        <stp>[description.xlsx]Sheet1!R379C7</stp>
        <stp>EQY_FUND_RELATIVE_PERIOD=-0FQ</stp>
        <tr r="G379" s="1"/>
      </tp>
      <tp>
        <v>-1.0988625935092744</v>
        <stp/>
        <stp>##V3_BDPV12</stp>
        <stp>VOW3 GY Equity</stp>
        <stp>net_debt_to_ebitda</stp>
        <stp>[description.xlsx]Sheet1!R556C7</stp>
        <stp>EQY_FUND_RELATIVE_PERIOD=-0FQ</stp>
        <tr r="G556" s="1"/>
      </tp>
      <tp>
        <v>-33.037872683319904</v>
        <stp/>
        <stp>##V3_BDPV12</stp>
        <stp>MRO US Equity</stp>
        <stp>SALES_GROWTH</stp>
        <stp>[description.xlsx]Sheet1!R317C4</stp>
        <stp>EQY_FUND_RELATIVE_PERIOD=-0FQ</stp>
        <tr r="D317" s="1"/>
      </tp>
      <tp>
        <v>5.443208628244018</v>
        <stp/>
        <stp>##V3_BDPV12</stp>
        <stp>MRK US Equity</stp>
        <stp>SALES_GROWTH</stp>
        <stp>[description.xlsx]Sheet1!R316C4</stp>
        <stp>EQY_FUND_RELATIVE_PERIOD=-0FQ</stp>
        <tr r="D316" s="1"/>
      </tp>
      <tp t="s">
        <v>SHINSEI BANK LTD</v>
        <stp/>
        <stp>##V3_BDPV12</stp>
        <stp>8303 JT Equity</stp>
        <stp>SHORT_NAME</stp>
        <stp>[description.xlsx]Sheet1!R767C8</stp>
        <tr r="H767" s="1"/>
      </tp>
      <tp t="s">
        <v>TAIHEIYO CEMENT</v>
        <stp/>
        <stp>##V3_BDPV12</stp>
        <stp>5233 JT Equity</stp>
        <stp>SHORT_NAME</stp>
        <stp>[description.xlsx]Sheet1!R674C8</stp>
        <tr r="H674" s="1"/>
      </tp>
      <tp t="s">
        <v>MARUBENI CORP</v>
        <stp/>
        <stp>##V3_BDPV12</stp>
        <stp>8002 JT Equity</stp>
        <stp>SHORT_NAME</stp>
        <stp>[description.xlsx]Sheet1!R757C8</stp>
        <tr r="H757" s="1"/>
      </tp>
      <tp t="s">
        <v>MITSUBISHI ESTAT</v>
        <stp/>
        <stp>##V3_BDPV12</stp>
        <stp>8802 JT Equity</stp>
        <stp>SHORT_NAME</stp>
        <stp>[description.xlsx]Sheet1!R787C8</stp>
        <tr r="H787" s="1"/>
      </tp>
      <tp t="s">
        <v>NISSHIN SEIFUN</v>
        <stp/>
        <stp>##V3_BDPV12</stp>
        <stp>2002 JT Equity</stp>
        <stp>SHORT_NAME</stp>
        <stp>[description.xlsx]Sheet1!R607C8</stp>
        <tr r="H607" s="1"/>
      </tp>
      <tp t="s">
        <v>CITIZEN WATCH CO</v>
        <stp/>
        <stp>##V3_BDPV12</stp>
        <stp>7762 JT Equity</stp>
        <stp>SHORT_NAME</stp>
        <stp>[description.xlsx]Sheet1!R751C8</stp>
        <tr r="H751" s="1"/>
      </tp>
      <tp t="s">
        <v>ISUZU MOTORS</v>
        <stp/>
        <stp>##V3_BDPV12</stp>
        <stp>7202 JT Equity</stp>
        <stp>SHORT_NAME</stp>
        <stp>[description.xlsx]Sheet1!R737C8</stp>
        <tr r="H737" s="1"/>
      </tp>
      <tp t="s">
        <v>MIZUHO FINANCIAL</v>
        <stp/>
        <stp>##V3_BDPV12</stp>
        <stp>8411 JT Equity</stp>
        <stp>SHORT_NAME</stp>
        <stp>[description.xlsx]Sheet1!R776C8</stp>
        <tr r="H776" s="1"/>
      </tp>
      <tp t="s">
        <v>DAIWA SECS GRP</v>
        <stp/>
        <stp>##V3_BDPV12</stp>
        <stp>8601 JT Equity</stp>
        <stp>SHORT_NAME</stp>
        <stp>[description.xlsx]Sheet1!R777C8</stp>
        <tr r="H777" s="1"/>
      </tp>
      <tp t="s">
        <v>KIKKOMAN CORP</v>
        <stp/>
        <stp>##V3_BDPV12</stp>
        <stp>2801 JT Equity</stp>
        <stp>SHORT_NAME</stp>
        <stp>[description.xlsx]Sheet1!R617C8</stp>
        <tr r="H617" s="1"/>
      </tp>
      <tp t="s">
        <v>HITACHI LTD</v>
        <stp/>
        <stp>##V3_BDPV12</stp>
        <stp>6501 JT Equity</stp>
        <stp>SHORT_NAME</stp>
        <stp>[description.xlsx]Sheet1!R707C8</stp>
        <tr r="H707" s="1"/>
      </tp>
      <tp t="s">
        <v>EBARA CORP</v>
        <stp/>
        <stp>##V3_BDPV12</stp>
        <stp>6361 JT Equity</stp>
        <stp>SHORT_NAME</stp>
        <stp>[description.xlsx]Sheet1!R701C8</stp>
        <tr r="H701" s="1"/>
      </tp>
      <tp t="s">
        <v>MAZDA MOTOR</v>
        <stp/>
        <stp>##V3_BDPV12</stp>
        <stp>7261 JT Equity</stp>
        <stp>SHORT_NAME</stp>
        <stp>[description.xlsx]Sheet1!R741C8</stp>
        <tr r="H741" s="1"/>
      </tp>
      <tp t="s">
        <v>KOMATSU LTD</v>
        <stp/>
        <stp>##V3_BDPV12</stp>
        <stp>6301 JT Equity</stp>
        <stp>SHORT_NAME</stp>
        <stp>[description.xlsx]Sheet1!R697C8</stp>
        <tr r="H697" s="1"/>
      </tp>
      <tp t="s">
        <v>MITSUB MATERIALS</v>
        <stp/>
        <stp>##V3_BDPV12</stp>
        <stp>5711 JT Equity</stp>
        <stp>SHORT_NAME</stp>
        <stp>[description.xlsx]Sheet1!R686C8</stp>
        <tr r="H686" s="1"/>
      </tp>
      <tp t="s">
        <v>DENKA CO LTD</v>
        <stp/>
        <stp>##V3_BDPV12</stp>
        <stp>4061 JT Equity</stp>
        <stp>SHORT_NAME</stp>
        <stp>[description.xlsx]Sheet1!R641C8</stp>
        <tr r="H641" s="1"/>
      </tp>
      <tp t="s">
        <v>EAST JAPAN RAIL</v>
        <stp/>
        <stp>##V3_BDPV12</stp>
        <stp>9020 JT Equity</stp>
        <stp>SHORT_NAME</stp>
        <stp>[description.xlsx]Sheet1!R795C8</stp>
        <tr r="H795" s="1"/>
      </tp>
      <tp t="s">
        <v>INPEX CORP</v>
        <stp/>
        <stp>##V3_BDPV12</stp>
        <stp>1605 JT Equity</stp>
        <stp>SHORT_NAME</stp>
        <stp>[description.xlsx]Sheet1!R597C8</stp>
        <tr r="H597" s="1"/>
      </tp>
      <tp t="s">
        <v>SUMITOMO CHEM CO</v>
        <stp/>
        <stp>##V3_BDPV12</stp>
        <stp>4005 JT Equity</stp>
        <stp>SHORT_NAME</stp>
        <stp>[description.xlsx]Sheet1!R637C8</stp>
        <tr r="H637" s="1"/>
      </tp>
      <tp t="s">
        <v>RAKUTEN GROUP IN</v>
        <stp/>
        <stp>##V3_BDPV12</stp>
        <stp>4755 JT Equity</stp>
        <stp>SHORT_NAME</stp>
        <stp>[description.xlsx]Sheet1!R662C8</stp>
        <tr r="H662" s="1"/>
      </tp>
      <tp t="s">
        <v>IDEMITSU KOSAN C</v>
        <stp/>
        <stp>##V3_BDPV12</stp>
        <stp>5019 JT Equity</stp>
        <stp>SHORT_NAME</stp>
        <stp>[description.xlsx]Sheet1!R666C8</stp>
        <tr r="H666" s="1"/>
      </tp>
      <tp t="s">
        <v>MITSUBISHI CORP</v>
        <stp/>
        <stp>##V3_BDPV12</stp>
        <stp>8058 JT Equity</stp>
        <stp>SHORT_NAME</stp>
        <stp>[description.xlsx]Sheet1!R762C8</stp>
        <tr r="H762" s="1"/>
      </tp>
      <tp t="s">
        <v>SEKISUI HOUSE</v>
        <stp/>
        <stp>##V3_BDPV12</stp>
        <stp>1928 JT Equity</stp>
        <stp>SHORT_NAME</stp>
        <stp>[description.xlsx]Sheet1!R605C8</stp>
        <tr r="H605" s="1"/>
      </tp>
      <tp>
        <v>4459</v>
        <stp/>
        <stp>##V3_BDPV12</stp>
        <stp>5108 JT Equity</stp>
        <stp>LAST_PRICE</stp>
        <stp>[description.xlsx]Sheet1!R669C9</stp>
        <tr r="I669" s="1"/>
      </tp>
      <tp>
        <v>2969</v>
        <stp/>
        <stp>##V3_BDPV12</stp>
        <stp>5801 JT Equity</stp>
        <stp>LAST_PRICE</stp>
        <stp>[description.xlsx]Sheet1!R689C9</stp>
        <tr r="I689" s="1"/>
      </tp>
      <tp>
        <v>321</v>
        <stp/>
        <stp>##V3_BDPV12</stp>
        <stp>9501 JT Equity</stp>
        <stp>LAST_PRICE</stp>
        <stp>[description.xlsx]Sheet1!R809C9</stp>
        <tr r="I809" s="1"/>
      </tp>
      <tp>
        <v>4230</v>
        <stp/>
        <stp>##V3_BDPV12</stp>
        <stp>1801 JT Equity</stp>
        <stp>LAST_PRICE</stp>
        <stp>[description.xlsx]Sheet1!R599C9</stp>
        <tr r="I599" s="1"/>
      </tp>
      <tp>
        <v>3706</v>
        <stp/>
        <stp>##V3_BDPV12</stp>
        <stp>4502 JT Equity</stp>
        <stp>LAST_PRICE</stp>
        <stp>[description.xlsx]Sheet1!R649C9</stp>
        <tr r="I649" s="1"/>
      </tp>
      <tp>
        <v>692.9</v>
        <stp/>
        <stp>##V3_BDPV12</stp>
        <stp>3402 JT Equity</stp>
        <stp>LAST_PRICE</stp>
        <stp>[description.xlsx]Sheet1!R629C9</stp>
        <tr r="I629" s="1"/>
      </tp>
      <tp>
        <v>4835</v>
        <stp/>
        <stp>##V3_BDPV12</stp>
        <stp>8015 JT Equity</stp>
        <stp>LAST_PRICE</stp>
        <stp>[description.xlsx]Sheet1!R758C9</stp>
        <tr r="I758" s="1"/>
      </tp>
      <tp>
        <v>935</v>
        <stp/>
        <stp>##V3_BDPV12</stp>
        <stp>7205 JT Equity</stp>
        <stp>LAST_PRICE</stp>
        <stp>[description.xlsx]Sheet1!R739C9</stp>
        <tr r="I739" s="1"/>
      </tp>
      <tp>
        <v>3490</v>
        <stp/>
        <stp>##V3_BDPV12</stp>
        <stp>6305 JT Equity</stp>
        <stp>LAST_PRICE</stp>
        <stp>[description.xlsx]Sheet1!R699C9</stp>
        <tr r="I699" s="1"/>
      </tp>
      <tp>
        <v>4685</v>
        <stp/>
        <stp>##V3_BDPV12</stp>
        <stp>5714 JT Equity</stp>
        <stp>LAST_PRICE</stp>
        <stp>[description.xlsx]Sheet1!R688C9</stp>
        <tr r="I688" s="1"/>
      </tp>
      <tp>
        <v>4945</v>
        <stp/>
        <stp>##V3_BDPV12</stp>
        <stp>6504 JT Equity</stp>
        <stp>LAST_PRICE</stp>
        <stp>[description.xlsx]Sheet1!R709C9</stp>
        <tr r="I709" s="1"/>
      </tp>
      <tp>
        <v>589.9</v>
        <stp/>
        <stp>##V3_BDPV12</stp>
        <stp>8306 JT Equity</stp>
        <stp>LAST_PRICE</stp>
        <stp>[description.xlsx]Sheet1!R769C9</stp>
        <tr r="I769" s="1"/>
      </tp>
      <tp>
        <v>763</v>
        <stp/>
        <stp>##V3_BDPV12</stp>
        <stp>5406 JT Equity</stp>
        <stp>LAST_PRICE</stp>
        <stp>[description.xlsx]Sheet1!R679C9</stp>
        <tr r="I679" s="1"/>
      </tp>
      <tp>
        <v>973</v>
        <stp/>
        <stp>##V3_BDPV12</stp>
        <stp>3086 JT Equity</stp>
        <stp>LAST_PRICE</stp>
        <stp>[description.xlsx]Sheet1!R621C9</stp>
        <tr r="I621" s="1"/>
      </tp>
      <tp>
        <v>130.46914599999999</v>
        <stp/>
        <stp>##V3_BDPV12</stp>
        <stp>1801 JT Equity</stp>
        <stp>IS_DIL_EPS_CONT_OPS</stp>
        <stp>[description.xlsx]Sheet1!R599C6</stp>
        <stp>EQY_FUND_RELATIVE_PERIOD=-0FQ</stp>
        <tr r="F599" s="1"/>
      </tp>
      <tp>
        <v>-9.5445790000000006</v>
        <stp/>
        <stp>##V3_BDPV12</stp>
        <stp>9501 JT Equity</stp>
        <stp>IS_DIL_EPS_CONT_OPS</stp>
        <stp>[description.xlsx]Sheet1!R809C6</stp>
        <stp>EQY_FUND_RELATIVE_PERIOD=-0FQ</stp>
        <tr r="F809" s="1"/>
      </tp>
      <tp>
        <v>161.74622299999999</v>
        <stp/>
        <stp>##V3_BDPV12</stp>
        <stp>9104 JT Equity</stp>
        <stp>IS_DIL_EPS_CONT_OPS</stp>
        <stp>[description.xlsx]Sheet1!R801C6</stp>
        <stp>EQY_FUND_RELATIVE_PERIOD=-4FQ</stp>
        <tr r="F801" s="1"/>
      </tp>
      <tp>
        <v>94.171323000000001</v>
        <stp/>
        <stp>##V3_BDPV12</stp>
        <stp>9107 JT Equity</stp>
        <stp>IS_DIL_EPS_CONT_OPS</stp>
        <stp>[description.xlsx]Sheet1!R802C6</stp>
        <stp>EQY_FUND_RELATIVE_PERIOD=-4FQ</stp>
        <tr r="F802" s="1"/>
      </tp>
      <tp>
        <v>99.090303000000006</v>
        <stp/>
        <stp>##V3_BDPV12</stp>
        <stp>9101 JT Equity</stp>
        <stp>IS_DIL_EPS_CONT_OPS</stp>
        <stp>[description.xlsx]Sheet1!R800C6</stp>
        <stp>EQY_FUND_RELATIVE_PERIOD=-4FQ</stp>
        <tr r="F800" s="1"/>
      </tp>
      <tp>
        <v>-5.6077599272506822</v>
        <stp/>
        <stp>##V3_BDPV12</stp>
        <stp>DG FP Equity</stp>
        <stp>SALES_GROWTH</stp>
        <stp>[description.xlsx]Sheet1!R525C4</stp>
        <stp>EQY_FUND_RELATIVE_PERIOD=-0FQ</stp>
        <tr r="D525" s="1"/>
      </tp>
      <tp>
        <v>49.133313999999999</v>
        <stp/>
        <stp>##V3_BDPV12</stp>
        <stp>9502 JT Equity</stp>
        <stp>IS_DIL_EPS_CONT_OPS</stp>
        <stp>[description.xlsx]Sheet1!R810C6</stp>
        <stp>EQY_FUND_RELATIVE_PERIOD=-0FQ</stp>
        <tr r="F810" s="1"/>
      </tp>
      <tp>
        <v>-3.75637</v>
        <stp/>
        <stp>##V3_BDPV12</stp>
        <stp>9503 JT Equity</stp>
        <stp>IS_DIL_EPS_CONT_OPS</stp>
        <stp>[description.xlsx]Sheet1!R811C6</stp>
        <stp>EQY_FUND_RELATIVE_PERIOD=-0FQ</stp>
        <tr r="F811" s="1"/>
      </tp>
      <tp>
        <v>30.481776</v>
        <stp/>
        <stp>##V3_BDPV12</stp>
        <stp>9531 JT Equity</stp>
        <stp>IS_DIL_EPS_CONT_OPS</stp>
        <stp>[description.xlsx]Sheet1!R812C6</stp>
        <stp>EQY_FUND_RELATIVE_PERIOD=-0FQ</stp>
        <tr r="F812" s="1"/>
      </tp>
      <tp>
        <v>55.883802000000003</v>
        <stp/>
        <stp>##V3_BDPV12</stp>
        <stp>9532 JT Equity</stp>
        <stp>IS_DIL_EPS_CONT_OPS</stp>
        <stp>[description.xlsx]Sheet1!R813C6</stp>
        <stp>EQY_FUND_RELATIVE_PERIOD=-0FQ</stp>
        <tr r="F813" s="1"/>
      </tp>
      <tp>
        <v>0.22870099999999999</v>
        <stp/>
        <stp>##V3_BDPV12</stp>
        <stp>3328 HK Equity</stp>
        <stp>IS_DIL_EPS_CONT_OPS</stp>
        <stp>[description.xlsx]Sheet1!R854C6</stp>
        <stp>EQY_FUND_RELATIVE_PERIOD=-4FQ</stp>
        <tr r="F854" s="1"/>
      </tp>
      <tp t="s">
        <v>#N/A N/A</v>
        <stp/>
        <stp>##V3_BDPV12</stp>
        <stp>2319 HK Equity</stp>
        <stp>IS_DIL_EPS_CONT_OPS</stp>
        <stp>[description.xlsx]Sheet1!R846C6</stp>
        <stp>EQY_FUND_RELATIVE_PERIOD=-4FQ</stp>
        <tr r="F846" s="1"/>
      </tp>
      <tp>
        <v>2.71157</v>
        <stp/>
        <stp>##V3_BDPV12</stp>
        <stp>2318 HK Equity</stp>
        <stp>IS_DIL_EPS_CONT_OPS</stp>
        <stp>[description.xlsx]Sheet1!R845C6</stp>
        <stp>EQY_FUND_RELATIVE_PERIOD=-4FQ</stp>
        <tr r="F845" s="1"/>
      </tp>
      <tp t="s">
        <v>#N/A N/A</v>
        <stp/>
        <stp>##V3_BDPV12</stp>
        <stp>2313 HK Equity</stp>
        <stp>IS_DIL_EPS_CONT_OPS</stp>
        <stp>[description.xlsx]Sheet1!R844C6</stp>
        <stp>EQY_FUND_RELATIVE_PERIOD=-4FQ</stp>
        <tr r="F844" s="1"/>
      </tp>
      <tp>
        <v>0.175762</v>
        <stp/>
        <stp>##V3_BDPV12</stp>
        <stp>1398 HK Equity</stp>
        <stp>IS_DIL_EPS_CONT_OPS</stp>
        <stp>[description.xlsx]Sheet1!R831C6</stp>
        <stp>EQY_FUND_RELATIVE_PERIOD=-4FQ</stp>
        <tr r="F831" s="1"/>
      </tp>
      <tp t="s">
        <v>#N/A N/A</v>
        <stp/>
        <stp>##V3_BDPV12</stp>
        <stp>2382 HK Equity</stp>
        <stp>IS_DIL_EPS_CONT_OPS</stp>
        <stp>[description.xlsx]Sheet1!R847C6</stp>
        <stp>EQY_FUND_RELATIVE_PERIOD=-4FQ</stp>
        <tr r="F847" s="1"/>
      </tp>
      <tp t="s">
        <v>#N/A N/A</v>
        <stp/>
        <stp>##V3_BDPV12</stp>
        <stp>2388 HK Equity</stp>
        <stp>IS_DIL_EPS_CONT_OPS</stp>
        <stp>[description.xlsx]Sheet1!R848C6</stp>
        <stp>EQY_FUND_RELATIVE_PERIOD=-4FQ</stp>
        <tr r="F848" s="1"/>
      </tp>
      <tp>
        <v>274.62900000000002</v>
        <stp/>
        <stp>##V3_BDPV12</stp>
        <stp>ARE US Equity</stp>
        <stp>EBITDA</stp>
        <stp>[description.xlsx]Sheet1!R48C5</stp>
        <stp>EQY_FUND_RELATIVE_PERIOD=-0FQ</stp>
        <tr r="E48" s="1"/>
      </tp>
      <tp>
        <v>494</v>
        <stp/>
        <stp>##V3_BDPV12</stp>
        <stp>AEE US Equity</stp>
        <stp>EBITDA</stp>
        <stp>[description.xlsx]Sheet1!R16C5</stp>
        <stp>EQY_FUND_RELATIVE_PERIOD=-0FQ</stp>
        <tr r="E16" s="1"/>
      </tp>
      <tp>
        <v>312.78399999999999</v>
        <stp/>
        <stp>##V3_BDPV12</stp>
        <stp>AME US Equity</stp>
        <stp>EBITDA</stp>
        <stp>[description.xlsx]Sheet1!R34C5</stp>
        <stp>EQY_FUND_RELATIVE_PERIOD=-0FQ</stp>
        <tr r="E34" s="1"/>
      </tp>
      <tp>
        <v>27250429466.120003</v>
        <stp/>
        <stp>##V3_BDPV12</stp>
        <stp>MT NA Equity</stp>
        <stp>CUR_MKT_CAP</stp>
        <stp>[description.xlsx]Sheet1!R583C3</stp>
        <tr r="C583" s="1"/>
      </tp>
      <tp>
        <v>30792464884.810001</v>
        <stp/>
        <stp>##V3_BDPV12</stp>
        <stp>ES US Equity</stp>
        <stp>CUR_MKT_CAP</stp>
        <stp>[description.xlsx]Sheet1!R164C3</stp>
        <tr r="C164" s="1"/>
      </tp>
      <tp>
        <v>55373660654.579994</v>
        <stp/>
        <stp>##V3_BDPV12</stp>
        <stp>EW US Equity</stp>
        <stp>CUR_MKT_CAP</stp>
        <stp>[description.xlsx]Sheet1!R170C3</stp>
        <tr r="C170" s="1"/>
      </tp>
      <tp>
        <v>-7.5139256468849576</v>
        <stp/>
        <stp>##V3_BDPV12</stp>
        <stp>VTR US Equity</stp>
        <stp>SALES_GROWTH</stp>
        <stp>[description.xlsx]Sheet1!R475C4</stp>
        <stp>EQY_FUND_RELATIVE_PERIOD=-0FQ</stp>
        <tr r="D475" s="1"/>
      </tp>
      <tp>
        <v>-10.305898797957074</v>
        <stp/>
        <stp>##V3_BDPV12</stp>
        <stp>EQR US Equity</stp>
        <stp>SALES_GROWTH</stp>
        <stp>[description.xlsx]Sheet1!R163C4</stp>
        <stp>EQY_FUND_RELATIVE_PERIOD=-0FQ</stp>
        <tr r="D163" s="1"/>
      </tp>
      <tp>
        <v>-9.6359743040685224</v>
        <stp/>
        <stp>##V3_BDPV12</stp>
        <stp>STT US Equity</stp>
        <stp>SALES_GROWTH</stp>
        <stp>[description.xlsx]Sheet1!R420C4</stp>
        <stp>EQY_FUND_RELATIVE_PERIOD=-0FQ</stp>
        <tr r="D420" s="1"/>
      </tp>
      <tp>
        <v>-43.660085836909872</v>
        <stp/>
        <stp>##V3_BDPV12</stp>
        <stp>PSX US Equity</stp>
        <stp>SALES_GROWTH</stp>
        <stp>[description.xlsx]Sheet1!R382C4</stp>
        <stp>EQY_FUND_RELATIVE_PERIOD=-0FQ</stp>
        <tr r="D382" s="1"/>
      </tp>
      <tp>
        <v>0.37129569543586416</v>
        <stp/>
        <stp>##V3_BDPV12</stp>
        <stp>QCOM US Equity</stp>
        <stp>net_debt_to_ebitda</stp>
        <stp>[description.xlsx]Sheet1!R387C7</stp>
        <stp>EQY_FUND_RELATIVE_PERIOD=-0FQ</stp>
        <tr r="G387" s="1"/>
      </tp>
      <tp>
        <v>40.405336069779374</v>
        <stp/>
        <stp>##V3_BDPV12</stp>
        <stp>RTX US Equity</stp>
        <stp>SALES_GROWTH</stp>
        <stp>[description.xlsx]Sheet1!R403C4</stp>
        <stp>EQY_FUND_RELATIVE_PERIOD=-0FQ</stp>
        <tr r="D403" s="1"/>
      </tp>
      <tp>
        <v>2.632823585054386</v>
        <stp/>
        <stp>##V3_BDPV12</stp>
        <stp>STZ US Equity</stp>
        <stp>SALES_GROWTH</stp>
        <stp>[description.xlsx]Sheet1!R422C4</stp>
        <stp>EQY_FUND_RELATIVE_PERIOD=-0FQ</stp>
        <tr r="D422" s="1"/>
      </tp>
      <tp>
        <v>3.7053677932405567</v>
        <stp/>
        <stp>##V3_BDPV12</stp>
        <stp>VIAC US Equity</stp>
        <stp>net_debt_to_ebitda</stp>
        <stp>[description.xlsx]Sheet1!R467C7</stp>
        <stp>EQY_FUND_RELATIVE_PERIOD=-0FQ</stp>
        <tr r="G467" s="1"/>
      </tp>
      <tp>
        <v>-2.7077151335311571</v>
        <stp/>
        <stp>##V3_BDPV12</stp>
        <stp>STX US Equity</stp>
        <stp>SALES_GROWTH</stp>
        <stp>[description.xlsx]Sheet1!R421C4</stp>
        <stp>EQY_FUND_RELATIVE_PERIOD=-0FQ</stp>
        <tr r="D421" s="1"/>
      </tp>
      <tp>
        <v>2.5037642903615573</v>
        <stp/>
        <stp>##V3_BDPV12</stp>
        <stp>EFX US Equity</stp>
        <stp>net_debt_to_ebitda</stp>
        <stp>[description.xlsx]Sheet1!R156C7</stp>
        <stp>EQY_FUND_RELATIVE_PERIOD=-0FQ</stp>
        <tr r="G156" s="1"/>
      </tp>
      <tp>
        <v>3.7620416966211359</v>
        <stp/>
        <stp>##V3_BDPV12</stp>
        <stp>EMN US Equity</stp>
        <stp>net_debt_to_ebitda</stp>
        <stp>[description.xlsx]Sheet1!R159C7</stp>
        <stp>EQY_FUND_RELATIVE_PERIOD=-0FQ</stp>
        <tr r="G159" s="1"/>
      </tp>
      <tp>
        <v>2.554115387972419</v>
        <stp/>
        <stp>##V3_BDPV12</stp>
        <stp>ECL US Equity</stp>
        <stp>net_debt_to_ebitda</stp>
        <stp>[description.xlsx]Sheet1!R154C7</stp>
        <stp>EQY_FUND_RELATIVE_PERIOD=-0FQ</stp>
        <tr r="G154" s="1"/>
      </tp>
      <tp>
        <v>2.8093510681176945</v>
        <stp/>
        <stp>##V3_BDPV12</stp>
        <stp>DOW US Equity</stp>
        <stp>net_debt_to_ebitda</stp>
        <stp>[description.xlsx]Sheet1!R142C7</stp>
        <stp>EQY_FUND_RELATIVE_PERIOD=-0FQ</stp>
        <tr r="G142" s="1"/>
      </tp>
      <tp>
        <v>7.2014366956001199</v>
        <stp/>
        <stp>##V3_BDPV12</stp>
        <stp>EIX US Equity</stp>
        <stp>net_debt_to_ebitda</stp>
        <stp>[description.xlsx]Sheet1!R157C7</stp>
        <stp>EQY_FUND_RELATIVE_PERIOD=-0FQ</stp>
        <tr r="G157" s="1"/>
      </tp>
      <tp>
        <v>2.3018477968512534</v>
        <stp/>
        <stp>##V3_BDPV12</stp>
        <stp>DOV US Equity</stp>
        <stp>net_debt_to_ebitda</stp>
        <stp>[description.xlsx]Sheet1!R141C7</stp>
        <stp>EQY_FUND_RELATIVE_PERIOD=-0FQ</stp>
        <tr r="G141" s="1"/>
      </tp>
      <tp>
        <v>6.3873891821894615</v>
        <stp/>
        <stp>##V3_BDPV12</stp>
        <stp>DUK US Equity</stp>
        <stp>net_debt_to_ebitda</stp>
        <stp>[description.xlsx]Sheet1!R147C7</stp>
        <stp>EQY_FUND_RELATIVE_PERIOD=-0FQ</stp>
        <tr r="G147" s="1"/>
      </tp>
      <tp>
        <v>5.5210617426428161</v>
        <stp/>
        <stp>##V3_BDPV12</stp>
        <stp>DTE US Equity</stp>
        <stp>net_debt_to_ebitda</stp>
        <stp>[description.xlsx]Sheet1!R146C7</stp>
        <stp>EQY_FUND_RELATIVE_PERIOD=-0FQ</stp>
        <tr r="G146" s="1"/>
      </tp>
      <tp>
        <v>4.9977674269385979</v>
        <stp/>
        <stp>##V3_BDPV12</stp>
        <stp>DPZ US Equity</stp>
        <stp>net_debt_to_ebitda</stp>
        <stp>[description.xlsx]Sheet1!R143C7</stp>
        <stp>EQY_FUND_RELATIVE_PERIOD=-0FQ</stp>
        <tr r="G143" s="1"/>
      </tp>
      <tp>
        <v>5.9811117680588834</v>
        <stp/>
        <stp>##V3_BDPV12</stp>
        <stp>DRE US Equity</stp>
        <stp>net_debt_to_ebitda</stp>
        <stp>[description.xlsx]Sheet1!R144C7</stp>
        <stp>EQY_FUND_RELATIVE_PERIOD=-0FQ</stp>
        <tr r="G144" s="1"/>
      </tp>
      <tp>
        <v>53.255033557047071</v>
        <stp/>
        <stp>##V3_BDPV12</stp>
        <stp>DRI US Equity</stp>
        <stp>net_debt_to_ebitda</stp>
        <stp>[description.xlsx]Sheet1!R145C7</stp>
        <stp>EQY_FUND_RELATIVE_PERIOD=-0FQ</stp>
        <tr r="G145" s="1"/>
      </tp>
      <tp>
        <v>4.4104782332250867</v>
        <stp/>
        <stp>##V3_BDPV12</stp>
        <stp>DVA US Equity</stp>
        <stp>net_debt_to_ebitda</stp>
        <stp>[description.xlsx]Sheet1!R148C7</stp>
        <stp>EQY_FUND_RELATIVE_PERIOD=-0FQ</stp>
        <tr r="G148" s="1"/>
      </tp>
      <tp t="s">
        <v>#N/A N/A</v>
        <stp/>
        <stp>##V3_BDPV12</stp>
        <stp>DVN US Equity</stp>
        <stp>net_debt_to_ebitda</stp>
        <stp>[description.xlsx]Sheet1!R149C7</stp>
        <stp>EQY_FUND_RELATIVE_PERIOD=-0FQ</stp>
        <tr r="G149" s="1"/>
      </tp>
      <tp>
        <v>4.8363801521516976</v>
        <stp/>
        <stp>##V3_BDPV12</stp>
        <stp>CVX US Equity</stp>
        <stp>net_debt_to_ebitda</stp>
        <stp>[description.xlsx]Sheet1!R124C7</stp>
        <stp>EQY_FUND_RELATIVE_PERIOD=-0FQ</stp>
        <tr r="G124" s="1"/>
      </tp>
      <tp>
        <v>4.0425021795989542</v>
        <stp/>
        <stp>##V3_BDPV12</stp>
        <stp>CVS US Equity</stp>
        <stp>net_debt_to_ebitda</stp>
        <stp>[description.xlsx]Sheet1!R123C7</stp>
        <stp>EQY_FUND_RELATIVE_PERIOD=-0FQ</stp>
        <tr r="G123" s="1"/>
      </tp>
      <tp t="s">
        <v>#N/A N/A</v>
        <stp/>
        <stp>##V3_BDPV12</stp>
        <stp>DXC US Equity</stp>
        <stp>net_debt_to_ebitda</stp>
        <stp>[description.xlsx]Sheet1!R150C7</stp>
        <stp>EQY_FUND_RELATIVE_PERIOD=-0FQ</stp>
        <tr r="G150" s="1"/>
      </tp>
      <tp t="s">
        <v>#N/A N/A</v>
        <stp/>
        <stp>##V3_BDPV12</stp>
        <stp>CXO US Equity</stp>
        <stp>net_debt_to_ebitda</stp>
        <stp>[description.xlsx]Sheet1!R125C7</stp>
        <stp>EQY_FUND_RELATIVE_PERIOD=-0FQ</stp>
        <tr r="G125" s="1"/>
      </tp>
      <tp>
        <v>4.4769141155243535</v>
        <stp/>
        <stp>##V3_BDPV12</stp>
        <stp>STE US Equity</stp>
        <stp>SALES_GROWTH</stp>
        <stp>[description.xlsx]Sheet1!R419C4</stp>
        <stp>EQY_FUND_RELATIVE_PERIOD=-0FQ</stp>
        <tr r="D419" s="1"/>
      </tp>
      <tp>
        <v>12.605345833541117</v>
        <stp/>
        <stp>##V3_BDPV12</stp>
        <stp>VTRS US Equity</stp>
        <stp>net_debt_to_ebitda</stp>
        <stp>[description.xlsx]Sheet1!R476C7</stp>
        <stp>EQY_FUND_RELATIVE_PERIOD=-0FQ</stp>
        <tr r="G476" s="1"/>
      </tp>
      <tp>
        <v>2.76366792016199</v>
        <stp/>
        <stp>##V3_BDPV12</stp>
        <stp>COP US Equity</stp>
        <stp>net_debt_to_ebitda</stp>
        <stp>[description.xlsx]Sheet1!R111C7</stp>
        <stp>EQY_FUND_RELATIVE_PERIOD=-0FQ</stp>
        <tr r="G111" s="1"/>
      </tp>
      <tp>
        <v>3.0060845756008523</v>
        <stp/>
        <stp>##V3_BDPV12</stp>
        <stp>COO US Equity</stp>
        <stp>net_debt_to_ebitda</stp>
        <stp>[description.xlsx]Sheet1!R110C7</stp>
        <stp>EQY_FUND_RELATIVE_PERIOD=-0FQ</stp>
        <tr r="G110" s="1"/>
      </tp>
      <tp>
        <v>3.0319634703196345</v>
        <stp/>
        <stp>##V3_BDPV12</stp>
        <stp>CPB US Equity</stp>
        <stp>net_debt_to_ebitda</stp>
        <stp>[description.xlsx]Sheet1!R113C7</stp>
        <stp>EQY_FUND_RELATIVE_PERIOD=-0FQ</stp>
        <tr r="G113" s="1"/>
      </tp>
      <tp>
        <v>2.4497824194952131</v>
        <stp/>
        <stp>##V3_BDPV12</stp>
        <stp>CSX US Equity</stp>
        <stp>net_debt_to_ebitda</stp>
        <stp>[description.xlsx]Sheet1!R117C7</stp>
        <stp>EQY_FUND_RELATIVE_PERIOD=-0FQ</stp>
        <tr r="G117" s="1"/>
      </tp>
      <tp>
        <v>-1.2324240408072744</v>
        <stp/>
        <stp>##V3_BDPV12</stp>
        <stp>CRM US Equity</stp>
        <stp>net_debt_to_ebitda</stp>
        <stp>[description.xlsx]Sheet1!R115C7</stp>
        <stp>EQY_FUND_RELATIVE_PERIOD=-0FQ</stp>
        <tr r="G115" s="1"/>
      </tp>
      <tp>
        <v>4.2268790762322253</v>
        <stp/>
        <stp>##V3_BDPV12</stp>
        <stp>EXC US Equity</stp>
        <stp>net_debt_to_ebitda</stp>
        <stp>[description.xlsx]Sheet1!R171C7</stp>
        <stp>EQY_FUND_RELATIVE_PERIOD=-0FQ</stp>
        <tr r="G171" s="1"/>
      </tp>
      <tp>
        <v>6.6256119579961013</v>
        <stp/>
        <stp>##V3_BDPV12</stp>
        <stp>EXR US Equity</stp>
        <stp>net_debt_to_ebitda</stp>
        <stp>[description.xlsx]Sheet1!R174C7</stp>
        <stp>EQY_FUND_RELATIVE_PERIOD=-0FQ</stp>
        <tr r="G174" s="1"/>
      </tp>
      <tp>
        <v>1.4940872286465485</v>
        <stp/>
        <stp>##V3_BDPV12</stp>
        <stp>COG US Equity</stp>
        <stp>net_debt_to_ebitda</stp>
        <stp>[description.xlsx]Sheet1!R109C7</stp>
        <stp>EQY_FUND_RELATIVE_PERIOD=-0FQ</stp>
        <tr r="G109" s="1"/>
      </tp>
      <tp>
        <v>3.0537459283387623E-3</v>
        <stp/>
        <stp>##V3_BDPV12</stp>
        <stp>COF US Equity</stp>
        <stp>net_debt_to_ebitda</stp>
        <stp>[description.xlsx]Sheet1!R108C7</stp>
        <stp>EQY_FUND_RELATIVE_PERIOD=-0FQ</stp>
        <tr r="G108" s="1"/>
      </tp>
      <tp>
        <v>1.2680478428022213</v>
        <stp/>
        <stp>##V3_BDPV12</stp>
        <stp>CNC US Equity</stp>
        <stp>net_debt_to_ebitda</stp>
        <stp>[description.xlsx]Sheet1!R106C7</stp>
        <stp>EQY_FUND_RELATIVE_PERIOD=-0FQ</stp>
        <tr r="G106" s="1"/>
      </tp>
      <tp>
        <v>6.2427385892116183</v>
        <stp/>
        <stp>##V3_BDPV12</stp>
        <stp>CMS US Equity</stp>
        <stp>net_debt_to_ebitda</stp>
        <stp>[description.xlsx]Sheet1!R105C7</stp>
        <stp>EQY_FUND_RELATIVE_PERIOD=-0FQ</stp>
        <tr r="G105" s="1"/>
      </tp>
      <tp>
        <v>0.25662814411964652</v>
        <stp/>
        <stp>##V3_BDPV12</stp>
        <stp>CMI US Equity</stp>
        <stp>net_debt_to_ebitda</stp>
        <stp>[description.xlsx]Sheet1!R104C7</stp>
        <stp>EQY_FUND_RELATIVE_PERIOD=-0FQ</stp>
        <tr r="G104" s="1"/>
      </tp>
      <tp>
        <v>5.9946188340807174</v>
        <stp/>
        <stp>##V3_BDPV12</stp>
        <stp>CNP US Equity</stp>
        <stp>net_debt_to_ebitda</stp>
        <stp>[description.xlsx]Sheet1!R107C7</stp>
        <stp>EQY_FUND_RELATIVE_PERIOD=-0FQ</stp>
        <tr r="G107" s="1"/>
      </tp>
      <tp t="s">
        <v>#N/A N/A</v>
        <stp/>
        <stp>##V3_BDPV12</stp>
        <stp>CMA US Equity</stp>
        <stp>net_debt_to_ebitda</stp>
        <stp>[description.xlsx]Sheet1!R100C7</stp>
        <stp>EQY_FUND_RELATIVE_PERIOD=-0FQ</stp>
        <tr r="G100" s="1"/>
      </tp>
      <tp>
        <v>1.4718520533043242</v>
        <stp/>
        <stp>##V3_BDPV12</stp>
        <stp>EMR US Equity</stp>
        <stp>net_debt_to_ebitda</stp>
        <stp>[description.xlsx]Sheet1!R160C7</stp>
        <stp>EQY_FUND_RELATIVE_PERIOD=-0FQ</stp>
        <tr r="G160" s="1"/>
      </tp>
      <tp>
        <v>2.56749686840794</v>
        <stp/>
        <stp>##V3_BDPV12</stp>
        <stp>CMG US Equity</stp>
        <stp>net_debt_to_ebitda</stp>
        <stp>[description.xlsx]Sheet1!R103C7</stp>
        <stp>EQY_FUND_RELATIVE_PERIOD=-0FQ</stp>
        <tr r="G103" s="1"/>
      </tp>
      <tp>
        <v>1.0536198615286749</v>
        <stp/>
        <stp>##V3_BDPV12</stp>
        <stp>EOG US Equity</stp>
        <stp>net_debt_to_ebitda</stp>
        <stp>[description.xlsx]Sheet1!R161C7</stp>
        <stp>EQY_FUND_RELATIVE_PERIOD=-0FQ</stp>
        <tr r="G161" s="1"/>
      </tp>
      <tp>
        <v>0.74110822291257217</v>
        <stp/>
        <stp>##V3_BDPV12</stp>
        <stp>CME US Equity</stp>
        <stp>net_debt_to_ebitda</stp>
        <stp>[description.xlsx]Sheet1!R102C7</stp>
        <stp>EQY_FUND_RELATIVE_PERIOD=-0FQ</stp>
        <tr r="G102" s="1"/>
      </tp>
      <tp>
        <v>2.6169083834453484</v>
        <stp/>
        <stp>##V3_BDPV12</stp>
        <stp>ETN US Equity</stp>
        <stp>net_debt_to_ebitda</stp>
        <stp>[description.xlsx]Sheet1!R166C7</stp>
        <stp>EQY_FUND_RELATIVE_PERIOD=-0FQ</stp>
        <tr r="G166" s="1"/>
      </tp>
      <tp>
        <v>5.1841698154536999</v>
        <stp/>
        <stp>##V3_BDPV12</stp>
        <stp>EQR US Equity</stp>
        <stp>net_debt_to_ebitda</stp>
        <stp>[description.xlsx]Sheet1!R163C7</stp>
        <stp>EQY_FUND_RELATIVE_PERIOD=-0FQ</stp>
        <tr r="G163" s="1"/>
      </tp>
      <tp>
        <v>5.5794542958630684</v>
        <stp/>
        <stp>##V3_BDPV12</stp>
        <stp>ETR US Equity</stp>
        <stp>net_debt_to_ebitda</stp>
        <stp>[description.xlsx]Sheet1!R167C7</stp>
        <stp>EQY_FUND_RELATIVE_PERIOD=-0FQ</stp>
        <tr r="G167" s="1"/>
      </tp>
      <tp>
        <v>6.2947471976806035</v>
        <stp/>
        <stp>##V3_BDPV12</stp>
        <stp>ESS US Equity</stp>
        <stp>net_debt_to_ebitda</stp>
        <stp>[description.xlsx]Sheet1!R165C7</stp>
        <stp>EQY_FUND_RELATIVE_PERIOD=-0FQ</stp>
        <tr r="G165" s="1"/>
      </tp>
      <tp>
        <v>-4.3494423791821557</v>
        <stp/>
        <stp>##V3_BDPV12</stp>
        <stp>NSC US Equity</stp>
        <stp>SALES_GROWTH</stp>
        <stp>[description.xlsx]Sheet1!R339C4</stp>
        <stp>EQY_FUND_RELATIVE_PERIOD=-0FQ</stp>
        <tr r="D339" s="1"/>
      </tp>
      <tp t="s">
        <v>#N/A N/A</v>
        <stp/>
        <stp>##V3_BDPV12</stp>
        <stp>DAL US Equity</stp>
        <stp>net_debt_to_ebitda</stp>
        <stp>[description.xlsx]Sheet1!R127C7</stp>
        <stp>EQY_FUND_RELATIVE_PERIOD=-0FQ</stp>
        <tr r="G127" s="1"/>
      </tp>
      <tp>
        <v>1.4995711835334478</v>
        <stp/>
        <stp>##V3_BDPV12</stp>
        <stp>DGX US Equity</stp>
        <stp>net_debt_to_ebitda</stp>
        <stp>[description.xlsx]Sheet1!R132C7</stp>
        <stp>EQY_FUND_RELATIVE_PERIOD=-0FQ</stp>
        <tr r="G132" s="1"/>
      </tp>
      <tp>
        <v>9.3522449643350232</v>
        <stp/>
        <stp>##V3_BDPV12</stp>
        <stp>DLR US Equity</stp>
        <stp>net_debt_to_ebitda</stp>
        <stp>[description.xlsx]Sheet1!R139C7</stp>
        <stp>EQY_FUND_RELATIVE_PERIOD=-0FQ</stp>
        <tr r="G139" s="1"/>
      </tp>
      <tp>
        <v>2.0282694848084546</v>
        <stp/>
        <stp>##V3_BDPV12</stp>
        <stp>DFS US Equity</stp>
        <stp>net_debt_to_ebitda</stp>
        <stp>[description.xlsx]Sheet1!R130C7</stp>
        <stp>EQY_FUND_RELATIVE_PERIOD=-0FQ</stp>
        <tr r="G130" s="1"/>
      </tp>
      <tp>
        <v>0.49814011159330451</v>
        <stp/>
        <stp>##V3_BDPV12</stp>
        <stp>DHI US Equity</stp>
        <stp>net_debt_to_ebitda</stp>
        <stp>[description.xlsx]Sheet1!R133C7</stp>
        <stp>EQY_FUND_RELATIVE_PERIOD=-0FQ</stp>
        <tr r="G133" s="1"/>
      </tp>
      <tp>
        <v>2.6879464508716722</v>
        <stp/>
        <stp>##V3_BDPV12</stp>
        <stp>DHR US Equity</stp>
        <stp>net_debt_to_ebitda</stp>
        <stp>[description.xlsx]Sheet1!R134C7</stp>
        <stp>EQY_FUND_RELATIVE_PERIOD=-0FQ</stp>
        <tr r="G134" s="1"/>
      </tp>
      <tp>
        <v>5.6876466528640446</v>
        <stp/>
        <stp>##V3_BDPV12</stp>
        <stp>DIS US Equity</stp>
        <stp>net_debt_to_ebitda</stp>
        <stp>[description.xlsx]Sheet1!R135C7</stp>
        <stp>EQY_FUND_RELATIVE_PERIOD=-0FQ</stp>
        <tr r="G135" s="1"/>
      </tp>
      <tp>
        <v>-1.9274487027973852</v>
        <stp/>
        <stp>##V3_BDPV12</stp>
        <stp>VRTX US Equity</stp>
        <stp>net_debt_to_ebitda</stp>
        <stp>[description.xlsx]Sheet1!R474C7</stp>
        <stp>EQY_FUND_RELATIVE_PERIOD=-0FQ</stp>
        <tr r="G474" s="1"/>
      </tp>
      <tp>
        <v>0.72879192880846999</v>
        <stp/>
        <stp>##V3_BDPV12</stp>
        <stp>VRSN US Equity</stp>
        <stp>net_debt_to_ebitda</stp>
        <stp>[description.xlsx]Sheet1!R473C7</stp>
        <stp>EQY_FUND_RELATIVE_PERIOD=-0FQ</stp>
        <tr r="G473" s="1"/>
      </tp>
      <tp>
        <v>2.2827348066298345</v>
        <stp/>
        <stp>##V3_BDPV12</stp>
        <stp>VRSK US Equity</stp>
        <stp>net_debt_to_ebitda</stp>
        <stp>[description.xlsx]Sheet1!R472C7</stp>
        <stp>EQY_FUND_RELATIVE_PERIOD=-0FQ</stp>
        <tr r="G472" s="1"/>
      </tp>
      <tp>
        <v>2.8925619834710745</v>
        <stp/>
        <stp>##V3_BDPV12</stp>
        <stp>YUM US Equity</stp>
        <stp>SALES_GROWTH</stp>
        <stp>[description.xlsx]Sheet1!R502C4</stp>
        <stp>EQY_FUND_RELATIVE_PERIOD=-0FQ</stp>
        <tr r="D502" s="1"/>
      </tp>
      <tp>
        <v>0.4256789126475794</v>
        <stp/>
        <stp>##V3_BDPV12</stp>
        <stp>QRVO US Equity</stp>
        <stp>net_debt_to_ebitda</stp>
        <stp>[description.xlsx]Sheet1!R388C7</stp>
        <stp>EQY_FUND_RELATIVE_PERIOD=-0FQ</stp>
        <tr r="G388" s="1"/>
      </tp>
      <tp>
        <v>3.2172414921109049</v>
        <stp/>
        <stp>##V3_BDPV12</stp>
        <stp>HRL US Equity</stp>
        <stp>SALES_GROWTH</stp>
        <stp>[description.xlsx]Sheet1!R228C4</stp>
        <stp>EQY_FUND_RELATIVE_PERIOD=-0FQ</stp>
        <tr r="D228" s="1"/>
      </tp>
      <tp>
        <v>-1.8467195879917284</v>
        <stp/>
        <stp>##V3_BDPV12</stp>
        <stp>IRM US Equity</stp>
        <stp>SALES_GROWTH</stp>
        <stp>[description.xlsx]Sheet1!R249C4</stp>
        <stp>EQY_FUND_RELATIVE_PERIOD=-0FQ</stp>
        <tr r="D249" s="1"/>
      </tp>
      <tp>
        <v>3.9644884943166012</v>
        <stp/>
        <stp>##V3_BDPV12</stp>
        <stp>PSA US Equity</stp>
        <stp>SALES_GROWTH</stp>
        <stp>[description.xlsx]Sheet1!R381C4</stp>
        <stp>EQY_FUND_RELATIVE_PERIOD=-0FQ</stp>
        <tr r="D381" s="1"/>
      </tp>
      <tp>
        <v>1.5843631778058007</v>
        <stp/>
        <stp>##V3_BDPV12</stp>
        <stp>FCX US Equity</stp>
        <stp>net_debt_to_ebitda</stp>
        <stp>[description.xlsx]Sheet1!R180C7</stp>
        <stp>EQY_FUND_RELATIVE_PERIOD=-0FQ</stp>
        <tr r="G180" s="1"/>
      </tp>
      <tp>
        <v>2.1224783752817187</v>
        <stp/>
        <stp>##V3_BDPV12</stp>
        <stp>FLS US Equity</stp>
        <stp>net_debt_to_ebitda</stp>
        <stp>[description.xlsx]Sheet1!R188C7</stp>
        <stp>EQY_FUND_RELATIVE_PERIOD=-0FQ</stp>
        <tr r="G188" s="1"/>
      </tp>
      <tp>
        <v>3.3295976689454219</v>
        <stp/>
        <stp>##V3_BDPV12</stp>
        <stp>FDX US Equity</stp>
        <stp>net_debt_to_ebitda</stp>
        <stp>[description.xlsx]Sheet1!R181C7</stp>
        <stp>EQY_FUND_RELATIVE_PERIOD=-0FQ</stp>
        <tr r="G181" s="1"/>
      </tp>
      <tp>
        <v>2.831591168343115</v>
        <stp/>
        <stp>##V3_BDPV12</stp>
        <stp>FLT US Equity</stp>
        <stp>net_debt_to_ebitda</stp>
        <stp>[description.xlsx]Sheet1!R189C7</stp>
        <stp>EQY_FUND_RELATIVE_PERIOD=-0FQ</stp>
        <tr r="G189" s="1"/>
      </tp>
      <tp>
        <v>4.3743553680262544</v>
        <stp/>
        <stp>##V3_BDPV12</stp>
        <stp>FIS US Equity</stp>
        <stp>net_debt_to_ebitda</stp>
        <stp>[description.xlsx]Sheet1!R184C7</stp>
        <stp>EQY_FUND_RELATIVE_PERIOD=-0FQ</stp>
        <tr r="G184" s="1"/>
      </tp>
      <tp>
        <v>-4.3752629364745479</v>
        <stp/>
        <stp>##V3_BDPV12</stp>
        <stp>MSI US Equity</stp>
        <stp>SALES_GROWTH</stp>
        <stp>[description.xlsx]Sheet1!R321C4</stp>
        <stp>EQY_FUND_RELATIVE_PERIOD=-0FQ</stp>
        <tr r="D321" s="1"/>
      </tp>
      <tp>
        <v>2.6037667511771097</v>
        <stp/>
        <stp>##V3_BDPV12</stp>
        <stp>FMC US Equity</stp>
        <stp>net_debt_to_ebitda</stp>
        <stp>[description.xlsx]Sheet1!R190C7</stp>
        <stp>EQY_FUND_RELATIVE_PERIOD=-0FQ</stp>
        <tr r="G190" s="1"/>
      </tp>
      <tp>
        <v>1.4637037037037037</v>
        <stp/>
        <stp>##V3_BDPV12</stp>
        <stp>FOX US Equity</stp>
        <stp>net_debt_to_ebitda</stp>
        <stp>[description.xlsx]Sheet1!R191C7</stp>
        <stp>EQY_FUND_RELATIVE_PERIOD=-0FQ</stp>
        <tr r="G191" s="1"/>
      </tp>
      <tp t="s">
        <v>#N/A N/A</v>
        <stp/>
        <stp>##V3_BDPV12</stp>
        <stp>FTI US Equity</stp>
        <stp>net_debt_to_ebitda</stp>
        <stp>[description.xlsx]Sheet1!R195C7</stp>
        <stp>EQY_FUND_RELATIVE_PERIOD=-0FQ</stp>
        <tr r="G195" s="1"/>
      </tp>
      <tp t="s">
        <v>#N/A N/A</v>
        <stp/>
        <stp>##V3_BDPV12</stp>
        <stp>FRC US Equity</stp>
        <stp>net_debt_to_ebitda</stp>
        <stp>[description.xlsx]Sheet1!R193C7</stp>
        <stp>EQY_FUND_RELATIVE_PERIOD=-0FQ</stp>
        <tr r="G193" s="1"/>
      </tp>
      <tp>
        <v>2.0869495596477177</v>
        <stp/>
        <stp>##V3_BDPV12</stp>
        <stp>FTV US Equity</stp>
        <stp>net_debt_to_ebitda</stp>
        <stp>[description.xlsx]Sheet1!R197C7</stp>
        <stp>EQY_FUND_RELATIVE_PERIOD=-0FQ</stp>
        <tr r="G197" s="1"/>
      </tp>
      <tp>
        <v>8.0389845454123545</v>
        <stp/>
        <stp>##V3_BDPV12</stp>
        <stp>FRT US Equity</stp>
        <stp>net_debt_to_ebitda</stp>
        <stp>[description.xlsx]Sheet1!R194C7</stp>
        <stp>EQY_FUND_RELATIVE_PERIOD=-0FQ</stp>
        <tr r="G194" s="1"/>
      </tp>
      <tp t="s">
        <v>SUMITOMO CORP</v>
        <stp/>
        <stp>##V3_BDPV12</stp>
        <stp>8053 JT Equity</stp>
        <stp>SHORT_NAME</stp>
        <stp>[description.xlsx]Sheet1!R761C8</stp>
        <tr r="H761" s="1"/>
      </tp>
      <tp t="s">
        <v>UNITIKA LTD</v>
        <stp/>
        <stp>##V3_BDPV12</stp>
        <stp>3103 JT Equity</stp>
        <stp>SHORT_NAME</stp>
        <stp>[description.xlsx]Sheet1!R624C8</stp>
        <tr r="H624" s="1"/>
      </tp>
      <tp t="s">
        <v>KIRIN HOLDINGS C</v>
        <stp/>
        <stp>##V3_BDPV12</stp>
        <stp>2503 JT Equity</stp>
        <stp>SHORT_NAME</stp>
        <stp>[description.xlsx]Sheet1!R614C8</stp>
        <tr r="H614" s="1"/>
      </tp>
      <tp t="s">
        <v>NTT DATA CORP</v>
        <stp/>
        <stp>##V3_BDPV12</stp>
        <stp>9613 JT Equity</stp>
        <stp>SHORT_NAME</stp>
        <stp>[description.xlsx]Sheet1!R815C8</stp>
        <tr r="H815" s="1"/>
      </tp>
      <tp t="s">
        <v>KDDI CORP</v>
        <stp/>
        <stp>##V3_BDPV12</stp>
        <stp>9433 JT Equity</stp>
        <stp>SHORT_NAME</stp>
        <stp>[description.xlsx]Sheet1!R807C8</stp>
        <tr r="H807" s="1"/>
      </tp>
      <tp t="s">
        <v>OLYMPUS CORP</v>
        <stp/>
        <stp>##V3_BDPV12</stp>
        <stp>7733 JT Equity</stp>
        <stp>SHORT_NAME</stp>
        <stp>[description.xlsx]Sheet1!R747C8</stp>
        <tr r="H747" s="1"/>
      </tp>
      <tp t="s">
        <v>OKUMA CORP</v>
        <stp/>
        <stp>##V3_BDPV12</stp>
        <stp>6103 JT Equity</stp>
        <stp>SHORT_NAME</stp>
        <stp>[description.xlsx]Sheet1!R694C8</stp>
        <tr r="H694" s="1"/>
      </tp>
      <tp t="s">
        <v>AMADA CO LTD</v>
        <stp/>
        <stp>##V3_BDPV12</stp>
        <stp>6113 JT Equity</stp>
        <stp>SHORT_NAME</stp>
        <stp>[description.xlsx]Sheet1!R695C8</stp>
        <tr r="H695" s="1"/>
      </tp>
      <tp t="s">
        <v>NGK INSULATORS</v>
        <stp/>
        <stp>##V3_BDPV12</stp>
        <stp>5333 JT Equity</stp>
        <stp>SHORT_NAME</stp>
        <stp>[description.xlsx]Sheet1!R677C8</stp>
        <tr r="H677" s="1"/>
      </tp>
      <tp t="s">
        <v>TOKUYAMA CORP</v>
        <stp/>
        <stp>##V3_BDPV12</stp>
        <stp>4043 JT Equity</stp>
        <stp>SHORT_NAME</stp>
        <stp>[description.xlsx]Sheet1!R640C8</stp>
        <tr r="H640" s="1"/>
      </tp>
      <tp t="s">
        <v>SHIN-ETSU CHEM</v>
        <stp/>
        <stp>##V3_BDPV12</stp>
        <stp>4063 JT Equity</stp>
        <stp>SHORT_NAME</stp>
        <stp>[description.xlsx]Sheet1!R642C8</stp>
        <tr r="H642" s="1"/>
      </tp>
      <tp t="s">
        <v>TOHO CO LTD</v>
        <stp/>
        <stp>##V3_BDPV12</stp>
        <stp>9602 JT Equity</stp>
        <stp>SHORT_NAME</stp>
        <stp>[description.xlsx]Sheet1!R814C8</stp>
        <tr r="H814" s="1"/>
      </tp>
      <tp t="s">
        <v>FUJITSU LTD</v>
        <stp/>
        <stp>##V3_BDPV12</stp>
        <stp>6702 JT Equity</stp>
        <stp>SHORT_NAME</stp>
        <stp>[description.xlsx]Sheet1!R714C8</stp>
        <tr r="H714" s="1"/>
      </tp>
      <tp t="s">
        <v>SKY PERF JSAT HD</v>
        <stp/>
        <stp>##V3_BDPV12</stp>
        <stp>9412 JT Equity</stp>
        <stp>SHORT_NAME</stp>
        <stp>[description.xlsx]Sheet1!R805C8</stp>
        <tr r="H805" s="1"/>
      </tp>
      <tp t="s">
        <v>DENSO CORP</v>
        <stp/>
        <stp>##V3_BDPV12</stp>
        <stp>6902 JT Equity</stp>
        <stp>SHORT_NAME</stp>
        <stp>[description.xlsx]Sheet1!R724C8</stp>
        <tr r="H724" s="1"/>
      </tp>
      <tp t="s">
        <v>KONICA MINOLTA</v>
        <stp/>
        <stp>##V3_BDPV12</stp>
        <stp>4902 JT Equity</stp>
        <stp>SHORT_NAME</stp>
        <stp>[description.xlsx]Sheet1!R664C8</stp>
        <tr r="H664" s="1"/>
      </tp>
      <tp t="s">
        <v>WEST JAPAN RAILW</v>
        <stp/>
        <stp>##V3_BDPV12</stp>
        <stp>9021 JT Equity</stp>
        <stp>SHORT_NAME</stp>
        <stp>[description.xlsx]Sheet1!R796C8</stp>
        <tr r="H796" s="1"/>
      </tp>
      <tp t="s">
        <v>NSK LTD</v>
        <stp/>
        <stp>##V3_BDPV12</stp>
        <stp>6471 JT Equity</stp>
        <stp>SHORT_NAME</stp>
        <stp>[description.xlsx]Sheet1!R703C8</stp>
        <tr r="H703" s="1"/>
      </tp>
      <tp t="s">
        <v>MITSUB LOGISTICS</v>
        <stp/>
        <stp>##V3_BDPV12</stp>
        <stp>9301 JT Equity</stp>
        <stp>SHORT_NAME</stp>
        <stp>[description.xlsx]Sheet1!R804C8</stp>
        <tr r="H804" s="1"/>
      </tp>
      <tp t="s">
        <v>CYBERAGENT INC</v>
        <stp/>
        <stp>##V3_BDPV12</stp>
        <stp>4751 JT Equity</stp>
        <stp>SHORT_NAME</stp>
        <stp>[description.xlsx]Sheet1!R661C8</stp>
        <tr r="H661" s="1"/>
      </tp>
      <tp t="s">
        <v>SHISEIDO CO LTD</v>
        <stp/>
        <stp>##V3_BDPV12</stp>
        <stp>4911 JT Equity</stp>
        <stp>SHORT_NAME</stp>
        <stp>[description.xlsx]Sheet1!R665C8</stp>
        <tr r="H665" s="1"/>
      </tp>
      <tp t="s">
        <v>DAIKIN INDS</v>
        <stp/>
        <stp>##V3_BDPV12</stp>
        <stp>6367 JT Equity</stp>
        <stp>SHORT_NAME</stp>
        <stp>[description.xlsx]Sheet1!R702C8</stp>
        <tr r="H702" s="1"/>
      </tp>
      <tp t="s">
        <v>HONDA MOTOR CO</v>
        <stp/>
        <stp>##V3_BDPV12</stp>
        <stp>7267 JT Equity</stp>
        <stp>SHORT_NAME</stp>
        <stp>[description.xlsx]Sheet1!R742C8</stp>
        <tr r="H742" s="1"/>
      </tp>
      <tp t="s">
        <v>MITSUI MINING &amp;</v>
        <stp/>
        <stp>##V3_BDPV12</stp>
        <stp>5706 JT Equity</stp>
        <stp>SHORT_NAME</stp>
        <stp>[description.xlsx]Sheet1!R684C8</stp>
        <tr r="H684" s="1"/>
      </tp>
      <tp t="s">
        <v>SEIKO EPSON</v>
        <stp/>
        <stp>##V3_BDPV12</stp>
        <stp>6724 JT Equity</stp>
        <stp>SHORT_NAME</stp>
        <stp>[description.xlsx]Sheet1!R716C8</stp>
        <tr r="H716" s="1"/>
      </tp>
      <tp t="s">
        <v>KEISEI ELEC RAIL</v>
        <stp/>
        <stp>##V3_BDPV12</stp>
        <stp>9009 JT Equity</stp>
        <stp>SHORT_NAME</stp>
        <stp>[description.xlsx]Sheet1!R794C8</stp>
        <tr r="H794" s="1"/>
      </tp>
      <tp>
        <v>5035</v>
        <stp/>
        <stp>##V3_BDPV12</stp>
        <stp>6098 JT Equity</stp>
        <stp>LAST_PRICE</stp>
        <stp>[description.xlsx]Sheet1!R693C9</stp>
        <tr r="I693" s="1"/>
      </tp>
      <tp>
        <v>3.7999999523162842</v>
        <stp/>
        <stp>##V3_BDPV12</stp>
        <stp>3988 HK Equity</stp>
        <stp>BEST_TARGET_MEDIAN</stp>
        <stp>[description.xlsx]Sheet1!R858C9</stp>
        <tr r="I858" s="1"/>
      </tp>
      <tp>
        <v>31.849998474121094</v>
        <stp/>
        <stp>##V3_BDPV12</stp>
        <stp>2388 HK Equity</stp>
        <stp>BEST_TARGET_MEDIAN</stp>
        <stp>[description.xlsx]Sheet1!R848C9</stp>
        <tr r="I848" s="1"/>
      </tp>
      <tp>
        <v>48</v>
        <stp/>
        <stp>##V3_BDPV12</stp>
        <stp>2018 HK Equity</stp>
        <stp>BEST_TARGET_MEDIAN</stp>
        <stp>[description.xlsx]Sheet1!R841C9</stp>
        <tr r="I841" s="1"/>
      </tp>
      <tp>
        <v>2310</v>
        <stp/>
        <stp>##V3_BDPV12</stp>
        <stp>8031 JT Equity</stp>
        <stp>LAST_PRICE</stp>
        <stp>[description.xlsx]Sheet1!R759C9</stp>
        <tr r="I759" s="1"/>
      </tp>
      <tp>
        <v>6080</v>
        <stp/>
        <stp>##V3_BDPV12</stp>
        <stp>4021 JT Equity</stp>
        <stp>LAST_PRICE</stp>
        <stp>[description.xlsx]Sheet1!R638C9</stp>
        <tr r="I638" s="1"/>
      </tp>
      <tp>
        <v>12.100000381469727</v>
        <stp/>
        <stp>##V3_BDPV12</stp>
        <stp>2007 HK Equity</stp>
        <stp>BEST_TARGET_MEDIAN</stp>
        <stp>[description.xlsx]Sheet1!R840C9</stp>
        <tr r="I840" s="1"/>
      </tp>
      <tp>
        <v>3470</v>
        <stp/>
        <stp>##V3_BDPV12</stp>
        <stp>1721 JT Equity</stp>
        <stp>LAST_PRICE</stp>
        <stp>[description.xlsx]Sheet1!R598C9</stp>
        <tr r="I598" s="1"/>
      </tp>
      <tp>
        <v>3734</v>
        <stp/>
        <stp>##V3_BDPV12</stp>
        <stp>8830 JT Equity</stp>
        <stp>LAST_PRICE</stp>
        <stp>[description.xlsx]Sheet1!R789C9</stp>
        <tr r="I789" s="1"/>
      </tp>
      <tp>
        <v>158</v>
        <stp/>
        <stp>##V3_BDPV12</stp>
        <stp>2020 HK Equity</stp>
        <stp>BEST_TARGET_MEDIAN</stp>
        <stp>[description.xlsx]Sheet1!R842C9</stp>
        <tr r="I842" s="1"/>
      </tp>
      <tp>
        <v>-99.457089162664445</v>
        <stp/>
        <stp>##V3_BDPV12</stp>
        <stp>CCL US Equity</stp>
        <stp>SALES_GROWTH</stp>
        <stp>[description.xlsx]Sheet1!R86C4</stp>
        <stp>EQY_FUND_RELATIVE_PERIOD=-0FQ</stp>
        <tr r="D86" s="1"/>
      </tp>
      <tp>
        <v>4.6250875963559919</v>
        <stp/>
        <stp>##V3_BDPV12</stp>
        <stp>CCI US Equity</stp>
        <stp>SALES_GROWTH</stp>
        <stp>[description.xlsx]Sheet1!R85C4</stp>
        <stp>EQY_FUND_RELATIVE_PERIOD=-0FQ</stp>
        <tr r="D85" s="1"/>
      </tp>
      <tp>
        <v>-14.523737066342058</v>
        <stp/>
        <stp>##V3_BDPV12</stp>
        <stp>CAT US Equity</stp>
        <stp>SALES_GROWTH</stp>
        <stp>[description.xlsx]Sheet1!R81C4</stp>
        <stp>EQY_FUND_RELATIVE_PERIOD=-0FQ</stp>
        <tr r="D81" s="1"/>
      </tp>
      <tp>
        <v>-8.9288810000000005</v>
        <stp/>
        <stp>##V3_BDPV12</stp>
        <stp>5801 JT Equity</stp>
        <stp>IS_DIL_EPS_CONT_OPS</stp>
        <stp>[description.xlsx]Sheet1!R689C6</stp>
        <stp>EQY_FUND_RELATIVE_PERIOD=-0FQ</stp>
        <tr r="F689" s="1"/>
      </tp>
      <tp>
        <v>48.061833999999998</v>
        <stp/>
        <stp>##V3_BDPV12</stp>
        <stp>5802 JT Equity</stp>
        <stp>IS_DIL_EPS_CONT_OPS</stp>
        <stp>[description.xlsx]Sheet1!R690C6</stp>
        <stp>EQY_FUND_RELATIVE_PERIOD=-0FQ</stp>
        <tr r="F690" s="1"/>
      </tp>
      <tp>
        <v>11.184965</v>
        <stp/>
        <stp>##V3_BDPV12</stp>
        <stp>5803 JT Equity</stp>
        <stp>IS_DIL_EPS_CONT_OPS</stp>
        <stp>[description.xlsx]Sheet1!R691C6</stp>
        <stp>EQY_FUND_RELATIVE_PERIOD=-0FQ</stp>
        <tr r="F691" s="1"/>
      </tp>
      <tp>
        <v>-10.987341772151899</v>
        <stp/>
        <stp>##V3_BDPV12</stp>
        <stp>CFG US Equity</stp>
        <stp>SALES_GROWTH</stp>
        <stp>[description.xlsx]Sheet1!R92C4</stp>
        <stp>EQY_FUND_RELATIVE_PERIOD=-0FQ</stp>
        <tr r="D92" s="1"/>
      </tp>
      <tp>
        <v>167.41835699999999</v>
        <stp/>
        <stp>##V3_BDPV12</stp>
        <stp>6988 JT Equity</stp>
        <stp>IS_DIL_EPS_CONT_OPS</stp>
        <stp>[description.xlsx]Sheet1!R729C6</stp>
        <stp>EQY_FUND_RELATIVE_PERIOD=-0FQ</stp>
        <tr r="F729" s="1"/>
      </tp>
      <tp>
        <v>9.2419934316383472</v>
        <stp/>
        <stp>##V3_BDPV12</stp>
        <stp>CDW US Equity</stp>
        <stp>SALES_GROWTH</stp>
        <stp>[description.xlsx]Sheet1!R88C4</stp>
        <stp>EQY_FUND_RELATIVE_PERIOD=-0FQ</stp>
        <tr r="D88" s="1"/>
      </tp>
      <tp>
        <v>43.301991000000001</v>
        <stp/>
        <stp>##V3_BDPV12</stp>
        <stp>7912 JT Equity</stp>
        <stp>IS_DIL_EPS_CONT_OPS</stp>
        <stp>[description.xlsx]Sheet1!R754C6</stp>
        <stp>EQY_FUND_RELATIVE_PERIOD=-0FQ</stp>
        <tr r="F754" s="1"/>
      </tp>
      <tp>
        <v>30.042679</v>
        <stp/>
        <stp>##V3_BDPV12</stp>
        <stp>7911 JT Equity</stp>
        <stp>IS_DIL_EPS_CONT_OPS</stp>
        <stp>[description.xlsx]Sheet1!R753C6</stp>
        <stp>EQY_FUND_RELATIVE_PERIOD=-0FQ</stp>
        <tr r="F753" s="1"/>
      </tp>
      <tp>
        <v>66.845029999999994</v>
        <stp/>
        <stp>##V3_BDPV12</stp>
        <stp>6976 JT Equity</stp>
        <stp>IS_DIL_EPS_CONT_OPS</stp>
        <stp>[description.xlsx]Sheet1!R728C6</stp>
        <stp>EQY_FUND_RELATIVE_PERIOD=-0FQ</stp>
        <tr r="F728" s="1"/>
      </tp>
      <tp>
        <v>77.188969</v>
        <stp/>
        <stp>##V3_BDPV12</stp>
        <stp>3863 JT Equity</stp>
        <stp>IS_DIL_EPS_CONT_OPS</stp>
        <stp>[description.xlsx]Sheet1!R635C6</stp>
        <stp>EQY_FUND_RELATIVE_PERIOD=-0FQ</stp>
        <tr r="F635" s="1"/>
      </tp>
      <tp>
        <v>102.916659</v>
        <stp/>
        <stp>##V3_BDPV12</stp>
        <stp>6971 JT Equity</stp>
        <stp>IS_DIL_EPS_CONT_OPS</stp>
        <stp>[description.xlsx]Sheet1!R727C6</stp>
        <stp>EQY_FUND_RELATIVE_PERIOD=-0FQ</stp>
        <tr r="F727" s="1"/>
      </tp>
      <tp>
        <v>17.051898000000001</v>
        <stp/>
        <stp>##V3_BDPV12</stp>
        <stp>3861 JT Equity</stp>
        <stp>IS_DIL_EPS_CONT_OPS</stp>
        <stp>[description.xlsx]Sheet1!R634C6</stp>
        <stp>EQY_FUND_RELATIVE_PERIOD=-0FQ</stp>
        <tr r="F634" s="1"/>
      </tp>
      <tp>
        <v>52.339615999999999</v>
        <stp/>
        <stp>##V3_BDPV12</stp>
        <stp>2871 JT Equity</stp>
        <stp>IS_DIL_EPS_CONT_OPS</stp>
        <stp>[description.xlsx]Sheet1!R619C6</stp>
        <stp>EQY_FUND_RELATIVE_PERIOD=-0FQ</stp>
        <tr r="F619" s="1"/>
      </tp>
      <tp>
        <v>20.159310999999999</v>
        <stp/>
        <stp>##V3_BDPV12</stp>
        <stp>6952 JT Equity</stp>
        <stp>IS_DIL_EPS_CONT_OPS</stp>
        <stp>[description.xlsx]Sheet1!R725C6</stp>
        <stp>EQY_FUND_RELATIVE_PERIOD=-0FQ</stp>
        <tr r="F725" s="1"/>
      </tp>
      <tp>
        <v>141.97</v>
        <stp/>
        <stp>##V3_BDPV12</stp>
        <stp>6954 JT Equity</stp>
        <stp>IS_DIL_EPS_CONT_OPS</stp>
        <stp>[description.xlsx]Sheet1!R726C6</stp>
        <stp>EQY_FUND_RELATIVE_PERIOD=-0FQ</stp>
        <tr r="F726" s="1"/>
      </tp>
      <tp>
        <v>13.205733263415478</v>
        <stp/>
        <stp>##V3_BDPV12</stp>
        <stp>CHD US Equity</stp>
        <stp>SALES_GROWTH</stp>
        <stp>[description.xlsx]Sheet1!R93C4</stp>
        <stp>EQY_FUND_RELATIVE_PERIOD=-0FQ</stp>
        <tr r="D93" s="1"/>
      </tp>
      <tp>
        <v>37.156109000000001</v>
        <stp/>
        <stp>##V3_BDPV12</stp>
        <stp>1808 JT Equity</stp>
        <stp>IS_DIL_EPS_CONT_OPS</stp>
        <stp>[description.xlsx]Sheet1!R602C6</stp>
        <stp>EQY_FUND_RELATIVE_PERIOD=-0FQ</stp>
        <tr r="F602" s="1"/>
      </tp>
      <tp>
        <v>19.98</v>
        <stp/>
        <stp>##V3_BDPV12</stp>
        <stp>9613 JT Equity</stp>
        <stp>IS_DIL_EPS_CONT_OPS</stp>
        <stp>[description.xlsx]Sheet1!R815C6</stp>
        <stp>EQY_FUND_RELATIVE_PERIOD=-0FQ</stp>
        <tr r="F815" s="1"/>
      </tp>
      <tp>
        <v>59.513747000000002</v>
        <stp/>
        <stp>##V3_BDPV12</stp>
        <stp>7951 JT Equity</stp>
        <stp>IS_DIL_EPS_CONT_OPS</stp>
        <stp>[description.xlsx]Sheet1!R755C6</stp>
        <stp>EQY_FUND_RELATIVE_PERIOD=-0FQ</stp>
        <tr r="F755" s="1"/>
      </tp>
      <tp>
        <v>31.042812000000001</v>
        <stp/>
        <stp>##V3_BDPV12</stp>
        <stp>1802 JT Equity</stp>
        <stp>IS_DIL_EPS_CONT_OPS</stp>
        <stp>[description.xlsx]Sheet1!R600C6</stp>
        <stp>EQY_FUND_RELATIVE_PERIOD=-0FQ</stp>
        <tr r="F600" s="1"/>
      </tp>
      <tp>
        <v>23.794345</v>
        <stp/>
        <stp>##V3_BDPV12</stp>
        <stp>1803 JT Equity</stp>
        <stp>IS_DIL_EPS_CONT_OPS</stp>
        <stp>[description.xlsx]Sheet1!R601C6</stp>
        <stp>EQY_FUND_RELATIVE_PERIOD=-0FQ</stp>
        <tr r="F601" s="1"/>
      </tp>
      <tp>
        <v>89.800708999999998</v>
        <stp/>
        <stp>##V3_BDPV12</stp>
        <stp>9202 JT Equity</stp>
        <stp>IS_DIL_EPS_CONT_OPS</stp>
        <stp>[description.xlsx]Sheet1!R803C6</stp>
        <stp>EQY_FUND_RELATIVE_PERIOD=-4FQ</stp>
        <tr r="F803" s="1"/>
      </tp>
      <tp>
        <v>8.4579256360078254</v>
        <stp/>
        <stp>##V3_BDPV12</stp>
        <stp>CAG US Equity</stp>
        <stp>SALES_GROWTH</stp>
        <stp>[description.xlsx]Sheet1!R78C4</stp>
        <stp>EQY_FUND_RELATIVE_PERIOD=-0FQ</stp>
        <tr r="D78" s="1"/>
      </tp>
      <tp>
        <v>4.5451113627784068</v>
        <stp/>
        <stp>##V3_BDPV12</stp>
        <stp>CAH US Equity</stp>
        <stp>SALES_GROWTH</stp>
        <stp>[description.xlsx]Sheet1!R79C4</stp>
        <stp>EQY_FUND_RELATIVE_PERIOD=-0FQ</stp>
        <tr r="D79" s="1"/>
      </tp>
      <tp>
        <v>48.437339000000001</v>
        <stp/>
        <stp>##V3_BDPV12</stp>
        <stp>2802 JT Equity</stp>
        <stp>IS_DIL_EPS_CONT_OPS</stp>
        <stp>[description.xlsx]Sheet1!R618C6</stp>
        <stp>EQY_FUND_RELATIVE_PERIOD=-0FQ</stp>
        <tr r="F618" s="1"/>
      </tp>
      <tp>
        <v>19.221388999999999</v>
        <stp/>
        <stp>##V3_BDPV12</stp>
        <stp>9602 JT Equity</stp>
        <stp>IS_DIL_EPS_CONT_OPS</stp>
        <stp>[description.xlsx]Sheet1!R814C6</stp>
        <stp>EQY_FUND_RELATIVE_PERIOD=-0FQ</stp>
        <tr r="F814" s="1"/>
      </tp>
      <tp>
        <v>46.688806</v>
        <stp/>
        <stp>##V3_BDPV12</stp>
        <stp>2801 JT Equity</stp>
        <stp>IS_DIL_EPS_CONT_OPS</stp>
        <stp>[description.xlsx]Sheet1!R617C6</stp>
        <stp>EQY_FUND_RELATIVE_PERIOD=-0FQ</stp>
        <tr r="F617" s="1"/>
      </tp>
      <tp>
        <v>43.838768999999999</v>
        <stp/>
        <stp>##V3_BDPV12</stp>
        <stp>1812 JT Equity</stp>
        <stp>IS_DIL_EPS_CONT_OPS</stp>
        <stp>[description.xlsx]Sheet1!R603C6</stp>
        <stp>EQY_FUND_RELATIVE_PERIOD=-0FQ</stp>
        <tr r="F603" s="1"/>
      </tp>
      <tp>
        <v>147.60001299999999</v>
        <stp/>
        <stp>##V3_BDPV12</stp>
        <stp>6902 JT Equity</stp>
        <stp>IS_DIL_EPS_CONT_OPS</stp>
        <stp>[description.xlsx]Sheet1!R724C6</stp>
        <stp>EQY_FUND_RELATIVE_PERIOD=-0FQ</stp>
        <tr r="F724" s="1"/>
      </tp>
      <tp>
        <v>27.122153209109729</v>
        <stp/>
        <stp>##V3_BDPV12</stp>
        <stp>CLX US Equity</stp>
        <stp>SALES_GROWTH</stp>
        <stp>[description.xlsx]Sheet1!R99C4</stp>
        <stp>EQY_FUND_RELATIVE_PERIOD=-0FQ</stp>
        <tr r="D99" s="1"/>
      </tp>
      <tp t="s">
        <v>#N/A N/A</v>
        <stp/>
        <stp>##V3_BDPV12</stp>
        <stp>1038 HK Equity</stp>
        <stp>IS_DIL_EPS_CONT_OPS</stp>
        <stp>[description.xlsx]Sheet1!R822C6</stp>
        <stp>EQY_FUND_RELATIVE_PERIOD=-4FQ</stp>
        <tr r="F822" s="1"/>
      </tp>
      <tp t="s">
        <v>#N/A N/A</v>
        <stp/>
        <stp>##V3_BDPV12</stp>
        <stp>1044 HK Equity</stp>
        <stp>IS_DIL_EPS_CONT_OPS</stp>
        <stp>[description.xlsx]Sheet1!R823C6</stp>
        <stp>EQY_FUND_RELATIVE_PERIOD=-4FQ</stp>
        <tr r="F823" s="1"/>
      </tp>
      <tp t="s">
        <v>#N/A N/A</v>
        <stp/>
        <stp>##V3_BDPV12</stp>
        <stp>2020 HK Equity</stp>
        <stp>IS_DIL_EPS_CONT_OPS</stp>
        <stp>[description.xlsx]Sheet1!R842C6</stp>
        <stp>EQY_FUND_RELATIVE_PERIOD=-4FQ</stp>
        <tr r="F842" s="1"/>
      </tp>
      <tp>
        <v>0.651397</v>
        <stp/>
        <stp>##V3_BDPV12</stp>
        <stp>2018 HK Equity</stp>
        <stp>IS_DIL_EPS_CONT_OPS</stp>
        <stp>[description.xlsx]Sheet1!R841C6</stp>
        <stp>EQY_FUND_RELATIVE_PERIOD=-4FQ</stp>
        <tr r="F841" s="1"/>
      </tp>
      <tp t="s">
        <v>#N/A N/A</v>
        <stp/>
        <stp>##V3_BDPV12</stp>
        <stp>2007 HK Equity</stp>
        <stp>IS_DIL_EPS_CONT_OPS</stp>
        <stp>[description.xlsx]Sheet1!R840C6</stp>
        <stp>EQY_FUND_RELATIVE_PERIOD=-4FQ</stp>
        <tr r="F840" s="1"/>
      </tp>
      <tp>
        <v>8.4945312499999995E-2</v>
        <stp/>
        <stp>##V3_BDPV12</stp>
        <stp>1093 HK Equity</stp>
        <stp>IS_DIL_EPS_CONT_OPS</stp>
        <stp>[description.xlsx]Sheet1!R824C6</stp>
        <stp>EQY_FUND_RELATIVE_PERIOD=-4FQ</stp>
        <tr r="F824" s="1"/>
      </tp>
      <tp>
        <v>24019</v>
        <stp/>
        <stp>##V3_BDPV12</stp>
        <stp>BAC US Equity</stp>
        <stp>SALES_REV_TURN</stp>
        <stp>[description.xlsx]Sheet1!R58C5</stp>
        <stp>EQY_FUND_RELATIVE_PERIOD=-0FQ</stp>
        <tr r="E58" s="1"/>
      </tp>
      <tp>
        <v>22536926911.110001</v>
        <stp/>
        <stp>##V3_BDPV12</stp>
        <stp>IP US Equity</stp>
        <stp>CUR_MKT_CAP</stp>
        <stp>[description.xlsx]Sheet1!R244C3</stp>
        <tr r="C244" s="1"/>
      </tp>
      <tp>
        <v>-0.70612329090051862</v>
        <stp/>
        <stp>##V3_BDPV12</stp>
        <stp>YNDX US Equity</stp>
        <stp>net_debt_to_ebitda</stp>
        <stp>[description.xlsx]Sheet1!R880C7</stp>
        <stp>EQY_FUND_RELATIVE_PERIOD=-0FQ</stp>
        <tr r="G880" s="1"/>
      </tp>
      <tp>
        <v>13.920552677029361</v>
        <stp/>
        <stp>##V3_BDPV12</stp>
        <stp>IQV US Equity</stp>
        <stp>SALES_GROWTH</stp>
        <stp>[description.xlsx]Sheet1!R247C4</stp>
        <stp>EQY_FUND_RELATIVE_PERIOD=-0FQ</stp>
        <tr r="D247" s="1"/>
      </tp>
      <tp>
        <v>-8.2107807266599462</v>
        <stp/>
        <stp>##V3_BDPV12</stp>
        <stp>FRT US Equity</stp>
        <stp>SALES_GROWTH</stp>
        <stp>[description.xlsx]Sheet1!R194C4</stp>
        <stp>EQY_FUND_RELATIVE_PERIOD=-0FQ</stp>
        <tr r="D194" s="1"/>
      </tp>
      <tp>
        <v>0.99803384692630215</v>
        <stp/>
        <stp>##V3_BDPV12</stp>
        <stp>ULTA US Equity</stp>
        <stp>net_debt_to_ebitda</stp>
        <stp>[description.xlsx]Sheet1!R457C7</stp>
        <stp>EQY_FUND_RELATIVE_PERIOD=-0FQ</stp>
        <tr r="G457" s="1"/>
      </tp>
      <tp>
        <v>-25.383888495157098</v>
        <stp/>
        <stp>##V3_BDPV12</stp>
        <stp>ITX SQ Equity</stp>
        <stp>SALES_GROWTH</stp>
        <stp>[description.xlsx]Sheet1!R537C4</stp>
        <stp>EQY_FUND_RELATIVE_PERIOD=-0FQ</stp>
        <tr r="D537" s="1"/>
      </tp>
      <tp>
        <v>-1.0562360655737706</v>
        <stp/>
        <stp>##V3_BDPV12</stp>
        <stp>REGN US Equity</stp>
        <stp>net_debt_to_ebitda</stp>
        <stp>[description.xlsx]Sheet1!R392C7</stp>
        <stp>EQY_FUND_RELATIVE_PERIOD=-0FQ</stp>
        <tr r="G392" s="1"/>
      </tp>
      <tp>
        <v>4.8658934631968709</v>
        <stp/>
        <stp>##V3_BDPV12</stp>
        <stp>MAA US Equity</stp>
        <stp>net_debt_to_ebitda</stp>
        <stp>[description.xlsx]Sheet1!R295C7</stp>
        <stp>EQY_FUND_RELATIVE_PERIOD=-0FQ</stp>
        <tr r="G295" s="1"/>
      </tp>
      <tp>
        <v>1.1603641456582634</v>
        <stp/>
        <stp>##V3_BDPV12</stp>
        <stp>MAS US Equity</stp>
        <stp>net_debt_to_ebitda</stp>
        <stp>[description.xlsx]Sheet1!R297C7</stp>
        <stp>EQY_FUND_RELATIVE_PERIOD=-0FQ</stp>
        <tr r="G297" s="1"/>
      </tp>
      <tp>
        <v>18.628113879003557</v>
        <stp/>
        <stp>##V3_BDPV12</stp>
        <stp>MAR US Equity</stp>
        <stp>net_debt_to_ebitda</stp>
        <stp>[description.xlsx]Sheet1!R296C7</stp>
        <stp>EQY_FUND_RELATIVE_PERIOD=-0FQ</stp>
        <tr r="G296" s="1"/>
      </tp>
      <tp>
        <v>1.6741318570709613</v>
        <stp/>
        <stp>##V3_BDPV12</stp>
        <stp>LIN US Equity</stp>
        <stp>net_debt_to_ebitda</stp>
        <stp>[description.xlsx]Sheet1!R280C7</stp>
        <stp>EQY_FUND_RELATIVE_PERIOD=-0FQ</stp>
        <tr r="G280" s="1"/>
      </tp>
      <tp>
        <v>1.8771461613735432</v>
        <stp/>
        <stp>##V3_BDPV12</stp>
        <stp>LOW US Equity</stp>
        <stp>net_debt_to_ebitda</stp>
        <stp>[description.xlsx]Sheet1!R286C7</stp>
        <stp>EQY_FUND_RELATIVE_PERIOD=-0FQ</stp>
        <tr r="G286" s="1"/>
      </tp>
      <tp t="s">
        <v>#N/A N/A</v>
        <stp/>
        <stp>##V3_BDPV12</stp>
        <stp>LNC US Equity</stp>
        <stp>net_debt_to_ebitda</stp>
        <stp>[description.xlsx]Sheet1!R284C7</stp>
        <stp>EQY_FUND_RELATIVE_PERIOD=-0FQ</stp>
        <tr r="G284" s="1"/>
      </tp>
      <tp>
        <v>3.0961314290072011</v>
        <stp/>
        <stp>##V3_BDPV12</stp>
        <stp>LKQ US Equity</stp>
        <stp>net_debt_to_ebitda</stp>
        <stp>[description.xlsx]Sheet1!R281C7</stp>
        <stp>EQY_FUND_RELATIVE_PERIOD=-0FQ</stp>
        <tr r="G281" s="1"/>
      </tp>
      <tp>
        <v>5.2905767238909567</v>
        <stp/>
        <stp>##V3_BDPV12</stp>
        <stp>MCD US Equity</stp>
        <stp>net_debt_to_ebitda</stp>
        <stp>[description.xlsx]Sheet1!R298C7</stp>
        <stp>EQY_FUND_RELATIVE_PERIOD=-0FQ</stp>
        <tr r="G298" s="1"/>
      </tp>
      <tp>
        <v>5.2566750258150163</v>
        <stp/>
        <stp>##V3_BDPV12</stp>
        <stp>LNT US Equity</stp>
        <stp>net_debt_to_ebitda</stp>
        <stp>[description.xlsx]Sheet1!R285C7</stp>
        <stp>EQY_FUND_RELATIVE_PERIOD=-0FQ</stp>
        <tr r="G285" s="1"/>
      </tp>
      <tp>
        <v>1.7494141074791043</v>
        <stp/>
        <stp>##V3_BDPV12</stp>
        <stp>LLY US Equity</stp>
        <stp>net_debt_to_ebitda</stp>
        <stp>[description.xlsx]Sheet1!R282C7</stp>
        <stp>EQY_FUND_RELATIVE_PERIOD=-0FQ</stp>
        <tr r="G282" s="1"/>
      </tp>
      <tp>
        <v>1.0176162673646063</v>
        <stp/>
        <stp>##V3_BDPV12</stp>
        <stp>LMT US Equity</stp>
        <stp>net_debt_to_ebitda</stp>
        <stp>[description.xlsx]Sheet1!R283C7</stp>
        <stp>EQY_FUND_RELATIVE_PERIOD=-0FQ</stp>
        <tr r="G283" s="1"/>
      </tp>
      <tp t="s">
        <v>#N/A N/A</v>
        <stp/>
        <stp>##V3_BDPV12</stp>
        <stp>LUV US Equity</stp>
        <stp>net_debt_to_ebitda</stp>
        <stp>[description.xlsx]Sheet1!R289C7</stp>
        <stp>EQY_FUND_RELATIVE_PERIOD=-0FQ</stp>
        <tr r="G289" s="1"/>
      </tp>
      <tp>
        <v>15.539646382470996</v>
        <stp/>
        <stp>##V3_BDPV12</stp>
        <stp>DRE US Equity</stp>
        <stp>SALES_GROWTH</stp>
        <stp>[description.xlsx]Sheet1!R144C4</stp>
        <stp>EQY_FUND_RELATIVE_PERIOD=-0FQ</stp>
        <tr r="D144" s="1"/>
      </tp>
      <tp t="s">
        <v>#N/A N/A</v>
        <stp/>
        <stp>##V3_BDPV12</stp>
        <stp>LVS US Equity</stp>
        <stp>net_debt_to_ebitda</stp>
        <stp>[description.xlsx]Sheet1!R290C7</stp>
        <stp>EQY_FUND_RELATIVE_PERIOD=-0FQ</stp>
        <tr r="G290" s="1"/>
      </tp>
      <tp t="s">
        <v>#N/A N/A</v>
        <stp/>
        <stp>##V3_BDPV12</stp>
        <stp>LYV US Equity</stp>
        <stp>net_debt_to_ebitda</stp>
        <stp>[description.xlsx]Sheet1!R293C7</stp>
        <stp>EQY_FUND_RELATIVE_PERIOD=-0FQ</stp>
        <tr r="G293" s="1"/>
      </tp>
      <tp>
        <v>5.1032608695652177</v>
        <stp/>
        <stp>##V3_BDPV12</stp>
        <stp>LYB US Equity</stp>
        <stp>net_debt_to_ebitda</stp>
        <stp>[description.xlsx]Sheet1!R292C7</stp>
        <stp>EQY_FUND_RELATIVE_PERIOD=-0FQ</stp>
        <tr r="G292" s="1"/>
      </tp>
      <tp>
        <v>14.924489191590169</v>
        <stp/>
        <stp>##V3_BDPV12</stp>
        <stp>PPG US Equity</stp>
        <stp>SALES_GROWTH</stp>
        <stp>[description.xlsx]Sheet1!R377C4</stp>
        <stp>EQY_FUND_RELATIVE_PERIOD=-0FQ</stp>
        <tr r="D377" s="1"/>
      </tp>
      <tp>
        <v>1.691090757701915</v>
        <stp/>
        <stp>##V3_BDPV12</stp>
        <stp>GWW US Equity</stp>
        <stp>net_debt_to_ebitda</stp>
        <stp>[description.xlsx]Sheet1!R212C7</stp>
        <stp>EQY_FUND_RELATIVE_PERIOD=-0FQ</stp>
        <tr r="G212" s="1"/>
      </tp>
      <tp>
        <v>2.7379900811764415</v>
        <stp/>
        <stp>##V3_BDPV12</stp>
        <stp>GIS US Equity</stp>
        <stp>net_debt_to_ebitda</stp>
        <stp>[description.xlsx]Sheet1!R201C7</stp>
        <stp>EQY_FUND_RELATIVE_PERIOD=-0FQ</stp>
        <tr r="G201" s="1"/>
      </tp>
      <tp>
        <v>2.9714144898965009</v>
        <stp/>
        <stp>##V3_BDPV12</stp>
        <stp>GLW US Equity</stp>
        <stp>net_debt_to_ebitda</stp>
        <stp>[description.xlsx]Sheet1!R203C7</stp>
        <stp>EQY_FUND_RELATIVE_PERIOD=-0FQ</stp>
        <tr r="G203" s="1"/>
      </tp>
      <tp>
        <v>3.8803715082812444</v>
        <stp/>
        <stp>##V3_BDPV12</stp>
        <stp>GPC US Equity</stp>
        <stp>net_debt_to_ebitda</stp>
        <stp>[description.xlsx]Sheet1!R207C7</stp>
        <stp>EQY_FUND_RELATIVE_PERIOD=-0FQ</stp>
        <tr r="G207" s="1"/>
      </tp>
      <tp>
        <v>3.2922735791401112</v>
        <stp/>
        <stp>##V3_BDPV12</stp>
        <stp>GPN US Equity</stp>
        <stp>net_debt_to_ebitda</stp>
        <stp>[description.xlsx]Sheet1!R208C7</stp>
        <stp>EQY_FUND_RELATIVE_PERIOD=-0FQ</stp>
        <tr r="G208" s="1"/>
      </tp>
      <tp t="s">
        <v>#N/A N/A</v>
        <stp/>
        <stp>##V3_BDPV12</stp>
        <stp>GPS US Equity</stp>
        <stp>net_debt_to_ebitda</stp>
        <stp>[description.xlsx]Sheet1!R209C7</stp>
        <stp>EQY_FUND_RELATIVE_PERIOD=-0FQ</stp>
        <tr r="G209" s="1"/>
      </tp>
      <tp>
        <v>-35.832619251642384</v>
        <stp/>
        <stp>##V3_BDPV12</stp>
        <stp>MPC US Equity</stp>
        <stp>SALES_GROWTH</stp>
        <stp>[description.xlsx]Sheet1!R315C4</stp>
        <stp>EQY_FUND_RELATIVE_PERIOD=-0FQ</stp>
        <tr r="D315" s="1"/>
      </tp>
      <tp>
        <v>-26.145322821223097</v>
        <stp/>
        <stp>##V3_BDPV12</stp>
        <stp>DRI US Equity</stp>
        <stp>SALES_GROWTH</stp>
        <stp>[description.xlsx]Sheet1!R145C4</stp>
        <stp>EQY_FUND_RELATIVE_PERIOD=-0FQ</stp>
        <tr r="D145" s="1"/>
      </tp>
      <tp t="s">
        <v>#N/A N/A</v>
        <stp/>
        <stp>##V3_BDPV12</stp>
        <stp>HAL US Equity</stp>
        <stp>net_debt_to_ebitda</stp>
        <stp>[description.xlsx]Sheet1!R213C7</stp>
        <stp>EQY_FUND_RELATIVE_PERIOD=-0FQ</stp>
        <tr r="G213" s="1"/>
      </tp>
      <tp>
        <v>28.366417804659072</v>
        <stp/>
        <stp>##V3_BDPV12</stp>
        <stp>HBI US Equity</stp>
        <stp>net_debt_to_ebitda</stp>
        <stp>[description.xlsx]Sheet1!R216C7</stp>
        <stp>EQY_FUND_RELATIVE_PERIOD=-0FQ</stp>
        <tr r="G216" s="1"/>
      </tp>
      <tp>
        <v>3.1444455574476611</v>
        <stp/>
        <stp>##V3_BDPV12</stp>
        <stp>HCA US Equity</stp>
        <stp>net_debt_to_ebitda</stp>
        <stp>[description.xlsx]Sheet1!R217C7</stp>
        <stp>EQY_FUND_RELATIVE_PERIOD=-0FQ</stp>
        <tr r="G217" s="1"/>
      </tp>
      <tp>
        <v>4.4988226293095916</v>
        <stp/>
        <stp>##V3_BDPV12</stp>
        <stp>HAS US Equity</stp>
        <stp>net_debt_to_ebitda</stp>
        <stp>[description.xlsx]Sheet1!R214C7</stp>
        <stp>EQY_FUND_RELATIVE_PERIOD=-0FQ</stp>
        <tr r="G214" s="1"/>
      </tp>
      <tp t="s">
        <v>#N/A N/A</v>
        <stp/>
        <stp>##V3_BDPV12</stp>
        <stp>HES US Equity</stp>
        <stp>net_debt_to_ebitda</stp>
        <stp>[description.xlsx]Sheet1!R219C7</stp>
        <stp>EQY_FUND_RELATIVE_PERIOD=-0FQ</stp>
        <tr r="G219" s="1"/>
      </tp>
      <tp>
        <v>19.913419913419915</v>
        <stp/>
        <stp>##V3_BDPV12</stp>
        <stp>CRM US Equity</stp>
        <stp>SALES_GROWTH</stp>
        <stp>[description.xlsx]Sheet1!R115C4</stp>
        <stp>EQY_FUND_RELATIVE_PERIOD=-0FQ</stp>
        <tr r="D115" s="1"/>
      </tp>
      <tp>
        <v>0.20446644015156401</v>
        <stp/>
        <stp>##V3_BDPV12</stp>
        <stp>IEX US Equity</stp>
        <stp>net_debt_to_ebitda</stp>
        <stp>[description.xlsx]Sheet1!R237C7</stp>
        <stp>EQY_FUND_RELATIVE_PERIOD=-0FQ</stp>
        <tr r="G237" s="1"/>
      </tp>
      <tp>
        <v>4.0959085252022405</v>
        <stp/>
        <stp>##V3_BDPV12</stp>
        <stp>IBM US Equity</stp>
        <stp>net_debt_to_ebitda</stp>
        <stp>[description.xlsx]Sheet1!R234C7</stp>
        <stp>EQY_FUND_RELATIVE_PERIOD=-0FQ</stp>
        <tr r="G234" s="1"/>
      </tp>
      <tp t="s">
        <v>#N/A N/A</v>
        <stp/>
        <stp>##V3_BDPV12</stp>
        <stp>HFC US Equity</stp>
        <stp>net_debt_to_ebitda</stp>
        <stp>[description.xlsx]Sheet1!R220C7</stp>
        <stp>EQY_FUND_RELATIVE_PERIOD=-0FQ</stp>
        <tr r="G220" s="1"/>
      </tp>
      <tp>
        <v>4.2427310488058154</v>
        <stp/>
        <stp>##V3_BDPV12</stp>
        <stp>ICE US Equity</stp>
        <stp>net_debt_to_ebitda</stp>
        <stp>[description.xlsx]Sheet1!R235C7</stp>
        <stp>EQY_FUND_RELATIVE_PERIOD=-0FQ</stp>
        <tr r="G235" s="1"/>
      </tp>
      <tp t="s">
        <v>#N/A N/A</v>
        <stp/>
        <stp>##V3_BDPV12</stp>
        <stp>HIG US Equity</stp>
        <stp>net_debt_to_ebitda</stp>
        <stp>[description.xlsx]Sheet1!R221C7</stp>
        <stp>EQY_FUND_RELATIVE_PERIOD=-0FQ</stp>
        <tr r="G221" s="1"/>
      </tp>
      <tp>
        <v>1.1931919976112273</v>
        <stp/>
        <stp>##V3_BDPV12</stp>
        <stp>HON US Equity</stp>
        <stp>net_debt_to_ebitda</stp>
        <stp>[description.xlsx]Sheet1!R225C7</stp>
        <stp>EQY_FUND_RELATIVE_PERIOD=-0FQ</stp>
        <tr r="G225" s="1"/>
      </tp>
      <tp>
        <v>1.2670299727520435</v>
        <stp/>
        <stp>##V3_BDPV12</stp>
        <stp>HII US Equity</stp>
        <stp>net_debt_to_ebitda</stp>
        <stp>[description.xlsx]Sheet1!R222C7</stp>
        <stp>EQY_FUND_RELATIVE_PERIOD=-0FQ</stp>
        <tr r="G222" s="1"/>
      </tp>
      <tp>
        <v>4.2751712695129775</v>
        <stp/>
        <stp>##V3_BDPV12</stp>
        <stp>IFF US Equity</stp>
        <stp>net_debt_to_ebitda</stp>
        <stp>[description.xlsx]Sheet1!R238C7</stp>
        <stp>EQY_FUND_RELATIVE_PERIOD=-0FQ</stp>
        <tr r="G238" s="1"/>
      </tp>
      <tp t="s">
        <v>#N/A N/A</v>
        <stp/>
        <stp>##V3_BDPV12</stp>
        <stp>HLT US Equity</stp>
        <stp>net_debt_to_ebitda</stp>
        <stp>[description.xlsx]Sheet1!R223C7</stp>
        <stp>EQY_FUND_RELATIVE_PERIOD=-0FQ</stp>
        <tr r="G223" s="1"/>
      </tp>
      <tp>
        <v>5.039352864013992</v>
        <stp/>
        <stp>##V3_BDPV12</stp>
        <stp>HPE US Equity</stp>
        <stp>net_debt_to_ebitda</stp>
        <stp>[description.xlsx]Sheet1!R226C7</stp>
        <stp>EQY_FUND_RELATIVE_PERIOD=-0FQ</stp>
        <tr r="G226" s="1"/>
      </tp>
      <tp>
        <v>0.65888137676705594</v>
        <stp/>
        <stp>##V3_BDPV12</stp>
        <stp>HPQ US Equity</stp>
        <stp>net_debt_to_ebitda</stp>
        <stp>[description.xlsx]Sheet1!R227C7</stp>
        <stp>EQY_FUND_RELATIVE_PERIOD=-0FQ</stp>
        <tr r="G227" s="1"/>
      </tp>
      <tp>
        <v>-0.35680876276223078</v>
        <stp/>
        <stp>##V3_BDPV12</stp>
        <stp>HRL US Equity</stp>
        <stp>net_debt_to_ebitda</stp>
        <stp>[description.xlsx]Sheet1!R228C7</stp>
        <stp>EQY_FUND_RELATIVE_PERIOD=-0FQ</stp>
        <tr r="G228" s="1"/>
      </tp>
      <tp>
        <v>2.9415496148618034</v>
        <stp/>
        <stp>##V3_BDPV12</stp>
        <stp>LHX US Equity</stp>
        <stp>net_debt_to_ebitda</stp>
        <stp>[description.xlsx]Sheet1!R279C7</stp>
        <stp>EQY_FUND_RELATIVE_PERIOD=-0FQ</stp>
        <tr r="G279" s="1"/>
      </tp>
      <tp>
        <v>1.0010863381035371</v>
        <stp/>
        <stp>##V3_BDPV12</stp>
        <stp>LEN US Equity</stp>
        <stp>net_debt_to_ebitda</stp>
        <stp>[description.xlsx]Sheet1!R277C7</stp>
        <stp>EQY_FUND_RELATIVE_PERIOD=-0FQ</stp>
        <tr r="G277" s="1"/>
      </tp>
      <tp>
        <v>2.9147313103915913</v>
        <stp/>
        <stp>##V3_BDPV12</stp>
        <stp>LEG US Equity</stp>
        <stp>net_debt_to_ebitda</stp>
        <stp>[description.xlsx]Sheet1!R276C7</stp>
        <stp>EQY_FUND_RELATIVE_PERIOD=-0FQ</stp>
        <tr r="G276" s="1"/>
      </tp>
      <tp>
        <v>1.7327161296646048</v>
        <stp/>
        <stp>##V3_BDPV12</stp>
        <stp>HSY US Equity</stp>
        <stp>net_debt_to_ebitda</stp>
        <stp>[description.xlsx]Sheet1!R231C7</stp>
        <stp>EQY_FUND_RELATIVE_PERIOD=-0FQ</stp>
        <tr r="G231" s="1"/>
      </tp>
      <tp t="s">
        <v>#N/A N/A</v>
        <stp/>
        <stp>##V3_BDPV12</stp>
        <stp>HST US Equity</stp>
        <stp>net_debt_to_ebitda</stp>
        <stp>[description.xlsx]Sheet1!R230C7</stp>
        <stp>EQY_FUND_RELATIVE_PERIOD=-0FQ</stp>
        <tr r="G230" s="1"/>
      </tp>
      <tp>
        <v>3.0328282828282829</v>
        <stp/>
        <stp>##V3_BDPV12</stp>
        <stp>HWM US Equity</stp>
        <stp>net_debt_to_ebitda</stp>
        <stp>[description.xlsx]Sheet1!R233C7</stp>
        <stp>EQY_FUND_RELATIVE_PERIOD=-0FQ</stp>
        <tr r="G233" s="1"/>
      </tp>
      <tp>
        <v>-1.8291681542306319</v>
        <stp/>
        <stp>##V3_BDPV12</stp>
        <stp>HUM US Equity</stp>
        <stp>net_debt_to_ebitda</stp>
        <stp>[description.xlsx]Sheet1!R232C7</stp>
        <stp>EQY_FUND_RELATIVE_PERIOD=-0FQ</stp>
        <tr r="G232" s="1"/>
      </tp>
      <tp t="s">
        <v>#N/A N/A</v>
        <stp/>
        <stp>##V3_BDPV12</stp>
        <stp>JPM US Equity</stp>
        <stp>net_debt_to_ebitda</stp>
        <stp>[description.xlsx]Sheet1!R260C7</stp>
        <stp>EQY_FUND_RELATIVE_PERIOD=-0FQ</stp>
        <tr r="G260" s="1"/>
      </tp>
      <tp>
        <v>2.6847932514875348</v>
        <stp/>
        <stp>##V3_BDPV12</stp>
        <stp>KSU US Equity</stp>
        <stp>net_debt_to_ebitda</stp>
        <stp>[description.xlsx]Sheet1!R272C7</stp>
        <stp>EQY_FUND_RELATIVE_PERIOD=-0FQ</stp>
        <tr r="G272" s="1"/>
      </tp>
      <tp>
        <v>5.8768585589020219</v>
        <stp/>
        <stp>##V3_BDPV12</stp>
        <stp>IVZ US Equity</stp>
        <stp>net_debt_to_ebitda</stp>
        <stp>[description.xlsx]Sheet1!R253C7</stp>
        <stp>EQY_FUND_RELATIVE_PERIOD=-0FQ</stp>
        <tr r="G253" s="1"/>
      </tp>
      <tp>
        <v>1.7364762768207918</v>
        <stp/>
        <stp>##V3_BDPV12</stp>
        <stp>ITW US Equity</stp>
        <stp>net_debt_to_ebitda</stp>
        <stp>[description.xlsx]Sheet1!R252C7</stp>
        <stp>EQY_FUND_RELATIVE_PERIOD=-0FQ</stp>
        <tr r="G252" s="1"/>
      </tp>
      <tp>
        <v>18.668892359054457</v>
        <stp/>
        <stp>##V3_BDPV12</stp>
        <stp>SWK US Equity</stp>
        <stp>SALES_GROWTH</stp>
        <stp>[description.xlsx]Sheet1!R423C4</stp>
        <stp>EQY_FUND_RELATIVE_PERIOD=-0FQ</stp>
        <tr r="D423" s="1"/>
      </tp>
      <tp>
        <v>11.589020100256626</v>
        <stp/>
        <stp>##V3_BDPV12</stp>
        <stp>KMX US Equity</stp>
        <stp>net_debt_to_ebitda</stp>
        <stp>[description.xlsx]Sheet1!R269C7</stp>
        <stp>EQY_FUND_RELATIVE_PERIOD=-0FQ</stp>
        <tr r="G269" s="1"/>
      </tp>
      <tp>
        <v>9.1919521479064716</v>
        <stp/>
        <stp>##V3_BDPV12</stp>
        <stp>KMI US Equity</stp>
        <stp>net_debt_to_ebitda</stp>
        <stp>[description.xlsx]Sheet1!R268C7</stp>
        <stp>EQY_FUND_RELATIVE_PERIOD=-0FQ</stp>
        <tr r="G268" s="1"/>
      </tp>
      <tp t="s">
        <v>#N/A N/A</v>
        <stp/>
        <stp>##V3_BDPV12</stp>
        <stp>KEY US Equity</stp>
        <stp>net_debt_to_ebitda</stp>
        <stp>[description.xlsx]Sheet1!R262C7</stp>
        <stp>EQY_FUND_RELATIVE_PERIOD=-0FQ</stp>
        <tr r="G262" s="1"/>
      </tp>
      <tp>
        <v>2.1329207920792079</v>
        <stp/>
        <stp>##V3_BDPV12</stp>
        <stp>KMB US Equity</stp>
        <stp>net_debt_to_ebitda</stp>
        <stp>[description.xlsx]Sheet1!R267C7</stp>
        <stp>EQY_FUND_RELATIVE_PERIOD=-0FQ</stp>
        <tr r="G267" s="1"/>
      </tp>
      <tp>
        <v>8.2482660595343518</v>
        <stp/>
        <stp>##V3_BDPV12</stp>
        <stp>KIM US Equity</stp>
        <stp>net_debt_to_ebitda</stp>
        <stp>[description.xlsx]Sheet1!R265C7</stp>
        <stp>EQY_FUND_RELATIVE_PERIOD=-0FQ</stp>
        <tr r="G265" s="1"/>
      </tp>
      <tp>
        <v>8.2334517274782044</v>
        <stp/>
        <stp>##V3_BDPV12</stp>
        <stp>KHC US Equity</stp>
        <stp>net_debt_to_ebitda</stp>
        <stp>[description.xlsx]Sheet1!R264C7</stp>
        <stp>EQY_FUND_RELATIVE_PERIOD=-0FQ</stp>
        <tr r="G264" s="1"/>
      </tp>
      <tp>
        <v>2.9883460331689826</v>
        <stp/>
        <stp>##V3_BDPV12</stp>
        <stp>IPG US Equity</stp>
        <stp>net_debt_to_ebitda</stp>
        <stp>[description.xlsx]Sheet1!R245C7</stp>
        <stp>EQY_FUND_RELATIVE_PERIOD=-0FQ</stp>
        <tr r="G245" s="1"/>
      </tp>
      <tp>
        <v>5.0058322117541501</v>
        <stp/>
        <stp>##V3_BDPV12</stp>
        <stp>IQV US Equity</stp>
        <stp>net_debt_to_ebitda</stp>
        <stp>[description.xlsx]Sheet1!R247C7</stp>
        <stp>EQY_FUND_RELATIVE_PERIOD=-0FQ</stp>
        <tr r="G247" s="1"/>
      </tp>
      <tp>
        <v>5.417689241108044</v>
        <stp/>
        <stp>##V3_BDPV12</stp>
        <stp>IRM US Equity</stp>
        <stp>net_debt_to_ebitda</stp>
        <stp>[description.xlsx]Sheet1!R249C7</stp>
        <stp>EQY_FUND_RELATIVE_PERIOD=-0FQ</stp>
        <tr r="G249" s="1"/>
      </tp>
      <tp>
        <v>-1.2794268167860798</v>
        <stp/>
        <stp>##V3_BDPV12</stp>
        <stp>PPL US Equity</stp>
        <stp>SALES_GROWTH</stp>
        <stp>[description.xlsx]Sheet1!R378C4</stp>
        <stp>EQY_FUND_RELATIVE_PERIOD=-0FQ</stp>
        <tr r="D378" s="1"/>
      </tp>
      <tp>
        <v>3.2795031055900621</v>
        <stp/>
        <stp>##V3_BDPV12</stp>
        <stp>JCI US Equity</stp>
        <stp>net_debt_to_ebitda</stp>
        <stp>[description.xlsx]Sheet1!R256C7</stp>
        <stp>EQY_FUND_RELATIVE_PERIOD=-0FQ</stp>
        <tr r="G256" s="1"/>
      </tp>
      <tp>
        <v>0.37386886218661919</v>
        <stp/>
        <stp>##V3_BDPV12</stp>
        <stp>JNJ US Equity</stp>
        <stp>net_debt_to_ebitda</stp>
        <stp>[description.xlsx]Sheet1!R258C7</stp>
        <stp>EQY_FUND_RELATIVE_PERIOD=-0FQ</stp>
        <tr r="G258" s="1"/>
      </tp>
      <tp>
        <v>-3.5872632003224507</v>
        <stp/>
        <stp>##V3_BDPV12</stp>
        <stp>PUB FP Equity</stp>
        <stp>SALES_GROWTH</stp>
        <stp>[description.xlsx]Sheet1!R585C4</stp>
        <stp>EQY_FUND_RELATIVE_PERIOD=-0FQ</stp>
        <tr r="D585" s="1"/>
      </tp>
      <tp>
        <v>8.7174657304950696</v>
        <stp/>
        <stp>##V3_BDPV12</stp>
        <stp>FRC US Equity</stp>
        <stp>SALES_GROWTH</stp>
        <stp>[description.xlsx]Sheet1!R193C4</stp>
        <stp>EQY_FUND_RELATIVE_PERIOD=-0FQ</stp>
        <tr r="D193" s="1"/>
      </tp>
      <tp t="s">
        <v>MARUHA NICHIRO C</v>
        <stp/>
        <stp>##V3_BDPV12</stp>
        <stp>1333 JT Equity</stp>
        <stp>SHORT_NAME</stp>
        <stp>[description.xlsx]Sheet1!R596C8</stp>
        <tr r="H596" s="1"/>
      </tp>
      <tp t="s">
        <v>OKI ELECTRIC IND</v>
        <stp/>
        <stp>##V3_BDPV12</stp>
        <stp>6703 JT Equity</stp>
        <stp>SHORT_NAME</stp>
        <stp>[description.xlsx]Sheet1!R715C8</stp>
        <tr r="H715" s="1"/>
      </tp>
      <tp t="s">
        <v>IHI CORP</v>
        <stp/>
        <stp>##V3_BDPV12</stp>
        <stp>7013 JT Equity</stp>
        <stp>SHORT_NAME</stp>
        <stp>[description.xlsx]Sheet1!R734C8</stp>
        <tr r="H734" s="1"/>
      </tp>
      <tp t="s">
        <v>CENTRAL JAPAN RL</v>
        <stp/>
        <stp>##V3_BDPV12</stp>
        <stp>9022 JT Equity</stp>
        <stp>SHORT_NAME</stp>
        <stp>[description.xlsx]Sheet1!R797C8</stp>
        <tr r="H797" s="1"/>
      </tp>
      <tp t="s">
        <v>NIPPON TELEGRAPH</v>
        <stp/>
        <stp>##V3_BDPV12</stp>
        <stp>9432 JT Equity</stp>
        <stp>SHORT_NAME</stp>
        <stp>[description.xlsx]Sheet1!R806C8</stp>
        <tr r="H806" s="1"/>
      </tp>
      <tp t="s">
        <v>RICOH CO LTD</v>
        <stp/>
        <stp>##V3_BDPV12</stp>
        <stp>7752 JT Equity</stp>
        <stp>SHORT_NAME</stp>
        <stp>[description.xlsx]Sheet1!R750C8</stp>
        <tr r="H750" s="1"/>
      </tp>
      <tp t="s">
        <v>DAI NIPPON PRINT</v>
        <stp/>
        <stp>##V3_BDPV12</stp>
        <stp>7912 JT Equity</stp>
        <stp>SHORT_NAME</stp>
        <stp>[description.xlsx]Sheet1!R754C8</stp>
        <tr r="H754" s="1"/>
      </tp>
      <tp t="s">
        <v>TOTO LTD</v>
        <stp/>
        <stp>##V3_BDPV12</stp>
        <stp>5332 JT Equity</stp>
        <stp>SHORT_NAME</stp>
        <stp>[description.xlsx]Sheet1!R676C8</stp>
        <tr r="H676" s="1"/>
      </tp>
      <tp t="s">
        <v>NIKON CORP</v>
        <stp/>
        <stp>##V3_BDPV12</stp>
        <stp>7731 JT Equity</stp>
        <stp>SHORT_NAME</stp>
        <stp>[description.xlsx]Sheet1!R746C8</stp>
        <tr r="H746" s="1"/>
      </tp>
      <tp t="s">
        <v>TOKAI CARBON CO</v>
        <stp/>
        <stp>##V3_BDPV12</stp>
        <stp>5301 JT Equity</stp>
        <stp>SHORT_NAME</stp>
        <stp>[description.xlsx]Sheet1!R675C8</stp>
        <tr r="H675" s="1"/>
      </tp>
      <tp t="s">
        <v>PAC METALS CO</v>
        <stp/>
        <stp>##V3_BDPV12</stp>
        <stp>5541 JT Equity</stp>
        <stp>SHORT_NAME</stp>
        <stp>[description.xlsx]Sheet1!R681C8</stp>
        <tr r="H681" s="1"/>
      </tp>
      <tp t="s">
        <v>ENEOS HOLDINGS I</v>
        <stp/>
        <stp>##V3_BDPV12</stp>
        <stp>5020 JT Equity</stp>
        <stp>SHORT_NAME</stp>
        <stp>[description.xlsx]Sheet1!R667C8</stp>
        <tr r="H667" s="1"/>
      </tp>
      <tp t="s">
        <v>TOHO ZINC CO LTD</v>
        <stp/>
        <stp>##V3_BDPV12</stp>
        <stp>5707 JT Equity</stp>
        <stp>SHORT_NAME</stp>
        <stp>[description.xlsx]Sheet1!R685C8</stp>
        <tr r="H685" s="1"/>
      </tp>
      <tp t="s">
        <v>NISSHINBO HD</v>
        <stp/>
        <stp>##V3_BDPV12</stp>
        <stp>3105 JT Equity</stp>
        <stp>SHORT_NAME</stp>
        <stp>[description.xlsx]Sheet1!R625C8</stp>
        <tr r="H625" s="1"/>
      </tp>
      <tp t="s">
        <v>OMRON CORP</v>
        <stp/>
        <stp>##V3_BDPV12</stp>
        <stp>6645 JT Equity</stp>
        <stp>SHORT_NAME</stp>
        <stp>[description.xlsx]Sheet1!R711C8</stp>
        <tr r="H711" s="1"/>
      </tp>
      <tp t="s">
        <v>SECOM CO LTD</v>
        <stp/>
        <stp>##V3_BDPV12</stp>
        <stp>9735 JT Equity</stp>
        <stp>SHORT_NAME</stp>
        <stp>[description.xlsx]Sheet1!R816C8</stp>
        <tr r="H816" s="1"/>
      </tp>
      <tp t="s">
        <v>GS YUASA CORP</v>
        <stp/>
        <stp>##V3_BDPV12</stp>
        <stp>6674 JT Equity</stp>
        <stp>SHORT_NAME</stp>
        <stp>[description.xlsx]Sheet1!R712C8</stp>
        <tr r="H712" s="1"/>
      </tp>
      <tp t="s">
        <v>DENTSU GROUP INC</v>
        <stp/>
        <stp>##V3_BDPV12</stp>
        <stp>4324 JT Equity</stp>
        <stp>SHORT_NAME</stp>
        <stp>[description.xlsx]Sheet1!R647C8</stp>
        <tr r="H647" s="1"/>
      </tp>
      <tp t="s">
        <v>SUZUKI MOTOR</v>
        <stp/>
        <stp>##V3_BDPV12</stp>
        <stp>7269 JT Equity</stp>
        <stp>SHORT_NAME</stp>
        <stp>[description.xlsx]Sheet1!R743C8</stp>
        <tr r="H743" s="1"/>
      </tp>
      <tp>
        <v>734</v>
        <stp/>
        <stp>##V3_BDPV12</stp>
        <stp>3099 JT Equity</stp>
        <stp>LAST_PRICE</stp>
        <stp>[description.xlsx]Sheet1!R622C9</stp>
        <tr r="I622" s="1"/>
      </tp>
      <tp>
        <v>929</v>
        <stp/>
        <stp>##V3_BDPV12</stp>
        <stp>8628 JT Equity</stp>
        <stp>LAST_PRICE</stp>
        <stp>[description.xlsx]Sheet1!R779C9</stp>
        <tr r="I779" s="1"/>
      </tp>
      <tp>
        <v>53</v>
        <stp/>
        <stp>##V3_BDPV12</stp>
        <stp>1038 HK Equity</stp>
        <stp>BEST_TARGET_MEDIAN</stp>
        <stp>[description.xlsx]Sheet1!R822C9</stp>
        <tr r="I822" s="1"/>
      </tp>
      <tp>
        <v>2925</v>
        <stp/>
        <stp>##V3_BDPV12</stp>
        <stp>4631 JT Equity</stp>
        <stp>LAST_PRICE</stp>
        <stp>[description.xlsx]Sheet1!R658C9</stp>
        <tr r="I658" s="1"/>
      </tp>
      <tp>
        <v>45</v>
        <stp/>
        <stp>##V3_BDPV12</stp>
        <stp>1997 HK Equity</stp>
        <stp>BEST_TARGET_MEDIAN</stp>
        <stp>[description.xlsx]Sheet1!R838C9</stp>
        <tr r="I838" s="1"/>
      </tp>
      <tp>
        <v>29.200000762939453</v>
        <stp/>
        <stp>##V3_BDPV12</stp>
        <stp>1876 HK Equity</stp>
        <stp>BEST_TARGET_MEDIAN</stp>
        <stp>[description.xlsx]Sheet1!R836C9</stp>
        <tr r="I836" s="1"/>
      </tp>
      <tp>
        <v>10580</v>
        <stp/>
        <stp>##V3_BDPV12</stp>
        <stp>7735 JT Equity</stp>
        <stp>LAST_PRICE</stp>
        <stp>[description.xlsx]Sheet1!R748C9</stp>
        <tr r="I748" s="1"/>
      </tp>
      <tp>
        <v>1443.5</v>
        <stp/>
        <stp>##V3_BDPV12</stp>
        <stp>9434 JT Equity</stp>
        <stp>LAST_PRICE</stp>
        <stp>[description.xlsx]Sheet1!R808C9</stp>
        <tr r="I808" s="1"/>
      </tp>
      <tp>
        <v>18.544474393530997</v>
        <stp/>
        <stp>##V3_BDPV12</stp>
        <stp>BLK US Equity</stp>
        <stp>SALES_GROWTH</stp>
        <stp>[description.xlsx]Sheet1!R69C4</stp>
        <stp>EQY_FUND_RELATIVE_PERIOD=-0FQ</stp>
        <tr r="D69" s="1"/>
      </tp>
      <tp>
        <v>39.307740717432345</v>
        <stp/>
        <stp>##V3_BDPV12</stp>
        <stp>BMY US Equity</stp>
        <stp>SALES_GROWTH</stp>
        <stp>[description.xlsx]Sheet1!R71C4</stp>
        <stp>EQY_FUND_RELATIVE_PERIOD=-0FQ</stp>
        <tr r="D71" s="1"/>
      </tp>
      <tp>
        <v>14.0860610518573</v>
        <stp/>
        <stp>##V3_BDPV12</stp>
        <stp>BLL US Equity</stp>
        <stp>SALES_GROWTH</stp>
        <stp>[description.xlsx]Sheet1!R70C4</stp>
        <stp>EQY_FUND_RELATIVE_PERIOD=-0FQ</stp>
        <tr r="D70" s="1"/>
      </tp>
      <tp>
        <v>68.771981999999994</v>
        <stp/>
        <stp>##V3_BDPV12</stp>
        <stp>8804 JT Equity</stp>
        <stp>IS_DIL_EPS_CONT_OPS</stp>
        <stp>[description.xlsx]Sheet1!R788C6</stp>
        <stp>EQY_FUND_RELATIVE_PERIOD=-0FQ</stp>
        <tr r="F788" s="1"/>
      </tp>
      <tp>
        <v>81.757142000000002</v>
        <stp/>
        <stp>##V3_BDPV12</stp>
        <stp>8801 JT Equity</stp>
        <stp>IS_DIL_EPS_CONT_OPS</stp>
        <stp>[description.xlsx]Sheet1!R786C6</stp>
        <stp>EQY_FUND_RELATIVE_PERIOD=-0FQ</stp>
        <tr r="F786" s="1"/>
      </tp>
      <tp>
        <v>28.999292000000001</v>
        <stp/>
        <stp>##V3_BDPV12</stp>
        <stp>8802 JT Equity</stp>
        <stp>IS_DIL_EPS_CONT_OPS</stp>
        <stp>[description.xlsx]Sheet1!R787C6</stp>
        <stp>EQY_FUND_RELATIVE_PERIOD=-0FQ</stp>
        <tr r="F787" s="1"/>
      </tp>
      <tp>
        <v>26.870422999999999</v>
        <stp/>
        <stp>##V3_BDPV12</stp>
        <stp>5901 JT Equity</stp>
        <stp>IS_DIL_EPS_CONT_OPS</stp>
        <stp>[description.xlsx]Sheet1!R692C6</stp>
        <stp>EQY_FUND_RELATIVE_PERIOD=-0FQ</stp>
        <tr r="F692" s="1"/>
      </tp>
      <tp>
        <v>26.490003651341716</v>
        <stp/>
        <stp>##V3_BDPV12</stp>
        <stp>BIO US Equity</stp>
        <stp>SALES_GROWTH</stp>
        <stp>[description.xlsx]Sheet1!R65C4</stp>
        <stp>EQY_FUND_RELATIVE_PERIOD=-0FQ</stp>
        <tr r="D65" s="1"/>
      </tp>
      <tp>
        <v>68.346632</v>
        <stp/>
        <stp>##V3_BDPV12</stp>
        <stp>8830 JT Equity</stp>
        <stp>IS_DIL_EPS_CONT_OPS</stp>
        <stp>[description.xlsx]Sheet1!R789C6</stp>
        <stp>EQY_FUND_RELATIVE_PERIOD=-0FQ</stp>
        <tr r="F789" s="1"/>
      </tp>
      <tp>
        <v>-13.423664723491413</v>
        <stp/>
        <stp>##V3_BDPV12</stp>
        <stp>BKR US Equity</stp>
        <stp>SALES_GROWTH</stp>
        <stp>[description.xlsx]Sheet1!R68C4</stp>
        <stp>EQY_FUND_RELATIVE_PERIOD=-0FQ</stp>
        <tr r="D68" s="1"/>
      </tp>
      <tp>
        <v>25.798816568047336</v>
        <stp/>
        <stp>##V3_BDPV12</stp>
        <stp>BDX US Equity</stp>
        <stp>SALES_GROWTH</stp>
        <stp>[description.xlsx]Sheet1!R61C4</stp>
        <stp>EQY_FUND_RELATIVE_PERIOD=-0FQ</stp>
        <tr r="D61" s="1"/>
      </tp>
      <tp>
        <v>43.615030233227742</v>
        <stp/>
        <stp>##V3_BDPV12</stp>
        <stp>BEN US Equity</stp>
        <stp>SALES_GROWTH</stp>
        <stp>[description.xlsx]Sheet1!R62C4</stp>
        <stp>EQY_FUND_RELATIVE_PERIOD=-0FQ</stp>
        <tr r="D62" s="1"/>
      </tp>
      <tp>
        <v>4.4354279999999999</v>
        <stp/>
        <stp>##V3_BDPV12</stp>
        <stp>4902 JT Equity</stp>
        <stp>IS_DIL_EPS_CONT_OPS</stp>
        <stp>[description.xlsx]Sheet1!R664C6</stp>
        <stp>EQY_FUND_RELATIVE_PERIOD=-0FQ</stp>
        <tr r="F664" s="1"/>
      </tp>
      <tp>
        <v>7.1085079999999996</v>
        <stp/>
        <stp>##V3_BDPV12</stp>
        <stp>1963 JT Equity</stp>
        <stp>IS_DIL_EPS_CONT_OPS</stp>
        <stp>[description.xlsx]Sheet1!R606C6</stp>
        <stp>EQY_FUND_RELATIVE_PERIOD=-0FQ</stp>
        <tr r="F606" s="1"/>
      </tp>
      <tp>
        <v>26.560623</v>
        <stp/>
        <stp>##V3_BDPV12</stp>
        <stp>6841 JT Equity</stp>
        <stp>IS_DIL_EPS_CONT_OPS</stp>
        <stp>[description.xlsx]Sheet1!R722C6</stp>
        <stp>EQY_FUND_RELATIVE_PERIOD=-0FQ</stp>
        <tr r="F722" s="1"/>
      </tp>
      <tp>
        <v>133.533728</v>
        <stp/>
        <stp>##V3_BDPV12</stp>
        <stp>4901 JT Equity</stp>
        <stp>IS_DIL_EPS_CONT_OPS</stp>
        <stp>[description.xlsx]Sheet1!R663C6</stp>
        <stp>EQY_FUND_RELATIVE_PERIOD=-0FQ</stp>
        <tr r="F663" s="1"/>
      </tp>
      <tp>
        <v>90.822755000000001</v>
        <stp/>
        <stp>##V3_BDPV12</stp>
        <stp>7832 JT Equity</stp>
        <stp>IS_DIL_EPS_CONT_OPS</stp>
        <stp>[description.xlsx]Sheet1!R752C6</stp>
        <stp>EQY_FUND_RELATIVE_PERIOD=-0FQ</stp>
        <tr r="F752" s="1"/>
      </tp>
      <tp>
        <v>60.97</v>
        <stp/>
        <stp>##V3_BDPV12</stp>
        <stp>6857 JT Equity</stp>
        <stp>IS_DIL_EPS_CONT_OPS</stp>
        <stp>[description.xlsx]Sheet1!R723C6</stp>
        <stp>EQY_FUND_RELATIVE_PERIOD=-0FQ</stp>
        <tr r="F723" s="1"/>
      </tp>
      <tp>
        <v>-3.6191909999999998</v>
        <stp/>
        <stp>##V3_BDPV12</stp>
        <stp>4911 JT Equity</stp>
        <stp>IS_DIL_EPS_CONT_OPS</stp>
        <stp>[description.xlsx]Sheet1!R665C6</stp>
        <stp>EQY_FUND_RELATIVE_PERIOD=-0FQ</stp>
        <tr r="F665" s="1"/>
      </tp>
      <tp>
        <v>103.150814</v>
        <stp/>
        <stp>##V3_BDPV12</stp>
        <stp>9766 JT Equity</stp>
        <stp>IS_DIL_EPS_CONT_OPS</stp>
        <stp>[description.xlsx]Sheet1!R817C6</stp>
        <stp>EQY_FUND_RELATIVE_PERIOD=-0FQ</stp>
        <tr r="F817" s="1"/>
      </tp>
      <tp>
        <v>40.543731999999999</v>
        <stp/>
        <stp>##V3_BDPV12</stp>
        <stp>9301 JT Equity</stp>
        <stp>IS_DIL_EPS_CONT_OPS</stp>
        <stp>[description.xlsx]Sheet1!R804C6</stp>
        <stp>EQY_FUND_RELATIVE_PERIOD=-4FQ</stp>
        <tr r="F804" s="1"/>
      </tp>
      <tp>
        <v>1.6476039783001808</v>
        <stp/>
        <stp>##V3_BDPV12</stp>
        <stp>CL US Equity</stp>
        <stp>net_debt_to_ebitda</stp>
        <stp>[description.xlsx]Sheet1!R98C7</stp>
        <stp>EQY_FUND_RELATIVE_PERIOD=-0FQ</stp>
        <tr r="G98" s="1"/>
      </tp>
      <tp>
        <v>51.093367000000001</v>
        <stp/>
        <stp>##V3_BDPV12</stp>
        <stp>1928 JT Equity</stp>
        <stp>IS_DIL_EPS_CONT_OPS</stp>
        <stp>[description.xlsx]Sheet1!R605C6</stp>
        <stp>EQY_FUND_RELATIVE_PERIOD=-0FQ</stp>
        <tr r="F605" s="1"/>
      </tp>
      <tp>
        <v>117.693305</v>
        <stp/>
        <stp>##V3_BDPV12</stp>
        <stp>9735 JT Equity</stp>
        <stp>IS_DIL_EPS_CONT_OPS</stp>
        <stp>[description.xlsx]Sheet1!R816C6</stp>
        <stp>EQY_FUND_RELATIVE_PERIOD=-0FQ</stp>
        <tr r="F816" s="1"/>
      </tp>
      <tp>
        <v>97.228047000000004</v>
        <stp/>
        <stp>##V3_BDPV12</stp>
        <stp>1925 JT Equity</stp>
        <stp>IS_DIL_EPS_CONT_OPS</stp>
        <stp>[description.xlsx]Sheet1!R604C6</stp>
        <stp>EQY_FUND_RELATIVE_PERIOD=-0FQ</stp>
        <tr r="F604" s="1"/>
      </tp>
      <tp>
        <v>-10.158967645408641</v>
        <stp/>
        <stp>##V3_BDPV12</stp>
        <stp>BAC US Equity</stp>
        <stp>SALES_GROWTH</stp>
        <stp>[description.xlsx]Sheet1!R58C4</stp>
        <stp>EQY_FUND_RELATIVE_PERIOD=-0FQ</stp>
        <tr r="D58" s="1"/>
      </tp>
      <tp>
        <v>11.456962358515399</v>
        <stp/>
        <stp>##V3_BDPV12</stp>
        <stp>BBY US Equity</stp>
        <stp>SALES_GROWTH</stp>
        <stp>[description.xlsx]Sheet1!R60C4</stp>
        <stp>EQY_FUND_RELATIVE_PERIOD=-0FQ</stp>
        <tr r="D60" s="1"/>
      </tp>
      <tp>
        <v>4.6725896676538339</v>
        <stp/>
        <stp>##V3_BDPV12</stp>
        <stp>BAX US Equity</stp>
        <stp>SALES_GROWTH</stp>
        <stp>[description.xlsx]Sheet1!R59C4</stp>
        <stp>EQY_FUND_RELATIVE_PERIOD=-0FQ</stp>
        <tr r="D59" s="1"/>
      </tp>
      <tp>
        <v>1.243117</v>
        <stp/>
        <stp>##V3_BDPV12</stp>
        <stp>2914 JT Equity</stp>
        <stp>IS_DIL_EPS_CONT_OPS</stp>
        <stp>[description.xlsx]Sheet1!R620C6</stp>
        <stp>EQY_FUND_RELATIVE_PERIOD=-0FQ</stp>
        <tr r="F620" s="1"/>
      </tp>
      <tp t="s">
        <v>#N/A N/A</v>
        <stp/>
        <stp>##V3_BDPV12</stp>
        <stp>1113 HK Equity</stp>
        <stp>IS_DIL_EPS_CONT_OPS</stp>
        <stp>[description.xlsx]Sheet1!R827C6</stp>
        <stp>EQY_FUND_RELATIVE_PERIOD=-4FQ</stp>
        <tr r="F827" s="1"/>
      </tp>
      <tp t="s">
        <v>#N/A N/A</v>
        <stp/>
        <stp>##V3_BDPV12</stp>
        <stp>1109 HK Equity</stp>
        <stp>IS_DIL_EPS_CONT_OPS</stp>
        <stp>[description.xlsx]Sheet1!R826C6</stp>
        <stp>EQY_FUND_RELATIVE_PERIOD=-4FQ</stp>
        <tr r="F826" s="1"/>
      </tp>
      <tp>
        <v>-12.199587855329554</v>
        <stp/>
        <stp>##V3_BDPV12</stp>
        <stp>BXP US Equity</stp>
        <stp>SALES_GROWTH</stp>
        <stp>[description.xlsx]Sheet1!R76C4</stp>
        <stp>EQY_FUND_RELATIVE_PERIOD=-0FQ</stp>
        <tr r="D76" s="1"/>
      </tp>
      <tp>
        <v>2.4849333333333334E-2</v>
        <stp/>
        <stp>##V3_BDPV12</stp>
        <stp>1177 HK Equity</stp>
        <stp>IS_DIL_EPS_CONT_OPS</stp>
        <stp>[description.xlsx]Sheet1!R828C6</stp>
        <stp>EQY_FUND_RELATIVE_PERIOD=-4FQ</stp>
        <tr r="F828" s="1"/>
      </tp>
      <tp>
        <v>53.419304415787416</v>
        <stp/>
        <stp>##V3_BDPV12</stp>
        <stp>BWA US Equity</stp>
        <stp>SALES_GROWTH</stp>
        <stp>[description.xlsx]Sheet1!R75C4</stp>
        <stp>EQY_FUND_RELATIVE_PERIOD=-0FQ</stp>
        <tr r="D75" s="1"/>
      </tp>
      <tp>
        <v>-25.439668088048865</v>
        <stp/>
        <stp>##V3_BDPV12</stp>
        <stp>FP FP Equity</stp>
        <stp>SALES_GROWTH</stp>
        <stp>[description.xlsx]Sheet1!R533C4</stp>
        <stp>EQY_FUND_RELATIVE_PERIOD=-0FQ</stp>
        <tr r="D533" s="1"/>
      </tp>
      <tp>
        <v>25032051831.419998</v>
        <stp/>
        <stp>##V3_BDPV12</stp>
        <stp>O US Equity</stp>
        <stp>CUR_MKT_CAP</stp>
        <stp>[description.xlsx]Sheet1!R348C3</stp>
        <tr r="C348" s="1"/>
      </tp>
      <tp>
        <v>-6.7814113597246131</v>
        <stp/>
        <stp>##V3_BDPV12</stp>
        <stp>BSX US Equity</stp>
        <stp>SALES_GROWTH</stp>
        <stp>[description.xlsx]Sheet1!R74C4</stp>
        <stp>EQY_FUND_RELATIVE_PERIOD=-0FQ</stp>
        <tr r="D74" s="1"/>
      </tp>
      <tp>
        <v>879.14700000000005</v>
        <stp/>
        <stp>##V3_BDPV12</stp>
        <stp>ALB US Equity</stp>
        <stp>SALES_REV_TURN</stp>
        <stp>[description.xlsx]Sheet1!R25C5</stp>
        <stp>EQY_FUND_RELATIVE_PERIOD=-0FQ</stp>
        <tr r="E25" s="1"/>
      </tp>
      <tp t="s">
        <v>#N/A N/A</v>
        <stp/>
        <stp>##V3_BDPV12</stp>
        <stp>CFG US Equity</stp>
        <stp>EBITDA</stp>
        <stp>[description.xlsx]Sheet1!R92C5</stp>
        <stp>EQY_FUND_RELATIVE_PERIOD=-0FQ</stp>
        <tr r="E92" s="1"/>
      </tp>
      <tp>
        <v>555.80100000000004</v>
        <stp/>
        <stp>##V3_BDPV12</stp>
        <stp>AVB US Equity</stp>
        <stp>SALES_REV_TURN</stp>
        <stp>[description.xlsx]Sheet1!R51C5</stp>
        <stp>EQY_FUND_RELATIVE_PERIOD=-0FQ</stp>
        <tr r="E51" s="1"/>
      </tp>
      <tp>
        <v>545.29999999999995</v>
        <stp/>
        <stp>##V3_BDPV12</stp>
        <stp>CAG US Equity</stp>
        <stp>EBITDA</stp>
        <stp>[description.xlsx]Sheet1!R78C5</stp>
        <stp>EQY_FUND_RELATIVE_PERIOD=-0FQ</stp>
        <tr r="E78" s="1"/>
      </tp>
      <tp t="s">
        <v>#N/A N/A</v>
        <stp/>
        <stp>##V3_BDPV12</stp>
        <stp>AIG US Equity</stp>
        <stp>EBITDA</stp>
        <stp>[description.xlsx]Sheet1!R20C5</stp>
        <stp>EQY_FUND_RELATIVE_PERIOD=-0FQ</stp>
        <tr r="E20" s="1"/>
      </tp>
      <tp>
        <v>315</v>
        <stp/>
        <stp>##V3_BDPV12</stp>
        <stp>AJG US Equity</stp>
        <stp>EBITDA</stp>
        <stp>[description.xlsx]Sheet1!R23C5</stp>
        <stp>EQY_FUND_RELATIVE_PERIOD=-0FQ</stp>
        <tr r="E23" s="1"/>
      </tp>
      <tp>
        <v>17032762785.039999</v>
        <stp/>
        <stp>##V3_BDPV12</stp>
        <stp>IT US Equity</stp>
        <stp>CUR_MKT_CAP</stp>
        <stp>[description.xlsx]Sheet1!R251C3</stp>
        <tr r="C251" s="1"/>
      </tp>
      <tp>
        <v>-0.50819379667151621</v>
        <stp/>
        <stp>##V3_BDPV12</stp>
        <stp>ESS US Equity</stp>
        <stp>SALES_GROWTH</stp>
        <stp>[description.xlsx]Sheet1!R165C4</stp>
        <stp>EQY_FUND_RELATIVE_PERIOD=-0FQ</stp>
        <tr r="D165" s="1"/>
      </tp>
      <tp>
        <v>0.36701111963294686</v>
        <stp/>
        <stp>##V3_BDPV12</stp>
        <stp>PHM US Equity</stp>
        <stp>net_debt_to_ebitda</stp>
        <stp>[description.xlsx]Sheet1!R368C7</stp>
        <stp>EQY_FUND_RELATIVE_PERIOD=-0FQ</stp>
        <tr r="G368" s="1"/>
      </tp>
      <tp t="s">
        <v>#N/A N/A</v>
        <stp/>
        <stp>##V3_BDPV12</stp>
        <stp>PGR US Equity</stp>
        <stp>net_debt_to_ebitda</stp>
        <stp>[description.xlsx]Sheet1!R366C7</stp>
        <stp>EQY_FUND_RELATIVE_PERIOD=-0FQ</stp>
        <tr r="G366" s="1"/>
      </tp>
      <tp t="s">
        <v>#N/A N/A</v>
        <stp/>
        <stp>##V3_BDPV12</stp>
        <stp>PFG US Equity</stp>
        <stp>net_debt_to_ebitda</stp>
        <stp>[description.xlsx]Sheet1!R364C7</stp>
        <stp>EQY_FUND_RELATIVE_PERIOD=-0FQ</stp>
        <tr r="G364" s="1"/>
      </tp>
      <tp>
        <v>1.4242878560719638</v>
        <stp/>
        <stp>##V3_BDPV12</stp>
        <stp>PKG US Equity</stp>
        <stp>net_debt_to_ebitda</stp>
        <stp>[description.xlsx]Sheet1!R369C7</stp>
        <stp>EQY_FUND_RELATIVE_PERIOD=-0FQ</stp>
        <tr r="G369" s="1"/>
      </tp>
      <tp>
        <v>4.5429259160203266</v>
        <stp/>
        <stp>##V3_BDPV12</stp>
        <stp>PEG US Equity</stp>
        <stp>net_debt_to_ebitda</stp>
        <stp>[description.xlsx]Sheet1!R361C7</stp>
        <stp>EQY_FUND_RELATIVE_PERIOD=-0FQ</stp>
        <tr r="G361" s="1"/>
      </tp>
      <tp>
        <v>1.8257809062912451</v>
        <stp/>
        <stp>##V3_BDPV12</stp>
        <stp>PFE US Equity</stp>
        <stp>net_debt_to_ebitda</stp>
        <stp>[description.xlsx]Sheet1!R363C7</stp>
        <stp>EQY_FUND_RELATIVE_PERIOD=-0FQ</stp>
        <tr r="G363" s="1"/>
      </tp>
      <tp>
        <v>2.8398374607068928</v>
        <stp/>
        <stp>##V3_BDPV12</stp>
        <stp>PEP US Equity</stp>
        <stp>net_debt_to_ebitda</stp>
        <stp>[description.xlsx]Sheet1!R362C7</stp>
        <stp>EQY_FUND_RELATIVE_PERIOD=-0FQ</stp>
        <tr r="G362" s="1"/>
      </tp>
      <tp>
        <v>-5.348737697903295</v>
        <stp/>
        <stp>##V3_BDPV12</stp>
        <stp>GPS US Equity</stp>
        <stp>SALES_GROWTH</stp>
        <stp>[description.xlsx]Sheet1!R209C4</stp>
        <stp>EQY_FUND_RELATIVE_PERIOD=-0FQ</stp>
        <tr r="D209" s="1"/>
      </tp>
      <tp>
        <v>17.130144605116797</v>
        <stp/>
        <stp>##V3_BDPV12</stp>
        <stp>APTV US Equity</stp>
        <stp>SALES_GROWTH</stp>
        <stp>[description.xlsx]Sheet1!R47C4</stp>
        <stp>EQY_FUND_RELATIVE_PERIOD=-0FQ</stp>
        <tr r="D47" s="1"/>
      </tp>
      <tp>
        <v>7.0324257764400055</v>
        <stp/>
        <stp>##V3_BDPV12</stp>
        <stp>HPQ US Equity</stp>
        <stp>SALES_GROWTH</stp>
        <stp>[description.xlsx]Sheet1!R227C4</stp>
        <stp>EQY_FUND_RELATIVE_PERIOD=-0FQ</stp>
        <tr r="D227" s="1"/>
      </tp>
      <tp>
        <v>1.5744641192917059</v>
        <stp/>
        <stp>##V3_BDPV12</stp>
        <stp>PNR US Equity</stp>
        <stp>net_debt_to_ebitda</stp>
        <stp>[description.xlsx]Sheet1!R374C7</stp>
        <stp>EQY_FUND_RELATIVE_PERIOD=-0FQ</stp>
        <tr r="G374" s="1"/>
      </tp>
      <tp>
        <v>1.4803674187066131</v>
        <stp/>
        <stp>##V3_BDPV12</stp>
        <stp>PKI US Equity</stp>
        <stp>net_debt_to_ebitda</stp>
        <stp>[description.xlsx]Sheet1!R370C7</stp>
        <stp>EQY_FUND_RELATIVE_PERIOD=-0FQ</stp>
        <tr r="G370" s="1"/>
      </tp>
      <tp>
        <v>3.964303795419974</v>
        <stp/>
        <stp>##V3_BDPV12</stp>
        <stp>PNW US Equity</stp>
        <stp>net_debt_to_ebitda</stp>
        <stp>[description.xlsx]Sheet1!R375C7</stp>
        <stp>EQY_FUND_RELATIVE_PERIOD=-0FQ</stp>
        <tr r="G375" s="1"/>
      </tp>
      <tp t="s">
        <v>#N/A N/A</v>
        <stp/>
        <stp>##V3_BDPV12</stp>
        <stp>PNC US Equity</stp>
        <stp>net_debt_to_ebitda</stp>
        <stp>[description.xlsx]Sheet1!R373C7</stp>
        <stp>EQY_FUND_RELATIVE_PERIOD=-0FQ</stp>
        <tr r="G373" s="1"/>
      </tp>
      <tp>
        <v>5.6475124975706672</v>
        <stp/>
        <stp>##V3_BDPV12</stp>
        <stp>PLD US Equity</stp>
        <stp>net_debt_to_ebitda</stp>
        <stp>[description.xlsx]Sheet1!R371C7</stp>
        <stp>EQY_FUND_RELATIVE_PERIOD=-0FQ</stp>
        <tr r="G371" s="1"/>
      </tp>
      <tp>
        <v>2.072925060435133</v>
        <stp/>
        <stp>##V3_BDPV12</stp>
        <stp>PPG US Equity</stp>
        <stp>net_debt_to_ebitda</stp>
        <stp>[description.xlsx]Sheet1!R377C7</stp>
        <stp>EQY_FUND_RELATIVE_PERIOD=-0FQ</stp>
        <tr r="G377" s="1"/>
      </tp>
      <tp>
        <v>5.8085055261893324</v>
        <stp/>
        <stp>##V3_BDPV12</stp>
        <stp>PPL US Equity</stp>
        <stp>net_debt_to_ebitda</stp>
        <stp>[description.xlsx]Sheet1!R378C7</stp>
        <stp>EQY_FUND_RELATIVE_PERIOD=-0FQ</stp>
        <tr r="G378" s="1"/>
      </tp>
      <tp t="s">
        <v>#N/A N/A</v>
        <stp/>
        <stp>##V3_BDPV12</stp>
        <stp>PSX US Equity</stp>
        <stp>net_debt_to_ebitda</stp>
        <stp>[description.xlsx]Sheet1!R382C7</stp>
        <stp>EQY_FUND_RELATIVE_PERIOD=-0FQ</stp>
        <tr r="G382" s="1"/>
      </tp>
      <tp>
        <v>1.1648676670991871</v>
        <stp/>
        <stp>##V3_BDPV12</stp>
        <stp>PSA US Equity</stp>
        <stp>net_debt_to_ebitda</stp>
        <stp>[description.xlsx]Sheet1!R381C7</stp>
        <stp>EQY_FUND_RELATIVE_PERIOD=-0FQ</stp>
        <tr r="G381" s="1"/>
      </tp>
      <tp t="s">
        <v>#N/A N/A</v>
        <stp/>
        <stp>##V3_BDPV12</stp>
        <stp>PRU US Equity</stp>
        <stp>net_debt_to_ebitda</stp>
        <stp>[description.xlsx]Sheet1!R380C7</stp>
        <stp>EQY_FUND_RELATIVE_PERIOD=-0FQ</stp>
        <tr r="G380" s="1"/>
      </tp>
      <tp>
        <v>1.2314468986983531</v>
        <stp/>
        <stp>##V3_BDPV12</stp>
        <stp>PWR US Equity</stp>
        <stp>net_debt_to_ebitda</stp>
        <stp>[description.xlsx]Sheet1!R384C7</stp>
        <stp>EQY_FUND_RELATIVE_PERIOD=-0FQ</stp>
        <tr r="G384" s="1"/>
      </tp>
      <tp t="s">
        <v>#N/A N/A</v>
        <stp/>
        <stp>##V3_BDPV12</stp>
        <stp>PVH US Equity</stp>
        <stp>net_debt_to_ebitda</stp>
        <stp>[description.xlsx]Sheet1!R383C7</stp>
        <stp>EQY_FUND_RELATIVE_PERIOD=-0FQ</stp>
        <tr r="G383" s="1"/>
      </tp>
      <tp>
        <v>1.7705802968960864</v>
        <stp/>
        <stp>##V3_BDPV12</stp>
        <stp>PXD US Equity</stp>
        <stp>net_debt_to_ebitda</stp>
        <stp>[description.xlsx]Sheet1!R385C7</stp>
        <stp>EQY_FUND_RELATIVE_PERIOD=-0FQ</stp>
        <tr r="G385" s="1"/>
      </tp>
      <tp t="s">
        <v>#N/A N/A</v>
        <stp/>
        <stp>##V3_BDPV12</stp>
        <stp>RCL US Equity</stp>
        <stp>net_debt_to_ebitda</stp>
        <stp>[description.xlsx]Sheet1!R389C7</stp>
        <stp>EQY_FUND_RELATIVE_PERIOD=-0FQ</stp>
        <tr r="G389" s="1"/>
      </tp>
      <tp>
        <v>7.8073891860414522</v>
        <stp/>
        <stp>##V3_BDPV12</stp>
        <stp>REG US Equity</stp>
        <stp>net_debt_to_ebitda</stp>
        <stp>[description.xlsx]Sheet1!R391C7</stp>
        <stp>EQY_FUND_RELATIVE_PERIOD=-0FQ</stp>
        <tr r="G391" s="1"/>
      </tp>
      <tp>
        <v>0.5960065236256995</v>
        <stp/>
        <stp>##V3_BDPV12</stp>
        <stp>ROL US Equity</stp>
        <stp>net_debt_to_ebitda</stp>
        <stp>[description.xlsx]Sheet1!R399C7</stp>
        <stp>EQY_FUND_RELATIVE_PERIOD=-0FQ</stp>
        <tr r="G399" s="1"/>
      </tp>
      <tp>
        <v>1.3131847655958859</v>
        <stp/>
        <stp>##V3_BDPV12</stp>
        <stp>ROK US Equity</stp>
        <stp>net_debt_to_ebitda</stp>
        <stp>[description.xlsx]Sheet1!R398C7</stp>
        <stp>EQY_FUND_RELATIVE_PERIOD=-0FQ</stp>
        <tr r="G398" s="1"/>
      </tp>
      <tp>
        <v>0.65870800851381284</v>
        <stp/>
        <stp>##V3_BDPV12</stp>
        <stp>RMD US Equity</stp>
        <stp>net_debt_to_ebitda</stp>
        <stp>[description.xlsx]Sheet1!R397C7</stp>
        <stp>EQY_FUND_RELATIVE_PERIOD=-0FQ</stp>
        <tr r="G397" s="1"/>
      </tp>
      <tp>
        <v>-0.48045139238850026</v>
        <stp/>
        <stp>##V3_BDPV12</stp>
        <stp>RHI US Equity</stp>
        <stp>net_debt_to_ebitda</stp>
        <stp>[description.xlsx]Sheet1!R394C7</stp>
        <stp>EQY_FUND_RELATIVE_PERIOD=-0FQ</stp>
        <tr r="G394" s="1"/>
      </tp>
      <tp>
        <v>-1.7187079407806192</v>
        <stp/>
        <stp>##V3_BDPV12</stp>
        <stp>RJF US Equity</stp>
        <stp>net_debt_to_ebitda</stp>
        <stp>[description.xlsx]Sheet1!R395C7</stp>
        <stp>EQY_FUND_RELATIVE_PERIOD=-0FQ</stp>
        <tr r="G395" s="1"/>
      </tp>
      <tp>
        <v>3.8399207135777997</v>
        <stp/>
        <stp>##V3_BDPV12</stp>
        <stp>TMUS US Equity</stp>
        <stp>net_debt_to_ebitda</stp>
        <stp>[description.xlsx]Sheet1!R440C7</stp>
        <stp>EQY_FUND_RELATIVE_PERIOD=-0FQ</stp>
        <tr r="G440" s="1"/>
      </tp>
      <tp>
        <v>-2.0797227036395149</v>
        <stp/>
        <stp>##V3_BDPV12</stp>
        <stp>CSX US Equity</stp>
        <stp>SALES_GROWTH</stp>
        <stp>[description.xlsx]Sheet1!R117C4</stp>
        <stp>EQY_FUND_RELATIVE_PERIOD=-0FQ</stp>
        <tr r="D117" s="1"/>
      </tp>
      <tp>
        <v>17.465504720406681</v>
        <stp/>
        <stp>##V3_BDPV12</stp>
        <stp>STM FP Equity</stp>
        <stp>SALES_GROWTH</stp>
        <stp>[description.xlsx]Sheet1!R589C4</stp>
        <stp>EQY_FUND_RELATIVE_PERIOD=-0FQ</stp>
        <tr r="D589" s="1"/>
      </tp>
      <tp>
        <v>-5.7261433211647361</v>
        <stp/>
        <stp>##V3_BDPV12</stp>
        <stp>TWTR US Equity</stp>
        <stp>net_debt_to_ebitda</stp>
        <stp>[description.xlsx]Sheet1!R448C7</stp>
        <stp>EQY_FUND_RELATIVE_PERIOD=-0FQ</stp>
        <tr r="G448" s="1"/>
      </tp>
      <tp>
        <v>-1.6693049359620089</v>
        <stp/>
        <stp>##V3_BDPV12</stp>
        <stp>HPE US Equity</stp>
        <stp>SALES_GROWTH</stp>
        <stp>[description.xlsx]Sheet1!R226C4</stp>
        <stp>EQY_FUND_RELATIVE_PERIOD=-0FQ</stp>
        <tr r="D226" s="1"/>
      </tp>
      <tp>
        <v>-2.9817331922823982</v>
        <stp/>
        <stp>##V3_BDPV12</stp>
        <stp>TTWO US Equity</stp>
        <stp>net_debt_to_ebitda</stp>
        <stp>[description.xlsx]Sheet1!R447C7</stp>
        <stp>EQY_FUND_RELATIVE_PERIOD=-0FQ</stp>
        <tr r="G447" s="1"/>
      </tp>
      <tp>
        <v>-0.68054372636527771</v>
        <stp/>
        <stp>##V3_BDPV12</stp>
        <stp>TROW US Equity</stp>
        <stp>net_debt_to_ebitda</stp>
        <stp>[description.xlsx]Sheet1!R442C7</stp>
        <stp>EQY_FUND_RELATIVE_PERIOD=-0FQ</stp>
        <tr r="G442" s="1"/>
      </tp>
      <tp>
        <v>1.8119635732242114</v>
        <stp/>
        <stp>##V3_BDPV12</stp>
        <stp>TSCO US Equity</stp>
        <stp>net_debt_to_ebitda</stp>
        <stp>[description.xlsx]Sheet1!R444C7</stp>
        <stp>EQY_FUND_RELATIVE_PERIOD=-0FQ</stp>
        <tr r="G444" s="1"/>
      </tp>
      <tp>
        <v>-12.123509545799163</v>
        <stp/>
        <stp>##V3_BDPV12</stp>
        <stp>IPG US Equity</stp>
        <stp>SALES_GROWTH</stp>
        <stp>[description.xlsx]Sheet1!R245C4</stp>
        <stp>EQY_FUND_RELATIVE_PERIOD=-0FQ</stp>
        <tr r="D245" s="1"/>
      </tp>
      <tp>
        <v>-0.66113848720411683</v>
        <stp/>
        <stp>##V3_BDPV12</stp>
        <stp>GPC US Equity</stp>
        <stp>SALES_GROWTH</stp>
        <stp>[description.xlsx]Sheet1!R207C4</stp>
        <stp>EQY_FUND_RELATIVE_PERIOD=-0FQ</stp>
        <tr r="D207" s="1"/>
      </tp>
      <tp>
        <v>7.1210374743752523</v>
        <stp/>
        <stp>##V3_BDPV12</stp>
        <stp>OKE US Equity</stp>
        <stp>net_debt_to_ebitda</stp>
        <stp>[description.xlsx]Sheet1!R350C7</stp>
        <stp>EQY_FUND_RELATIVE_PERIOD=-0FQ</stp>
        <tr r="G350" s="1"/>
      </tp>
      <tp>
        <v>0.94394421873284251</v>
        <stp/>
        <stp>##V3_BDPV12</stp>
        <stp>OMC US Equity</stp>
        <stp>net_debt_to_ebitda</stp>
        <stp>[description.xlsx]Sheet1!R351C7</stp>
        <stp>EQY_FUND_RELATIVE_PERIOD=-0FQ</stp>
        <tr r="G351" s="1"/>
      </tp>
      <tp t="s">
        <v>#N/A N/A</v>
        <stp/>
        <stp>##V3_BDPV12</stp>
        <stp>NWS US Equity</stp>
        <stp>net_debt_to_ebitda</stp>
        <stp>[description.xlsx]Sheet1!R346C7</stp>
        <stp>EQY_FUND_RELATIVE_PERIOD=-0FQ</stp>
        <tr r="G346" s="1"/>
      </tp>
      <tp t="s">
        <v>#N/A N/A</v>
        <stp/>
        <stp>##V3_BDPV12</stp>
        <stp>NWL US Equity</stp>
        <stp>net_debt_to_ebitda</stp>
        <stp>[description.xlsx]Sheet1!R345C7</stp>
        <stp>EQY_FUND_RELATIVE_PERIOD=-0FQ</stp>
        <tr r="G345" s="1"/>
      </tp>
      <tp>
        <v>-1.0210927315366627</v>
        <stp/>
        <stp>##V3_BDPV12</stp>
        <stp>NVR US Equity</stp>
        <stp>net_debt_to_ebitda</stp>
        <stp>[description.xlsx]Sheet1!R344C7</stp>
        <stp>EQY_FUND_RELATIVE_PERIOD=-0FQ</stp>
        <tr r="G344" s="1"/>
      </tp>
      <tp>
        <v>1.3889821177933981</v>
        <stp/>
        <stp>##V3_BDPV12</stp>
        <stp>NUE US Equity</stp>
        <stp>net_debt_to_ebitda</stp>
        <stp>[description.xlsx]Sheet1!R342C7</stp>
        <stp>EQY_FUND_RELATIVE_PERIOD=-0FQ</stp>
        <tr r="G342" s="1"/>
      </tp>
      <tp t="s">
        <v>#N/A N/A</v>
        <stp/>
        <stp>##V3_BDPV12</stp>
        <stp>OXY US Equity</stp>
        <stp>net_debt_to_ebitda</stp>
        <stp>[description.xlsx]Sheet1!R355C7</stp>
        <stp>EQY_FUND_RELATIVE_PERIOD=-0FQ</stp>
        <tr r="G355" s="1"/>
      </tp>
      <tp>
        <v>-2.8960739727130038</v>
        <stp/>
        <stp>##V3_BDPV12</stp>
        <stp>GPN US Equity</stp>
        <stp>SALES_GROWTH</stp>
        <stp>[description.xlsx]Sheet1!R208C4</stp>
        <stp>EQY_FUND_RELATIVE_PERIOD=-0FQ</stp>
        <tr r="D208" s="1"/>
      </tp>
      <tp>
        <v>3.3143197143990477</v>
        <stp/>
        <stp>##V3_BDPV12</stp>
        <stp>MOS US Equity</stp>
        <stp>net_debt_to_ebitda</stp>
        <stp>[description.xlsx]Sheet1!R314C7</stp>
        <stp>EQY_FUND_RELATIVE_PERIOD=-0FQ</stp>
        <tr r="G314" s="1"/>
      </tp>
      <tp>
        <v>1.6244488536155204</v>
        <stp/>
        <stp>##V3_BDPV12</stp>
        <stp>MMM US Equity</stp>
        <stp>net_debt_to_ebitda</stp>
        <stp>[description.xlsx]Sheet1!R311C7</stp>
        <stp>EQY_FUND_RELATIVE_PERIOD=-0FQ</stp>
        <tr r="G311" s="1"/>
      </tp>
      <tp>
        <v>0.17195999298122477</v>
        <stp/>
        <stp>##V3_BDPV12</stp>
        <stp>NEM US Equity</stp>
        <stp>net_debt_to_ebitda</stp>
        <stp>[description.xlsx]Sheet1!R329C7</stp>
        <stp>EQY_FUND_RELATIVE_PERIOD=-0FQ</stp>
        <tr r="G329" s="1"/>
      </tp>
      <tp>
        <v>2.7461759082217974</v>
        <stp/>
        <stp>##V3_BDPV12</stp>
        <stp>MMC US Equity</stp>
        <stp>net_debt_to_ebitda</stp>
        <stp>[description.xlsx]Sheet1!R310C7</stp>
        <stp>EQY_FUND_RELATIVE_PERIOD=-0FQ</stp>
        <tr r="G310" s="1"/>
      </tp>
      <tp>
        <v>5.0394443855370588</v>
        <stp/>
        <stp>##V3_BDPV12</stp>
        <stp>NEE US Equity</stp>
        <stp>net_debt_to_ebitda</stp>
        <stp>[description.xlsx]Sheet1!R328C7</stp>
        <stp>EQY_FUND_RELATIVE_PERIOD=-0FQ</stp>
        <tr r="G328" s="1"/>
      </tp>
      <tp>
        <v>2.2025503122831367</v>
        <stp/>
        <stp>##V3_BDPV12</stp>
        <stp>MRK US Equity</stp>
        <stp>net_debt_to_ebitda</stp>
        <stp>[description.xlsx]Sheet1!R316C7</stp>
        <stp>EQY_FUND_RELATIVE_PERIOD=-0FQ</stp>
        <tr r="G316" s="1"/>
      </tp>
      <tp>
        <v>3.700077101002313</v>
        <stp/>
        <stp>##V3_BDPV12</stp>
        <stp>MRO US Equity</stp>
        <stp>net_debt_to_ebitda</stp>
        <stp>[description.xlsx]Sheet1!R317C7</stp>
        <stp>EQY_FUND_RELATIVE_PERIOD=-0FQ</stp>
        <tr r="G317" s="1"/>
      </tp>
      <tp t="s">
        <v>#N/A N/A</v>
        <stp/>
        <stp>##V3_BDPV12</stp>
        <stp>MPC US Equity</stp>
        <stp>net_debt_to_ebitda</stp>
        <stp>[description.xlsx]Sheet1!R315C7</stp>
        <stp>EQY_FUND_RELATIVE_PERIOD=-0FQ</stp>
        <tr r="G315" s="1"/>
      </tp>
      <tp t="s">
        <v>#N/A N/A</v>
        <stp/>
        <stp>##V3_BDPV12</stp>
        <stp>MET US Equity</stp>
        <stp>net_debt_to_ebitda</stp>
        <stp>[description.xlsx]Sheet1!R304C7</stp>
        <stp>EQY_FUND_RELATIVE_PERIOD=-0FQ</stp>
        <tr r="G304" s="1"/>
      </tp>
      <tp>
        <v>1.0066691367173026</v>
        <stp/>
        <stp>##V3_BDPV12</stp>
        <stp>MCO US Equity</stp>
        <stp>net_debt_to_ebitda</stp>
        <stp>[description.xlsx]Sheet1!R301C7</stp>
        <stp>EQY_FUND_RELATIVE_PERIOD=-0FQ</stp>
        <tr r="G301" s="1"/>
      </tp>
      <tp>
        <v>11.960361573286514</v>
        <stp/>
        <stp>##V3_BDPV12</stp>
        <stp>MGM US Equity</stp>
        <stp>net_debt_to_ebitda</stp>
        <stp>[description.xlsx]Sheet1!R305C7</stp>
        <stp>EQY_FUND_RELATIVE_PERIOD=-0FQ</stp>
        <tr r="G305" s="1"/>
      </tp>
      <tp t="s">
        <v>#N/A N/A</v>
        <stp/>
        <stp>##V3_BDPV12</stp>
        <stp>MCK US Equity</stp>
        <stp>net_debt_to_ebitda</stp>
        <stp>[description.xlsx]Sheet1!R300C7</stp>
        <stp>EQY_FUND_RELATIVE_PERIOD=-0FQ</stp>
        <tr r="G300" s="1"/>
      </tp>
      <tp>
        <v>2.0744870970047895</v>
        <stp/>
        <stp>##V3_BDPV12</stp>
        <stp>MLM US Equity</stp>
        <stp>net_debt_to_ebitda</stp>
        <stp>[description.xlsx]Sheet1!R309C7</stp>
        <stp>EQY_FUND_RELATIVE_PERIOD=-0FQ</stp>
        <tr r="G309" s="1"/>
      </tp>
      <tp>
        <v>2.6404040404040403</v>
        <stp/>
        <stp>##V3_BDPV12</stp>
        <stp>MDT US Equity</stp>
        <stp>net_debt_to_ebitda</stp>
        <stp>[description.xlsx]Sheet1!R303C7</stp>
        <stp>EQY_FUND_RELATIVE_PERIOD=-0FQ</stp>
        <tr r="G303" s="1"/>
      </tp>
      <tp>
        <v>-1.5467183064896781</v>
        <stp/>
        <stp>##V3_BDPV12</stp>
        <stp>NOW US Equity</stp>
        <stp>net_debt_to_ebitda</stp>
        <stp>[description.xlsx]Sheet1!R337C7</stp>
        <stp>EQY_FUND_RELATIVE_PERIOD=-0FQ</stp>
        <tr r="G337" s="1"/>
      </tp>
      <tp>
        <v>6.3373351702420783E-2</v>
        <stp/>
        <stp>##V3_BDPV12</stp>
        <stp>NKE US Equity</stp>
        <stp>net_debt_to_ebitda</stp>
        <stp>[description.xlsx]Sheet1!R332C7</stp>
        <stp>EQY_FUND_RELATIVE_PERIOD=-0FQ</stp>
        <tr r="G332" s="1"/>
      </tp>
      <tp t="s">
        <v>#N/A N/A</v>
        <stp/>
        <stp>##V3_BDPV12</stp>
        <stp>NOV US Equity</stp>
        <stp>net_debt_to_ebitda</stp>
        <stp>[description.xlsx]Sheet1!R336C7</stp>
        <stp>EQY_FUND_RELATIVE_PERIOD=-0FQ</stp>
        <tr r="G336" s="1"/>
      </tp>
      <tp>
        <v>2.0555138784696174</v>
        <stp/>
        <stp>##V3_BDPV12</stp>
        <stp>NOC US Equity</stp>
        <stp>net_debt_to_ebitda</stp>
        <stp>[description.xlsx]Sheet1!R335C7</stp>
        <stp>EQY_FUND_RELATIVE_PERIOD=-0FQ</stp>
        <tr r="G335" s="1"/>
      </tp>
      <tp>
        <v>4.2956025403971383</v>
        <stp/>
        <stp>##V3_BDPV12</stp>
        <stp>MKC US Equity</stp>
        <stp>net_debt_to_ebitda</stp>
        <stp>[description.xlsx]Sheet1!R307C7</stp>
        <stp>EQY_FUND_RELATIVE_PERIOD=-0FQ</stp>
        <tr r="G307" s="1"/>
      </tp>
      <tp>
        <v>1.4113253664323304</v>
        <stp/>
        <stp>##V3_BDPV12</stp>
        <stp>MHK US Equity</stp>
        <stp>net_debt_to_ebitda</stp>
        <stp>[description.xlsx]Sheet1!R306C7</stp>
        <stp>EQY_FUND_RELATIVE_PERIOD=-0FQ</stp>
        <tr r="G306" s="1"/>
      </tp>
      <tp>
        <v>2.8871511068334939</v>
        <stp/>
        <stp>##V3_BDPV12</stp>
        <stp>NSC US Equity</stp>
        <stp>net_debt_to_ebitda</stp>
        <stp>[description.xlsx]Sheet1!R339C7</stp>
        <stp>EQY_FUND_RELATIVE_PERIOD=-0FQ</stp>
        <tr r="G339" s="1"/>
      </tp>
      <tp>
        <v>3.0853365384615383</v>
        <stp/>
        <stp>##V3_BDPV12</stp>
        <stp>NRG US Equity</stp>
        <stp>net_debt_to_ebitda</stp>
        <stp>[description.xlsx]Sheet1!R338C7</stp>
        <stp>EQY_FUND_RELATIVE_PERIOD=-0FQ</stp>
        <tr r="G338" s="1"/>
      </tp>
      <tp>
        <v>-5.3350683148991545</v>
        <stp/>
        <stp>##V3_BDPV12</stp>
        <stp>ATO FP Equity</stp>
        <stp>SALES_GROWTH</stp>
        <stp>[description.xlsx]Sheet1!R574C4</stp>
        <stp>EQY_FUND_RELATIVE_PERIOD=-0FQ</stp>
        <tr r="D574" s="1"/>
      </tp>
      <tp>
        <v>2.0471294695660087</v>
        <stp/>
        <stp>##V3_BDPV12</stp>
        <stp>JPM US Equity</stp>
        <stp>SALES_GROWTH</stp>
        <stp>[description.xlsx]Sheet1!R260C4</stp>
        <stp>EQY_FUND_RELATIVE_PERIOD=-0FQ</stp>
        <tr r="D260" s="1"/>
      </tp>
      <tp>
        <v>2.3196037539103234</v>
        <stp/>
        <stp>##V3_BDPV12</stp>
        <stp>MSI US Equity</stp>
        <stp>net_debt_to_ebitda</stp>
        <stp>[description.xlsx]Sheet1!R321C7</stp>
        <stp>EQY_FUND_RELATIVE_PERIOD=-0FQ</stp>
        <tr r="G321" s="1"/>
      </tp>
      <tp t="s">
        <v>#N/A N/A</v>
        <stp/>
        <stp>##V3_BDPV12</stp>
        <stp>MTB US Equity</stp>
        <stp>net_debt_to_ebitda</stp>
        <stp>[description.xlsx]Sheet1!R322C7</stp>
        <stp>EQY_FUND_RELATIVE_PERIOD=-0FQ</stp>
        <tr r="G322" s="1"/>
      </tp>
      <tp>
        <v>1.5354594398763637</v>
        <stp/>
        <stp>##V3_BDPV12</stp>
        <stp>MTD US Equity</stp>
        <stp>net_debt_to_ebitda</stp>
        <stp>[description.xlsx]Sheet1!R323C7</stp>
        <stp>EQY_FUND_RELATIVE_PERIOD=-0FQ</stp>
        <tr r="G323" s="1"/>
      </tp>
      <tp t="s">
        <v>JTEKT CORP</v>
        <stp/>
        <stp>##V3_BDPV12</stp>
        <stp>6473 JT Equity</stp>
        <stp>SHORT_NAME</stp>
        <stp>[description.xlsx]Sheet1!R705C8</stp>
        <tr r="H705" s="1"/>
      </tp>
      <tp t="s">
        <v>DENA CO LTD</v>
        <stp/>
        <stp>##V3_BDPV12</stp>
        <stp>2432 JT Equity</stp>
        <stp>SHORT_NAME</stp>
        <stp>[description.xlsx]Sheet1!R611C8</stp>
        <tr r="H611" s="1"/>
      </tp>
      <tp t="s">
        <v>KAJIMA CORP</v>
        <stp/>
        <stp>##V3_BDPV12</stp>
        <stp>1812 JT Equity</stp>
        <stp>SHORT_NAME</stp>
        <stp>[description.xlsx]Sheet1!R603C8</stp>
        <tr r="H603" s="1"/>
      </tp>
      <tp t="s">
        <v>PANASONIC CORP</v>
        <stp/>
        <stp>##V3_BDPV12</stp>
        <stp>6752 JT Equity</stp>
        <stp>SHORT_NAME</stp>
        <stp>[description.xlsx]Sheet1!R717C8</stp>
        <tr r="H717" s="1"/>
      </tp>
      <tp t="s">
        <v>YAMAHA MOTOR CO</v>
        <stp/>
        <stp>##V3_BDPV12</stp>
        <stp>7272 JT Equity</stp>
        <stp>SHORT_NAME</stp>
        <stp>[description.xlsx]Sheet1!R745C8</stp>
        <tr r="H745" s="1"/>
      </tp>
      <tp t="s">
        <v>KAWASAKI HVY IND</v>
        <stp/>
        <stp>##V3_BDPV12</stp>
        <stp>7012 JT Equity</stp>
        <stp>SHORT_NAME</stp>
        <stp>[description.xlsx]Sheet1!R733C8</stp>
        <tr r="H733" s="1"/>
      </tp>
      <tp t="s">
        <v>OJI HOLDINGS COR</v>
        <stp/>
        <stp>##V3_BDPV12</stp>
        <stp>3861 JT Equity</stp>
        <stp>SHORT_NAME</stp>
        <stp>[description.xlsx]Sheet1!R634C8</stp>
        <tr r="H634" s="1"/>
      </tp>
      <tp t="s">
        <v>SAPPORO HOLDINGS</v>
        <stp/>
        <stp>##V3_BDPV12</stp>
        <stp>2501 JT Equity</stp>
        <stp>SHORT_NAME</stp>
        <stp>[description.xlsx]Sheet1!R612C8</stp>
        <tr r="H612" s="1"/>
      </tp>
      <tp t="s">
        <v>TOPPAN PRINTING</v>
        <stp/>
        <stp>##V3_BDPV12</stp>
        <stp>7911 JT Equity</stp>
        <stp>SHORT_NAME</stp>
        <stp>[description.xlsx]Sheet1!R753C8</stp>
        <tr r="H753" s="1"/>
      </tp>
      <tp t="s">
        <v>TOYO SEIKAN GRP</v>
        <stp/>
        <stp>##V3_BDPV12</stp>
        <stp>5901 JT Equity</stp>
        <stp>SHORT_NAME</stp>
        <stp>[description.xlsx]Sheet1!R692C8</stp>
        <tr r="H692" s="1"/>
      </tp>
      <tp t="s">
        <v>ODAKYU ELEC RAIL</v>
        <stp/>
        <stp>##V3_BDPV12</stp>
        <stp>9007 JT Equity</stp>
        <stp>SHORT_NAME</stp>
        <stp>[description.xlsx]Sheet1!R792C8</stp>
        <tr r="H792" s="1"/>
      </tp>
      <tp t="s">
        <v>KAWASAKI KISEN</v>
        <stp/>
        <stp>##V3_BDPV12</stp>
        <stp>9107 JT Equity</stp>
        <stp>SHORT_NAME</stp>
        <stp>[description.xlsx]Sheet1!R802C8</stp>
        <tr r="H802" s="1"/>
      </tp>
      <tp t="s">
        <v>SHIONOGI &amp; CO</v>
        <stp/>
        <stp>##V3_BDPV12</stp>
        <stp>4507 JT Equity</stp>
        <stp>SHORT_NAME</stp>
        <stp>[description.xlsx]Sheet1!R652C8</stp>
        <tr r="H652" s="1"/>
      </tp>
      <tp t="s">
        <v>TOKIO MARINE HD</v>
        <stp/>
        <stp>##V3_BDPV12</stp>
        <stp>8766 JT Equity</stp>
        <stp>SHORT_NAME</stp>
        <stp>[description.xlsx]Sheet1!R784C8</stp>
        <tr r="H784" s="1"/>
      </tp>
      <tp t="s">
        <v>KUBOTA CORP</v>
        <stp/>
        <stp>##V3_BDPV12</stp>
        <stp>6326 JT Equity</stp>
        <stp>SHORT_NAME</stp>
        <stp>[description.xlsx]Sheet1!R700C8</stp>
        <tr r="H700" s="1"/>
      </tp>
      <tp t="s">
        <v>CHUGAI PHARMA CO</v>
        <stp/>
        <stp>##V3_BDPV12</stp>
        <stp>4519 JT Equity</stp>
        <stp>SHORT_NAME</stp>
        <stp>[description.xlsx]Sheet1!R653C8</stp>
        <tr r="H653" s="1"/>
      </tp>
      <tp t="s">
        <v>HASEKO</v>
        <stp/>
        <stp>##V3_BDPV12</stp>
        <stp>1808 JT Equity</stp>
        <stp>SHORT_NAME</stp>
        <stp>[description.xlsx]Sheet1!R602C8</stp>
        <tr r="H602" s="1"/>
      </tp>
      <tp>
        <v>11990</v>
        <stp/>
        <stp>##V3_BDPV12</stp>
        <stp>6758 JT Equity</stp>
        <stp>LAST_PRICE</stp>
        <stp>[description.xlsx]Sheet1!R719C9</stp>
        <tr r="I719" s="1"/>
      </tp>
      <tp>
        <v>46.189998626708984</v>
        <stp/>
        <stp>##V3_BDPV12</stp>
        <stp>1109 HK Equity</stp>
        <stp>BEST_TARGET_MEDIAN</stp>
        <stp>[description.xlsx]Sheet1!R826C9</stp>
        <tr r="I826" s="1"/>
      </tp>
      <tp>
        <v>5.5999999046325684</v>
        <stp/>
        <stp>##V3_BDPV12</stp>
        <stp>3328 HK Equity</stp>
        <stp>BEST_TARGET_MEDIAN</stp>
        <stp>[description.xlsx]Sheet1!R854C9</stp>
        <tr r="I854" s="1"/>
      </tp>
      <tp>
        <v>2598.5</v>
        <stp/>
        <stp>##V3_BDPV12</stp>
        <stp>7751 JT Equity</stp>
        <stp>LAST_PRICE</stp>
        <stp>[description.xlsx]Sheet1!R749C9</stp>
        <tr r="I749" s="1"/>
      </tp>
      <tp>
        <v>3620</v>
        <stp/>
        <stp>##V3_BDPV12</stp>
        <stp>4183 JT Equity</stp>
        <stp>LAST_PRICE</stp>
        <stp>[description.xlsx]Sheet1!R644C9</stp>
        <tr r="I644" s="1"/>
      </tp>
      <tp>
        <v>1347</v>
        <stp/>
        <stp>##V3_BDPV12</stp>
        <stp>8795 JT Equity</stp>
        <stp>LAST_PRICE</stp>
        <stp>[description.xlsx]Sheet1!R785C9</stp>
        <tr r="I785" s="1"/>
      </tp>
      <tp>
        <v>52</v>
        <stp/>
        <stp>##V3_BDPV12</stp>
        <stp>1113 HK Equity</stp>
        <stp>BEST_TARGET_MEDIAN</stp>
        <stp>[description.xlsx]Sheet1!R827C9</stp>
        <tr r="I827" s="1"/>
      </tp>
      <tp>
        <v>-5.1142546245919478</v>
        <stp/>
        <stp>##V3_BDPV12</stp>
        <stp>AI FP Equity</stp>
        <stp>SALES_GROWTH</stp>
        <stp>[description.xlsx]Sheet1!R511C4</stp>
        <stp>EQY_FUND_RELATIVE_PERIOD=-0FQ</stp>
        <tr r="D511" s="1"/>
      </tp>
      <tp t="s">
        <v>#N/A N/A</v>
        <stp/>
        <stp>##V3_BDPV12</stp>
        <stp>BK US Equity</stp>
        <stp>net_debt_to_ebitda</stp>
        <stp>[description.xlsx]Sheet1!R66C7</stp>
        <stp>EQY_FUND_RELATIVE_PERIOD=-0FQ</stp>
        <tr r="G66" s="1"/>
      </tp>
      <tp>
        <v>-5.0879161990273101</v>
        <stp/>
        <stp>##V3_BDPV12</stp>
        <stp>FE US Equity</stp>
        <stp>SALES_GROWTH</stp>
        <stp>[description.xlsx]Sheet1!R182C4</stp>
        <stp>EQY_FUND_RELATIVE_PERIOD=-0FQ</stp>
        <tr r="D182" s="1"/>
      </tp>
      <tp>
        <v>33.15624703538564</v>
        <stp/>
        <stp>##V3_BDPV12</stp>
        <stp>FB US Equity</stp>
        <stp>SALES_GROWTH</stp>
        <stp>[description.xlsx]Sheet1!R178C4</stp>
        <stp>EQY_FUND_RELATIVE_PERIOD=-0FQ</stp>
        <tr r="D178" s="1"/>
      </tp>
      <tp>
        <v>8.6999999999999993</v>
        <stp/>
        <stp>##V3_BDPV12</stp>
        <stp>9412 JT Equity</stp>
        <stp>IS_DIL_EPS_CONT_OPS</stp>
        <stp>[description.xlsx]Sheet1!R805C6</stp>
        <stp>EQY_FUND_RELATIVE_PERIOD=-4FQ</stp>
        <tr r="F805" s="1"/>
      </tp>
      <tp>
        <v>23.773788</v>
        <stp/>
        <stp>##V3_BDPV12</stp>
        <stp>9434 JT Equity</stp>
        <stp>IS_DIL_EPS_CONT_OPS</stp>
        <stp>[description.xlsx]Sheet1!R808C6</stp>
        <stp>EQY_FUND_RELATIVE_PERIOD=-4FQ</stp>
        <tr r="F808" s="1"/>
      </tp>
      <tp>
        <v>71.380126000000004</v>
        <stp/>
        <stp>##V3_BDPV12</stp>
        <stp>9432 JT Equity</stp>
        <stp>IS_DIL_EPS_CONT_OPS</stp>
        <stp>[description.xlsx]Sheet1!R806C6</stp>
        <stp>EQY_FUND_RELATIVE_PERIOD=-4FQ</stp>
        <tr r="F806" s="1"/>
      </tp>
      <tp>
        <v>79.409937999999997</v>
        <stp/>
        <stp>##V3_BDPV12</stp>
        <stp>9433 JT Equity</stp>
        <stp>IS_DIL_EPS_CONT_OPS</stp>
        <stp>[description.xlsx]Sheet1!R807C6</stp>
        <stp>EQY_FUND_RELATIVE_PERIOD=-4FQ</stp>
        <tr r="F807" s="1"/>
      </tp>
      <tp t="s">
        <v>#N/A N/A</v>
        <stp/>
        <stp>##V3_BDPV12</stp>
        <stp>2269 HK Equity</stp>
        <stp>IS_DIL_EPS_CONT_OPS</stp>
        <stp>[description.xlsx]Sheet1!R843C6</stp>
        <stp>EQY_FUND_RELATIVE_PERIOD=-0FQ</stp>
        <tr r="F843" s="1"/>
      </tp>
      <tp>
        <v>8.0268000000000006E-2</v>
        <stp/>
        <stp>##V3_BDPV12</stp>
        <stp>2628 HK Equity</stp>
        <stp>IS_DIL_EPS_CONT_OPS</stp>
        <stp>[description.xlsx]Sheet1!R849C6</stp>
        <stp>EQY_FUND_RELATIVE_PERIOD=-4FQ</stp>
        <tr r="F849" s="1"/>
      </tp>
      <tp t="s">
        <v>#N/A N/A</v>
        <stp/>
        <stp>##V3_BDPV12</stp>
        <stp>1299 HK Equity</stp>
        <stp>IS_DIL_EPS_CONT_OPS</stp>
        <stp>[description.xlsx]Sheet1!R830C6</stp>
        <stp>EQY_FUND_RELATIVE_PERIOD=-0FQ</stp>
        <tr r="F830" s="1"/>
      </tp>
      <tp>
        <v>0.159056</v>
        <stp/>
        <stp>##V3_BDPV12</stp>
        <stp>3690 HK Equity</stp>
        <stp>IS_DIL_EPS_CONT_OPS</stp>
        <stp>[description.xlsx]Sheet1!R855C6</stp>
        <stp>EQY_FUND_RELATIVE_PERIOD=-4FQ</stp>
        <tr r="F855" s="1"/>
      </tp>
      <tp>
        <v>1328</v>
        <stp/>
        <stp>##V3_BDPV12</stp>
        <stp>AEE US Equity</stp>
        <stp>SALES_REV_TURN</stp>
        <stp>[description.xlsx]Sheet1!R16C5</stp>
        <stp>EQY_FUND_RELATIVE_PERIOD=-0FQ</stp>
        <tr r="E16" s="1"/>
      </tp>
      <tp>
        <v>1198.9469999999999</v>
        <stp/>
        <stp>##V3_BDPV12</stp>
        <stp>AME US Equity</stp>
        <stp>SALES_REV_TURN</stp>
        <stp>[description.xlsx]Sheet1!R34C5</stp>
        <stp>EQY_FUND_RELATIVE_PERIOD=-0FQ</stp>
        <tr r="E34" s="1"/>
      </tp>
      <tp>
        <v>463.72</v>
        <stp/>
        <stp>##V3_BDPV12</stp>
        <stp>ARE US Equity</stp>
        <stp>SALES_REV_TURN</stp>
        <stp>[description.xlsx]Sheet1!R48C5</stp>
        <stp>EQY_FUND_RELATIVE_PERIOD=-0FQ</stp>
        <tr r="E48" s="1"/>
      </tp>
      <tp>
        <v>3.7311707200324022</v>
        <stp/>
        <stp>##V3_BDPV12</stp>
        <stp>VFC US Equity</stp>
        <stp>net_debt_to_ebitda</stp>
        <stp>[description.xlsx]Sheet1!R466C7</stp>
        <stp>EQY_FUND_RELATIVE_PERIOD=-0FQ</stp>
        <tr r="G466" s="1"/>
      </tp>
      <tp>
        <v>6.3112880408845289</v>
        <stp/>
        <stp>##V3_BDPV12</stp>
        <stp>UDR US Equity</stp>
        <stp>net_debt_to_ebitda</stp>
        <stp>[description.xlsx]Sheet1!R455C7</stp>
        <stp>EQY_FUND_RELATIVE_PERIOD=-0FQ</stp>
        <tr r="G455" s="1"/>
      </tp>
      <tp t="s">
        <v>#N/A N/A</v>
        <stp/>
        <stp>##V3_BDPV12</stp>
        <stp>UAA US Equity</stp>
        <stp>net_debt_to_ebitda</stp>
        <stp>[description.xlsx]Sheet1!R453C7</stp>
        <stp>EQY_FUND_RELATIVE_PERIOD=-0FQ</stp>
        <tr r="G453" s="1"/>
      </tp>
      <tp>
        <v>10.49748743718593</v>
        <stp/>
        <stp>##V3_BDPV12</stp>
        <stp>VLO US Equity</stp>
        <stp>net_debt_to_ebitda</stp>
        <stp>[description.xlsx]Sheet1!R468C7</stp>
        <stp>EQY_FUND_RELATIVE_PERIOD=-0FQ</stp>
        <tr r="G468" s="1"/>
      </tp>
      <tp>
        <v>1.8742679909577977</v>
        <stp/>
        <stp>##V3_BDPV12</stp>
        <stp>VMC US Equity</stp>
        <stp>net_debt_to_ebitda</stp>
        <stp>[description.xlsx]Sheet1!R469C7</stp>
        <stp>EQY_FUND_RELATIVE_PERIOD=-0FQ</stp>
        <tr r="G469" s="1"/>
      </tp>
      <tp>
        <v>-0.91416216216216206</v>
        <stp/>
        <stp>##V3_BDPV12</stp>
        <stp>VAR US Equity</stp>
        <stp>net_debt_to_ebitda</stp>
        <stp>[description.xlsx]Sheet1!R465C7</stp>
        <stp>EQY_FUND_RELATIVE_PERIOD=-0FQ</stp>
        <tr r="G465" s="1"/>
      </tp>
      <tp t="s">
        <v>#N/A N/A</v>
        <stp/>
        <stp>##V3_BDPV12</stp>
        <stp>UAL US Equity</stp>
        <stp>net_debt_to_ebitda</stp>
        <stp>[description.xlsx]Sheet1!R454C7</stp>
        <stp>EQY_FUND_RELATIVE_PERIOD=-0FQ</stp>
        <tr r="G454" s="1"/>
      </tp>
      <tp>
        <v>1.3093727703184799</v>
        <stp/>
        <stp>##V3_BDPV12</stp>
        <stp>WAT US Equity</stp>
        <stp>net_debt_to_ebitda</stp>
        <stp>[description.xlsx]Sheet1!R479C7</stp>
        <stp>EQY_FUND_RELATIVE_PERIOD=-0FQ</stp>
        <tr r="G479" s="1"/>
      </tp>
      <tp>
        <v>3.087393112104809</v>
        <stp/>
        <stp>##V3_BDPV12</stp>
        <stp>WAB US Equity</stp>
        <stp>net_debt_to_ebitda</stp>
        <stp>[description.xlsx]Sheet1!R478C7</stp>
        <stp>EQY_FUND_RELATIVE_PERIOD=-0FQ</stp>
        <tr r="G478" s="1"/>
      </tp>
      <tp>
        <v>1.4886359592204796</v>
        <stp/>
        <stp>##V3_BDPV12</stp>
        <stp>UHS US Equity</stp>
        <stp>net_debt_to_ebitda</stp>
        <stp>[description.xlsx]Sheet1!R456C7</stp>
        <stp>EQY_FUND_RELATIVE_PERIOD=-0FQ</stp>
        <tr r="G456" s="1"/>
      </tp>
      <tp>
        <v>8.0017426662794072E-2</v>
        <stp/>
        <stp>##V3_BDPV12</stp>
        <stp>TXN US Equity</stp>
        <stp>net_debt_to_ebitda</stp>
        <stp>[description.xlsx]Sheet1!R449C7</stp>
        <stp>EQY_FUND_RELATIVE_PERIOD=-0FQ</stp>
        <tr r="G449" s="1"/>
      </tp>
      <tp>
        <v>9.8259090909090894</v>
        <stp/>
        <stp>##V3_BDPV12</stp>
        <stp>TPR US Equity</stp>
        <stp>net_debt_to_ebitda</stp>
        <stp>[description.xlsx]Sheet1!R441C7</stp>
        <stp>EQY_FUND_RELATIVE_PERIOD=-0FQ</stp>
        <tr r="G441" s="1"/>
      </tp>
      <tp t="s">
        <v>#N/A N/A</v>
        <stp/>
        <stp>##V3_BDPV12</stp>
        <stp>TRV US Equity</stp>
        <stp>net_debt_to_ebitda</stp>
        <stp>[description.xlsx]Sheet1!R443C7</stp>
        <stp>EQY_FUND_RELATIVE_PERIOD=-0FQ</stp>
        <tr r="G443" s="1"/>
      </tp>
      <tp>
        <v>2.0830812194554342</v>
        <stp/>
        <stp>##V3_BDPV12</stp>
        <stp>TSN US Equity</stp>
        <stp>net_debt_to_ebitda</stp>
        <stp>[description.xlsx]Sheet1!R445C7</stp>
        <stp>EQY_FUND_RELATIVE_PERIOD=-0FQ</stp>
        <tr r="G445" s="1"/>
      </tp>
      <tp>
        <v>41000199252</v>
        <stp/>
        <stp>##V3_BDPV12</stp>
        <stp>TT US Equity</stp>
        <stp>CUR_MKT_CAP</stp>
        <stp>[description.xlsx]Sheet1!R446C3</stp>
        <tr r="C446" s="1"/>
      </tp>
      <tp>
        <v>2.5824561403508772</v>
        <stp/>
        <stp>##V3_BDPV12</stp>
        <stp>USM US Equity</stp>
        <stp>net_debt_to_ebitda</stp>
        <stp>[description.xlsx]Sheet1!R459C7</stp>
        <stp>EQY_FUND_RELATIVE_PERIOD=-0FQ</stp>
        <tr r="G459" s="1"/>
      </tp>
      <tp t="s">
        <v>#N/A Invalid Security</v>
        <stp/>
        <stp>##V3_BDPV12</stp>
        <stp>USH US Equity</stp>
        <stp>net_debt_to_ebitda</stp>
        <stp>[description.xlsx]Sheet1!R458C7</stp>
        <stp>EQY_FUND_RELATIVE_PERIOD=-0FQ</stp>
        <tr r="G458" s="1"/>
      </tp>
      <tp>
        <v>122376336411.14</v>
        <stp/>
        <stp>##V3_BDPV12</stp>
        <stp>GS US Equity</stp>
        <stp>CUR_MKT_CAP</stp>
        <stp>[description.xlsx]Sheet1!R211C3</stp>
        <tr r="C211" s="1"/>
      </tp>
      <tp>
        <v>4.2584792536958069</v>
        <stp/>
        <stp>##V3_BDPV12</stp>
        <stp>SBUX US Equity</stp>
        <stp>net_debt_to_ebitda</stp>
        <stp>[description.xlsx]Sheet1!R405C7</stp>
        <stp>EQY_FUND_RELATIVE_PERIOD=-0FQ</stp>
        <tr r="G405" s="1"/>
      </tp>
      <tp>
        <v>9.676170496524211</v>
        <stp/>
        <stp>##V3_BDPV12</stp>
        <stp>SBAC US Equity</stp>
        <stp>net_debt_to_ebitda</stp>
        <stp>[description.xlsx]Sheet1!R404C7</stp>
        <stp>EQY_FUND_RELATIVE_PERIOD=-0FQ</stp>
        <tr r="G404" s="1"/>
      </tp>
      <tp>
        <v>5.2594092424964272</v>
        <stp/>
        <stp>##V3_BDPV12</stp>
        <stp>XEL US Equity</stp>
        <stp>net_debt_to_ebitda</stp>
        <stp>[description.xlsx]Sheet1!R496C7</stp>
        <stp>EQY_FUND_RELATIVE_PERIOD=-0FQ</stp>
        <tr r="G496" s="1"/>
      </tp>
      <tp>
        <v>4.4570200573065906</v>
        <stp/>
        <stp>##V3_BDPV12</stp>
        <stp>XOM US Equity</stp>
        <stp>net_debt_to_ebitda</stp>
        <stp>[description.xlsx]Sheet1!R498C7</stp>
        <stp>EQY_FUND_RELATIVE_PERIOD=-0FQ</stp>
        <tr r="G498" s="1"/>
      </tp>
      <tp>
        <v>16.376481382774195</v>
        <stp/>
        <stp>##V3_BDPV12</stp>
        <stp>VNO US Equity</stp>
        <stp>net_debt_to_ebitda</stp>
        <stp>[description.xlsx]Sheet1!R470C7</stp>
        <stp>EQY_FUND_RELATIVE_PERIOD=-0FQ</stp>
        <tr r="G470" s="1"/>
      </tp>
      <tp t="s">
        <v>#N/A N/A</v>
        <stp/>
        <stp>##V3_BDPV12</stp>
        <stp>VNT US Equity</stp>
        <stp>net_debt_to_ebitda</stp>
        <stp>[description.xlsx]Sheet1!R471C7</stp>
        <stp>EQY_FUND_RELATIVE_PERIOD=-0FQ</stp>
        <tr r="G471" s="1"/>
      </tp>
      <tp>
        <v>7.0211059501040376</v>
        <stp/>
        <stp>##V3_BDPV12</stp>
        <stp>VTR US Equity</stp>
        <stp>net_debt_to_ebitda</stp>
        <stp>[description.xlsx]Sheet1!R475C7</stp>
        <stp>EQY_FUND_RELATIVE_PERIOD=-0FQ</stp>
        <tr r="G475" s="1"/>
      </tp>
      <tp>
        <v>1.5422260522496372</v>
        <stp/>
        <stp>##V3_BDPV12</stp>
        <stp>SWK US Equity</stp>
        <stp>net_debt_to_ebitda</stp>
        <stp>[description.xlsx]Sheet1!R423C7</stp>
        <stp>EQY_FUND_RELATIVE_PERIOD=-0FQ</stp>
        <tr r="G423" s="1"/>
      </tp>
      <tp t="s">
        <v>#N/A N/A</v>
        <stp/>
        <stp>##V3_BDPV12</stp>
        <stp>STT US Equity</stp>
        <stp>net_debt_to_ebitda</stp>
        <stp>[description.xlsx]Sheet1!R420C7</stp>
        <stp>EQY_FUND_RELATIVE_PERIOD=-0FQ</stp>
        <tr r="G420" s="1"/>
      </tp>
      <tp>
        <v>2.0709520921770772</v>
        <stp/>
        <stp>##V3_BDPV12</stp>
        <stp>STX US Equity</stp>
        <stp>net_debt_to_ebitda</stp>
        <stp>[description.xlsx]Sheet1!R421C7</stp>
        <stp>EQY_FUND_RELATIVE_PERIOD=-0FQ</stp>
        <tr r="G421" s="1"/>
      </tp>
      <tp>
        <v>3.2238550481235069</v>
        <stp/>
        <stp>##V3_BDPV12</stp>
        <stp>STZ US Equity</stp>
        <stp>net_debt_to_ebitda</stp>
        <stp>[description.xlsx]Sheet1!R422C7</stp>
        <stp>EQY_FUND_RELATIVE_PERIOD=-0FQ</stp>
        <tr r="G422" s="1"/>
      </tp>
      <tp>
        <v>-2.503291753955275</v>
        <stp/>
        <stp>##V3_BDPV12</stp>
        <stp>TYL US Equity</stp>
        <stp>net_debt_to_ebitda</stp>
        <stp>[description.xlsx]Sheet1!R451C7</stp>
        <stp>EQY_FUND_RELATIVE_PERIOD=-0FQ</stp>
        <tr r="G451" s="1"/>
      </tp>
      <tp>
        <v>1.4909264565425024</v>
        <stp/>
        <stp>##V3_BDPV12</stp>
        <stp>TXT US Equity</stp>
        <stp>net_debt_to_ebitda</stp>
        <stp>[description.xlsx]Sheet1!R450C7</stp>
        <stp>EQY_FUND_RELATIVE_PERIOD=-0FQ</stp>
        <tr r="G450" s="1"/>
      </tp>
      <tp t="s">
        <v>#N/A N/A</v>
        <stp/>
        <stp>##V3_BDPV12</stp>
        <stp>SYF US Equity</stp>
        <stp>net_debt_to_ebitda</stp>
        <stp>[description.xlsx]Sheet1!R425C7</stp>
        <stp>EQY_FUND_RELATIVE_PERIOD=-0FQ</stp>
        <tr r="G425" s="1"/>
      </tp>
      <tp>
        <v>8.5713495754174502</v>
        <stp/>
        <stp>##V3_BDPV12</stp>
        <stp>SYY US Equity</stp>
        <stp>net_debt_to_ebitda</stp>
        <stp>[description.xlsx]Sheet1!R427C7</stp>
        <stp>EQY_FUND_RELATIVE_PERIOD=-0FQ</stp>
        <tr r="G427" s="1"/>
      </tp>
      <tp>
        <v>3.6022116903633492</v>
        <stp/>
        <stp>##V3_BDPV12</stp>
        <stp>SYK US Equity</stp>
        <stp>net_debt_to_ebitda</stp>
        <stp>[description.xlsx]Sheet1!R426C7</stp>
        <stp>EQY_FUND_RELATIVE_PERIOD=-0FQ</stp>
        <tr r="G426" s="1"/>
      </tp>
      <tp>
        <v>-3.744660493050008</v>
        <stp/>
        <stp>##V3_BDPV12</stp>
        <stp>ETR US Equity</stp>
        <stp>SALES_GROWTH</stp>
        <stp>[description.xlsx]Sheet1!R167C4</stp>
        <stp>EQY_FUND_RELATIVE_PERIOD=-0FQ</stp>
        <tr r="D167" s="1"/>
      </tp>
      <tp t="s">
        <v>#N/A N/A</v>
        <stp/>
        <stp>##V3_BDPV12</stp>
        <stp>SCHW US Equity</stp>
        <stp>net_debt_to_ebitda</stp>
        <stp>[description.xlsx]Sheet1!R406C7</stp>
        <stp>EQY_FUND_RELATIVE_PERIOD=-0FQ</stp>
        <tr r="G406" s="1"/>
      </tp>
      <tp>
        <v>2.2622052390768768</v>
        <stp/>
        <stp>##V3_BDPV12</stp>
        <stp>SJM US Equity</stp>
        <stp>net_debt_to_ebitda</stp>
        <stp>[description.xlsx]Sheet1!R410C7</stp>
        <stp>EQY_FUND_RELATIVE_PERIOD=-0FQ</stp>
        <tr r="G410" s="1"/>
      </tp>
      <tp t="s">
        <v>#N/A N/A</v>
        <stp/>
        <stp>##V3_BDPV12</stp>
        <stp>SLB US Equity</stp>
        <stp>net_debt_to_ebitda</stp>
        <stp>[description.xlsx]Sheet1!R411C7</stp>
        <stp>EQY_FUND_RELATIVE_PERIOD=-0FQ</stp>
        <tr r="G411" s="1"/>
      </tp>
      <tp>
        <v>0.60437986082685224</v>
        <stp/>
        <stp>##V3_BDPV12</stp>
        <stp>SNA US Equity</stp>
        <stp>net_debt_to_ebitda</stp>
        <stp>[description.xlsx]Sheet1!R413C7</stp>
        <stp>EQY_FUND_RELATIVE_PERIOD=-0FQ</stp>
        <tr r="G413" s="1"/>
      </tp>
      <tp>
        <v>9.4002367088353669</v>
        <stp/>
        <stp>##V3_BDPV12</stp>
        <stp>SLG US Equity</stp>
        <stp>net_debt_to_ebitda</stp>
        <stp>[description.xlsx]Sheet1!R412C7</stp>
        <stp>EQY_FUND_RELATIVE_PERIOD=-0FQ</stp>
        <tr r="G412" s="1"/>
      </tp>
      <tp>
        <v>4.888826271837698</v>
        <stp/>
        <stp>##V3_BDPV12</stp>
        <stp>ROP US Equity</stp>
        <stp>net_debt_to_ebitda</stp>
        <stp>[description.xlsx]Sheet1!R400C7</stp>
        <stp>EQY_FUND_RELATIVE_PERIOD=-0FQ</stp>
        <tr r="G400" s="1"/>
      </tp>
      <tp>
        <v>3.185974333937788</v>
        <stp/>
        <stp>##V3_BDPV12</stp>
        <stp>RSG US Equity</stp>
        <stp>net_debt_to_ebitda</stp>
        <stp>[description.xlsx]Sheet1!R402C7</stp>
        <stp>EQY_FUND_RELATIVE_PERIOD=-0FQ</stp>
        <tr r="G402" s="1"/>
      </tp>
      <tp>
        <v>7.8116383917947418</v>
        <stp/>
        <stp>##V3_BDPV12</stp>
        <stp>SPG US Equity</stp>
        <stp>net_debt_to_ebitda</stp>
        <stp>[description.xlsx]Sheet1!R416C7</stp>
        <stp>EQY_FUND_RELATIVE_PERIOD=-0FQ</stp>
        <tr r="G416" s="1"/>
      </tp>
      <tp>
        <v>8.2543714945562527</v>
        <stp/>
        <stp>##V3_BDPV12</stp>
        <stp>RTX US Equity</stp>
        <stp>net_debt_to_ebitda</stp>
        <stp>[description.xlsx]Sheet1!R403C7</stp>
        <stp>EQY_FUND_RELATIVE_PERIOD=-0FQ</stp>
        <tr r="G403" s="1"/>
      </tp>
      <tp>
        <v>5.6542502387774594</v>
        <stp/>
        <stp>##V3_BDPV12</stp>
        <stp>SRE US Equity</stp>
        <stp>net_debt_to_ebitda</stp>
        <stp>[description.xlsx]Sheet1!R418C7</stp>
        <stp>EQY_FUND_RELATIVE_PERIOD=-0FQ</stp>
        <tr r="G418" s="1"/>
      </tp>
      <tp>
        <v>2.070870116408559</v>
        <stp/>
        <stp>##V3_BDPV12</stp>
        <stp>STE US Equity</stp>
        <stp>net_debt_to_ebitda</stp>
        <stp>[description.xlsx]Sheet1!R419C7</stp>
        <stp>EQY_FUND_RELATIVE_PERIOD=-0FQ</stp>
        <tr r="G419" s="1"/>
      </tp>
      <tp>
        <v>2.8718447729979375</v>
        <stp/>
        <stp>##V3_BDPV12</stp>
        <stp>SHW US Equity</stp>
        <stp>net_debt_to_ebitda</stp>
        <stp>[description.xlsx]Sheet1!R408C7</stp>
        <stp>EQY_FUND_RELATIVE_PERIOD=-0FQ</stp>
        <tr r="G408" s="1"/>
      </tp>
      <tp>
        <v>3.3221260318099453</v>
        <stp/>
        <stp>##V3_BDPV12</stp>
        <stp>SEE US Equity</stp>
        <stp>net_debt_to_ebitda</stp>
        <stp>[description.xlsx]Sheet1!R407C7</stp>
        <stp>EQY_FUND_RELATIVE_PERIOD=-0FQ</stp>
        <tr r="G407" s="1"/>
      </tp>
      <tp>
        <v>2.5470106673282062</v>
        <stp/>
        <stp>##V3_BDPV12</stp>
        <stp>URI US Equity</stp>
        <stp>net_debt_to_ebitda</stp>
        <stp>[description.xlsx]Sheet1!R462C7</stp>
        <stp>EQY_FUND_RELATIVE_PERIOD=-0FQ</stp>
        <tr r="G462" s="1"/>
      </tp>
      <tp t="s">
        <v>#N/A N/A</v>
        <stp/>
        <stp>##V3_BDPV12</stp>
        <stp>USB US Equity</stp>
        <stp>net_debt_to_ebitda</stp>
        <stp>[description.xlsx]Sheet1!R463C7</stp>
        <stp>EQY_FUND_RELATIVE_PERIOD=-0FQ</stp>
        <tr r="G463" s="1"/>
      </tp>
      <tp>
        <v>1.645911708253359</v>
        <stp/>
        <stp>##V3_BDPV12</stp>
        <stp>UPS US Equity</stp>
        <stp>net_debt_to_ebitda</stp>
        <stp>[description.xlsx]Sheet1!R461C7</stp>
        <stp>EQY_FUND_RELATIVE_PERIOD=-0FQ</stp>
        <tr r="G461" s="1"/>
      </tp>
      <tp>
        <v>0.83362518151533282</v>
        <stp/>
        <stp>##V3_BDPV12</stp>
        <stp>USP US Equity</stp>
        <stp>net_debt_to_ebitda</stp>
        <stp>[description.xlsx]Sheet1!R460C7</stp>
        <stp>EQY_FUND_RELATIVE_PERIOD=-0FQ</stp>
        <tr r="G460" s="1"/>
      </tp>
      <tp>
        <v>17.778157416735542</v>
        <stp/>
        <stp>##V3_BDPV12</stp>
        <stp>NVR US Equity</stp>
        <stp>SALES_GROWTH</stp>
        <stp>[description.xlsx]Sheet1!R344C4</stp>
        <stp>EQY_FUND_RELATIVE_PERIOD=-0FQ</stp>
        <tr r="D344" s="1"/>
      </tp>
      <tp>
        <v>3.3017211099402881</v>
        <stp/>
        <stp>##V3_BDPV12</stp>
        <stp>GWW US Equity</stp>
        <stp>SALES_GROWTH</stp>
        <stp>[description.xlsx]Sheet1!R212C4</stp>
        <stp>EQY_FUND_RELATIVE_PERIOD=-0FQ</stp>
        <tr r="D212" s="1"/>
      </tp>
      <tp>
        <v>14.834730072110704</v>
        <stp/>
        <stp>##V3_BDPV12</stp>
        <stp>TAP US Equity</stp>
        <stp>net_debt_to_ebitda</stp>
        <stp>[description.xlsx]Sheet1!R429C7</stp>
        <stp>EQY_FUND_RELATIVE_PERIOD=-0FQ</stp>
        <tr r="G429" s="1"/>
      </tp>
      <tp>
        <v>0.73116134751773054</v>
        <stp/>
        <stp>##V3_BDPV12</stp>
        <stp>TGT US Equity</stp>
        <stp>net_debt_to_ebitda</stp>
        <stp>[description.xlsx]Sheet1!R436C7</stp>
        <stp>EQY_FUND_RELATIVE_PERIOD=-0FQ</stp>
        <tr r="G436" s="1"/>
      </tp>
      <tp t="s">
        <v>#N/A N/A</v>
        <stp/>
        <stp>##V3_BDPV12</stp>
        <stp>TFC US Equity</stp>
        <stp>net_debt_to_ebitda</stp>
        <stp>[description.xlsx]Sheet1!R434C7</stp>
        <stp>EQY_FUND_RELATIVE_PERIOD=-0FQ</stp>
        <tr r="G434" s="1"/>
      </tp>
      <tp>
        <v>2.9485253835544412</v>
        <stp/>
        <stp>##V3_BDPV12</stp>
        <stp>TJX US Equity</stp>
        <stp>net_debt_to_ebitda</stp>
        <stp>[description.xlsx]Sheet1!R438C7</stp>
        <stp>EQY_FUND_RELATIVE_PERIOD=-0FQ</stp>
        <tr r="G438" s="1"/>
      </tp>
      <tp>
        <v>3.4002506458358961</v>
        <stp/>
        <stp>##V3_BDPV12</stp>
        <stp>TFX US Equity</stp>
        <stp>net_debt_to_ebitda</stp>
        <stp>[description.xlsx]Sheet1!R435C7</stp>
        <stp>EQY_FUND_RELATIVE_PERIOD=-0FQ</stp>
        <tr r="G435" s="1"/>
      </tp>
      <tp>
        <v>1.2076292123727641</v>
        <stp/>
        <stp>##V3_BDPV12</stp>
        <stp>TMO US Equity</stp>
        <stp>net_debt_to_ebitda</stp>
        <stp>[description.xlsx]Sheet1!R439C7</stp>
        <stp>EQY_FUND_RELATIVE_PERIOD=-0FQ</stp>
        <tr r="G439" s="1"/>
      </tp>
      <tp>
        <v>8.4593248478140559</v>
        <stp/>
        <stp>##V3_BDPV12</stp>
        <stp>TDG US Equity</stp>
        <stp>net_debt_to_ebitda</stp>
        <stp>[description.xlsx]Sheet1!R430C7</stp>
        <stp>EQY_FUND_RELATIVE_PERIOD=-0FQ</stp>
        <tr r="G430" s="1"/>
      </tp>
      <tp>
        <v>0.38852485216557436</v>
        <stp/>
        <stp>##V3_BDPV12</stp>
        <stp>TDY US Equity</stp>
        <stp>net_debt_to_ebitda</stp>
        <stp>[description.xlsx]Sheet1!R431C7</stp>
        <stp>EQY_FUND_RELATIVE_PERIOD=-0FQ</stp>
        <tr r="G431" s="1"/>
      </tp>
      <tp>
        <v>-1.0184294351212888</v>
        <stp/>
        <stp>##V3_BDPV12</stp>
        <stp>TER US Equity</stp>
        <stp>net_debt_to_ebitda</stp>
        <stp>[description.xlsx]Sheet1!R433C7</stp>
        <stp>EQY_FUND_RELATIVE_PERIOD=-0FQ</stp>
        <tr r="G433" s="1"/>
      </tp>
      <tp>
        <v>2.5064620355411953</v>
        <stp/>
        <stp>##V3_BDPV12</stp>
        <stp>TEL US Equity</stp>
        <stp>net_debt_to_ebitda</stp>
        <stp>[description.xlsx]Sheet1!R432C7</stp>
        <stp>EQY_FUND_RELATIVE_PERIOD=-0FQ</stp>
        <tr r="G432" s="1"/>
      </tp>
      <tp>
        <v>1.5682031006138801</v>
        <stp/>
        <stp>##V3_BDPV12</stp>
        <stp>TIF US Equity</stp>
        <stp>net_debt_to_ebitda</stp>
        <stp>[description.xlsx]Sheet1!R437C7</stp>
        <stp>EQY_FUND_RELATIVE_PERIOD=-0FQ</stp>
        <tr r="G437" s="1"/>
      </tp>
      <tp>
        <v>4.8761181033800476</v>
        <stp/>
        <stp>##V3_BDPV12</stp>
        <stp>FTV US Equity</stp>
        <stp>SALES_GROWTH</stp>
        <stp>[description.xlsx]Sheet1!R197C4</stp>
        <stp>EQY_FUND_RELATIVE_PERIOD=-0FQ</stp>
        <tr r="D197" s="1"/>
      </tp>
      <tp>
        <v>3.0513058913025222</v>
        <stp/>
        <stp>##V3_BDPV12</stp>
        <stp>DSY FP Equity</stp>
        <stp>SALES_GROWTH</stp>
        <stp>[description.xlsx]Sheet1!R577C4</stp>
        <stp>EQY_FUND_RELATIVE_PERIOD=-0FQ</stp>
        <tr r="D577" s="1"/>
      </tp>
      <tp t="s">
        <v>#N/A N/A</v>
        <stp/>
        <stp>##V3_BDPV12</stp>
        <stp>SIVB US Equity</stp>
        <stp>net_debt_to_ebitda</stp>
        <stp>[description.xlsx]Sheet1!R409C7</stp>
        <stp>EQY_FUND_RELATIVE_PERIOD=-0FQ</stp>
        <tr r="G409" s="1"/>
      </tp>
      <tp>
        <v>-0.35124258137184494</v>
        <stp/>
        <stp>##V3_BDPV12</stp>
        <stp>SNPS US Equity</stp>
        <stp>net_debt_to_ebitda</stp>
        <stp>[description.xlsx]Sheet1!R414C7</stp>
        <stp>EQY_FUND_RELATIVE_PERIOD=-0FQ</stp>
        <tr r="G414" s="1"/>
      </tp>
      <tp>
        <v>-0.54803328290468989</v>
        <stp/>
        <stp>##V3_BDPV12</stp>
        <stp>WST US Equity</stp>
        <stp>net_debt_to_ebitda</stp>
        <stp>[description.xlsx]Sheet1!R492C7</stp>
        <stp>EQY_FUND_RELATIVE_PERIOD=-0FQ</stp>
        <tr r="G492" s="1"/>
      </tp>
      <tp t="s">
        <v>#N/A N/A</v>
        <stp/>
        <stp>##V3_BDPV12</stp>
        <stp>WRB US Equity</stp>
        <stp>net_debt_to_ebitda</stp>
        <stp>[description.xlsx]Sheet1!R490C7</stp>
        <stp>EQY_FUND_RELATIVE_PERIOD=-0FQ</stp>
        <tr r="G490" s="1"/>
      </tp>
      <tp>
        <v>6.6552039381153314</v>
        <stp/>
        <stp>##V3_BDPV12</stp>
        <stp>WRK US Equity</stp>
        <stp>net_debt_to_ebitda</stp>
        <stp>[description.xlsx]Sheet1!R491C7</stp>
        <stp>EQY_FUND_RELATIVE_PERIOD=-0FQ</stp>
        <tr r="G491" s="1"/>
      </tp>
      <tp t="s">
        <v>#N/A N/A</v>
        <stp/>
        <stp>##V3_BDPV12</stp>
        <stp>WFC US Equity</stp>
        <stp>net_debt_to_ebitda</stp>
        <stp>[description.xlsx]Sheet1!R484C7</stp>
        <stp>EQY_FUND_RELATIVE_PERIOD=-0FQ</stp>
        <tr r="G484" s="1"/>
      </tp>
      <tp>
        <v>7.2901201362739823</v>
        <stp/>
        <stp>##V3_BDPV12</stp>
        <stp>WBA US Equity</stp>
        <stp>net_debt_to_ebitda</stp>
        <stp>[description.xlsx]Sheet1!R480C7</stp>
        <stp>EQY_FUND_RELATIVE_PERIOD=-0FQ</stp>
        <tr r="G480" s="1"/>
      </tp>
      <tp>
        <v>1.3502967359050446</v>
        <stp/>
        <stp>##V3_BDPV12</stp>
        <stp>WMT US Equity</stp>
        <stp>net_debt_to_ebitda</stp>
        <stp>[description.xlsx]Sheet1!R489C7</stp>
        <stp>EQY_FUND_RELATIVE_PERIOD=-0FQ</stp>
        <tr r="G489" s="1"/>
      </tp>
      <tp>
        <v>5.707621718072903</v>
        <stp/>
        <stp>##V3_BDPV12</stp>
        <stp>WMB US Equity</stp>
        <stp>net_debt_to_ebitda</stp>
        <stp>[description.xlsx]Sheet1!R488C7</stp>
        <stp>EQY_FUND_RELATIVE_PERIOD=-0FQ</stp>
        <tr r="G488" s="1"/>
      </tp>
      <tp>
        <v>2.973185390661119</v>
        <stp/>
        <stp>##V3_BDPV12</stp>
        <stp>WDC US Equity</stp>
        <stp>net_debt_to_ebitda</stp>
        <stp>[description.xlsx]Sheet1!R481C7</stp>
        <stp>EQY_FUND_RELATIVE_PERIOD=-0FQ</stp>
        <tr r="G481" s="1"/>
      </tp>
      <tp>
        <v>5.2922587329780937</v>
        <stp/>
        <stp>##V3_BDPV12</stp>
        <stp>WEC US Equity</stp>
        <stp>net_debt_to_ebitda</stp>
        <stp>[description.xlsx]Sheet1!R482C7</stp>
        <stp>EQY_FUND_RELATIVE_PERIOD=-0FQ</stp>
        <tr r="G482" s="1"/>
      </tp>
      <tp>
        <v>1.577818347786399</v>
        <stp/>
        <stp>##V3_BDPV12</stp>
        <stp>WHR US Equity</stp>
        <stp>net_debt_to_ebitda</stp>
        <stp>[description.xlsx]Sheet1!R485C7</stp>
        <stp>EQY_FUND_RELATIVE_PERIOD=-0FQ</stp>
        <tr r="G485" s="1"/>
      </tp>
      <tp>
        <v>0.16085858585858587</v>
        <stp/>
        <stp>##V3_BDPV12</stp>
        <stp>SPGI US Equity</stp>
        <stp>net_debt_to_ebitda</stp>
        <stp>[description.xlsx]Sheet1!R417C7</stp>
        <stp>EQY_FUND_RELATIVE_PERIOD=-0FQ</stp>
        <tr r="G417" s="1"/>
      </tp>
      <tp>
        <v>4.4472681067344348</v>
        <stp/>
        <stp>##V3_BDPV12</stp>
        <stp>DTE US Equity</stp>
        <stp>SALES_GROWTH</stp>
        <stp>[description.xlsx]Sheet1!R146C4</stp>
        <stp>EQY_FUND_RELATIVE_PERIOD=-0FQ</stp>
        <tr r="D146" s="1"/>
      </tp>
      <tp>
        <v>-8.0685843082537367</v>
        <stp/>
        <stp>##V3_BDPV12</stp>
        <stp>FTI US Equity</stp>
        <stp>SALES_GROWTH</stp>
        <stp>[description.xlsx]Sheet1!R195C4</stp>
        <stp>EQY_FUND_RELATIVE_PERIOD=-0FQ</stp>
        <tr r="D195" s="1"/>
      </tp>
      <tp>
        <v>-19.647800676714855</v>
        <stp/>
        <stp>##V3_BDPV12</stp>
        <stp>PVH US Equity</stp>
        <stp>SALES_GROWTH</stp>
        <stp>[description.xlsx]Sheet1!R383C4</stp>
        <stp>EQY_FUND_RELATIVE_PERIOD=-0FQ</stp>
        <tr r="D383" s="1"/>
      </tp>
      <tp>
        <v>-0.55162731333758785</v>
        <stp/>
        <stp>##V3_BDPV12</stp>
        <stp>SWKS US Equity</stp>
        <stp>net_debt_to_ebitda</stp>
        <stp>[description.xlsx]Sheet1!R424C7</stp>
        <stp>EQY_FUND_RELATIVE_PERIOD=-0FQ</stp>
        <tr r="G424" s="1"/>
      </tp>
      <tp>
        <v>-28.604382929642444</v>
        <stp/>
        <stp>##V3_BDPV12</stp>
        <stp>HWM US Equity</stp>
        <stp>SALES_GROWTH</stp>
        <stp>[description.xlsx]Sheet1!R233C4</stp>
        <stp>EQY_FUND_RELATIVE_PERIOD=-0FQ</stp>
        <tr r="D233" s="1"/>
      </tp>
      <tp>
        <v>-10.519282168766704</v>
        <stp/>
        <stp>##V3_BDPV12</stp>
        <stp>ETN US Equity</stp>
        <stp>SALES_GROWTH</stp>
        <stp>[description.xlsx]Sheet1!R166C4</stp>
        <stp>EQY_FUND_RELATIVE_PERIOD=-0FQ</stp>
        <tr r="D166" s="1"/>
      </tp>
      <tp>
        <v>-28.270120259019425</v>
        <stp/>
        <stp>##V3_BDPV12</stp>
        <stp>ENI IM Equity</stp>
        <stp>SALES_GROWTH</stp>
        <stp>[description.xlsx]Sheet1!R531C4</stp>
        <stp>EQY_FUND_RELATIVE_PERIOD=-0FQ</stp>
        <tr r="D531" s="1"/>
      </tp>
      <tp t="s">
        <v>NIPPON PAPER IND</v>
        <stp/>
        <stp>##V3_BDPV12</stp>
        <stp>3863 JT Equity</stp>
        <stp>SHORT_NAME</stp>
        <stp>[description.xlsx]Sheet1!R635C8</stp>
        <tr r="H635" s="1"/>
      </tp>
      <tp t="s">
        <v>NIPPON LIGHT MET</v>
        <stp/>
        <stp>##V3_BDPV12</stp>
        <stp>5703 JT Equity</stp>
        <stp>SHORT_NAME</stp>
        <stp>[description.xlsx]Sheet1!R683C8</stp>
        <tr r="H683" s="1"/>
      </tp>
      <tp t="s">
        <v>ASAHI GROUP HOLD</v>
        <stp/>
        <stp>##V3_BDPV12</stp>
        <stp>2502 JT Equity</stp>
        <stp>SHORT_NAME</stp>
        <stp>[description.xlsx]Sheet1!R613C8</stp>
        <tr r="H613" s="1"/>
      </tp>
      <tp t="s">
        <v>NTN CORP</v>
        <stp/>
        <stp>##V3_BDPV12</stp>
        <stp>6472 JT Equity</stp>
        <stp>SHORT_NAME</stp>
        <stp>[description.xlsx]Sheet1!R704C8</stp>
        <tr r="H704" s="1"/>
      </tp>
      <tp t="s">
        <v>ANA HOLDINGS INC</v>
        <stp/>
        <stp>##V3_BDPV12</stp>
        <stp>9202 JT Equity</stp>
        <stp>SHORT_NAME</stp>
        <stp>[description.xlsx]Sheet1!R803C8</stp>
        <tr r="H803" s="1"/>
      </tp>
      <tp t="s">
        <v>TOYOBO CO LTD</v>
        <stp/>
        <stp>##V3_BDPV12</stp>
        <stp>3101 JT Equity</stp>
        <stp>SHORT_NAME</stp>
        <stp>[description.xlsx]Sheet1!R623C8</stp>
        <tr r="H623" s="1"/>
      </tp>
      <tp t="s">
        <v>NEC CORP</v>
        <stp/>
        <stp>##V3_BDPV12</stp>
        <stp>6701 JT Equity</stp>
        <stp>SHORT_NAME</stp>
        <stp>[description.xlsx]Sheet1!R713C8</stp>
        <tr r="H713" s="1"/>
      </tp>
      <tp t="s">
        <v>MITSUBISHI HEAVY</v>
        <stp/>
        <stp>##V3_BDPV12</stp>
        <stp>7011 JT Equity</stp>
        <stp>SHORT_NAME</stp>
        <stp>[description.xlsx]Sheet1!R732C8</stp>
        <tr r="H732" s="1"/>
      </tp>
      <tp t="s">
        <v>FUJIFILM HOLDING</v>
        <stp/>
        <stp>##V3_BDPV12</stp>
        <stp>4901 JT Equity</stp>
        <stp>SHORT_NAME</stp>
        <stp>[description.xlsx]Sheet1!R663C8</stp>
        <tr r="H663" s="1"/>
      </tp>
      <tp t="s">
        <v>SOMPO HOLDINGS I</v>
        <stp/>
        <stp>##V3_BDPV12</stp>
        <stp>8630 JT Equity</stp>
        <stp>SHORT_NAME</stp>
        <stp>[description.xlsx]Sheet1!R780C8</stp>
        <tr r="H780" s="1"/>
      </tp>
      <tp t="s">
        <v>SUBARU CORP</v>
        <stp/>
        <stp>##V3_BDPV12</stp>
        <stp>7270 JT Equity</stp>
        <stp>SHORT_NAME</stp>
        <stp>[description.xlsx]Sheet1!R744C8</stp>
        <tr r="H744" s="1"/>
      </tp>
      <tp t="s">
        <v>SMFG</v>
        <stp/>
        <stp>##V3_BDPV12</stp>
        <stp>8316 JT Equity</stp>
        <stp>SHORT_NAME</stp>
        <stp>[description.xlsx]Sheet1!R772C8</stp>
        <tr r="H772" s="1"/>
      </tp>
      <tp t="s">
        <v>TOKYO ELECTRON</v>
        <stp/>
        <stp>##V3_BDPV12</stp>
        <stp>8035 JT Equity</stp>
        <stp>SHORT_NAME</stp>
        <stp>[description.xlsx]Sheet1!R760C8</stp>
        <tr r="H760" s="1"/>
      </tp>
      <tp t="s">
        <v>FANUC CORP</v>
        <stp/>
        <stp>##V3_BDPV12</stp>
        <stp>6954 JT Equity</stp>
        <stp>SHORT_NAME</stp>
        <stp>[description.xlsx]Sheet1!R726C8</stp>
        <tr r="H726" s="1"/>
      </tp>
      <tp t="s">
        <v>NIPPON ELEC GLAS</v>
        <stp/>
        <stp>##V3_BDPV12</stp>
        <stp>5214 JT Equity</stp>
        <stp>SHORT_NAME</stp>
        <stp>[description.xlsx]Sheet1!R672C8</stp>
        <tr r="H672" s="1"/>
      </tp>
      <tp t="s">
        <v>KEIO CORP</v>
        <stp/>
        <stp>##V3_BDPV12</stp>
        <stp>9008 JT Equity</stp>
        <stp>SHORT_NAME</stp>
        <stp>[description.xlsx]Sheet1!R793C8</stp>
        <tr r="H793" s="1"/>
      </tp>
      <tp>
        <v>855.1</v>
        <stp/>
        <stp>##V3_BDPV12</stp>
        <stp>4188 JT Equity</stp>
        <stp>LAST_PRICE</stp>
        <stp>[description.xlsx]Sheet1!R645C9</stp>
        <tr r="I645" s="1"/>
      </tp>
      <tp>
        <v>53.900001525878906</v>
        <stp/>
        <stp>##V3_BDPV12</stp>
        <stp>2319 HK Equity</stp>
        <stp>BEST_TARGET_MEDIAN</stp>
        <stp>[description.xlsx]Sheet1!R846C9</stp>
        <tr r="I846" s="1"/>
      </tp>
      <tp>
        <v>1881</v>
        <stp/>
        <stp>##V3_BDPV12</stp>
        <stp>6753 JT Equity</stp>
        <stp>LAST_PRICE</stp>
        <stp>[description.xlsx]Sheet1!R718C9</stp>
        <tr r="I718" s="1"/>
      </tp>
      <tp>
        <v>64</v>
        <stp/>
        <stp>##V3_BDPV12</stp>
        <stp>1044 HK Equity</stp>
        <stp>BEST_TARGET_MEDIAN</stp>
        <stp>[description.xlsx]Sheet1!R823C9</stp>
        <tr r="I823" s="1"/>
      </tp>
      <tp>
        <v>2145</v>
        <stp/>
        <stp>##V3_BDPV12</stp>
        <stp>4042 JT Equity</stp>
        <stp>LAST_PRICE</stp>
        <stp>[description.xlsx]Sheet1!R639C9</stp>
        <tr r="I639" s="1"/>
      </tp>
      <tp>
        <v>7155</v>
        <stp/>
        <stp>##V3_BDPV12</stp>
        <stp>4452 JT Equity</stp>
        <stp>LAST_PRICE</stp>
        <stp>[description.xlsx]Sheet1!R648C9</stp>
        <tr r="I648" s="1"/>
      </tp>
      <tp>
        <v>425</v>
        <stp/>
        <stp>##V3_BDPV12</stp>
        <stp>7186 JT Equity</stp>
        <stp>LAST_PRICE</stp>
        <stp>[description.xlsx]Sheet1!R735C9</stp>
        <tr r="I735" s="1"/>
      </tp>
      <tp>
        <v>-2.7104799034623595</v>
        <stp/>
        <stp>##V3_BDPV12</stp>
        <stp>GD US Equity</stp>
        <stp>SALES_GROWTH</stp>
        <stp>[description.xlsx]Sheet1!R198C4</stp>
        <stp>EQY_FUND_RELATIVE_PERIOD=-0FQ</stp>
        <tr r="D198" s="1"/>
      </tp>
      <tp>
        <v>115.26993299999999</v>
        <stp/>
        <stp>##V3_BDPV12</stp>
        <stp>1801 JT Equity</stp>
        <stp>IS_DIL_EPS_CONT_OPS</stp>
        <stp>[description.xlsx]Sheet1!R599C6</stp>
        <stp>EQY_FUND_RELATIVE_PERIOD=-4FQ</stp>
        <tr r="F599" s="1"/>
      </tp>
      <tp>
        <v>-16.426556902202911</v>
        <stp/>
        <stp>##V3_BDPV12</stp>
        <stp>GE US Equity</stp>
        <stp>SALES_GROWTH</stp>
        <stp>[description.xlsx]Sheet1!R199C4</stp>
        <stp>EQY_FUND_RELATIVE_PERIOD=-0FQ</stp>
        <tr r="D199" s="1"/>
      </tp>
      <tp>
        <v>5.0057499999999999</v>
        <stp/>
        <stp>##V3_BDPV12</stp>
        <stp>9501 JT Equity</stp>
        <stp>IS_DIL_EPS_CONT_OPS</stp>
        <stp>[description.xlsx]Sheet1!R809C6</stp>
        <stp>EQY_FUND_RELATIVE_PERIOD=-4FQ</stp>
        <tr r="F809" s="1"/>
      </tp>
      <tp>
        <v>304.35620299999999</v>
        <stp/>
        <stp>##V3_BDPV12</stp>
        <stp>9104 JT Equity</stp>
        <stp>IS_DIL_EPS_CONT_OPS</stp>
        <stp>[description.xlsx]Sheet1!R801C6</stp>
        <stp>EQY_FUND_RELATIVE_PERIOD=-0FQ</stp>
        <tr r="F801" s="1"/>
      </tp>
      <tp>
        <v>405.90951799999999</v>
        <stp/>
        <stp>##V3_BDPV12</stp>
        <stp>9107 JT Equity</stp>
        <stp>IS_DIL_EPS_CONT_OPS</stp>
        <stp>[description.xlsx]Sheet1!R802C6</stp>
        <stp>EQY_FUND_RELATIVE_PERIOD=-0FQ</stp>
        <tr r="F802" s="1"/>
      </tp>
      <tp>
        <v>178.23284699999999</v>
        <stp/>
        <stp>##V3_BDPV12</stp>
        <stp>9101 JT Equity</stp>
        <stp>IS_DIL_EPS_CONT_OPS</stp>
        <stp>[description.xlsx]Sheet1!R800C6</stp>
        <stp>EQY_FUND_RELATIVE_PERIOD=-0FQ</stp>
        <tr r="F800" s="1"/>
      </tp>
      <tp>
        <v>15.635847</v>
        <stp/>
        <stp>##V3_BDPV12</stp>
        <stp>9502 JT Equity</stp>
        <stp>IS_DIL_EPS_CONT_OPS</stp>
        <stp>[description.xlsx]Sheet1!R810C6</stp>
        <stp>EQY_FUND_RELATIVE_PERIOD=-4FQ</stp>
        <tr r="F810" s="1"/>
      </tp>
      <tp>
        <v>16.498159000000001</v>
        <stp/>
        <stp>##V3_BDPV12</stp>
        <stp>9503 JT Equity</stp>
        <stp>IS_DIL_EPS_CONT_OPS</stp>
        <stp>[description.xlsx]Sheet1!R811C6</stp>
        <stp>EQY_FUND_RELATIVE_PERIOD=-4FQ</stp>
        <tr r="F811" s="1"/>
      </tp>
      <tp>
        <v>9.6833790000000004</v>
        <stp/>
        <stp>##V3_BDPV12</stp>
        <stp>9531 JT Equity</stp>
        <stp>IS_DIL_EPS_CONT_OPS</stp>
        <stp>[description.xlsx]Sheet1!R812C6</stp>
        <stp>EQY_FUND_RELATIVE_PERIOD=-4FQ</stp>
        <tr r="F812" s="1"/>
      </tp>
      <tp>
        <v>10.750423</v>
        <stp/>
        <stp>##V3_BDPV12</stp>
        <stp>9532 JT Equity</stp>
        <stp>IS_DIL_EPS_CONT_OPS</stp>
        <stp>[description.xlsx]Sheet1!R813C6</stp>
        <stp>EQY_FUND_RELATIVE_PERIOD=-4FQ</stp>
        <tr r="F813" s="1"/>
      </tp>
      <tp>
        <v>0.353856</v>
        <stp/>
        <stp>##V3_BDPV12</stp>
        <stp>3328 HK Equity</stp>
        <stp>IS_DIL_EPS_CONT_OPS</stp>
        <stp>[description.xlsx]Sheet1!R854C6</stp>
        <stp>EQY_FUND_RELATIVE_PERIOD=-0FQ</stp>
        <tr r="F854" s="1"/>
      </tp>
      <tp t="s">
        <v>#N/A N/A</v>
        <stp/>
        <stp>##V3_BDPV12</stp>
        <stp>2319 HK Equity</stp>
        <stp>IS_DIL_EPS_CONT_OPS</stp>
        <stp>[description.xlsx]Sheet1!R846C6</stp>
        <stp>EQY_FUND_RELATIVE_PERIOD=-0FQ</stp>
        <tr r="F846" s="1"/>
      </tp>
      <tp>
        <v>3.9262389999999998</v>
        <stp/>
        <stp>##V3_BDPV12</stp>
        <stp>2318 HK Equity</stp>
        <stp>IS_DIL_EPS_CONT_OPS</stp>
        <stp>[description.xlsx]Sheet1!R845C6</stp>
        <stp>EQY_FUND_RELATIVE_PERIOD=-0FQ</stp>
        <tr r="F845" s="1"/>
      </tp>
      <tp t="s">
        <v>#N/A N/A</v>
        <stp/>
        <stp>##V3_BDPV12</stp>
        <stp>2313 HK Equity</stp>
        <stp>IS_DIL_EPS_CONT_OPS</stp>
        <stp>[description.xlsx]Sheet1!R844C6</stp>
        <stp>EQY_FUND_RELATIVE_PERIOD=-0FQ</stp>
        <tr r="F844" s="1"/>
      </tp>
      <tp>
        <v>0.25365500000000002</v>
        <stp/>
        <stp>##V3_BDPV12</stp>
        <stp>1398 HK Equity</stp>
        <stp>IS_DIL_EPS_CONT_OPS</stp>
        <stp>[description.xlsx]Sheet1!R831C6</stp>
        <stp>EQY_FUND_RELATIVE_PERIOD=-0FQ</stp>
        <tr r="F831" s="1"/>
      </tp>
      <tp t="s">
        <v>#N/A N/A</v>
        <stp/>
        <stp>##V3_BDPV12</stp>
        <stp>2382 HK Equity</stp>
        <stp>IS_DIL_EPS_CONT_OPS</stp>
        <stp>[description.xlsx]Sheet1!R847C6</stp>
        <stp>EQY_FUND_RELATIVE_PERIOD=-0FQ</stp>
        <tr r="F847" s="1"/>
      </tp>
      <tp t="s">
        <v>#N/A N/A</v>
        <stp/>
        <stp>##V3_BDPV12</stp>
        <stp>2388 HK Equity</stp>
        <stp>IS_DIL_EPS_CONT_OPS</stp>
        <stp>[description.xlsx]Sheet1!R848C6</stp>
        <stp>EQY_FUND_RELATIVE_PERIOD=-0FQ</stp>
        <tr r="F848" s="1"/>
      </tp>
      <tp>
        <v>3244</v>
        <stp/>
        <stp>##V3_BDPV12</stp>
        <stp>AMD US Equity</stp>
        <stp>SALES_REV_TURN</stp>
        <stp>[description.xlsx]Sheet1!R33C5</stp>
        <stp>EQY_FUND_RELATIVE_PERIOD=-0FQ</stp>
        <tr r="E33" s="1"/>
      </tp>
      <tp>
        <v>2375.1999999999998</v>
        <stp/>
        <stp>##V3_BDPV12</stp>
        <stp>APD US Equity</stp>
        <stp>SALES_REV_TURN</stp>
        <stp>[description.xlsx]Sheet1!R45C5</stp>
        <stp>EQY_FUND_RELATIVE_PERIOD=-0FQ</stp>
        <tr r="E45" s="1"/>
      </tp>
      <tp>
        <v>559</v>
        <stp/>
        <stp>##V3_BDPV12</stp>
        <stp>APA US Equity</stp>
        <stp>EBITDA</stp>
        <stp>[description.xlsx]Sheet1!R44C5</stp>
        <stp>EQY_FUND_RELATIVE_PERIOD=-0FQ</stp>
        <tr r="E44" s="1"/>
      </tp>
      <tp>
        <v>1295.3</v>
        <stp/>
        <stp>##V3_BDPV12</stp>
        <stp>CHD US Equity</stp>
        <stp>SALES_REV_TURN</stp>
        <stp>[description.xlsx]Sheet1!R93C5</stp>
        <stp>EQY_FUND_RELATIVE_PERIOD=-0FQ</stp>
        <tr r="E93" s="1"/>
      </tp>
      <tp>
        <v>443</v>
        <stp/>
        <stp>##V3_BDPV12</stp>
        <stp>BWA US Equity</stp>
        <stp>EBITDA</stp>
        <stp>[description.xlsx]Sheet1!R75C5</stp>
        <stp>EQY_FUND_RELATIVE_PERIOD=-0FQ</stp>
        <tr r="E75" s="1"/>
      </tp>
      <tp t="s">
        <v>#N/A N/A</v>
        <stp/>
        <stp>##V3_BDPV12</stp>
        <stp>SAN SQ Equity</stp>
        <stp>net_debt_to_ebitda</stp>
        <stp>[description.xlsx]Sheet1!R550C7</stp>
        <stp>EQY_FUND_RELATIVE_PERIOD=-0FQ</stp>
        <tr r="G550" s="1"/>
      </tp>
      <tp t="s">
        <v>#N/A N/A</v>
        <stp/>
        <stp>##V3_BDPV12</stp>
        <stp>DBK GY Equity</stp>
        <stp>net_debt_to_ebitda</stp>
        <stp>[description.xlsx]Sheet1!R560C7</stp>
        <stp>EQY_FUND_RELATIVE_PERIOD=-0FQ</stp>
        <tr r="G560" s="1"/>
      </tp>
      <tp>
        <v>22396074250.039997</v>
        <stp/>
        <stp>##V3_BDPV12</stp>
        <stp>LR FP Equity</stp>
        <stp>CUR_MKT_CAP</stp>
        <stp>[description.xlsx]Sheet1!R581C3</stp>
        <tr r="C581" s="1"/>
      </tp>
      <tp>
        <v>99434235880.960007</v>
        <stp/>
        <stp>##V3_BDPV12</stp>
        <stp>FP FP Equity</stp>
        <stp>CUR_MKT_CAP</stp>
        <stp>[description.xlsx]Sheet1!R533C3</stp>
        <tr r="C533" s="1"/>
      </tp>
      <tp>
        <v>2.1372392931061932</v>
        <stp/>
        <stp>##V3_BDPV12</stp>
        <stp>DSY FP Equity</stp>
        <stp>net_debt_to_ebitda</stp>
        <stp>[description.xlsx]Sheet1!R577C7</stp>
        <stp>EQY_FUND_RELATIVE_PERIOD=-0FQ</stp>
        <tr r="G577" s="1"/>
      </tp>
      <tp>
        <v>27906486244.109997</v>
        <stp/>
        <stp>##V3_BDPV12</stp>
        <stp>KR US Equity</stp>
        <stp>CUR_MKT_CAP</stp>
        <stp>[description.xlsx]Sheet1!R271C3</stp>
        <tr r="C271" s="1"/>
      </tp>
      <tp>
        <v>21.042395954881368</v>
        <stp/>
        <stp>##V3_BDPV12</stp>
        <stp>UPS US Equity</stp>
        <stp>SALES_GROWTH</stp>
        <stp>[description.xlsx]Sheet1!R461C4</stp>
        <stp>EQY_FUND_RELATIVE_PERIOD=-0FQ</stp>
        <tr r="D461" s="1"/>
      </tp>
      <tp>
        <v>2.4691301000769821</v>
        <stp/>
        <stp>##V3_BDPV12</stp>
        <stp>BAS GY Equity</stp>
        <stp>net_debt_to_ebitda</stp>
        <stp>[description.xlsx]Sheet1!R516C7</stp>
        <stp>EQY_FUND_RELATIVE_PERIOD=-0FQ</stp>
        <tr r="G516" s="1"/>
      </tp>
      <tp>
        <v>2.8813984011454479</v>
        <stp/>
        <stp>##V3_BDPV12</stp>
        <stp>BMW GY Equity</stp>
        <stp>net_debt_to_ebitda</stp>
        <stp>[description.xlsx]Sheet1!R518C7</stp>
        <stp>EQY_FUND_RELATIVE_PERIOD=-0FQ</stp>
        <tr r="G518" s="1"/>
      </tp>
      <tp>
        <v>2.8297484190094546</v>
        <stp/>
        <stp>##V3_BDPV12</stp>
        <stp>FME GY Equity</stp>
        <stp>net_debt_to_ebitda</stp>
        <stp>[description.xlsx]Sheet1!R564C7</stp>
        <stp>EQY_FUND_RELATIVE_PERIOD=-0FQ</stp>
        <tr r="G564" s="1"/>
      </tp>
      <tp t="s">
        <v>#N/A N/A</v>
        <stp/>
        <stp>##V3_BDPV12</stp>
        <stp>ALV GY Equity</stp>
        <stp>net_debt_to_ebitda</stp>
        <stp>[description.xlsx]Sheet1!R513C7</stp>
        <stp>EQY_FUND_RELATIVE_PERIOD=-0FQ</stp>
        <tr r="G513" s="1"/>
      </tp>
      <tp>
        <v>3.3909859154929576</v>
        <stp/>
        <stp>##V3_BDPV12</stp>
        <stp>FRE GY Equity</stp>
        <stp>net_debt_to_ebitda</stp>
        <stp>[description.xlsx]Sheet1!R565C7</stp>
        <stp>EQY_FUND_RELATIVE_PERIOD=-0FQ</stp>
        <tr r="G565" s="1"/>
      </tp>
      <tp>
        <v>-2.6220250100847116</v>
        <stp/>
        <stp>##V3_BDPV12</stp>
        <stp>NWS US Equity</stp>
        <stp>SALES_GROWTH</stp>
        <stp>[description.xlsx]Sheet1!R346C4</stp>
        <stp>EQY_FUND_RELATIVE_PERIOD=-0FQ</stp>
        <tr r="D346" s="1"/>
      </tp>
      <tp t="s">
        <v>#N/A N/A</v>
        <stp/>
        <stp>##V3_BDPV12</stp>
        <stp>GLE FP Equity</stp>
        <stp>net_debt_to_ebitda</stp>
        <stp>[description.xlsx]Sheet1!R579C7</stp>
        <stp>EQY_FUND_RELATIVE_PERIOD=-0FQ</stp>
        <tr r="G579" s="1"/>
      </tp>
      <tp>
        <v>0.64833098260460742</v>
        <stp/>
        <stp>##V3_BDPV12</stp>
        <stp>ADS GY Equity</stp>
        <stp>net_debt_to_ebitda</stp>
        <stp>[description.xlsx]Sheet1!R509C7</stp>
        <stp>EQY_FUND_RELATIVE_PERIOD=-0FQ</stp>
        <tr r="G509" s="1"/>
      </tp>
      <tp>
        <v>-1.8821209465381246</v>
        <stp/>
        <stp>##V3_BDPV12</stp>
        <stp>AIR FP Equity</stp>
        <stp>net_debt_to_ebitda</stp>
        <stp>[description.xlsx]Sheet1!R512C7</stp>
        <stp>EQY_FUND_RELATIVE_PERIOD=-0FQ</stp>
        <tr r="G512" s="1"/>
      </tp>
      <tp t="s">
        <v>#N/A N/A</v>
        <stp/>
        <stp>##V3_BDPV12</stp>
        <stp>BNP FP Equity</stp>
        <stp>net_debt_to_ebitda</stp>
        <stp>[description.xlsx]Sheet1!R520C7</stp>
        <stp>EQY_FUND_RELATIVE_PERIOD=-0FQ</stp>
        <tr r="G520" s="1"/>
      </tp>
      <tp>
        <v>-7.1916299559471319</v>
        <stp/>
        <stp>##V3_BDPV12</stp>
        <stp>TPR US Equity</stp>
        <stp>SALES_GROWTH</stp>
        <stp>[description.xlsx]Sheet1!R441C4</stp>
        <stp>EQY_FUND_RELATIVE_PERIOD=-0FQ</stp>
        <tr r="D441" s="1"/>
      </tp>
      <tp>
        <v>-1.2518846713397698</v>
        <stp/>
        <stp>##V3_BDPV12</stp>
        <stp>DAI GY Equity</stp>
        <stp>net_debt_to_ebitda</stp>
        <stp>[description.xlsx]Sheet1!R523C7</stp>
        <stp>EQY_FUND_RELATIVE_PERIOD=-0FQ</stp>
        <tr r="G523" s="1"/>
      </tp>
      <tp>
        <v>1.1008734095320249</v>
        <stp/>
        <stp>##V3_BDPV12</stp>
        <stp>DB1 GY Equity</stp>
        <stp>net_debt_to_ebitda</stp>
        <stp>[description.xlsx]Sheet1!R524C7</stp>
        <stp>EQY_FUND_RELATIVE_PERIOD=-0FQ</stp>
        <tr r="G524" s="1"/>
      </tp>
      <tp>
        <v>1.8933762690639113</v>
        <stp/>
        <stp>##V3_BDPV12</stp>
        <stp>CON GY Equity</stp>
        <stp>net_debt_to_ebitda</stp>
        <stp>[description.xlsx]Sheet1!R559C7</stp>
        <stp>EQY_FUND_RELATIVE_PERIOD=-0FQ</stp>
        <tr r="G559" s="1"/>
      </tp>
      <tp t="s">
        <v>#N/A N/A</v>
        <stp/>
        <stp>##V3_BDPV12</stp>
        <stp>ORA FP Equity</stp>
        <stp>net_debt_to_ebitda</stp>
        <stp>[description.xlsx]Sheet1!R584C7</stp>
        <stp>EQY_FUND_RELATIVE_PERIOD=-0FQ</stp>
        <tr r="G584" s="1"/>
      </tp>
      <tp>
        <v>3.1797991302547111</v>
        <stp/>
        <stp>##V3_BDPV12</stp>
        <stp>DTE GY Equity</stp>
        <stp>net_debt_to_ebitda</stp>
        <stp>[description.xlsx]Sheet1!R527C7</stp>
        <stp>EQY_FUND_RELATIVE_PERIOD=-0FQ</stp>
        <tr r="G527" s="1"/>
      </tp>
      <tp>
        <v>1.6606651376146788</v>
        <stp/>
        <stp>##V3_BDPV12</stp>
        <stp>DPW GY Equity</stp>
        <stp>net_debt_to_ebitda</stp>
        <stp>[description.xlsx]Sheet1!R526C7</stp>
        <stp>EQY_FUND_RELATIVE_PERIOD=-0FQ</stp>
        <tr r="G526" s="1"/>
      </tp>
      <tp t="s">
        <v>#N/A N/A</v>
        <stp/>
        <stp>##V3_BDPV12</stp>
        <stp>ACA FP Equity</stp>
        <stp>net_debt_to_ebitda</stp>
        <stp>[description.xlsx]Sheet1!R572C7</stp>
        <stp>EQY_FUND_RELATIVE_PERIOD=-0FQ</stp>
        <tr r="G572" s="1"/>
      </tp>
      <tp t="s">
        <v>#N/A N/A</v>
        <stp/>
        <stp>##V3_BDPV12</stp>
        <stp>BEI GY Equity</stp>
        <stp>net_debt_to_ebitda</stp>
        <stp>[description.xlsx]Sheet1!R558C7</stp>
        <stp>EQY_FUND_RELATIVE_PERIOD=-0FQ</stp>
        <tr r="G558" s="1"/>
      </tp>
      <tp t="s">
        <v>#N/A N/A</v>
        <stp/>
        <stp>##V3_BDPV12</stp>
        <stp>ALO FP Equity</stp>
        <stp>net_debt_to_ebitda</stp>
        <stp>[description.xlsx]Sheet1!R573C7</stp>
        <stp>EQY_FUND_RELATIVE_PERIOD=-0FQ</stp>
        <tr r="G573" s="1"/>
      </tp>
      <tp t="s">
        <v>#N/A N/A</v>
        <stp/>
        <stp>##V3_BDPV12</stp>
        <stp>ATO FP Equity</stp>
        <stp>net_debt_to_ebitda</stp>
        <stp>[description.xlsx]Sheet1!R574C7</stp>
        <stp>EQY_FUND_RELATIVE_PERIOD=-0FQ</stp>
        <tr r="G574" s="1"/>
      </tp>
      <tp t="s">
        <v>#N/A N/A</v>
        <stp/>
        <stp>##V3_BDPV12</stp>
        <stp>ISP IM Equity</stp>
        <stp>net_debt_to_ebitda</stp>
        <stp>[description.xlsx]Sheet1!R536C7</stp>
        <stp>EQY_FUND_RELATIVE_PERIOD=-0FQ</stp>
        <tr r="G536" s="1"/>
      </tp>
      <tp>
        <v>5.7657544739224287</v>
        <stp/>
        <stp>##V3_BDPV12</stp>
        <stp>ABI BB Equity</stp>
        <stp>net_debt_to_ebitda</stp>
        <stp>[description.xlsx]Sheet1!R507C7</stp>
        <stp>EQY_FUND_RELATIVE_PERIOD=-0FQ</stp>
        <tr r="G507" s="1"/>
      </tp>
      <tp t="s">
        <v>#N/A N/A</v>
        <stp/>
        <stp>##V3_BDPV12</stp>
        <stp>CAP FP Equity</stp>
        <stp>net_debt_to_ebitda</stp>
        <stp>[description.xlsx]Sheet1!R576C7</stp>
        <stp>EQY_FUND_RELATIVE_PERIOD=-0FQ</stp>
        <tr r="G576" s="1"/>
      </tp>
      <tp>
        <v>2.7984395318595578</v>
        <stp/>
        <stp>##V3_BDPV12</stp>
        <stp>XRX US Equity</stp>
        <stp>net_debt_to_ebitda</stp>
        <stp>[description.xlsx]Sheet1!R500C7</stp>
        <stp>EQY_FUND_RELATIVE_PERIOD=-0FQ</stp>
        <tr r="G500" s="1"/>
      </tp>
      <tp>
        <v>2.407766990291262</v>
        <stp/>
        <stp>##V3_BDPV12</stp>
        <stp>XYL US Equity</stp>
        <stp>net_debt_to_ebitda</stp>
        <stp>[description.xlsx]Sheet1!R501C7</stp>
        <stp>EQY_FUND_RELATIVE_PERIOD=-0FQ</stp>
        <tr r="G501" s="1"/>
      </tp>
      <tp>
        <v>2.0870588235294116</v>
        <stp/>
        <stp>##V3_BDPV12</stp>
        <stp>MTX GY Equity</stp>
        <stp>net_debt_to_ebitda</stp>
        <stp>[description.xlsx]Sheet1!R570C7</stp>
        <stp>EQY_FUND_RELATIVE_PERIOD=-0FQ</stp>
        <tr r="G570" s="1"/>
      </tp>
      <tp>
        <v>2.3445880058508046</v>
        <stp/>
        <stp>##V3_BDPV12</stp>
        <stp>MRK GY Equity</stp>
        <stp>net_debt_to_ebitda</stp>
        <stp>[description.xlsx]Sheet1!R569C7</stp>
        <stp>EQY_FUND_RELATIVE_PERIOD=-0FQ</stp>
        <tr r="G569" s="1"/>
      </tp>
      <tp>
        <v>6.619163129169193</v>
        <stp/>
        <stp>##V3_BDPV12</stp>
        <stp>YUM US Equity</stp>
        <stp>net_debt_to_ebitda</stp>
        <stp>[description.xlsx]Sheet1!R502C7</stp>
        <stp>EQY_FUND_RELATIVE_PERIOD=-0FQ</stp>
        <tr r="G502" s="1"/>
      </tp>
      <tp>
        <v>4.4487793482069842</v>
        <stp/>
        <stp>##V3_BDPV12</stp>
        <stp>ZBH US Equity</stp>
        <stp>net_debt_to_ebitda</stp>
        <stp>[description.xlsx]Sheet1!R503C7</stp>
        <stp>EQY_FUND_RELATIVE_PERIOD=-0FQ</stp>
        <tr r="G503" s="1"/>
      </tp>
      <tp>
        <v>1.6741318570709613</v>
        <stp/>
        <stp>##V3_BDPV12</stp>
        <stp>LIN GY Equity</stp>
        <stp>net_debt_to_ebitda</stp>
        <stp>[description.xlsx]Sheet1!R540C7</stp>
        <stp>EQY_FUND_RELATIVE_PERIOD=-0FQ</stp>
        <tr r="G540" s="1"/>
      </tp>
      <tp>
        <v>4.1458747514910534</v>
        <stp/>
        <stp>##V3_BDPV12</stp>
        <stp>ENI IM Equity</stp>
        <stp>net_debt_to_ebitda</stp>
        <stp>[description.xlsx]Sheet1!R531C7</stp>
        <stp>EQY_FUND_RELATIVE_PERIOD=-0FQ</stp>
        <tr r="G531" s="1"/>
      </tp>
      <tp>
        <v>1.3851203501094091</v>
        <stp/>
        <stp>##V3_BDPV12</stp>
        <stp>ZTS US Equity</stp>
        <stp>net_debt_to_ebitda</stp>
        <stp>[description.xlsx]Sheet1!R506C7</stp>
        <stp>EQY_FUND_RELATIVE_PERIOD=-0FQ</stp>
        <tr r="G506" s="1"/>
      </tp>
      <tp>
        <v>-6.466605462474182</v>
        <stp/>
        <stp>##V3_BDPV12</stp>
        <stp>IVZ US Equity</stp>
        <stp>SALES_GROWTH</stp>
        <stp>[description.xlsx]Sheet1!R253C4</stp>
        <stp>EQY_FUND_RELATIVE_PERIOD=-0FQ</stp>
        <tr r="D253" s="1"/>
      </tp>
      <tp t="s">
        <v>#N/A N/A</v>
        <stp/>
        <stp>##V3_BDPV12</stp>
        <stp>KER FP Equity</stp>
        <stp>net_debt_to_ebitda</stp>
        <stp>[description.xlsx]Sheet1!R538C7</stp>
        <stp>EQY_FUND_RELATIVE_PERIOD=-0FQ</stp>
        <tr r="G538" s="1"/>
      </tp>
      <tp t="s">
        <v>#N/A N/A</v>
        <stp/>
        <stp>##V3_BDPV12</stp>
        <stp>HEI GY Equity</stp>
        <stp>net_debt_to_ebitda</stp>
        <stp>[description.xlsx]Sheet1!R566C7</stp>
        <stp>EQY_FUND_RELATIVE_PERIOD=-0FQ</stp>
        <tr r="G566" s="1"/>
      </tp>
      <tp t="s">
        <v>#N/A N/A</v>
        <stp/>
        <stp>##V3_BDPV12</stp>
        <stp>CRH ID Equity</stp>
        <stp>net_debt_to_ebitda</stp>
        <stp>[description.xlsx]Sheet1!R521C7</stp>
        <stp>EQY_FUND_RELATIVE_PERIOD=-0FQ</stp>
        <tr r="G521" s="1"/>
      </tp>
      <tp>
        <v>1.8093827160493827</v>
        <stp/>
        <stp>##V3_BDPV12</stp>
        <stp>IFX GY Equity</stp>
        <stp>net_debt_to_ebitda</stp>
        <stp>[description.xlsx]Sheet1!R568C7</stp>
        <stp>EQY_FUND_RELATIVE_PERIOD=-0FQ</stp>
        <tr r="G568" s="1"/>
      </tp>
      <tp>
        <v>1.6490617468927986</v>
        <stp/>
        <stp>##V3_BDPV12</stp>
        <stp>ROST US Equity</stp>
        <stp>net_debt_to_ebitda</stp>
        <stp>[description.xlsx]Sheet1!R401C7</stp>
        <stp>EQY_FUND_RELATIVE_PERIOD=-0FQ</stp>
        <tr r="G401" s="1"/>
      </tp>
      <tp>
        <v>-6.4448406579285598</v>
        <stp/>
        <stp>##V3_BDPV12</stp>
        <stp>PWR US Equity</stp>
        <stp>SALES_GROWTH</stp>
        <stp>[description.xlsx]Sheet1!R384C4</stp>
        <stp>EQY_FUND_RELATIVE_PERIOD=-0FQ</stp>
        <tr r="D384" s="1"/>
      </tp>
      <tp>
        <v>-67.34112282701625</v>
        <stp/>
        <stp>##V3_BDPV12</stp>
        <stp>LVS US Equity</stp>
        <stp>SALES_GROWTH</stp>
        <stp>[description.xlsx]Sheet1!R290C4</stp>
        <stp>EQY_FUND_RELATIVE_PERIOD=-0FQ</stp>
        <tr r="D290" s="1"/>
      </tp>
      <tp t="s">
        <v>#N/A N/A</v>
        <stp/>
        <stp>##V3_BDPV12</stp>
        <stp>VIV FP Equity</stp>
        <stp>net_debt_to_ebitda</stp>
        <stp>[description.xlsx]Sheet1!R554C7</stp>
        <stp>EQY_FUND_RELATIVE_PERIOD=-0FQ</stp>
        <tr r="G554" s="1"/>
      </tp>
      <tp>
        <v>4.3877009263666649</v>
        <stp/>
        <stp>##V3_BDPV12</stp>
        <stp>VNA GY Equity</stp>
        <stp>net_debt_to_ebitda</stp>
        <stp>[description.xlsx]Sheet1!R555C7</stp>
        <stp>EQY_FUND_RELATIVE_PERIOD=-0FQ</stp>
        <tr r="G555" s="1"/>
      </tp>
      <tp>
        <v>-23.994518394615124</v>
        <stp/>
        <stp>##V3_BDPV12</stp>
        <stp>SPG US Equity</stp>
        <stp>SALES_GROWTH</stp>
        <stp>[description.xlsx]Sheet1!R416C4</stp>
        <stp>EQY_FUND_RELATIVE_PERIOD=-0FQ</stp>
        <tr r="D416" s="1"/>
      </tp>
      <tp>
        <v>2.7751179652434113</v>
        <stp/>
        <stp>##V3_BDPV12</stp>
        <stp>SIE GY Equity</stp>
        <stp>net_debt_to_ebitda</stp>
        <stp>[description.xlsx]Sheet1!R552C7</stp>
        <stp>EQY_FUND_RELATIVE_PERIOD=-0FQ</stp>
        <tr r="G552" s="1"/>
      </tp>
      <tp t="s">
        <v>#N/A N/A</v>
        <stp/>
        <stp>##V3_BDPV12</stp>
        <stp>SAF FP Equity</stp>
        <stp>net_debt_to_ebitda</stp>
        <stp>[description.xlsx]Sheet1!R548C7</stp>
        <stp>EQY_FUND_RELATIVE_PERIOD=-0FQ</stp>
        <tr r="G548" s="1"/>
      </tp>
      <tp t="s">
        <v>#N/A N/A</v>
        <stp/>
        <stp>##V3_BDPV12</stp>
        <stp>SAP GY Equity</stp>
        <stp>net_debt_to_ebitda</stp>
        <stp>[description.xlsx]Sheet1!R551C7</stp>
        <stp>EQY_FUND_RELATIVE_PERIOD=-0FQ</stp>
        <tr r="G551" s="1"/>
      </tp>
      <tp>
        <v>0.522783290147254</v>
        <stp/>
        <stp>##V3_BDPV12</stp>
        <stp>SAN FP Equity</stp>
        <stp>net_debt_to_ebitda</stp>
        <stp>[description.xlsx]Sheet1!R549C7</stp>
        <stp>EQY_FUND_RELATIVE_PERIOD=-0FQ</stp>
        <tr r="G549" s="1"/>
      </tp>
      <tp>
        <v>13.605326049846363</v>
        <stp/>
        <stp>##V3_BDPV12</stp>
        <stp>AVGO US Equity</stp>
        <stp>SALES_GROWTH</stp>
        <stp>[description.xlsx]Sheet1!R52C4</stp>
        <stp>EQY_FUND_RELATIVE_PERIOD=-0FQ</stp>
        <tr r="D52" s="1"/>
      </tp>
      <tp>
        <v>23.880952380952394</v>
        <stp/>
        <stp>##V3_BDPV12</stp>
        <stp>AMS SQ Equity</stp>
        <stp>net_debt_to_ebitda</stp>
        <stp>[description.xlsx]Sheet1!R514C7</stp>
        <stp>EQY_FUND_RELATIVE_PERIOD=-0FQ</stp>
        <tr r="G514" s="1"/>
      </tp>
      <tp t="s">
        <v>#N/A N/A</v>
        <stp/>
        <stp>##V3_BDPV12</stp>
        <stp>URW NA Equity</stp>
        <stp>net_debt_to_ebitda</stp>
        <stp>[description.xlsx]Sheet1!R592C7</stp>
        <stp>EQY_FUND_RELATIVE_PERIOD=-0FQ</stp>
        <tr r="G592" s="1"/>
      </tp>
      <tp>
        <v>-5.2489626556016598</v>
        <stp/>
        <stp>##V3_BDPV12</stp>
        <stp>RWE GY Equity</stp>
        <stp>net_debt_to_ebitda</stp>
        <stp>[description.xlsx]Sheet1!R571C7</stp>
        <stp>EQY_FUND_RELATIVE_PERIOD=-0FQ</stp>
        <tr r="G571" s="1"/>
      </tp>
      <tp t="s">
        <v>#N/A N/A</v>
        <stp/>
        <stp>##V3_BDPV12</stp>
        <stp>SGO FP Equity</stp>
        <stp>net_debt_to_ebitda</stp>
        <stp>[description.xlsx]Sheet1!R588C7</stp>
        <stp>EQY_FUND_RELATIVE_PERIOD=-0FQ</stp>
        <tr r="G588" s="1"/>
      </tp>
      <tp>
        <v>-0.46527159394479073</v>
        <stp/>
        <stp>##V3_BDPV12</stp>
        <stp>STM FP Equity</stp>
        <stp>net_debt_to_ebitda</stp>
        <stp>[description.xlsx]Sheet1!R589C7</stp>
        <stp>EQY_FUND_RELATIVE_PERIOD=-0FQ</stp>
        <tr r="G589" s="1"/>
      </tp>
      <tp t="s">
        <v>#N/A N/A</v>
        <stp/>
        <stp>##V3_BDPV12</stp>
        <stp>RMS FP Equity</stp>
        <stp>net_debt_to_ebitda</stp>
        <stp>[description.xlsx]Sheet1!R586C7</stp>
        <stp>EQY_FUND_RELATIVE_PERIOD=-0FQ</stp>
        <tr r="G586" s="1"/>
      </tp>
      <tp t="s">
        <v>#N/A N/A</v>
        <stp/>
        <stp>##V3_BDPV12</stp>
        <stp>RNO FP Equity</stp>
        <stp>net_debt_to_ebitda</stp>
        <stp>[description.xlsx]Sheet1!R587C7</stp>
        <stp>EQY_FUND_RELATIVE_PERIOD=-0FQ</stp>
        <tr r="G587" s="1"/>
      </tp>
      <tp>
        <v>-5.3416352613468785</v>
        <stp/>
        <stp>##V3_BDPV12</stp>
        <stp>DUK US Equity</stp>
        <stp>SALES_GROWTH</stp>
        <stp>[description.xlsx]Sheet1!R147C4</stp>
        <stp>EQY_FUND_RELATIVE_PERIOD=-0FQ</stp>
        <tr r="D147" s="1"/>
      </tp>
      <tp t="s">
        <v>#N/A N/A</v>
        <stp/>
        <stp>##V3_BDPV12</stp>
        <stp>PUB FP Equity</stp>
        <stp>net_debt_to_ebitda</stp>
        <stp>[description.xlsx]Sheet1!R585C7</stp>
        <stp>EQY_FUND_RELATIVE_PERIOD=-0FQ</stp>
        <tr r="G585" s="1"/>
      </tp>
      <tp>
        <v>4.6918683144667153</v>
        <stp/>
        <stp>##V3_BDPV12</stp>
        <stp>IBE SQ Equity</stp>
        <stp>net_debt_to_ebitda</stp>
        <stp>[description.xlsx]Sheet1!R534C7</stp>
        <stp>EQY_FUND_RELATIVE_PERIOD=-0FQ</stp>
        <tr r="G534" s="1"/>
      </tp>
      <tp t="s">
        <v>#N/A N/A</v>
        <stp/>
        <stp>##V3_BDPV12</stp>
        <stp>VIE FP Equity</stp>
        <stp>net_debt_to_ebitda</stp>
        <stp>[description.xlsx]Sheet1!R593C7</stp>
        <stp>EQY_FUND_RELATIVE_PERIOD=-0FQ</stp>
        <tr r="G593" s="1"/>
      </tp>
      <tp>
        <v>-0.30953427065026362</v>
        <stp/>
        <stp>##V3_BDPV12</stp>
        <stp>ITX SQ Equity</stp>
        <stp>net_debt_to_ebitda</stp>
        <stp>[description.xlsx]Sheet1!R537C7</stp>
        <stp>EQY_FUND_RELATIVE_PERIOD=-0FQ</stp>
        <tr r="G537" s="1"/>
      </tp>
      <tp>
        <v>-1.5422077922077921</v>
        <stp/>
        <stp>##V3_BDPV12</stp>
        <stp>ORA FP Equity</stp>
        <stp>SALES_GROWTH</stp>
        <stp>[description.xlsx]Sheet1!R584C4</stp>
        <stp>EQY_FUND_RELATIVE_PERIOD=-0FQ</stp>
        <tr r="D584" s="1"/>
      </tp>
      <tp t="s">
        <v>#N/A N/A</v>
        <stp/>
        <stp>##V3_BDPV12</stp>
        <stp>WLN FP Equity</stp>
        <stp>net_debt_to_ebitda</stp>
        <stp>[description.xlsx]Sheet1!R594C7</stp>
        <stp>EQY_FUND_RELATIVE_PERIOD=-0FQ</stp>
        <tr r="G594" s="1"/>
      </tp>
      <tp>
        <v>2.4810396737680516</v>
        <stp/>
        <stp>##V3_BDPV12</stp>
        <stp>NWL US Equity</stp>
        <stp>SALES_GROWTH</stp>
        <stp>[description.xlsx]Sheet1!R345C4</stp>
        <stp>EQY_FUND_RELATIVE_PERIOD=-0FQ</stp>
        <tr r="D345" s="1"/>
      </tp>
      <tp t="s">
        <v>#N/A N/A</v>
        <stp/>
        <stp>##V3_BDPV12</stp>
        <stp>TEP FP Equity</stp>
        <stp>net_debt_to_ebitda</stp>
        <stp>[description.xlsx]Sheet1!R590C7</stp>
        <stp>EQY_FUND_RELATIVE_PERIOD=-0FQ</stp>
        <tr r="G590" s="1"/>
      </tp>
      <tp t="s">
        <v>#N/A N/A</v>
        <stp/>
        <stp>##V3_BDPV12</stp>
        <stp>PRX NA Equity</stp>
        <stp>net_debt_to_ebitda</stp>
        <stp>[description.xlsx]Sheet1!R546C7</stp>
        <stp>EQY_FUND_RELATIVE_PERIOD=-0FQ</stp>
        <tr r="G546" s="1"/>
      </tp>
      <tp t="s">
        <v>TAKASHIMAYA CO</v>
        <stp/>
        <stp>##V3_BDPV12</stp>
        <stp>8233 JT Equity</stp>
        <stp>SHORT_NAME</stp>
        <stp>[description.xlsx]Sheet1!R763C8</stp>
        <tr r="H763" s="1"/>
      </tp>
      <tp t="s">
        <v>CREDIT SAISON CO</v>
        <stp/>
        <stp>##V3_BDPV12</stp>
        <stp>8253 JT Equity</stp>
        <stp>SHORT_NAME</stp>
        <stp>[description.xlsx]Sheet1!R765C8</stp>
        <tr r="H765" s="1"/>
      </tp>
      <tp t="s">
        <v>JGC HOLDINGS COR</v>
        <stp/>
        <stp>##V3_BDPV12</stp>
        <stp>1963 JT Equity</stp>
        <stp>SHORT_NAME</stp>
        <stp>[description.xlsx]Sheet1!R606C8</stp>
        <tr r="H606" s="1"/>
      </tp>
      <tp t="s">
        <v>FAST RETAILING</v>
        <stp/>
        <stp>##V3_BDPV12</stp>
        <stp>9983 JT Equity</stp>
        <stp>SHORT_NAME</stp>
        <stp>[description.xlsx]Sheet1!R818C8</stp>
        <tr r="H818" s="1"/>
      </tp>
      <tp t="s">
        <v>MITSUI E&amp;S HOLDI</v>
        <stp/>
        <stp>##V3_BDPV12</stp>
        <stp>7003 JT Equity</stp>
        <stp>SHORT_NAME</stp>
        <stp>[description.xlsx]Sheet1!R730C8</stp>
        <tr r="H730" s="1"/>
      </tp>
      <tp t="s">
        <v>ASTELLAS PHARMA</v>
        <stp/>
        <stp>##V3_BDPV12</stp>
        <stp>4503 JT Equity</stp>
        <stp>SHORT_NAME</stp>
        <stp>[description.xlsx]Sheet1!R650C8</stp>
        <tr r="H650" s="1"/>
      </tp>
      <tp t="s">
        <v>OBAYASHI CORP</v>
        <stp/>
        <stp>##V3_BDPV12</stp>
        <stp>1802 JT Equity</stp>
        <stp>SHORT_NAME</stp>
        <stp>[description.xlsx]Sheet1!R600C8</stp>
        <tr r="H600" s="1"/>
      </tp>
      <tp t="s">
        <v>CHUBU ELEC POWER</v>
        <stp/>
        <stp>##V3_BDPV12</stp>
        <stp>9502 JT Equity</stp>
        <stp>SHORT_NAME</stp>
        <stp>[description.xlsx]Sheet1!R810C8</stp>
        <tr r="H810" s="1"/>
      </tp>
      <tp t="s">
        <v>OSAKA GAS CO LTD</v>
        <stp/>
        <stp>##V3_BDPV12</stp>
        <stp>9532 JT Equity</stp>
        <stp>SHORT_NAME</stp>
        <stp>[description.xlsx]Sheet1!R813C8</stp>
        <tr r="H813" s="1"/>
      </tp>
      <tp t="s">
        <v>CASIO COMPUTER</v>
        <stp/>
        <stp>##V3_BDPV12</stp>
        <stp>6952 JT Equity</stp>
        <stp>SHORT_NAME</stp>
        <stp>[description.xlsx]Sheet1!R725C8</stp>
        <tr r="H725" s="1"/>
      </tp>
      <tp t="s">
        <v>SUMITOMO OSAKA</v>
        <stp/>
        <stp>##V3_BDPV12</stp>
        <stp>5232 JT Equity</stp>
        <stp>SHORT_NAME</stp>
        <stp>[description.xlsx]Sheet1!R673C8</stp>
        <tr r="H673" s="1"/>
      </tp>
      <tp t="s">
        <v>SUMITOMO ELEC IN</v>
        <stp/>
        <stp>##V3_BDPV12</stp>
        <stp>5802 JT Equity</stp>
        <stp>SHORT_NAME</stp>
        <stp>[description.xlsx]Sheet1!R690C8</stp>
        <tr r="H690" s="1"/>
      </tp>
      <tp t="s">
        <v>CHIBA BANK LTD</v>
        <stp/>
        <stp>##V3_BDPV12</stp>
        <stp>8331 JT Equity</stp>
        <stp>SHORT_NAME</stp>
        <stp>[description.xlsx]Sheet1!R773C8</stp>
        <tr r="H773" s="1"/>
      </tp>
      <tp t="s">
        <v>TOBU RAILWAY CO</v>
        <stp/>
        <stp>##V3_BDPV12</stp>
        <stp>9001 JT Equity</stp>
        <stp>SHORT_NAME</stp>
        <stp>[description.xlsx]Sheet1!R790C8</stp>
        <tr r="H790" s="1"/>
      </tp>
      <tp t="s">
        <v>NIPPON YUSEN KK</v>
        <stp/>
        <stp>##V3_BDPV12</stp>
        <stp>9101 JT Equity</stp>
        <stp>SHORT_NAME</stp>
        <stp>[description.xlsx]Sheet1!R800C8</stp>
        <tr r="H800" s="1"/>
      </tp>
      <tp t="s">
        <v>KYOCERA CORP</v>
        <stp/>
        <stp>##V3_BDPV12</stp>
        <stp>6971 JT Equity</stp>
        <stp>SHORT_NAME</stp>
        <stp>[description.xlsx]Sheet1!R727C8</stp>
        <tr r="H727" s="1"/>
      </tp>
      <tp t="s">
        <v>YAMAHA CORP</v>
        <stp/>
        <stp>##V3_BDPV12</stp>
        <stp>7951 JT Equity</stp>
        <stp>SHORT_NAME</stp>
        <stp>[description.xlsx]Sheet1!R755C8</stp>
        <tr r="H755" s="1"/>
      </tp>
      <tp t="s">
        <v>AGC INC</v>
        <stp/>
        <stp>##V3_BDPV12</stp>
        <stp>5201 JT Equity</stp>
        <stp>SHORT_NAME</stp>
        <stp>[description.xlsx]Sheet1!R670C8</stp>
        <tr r="H670" s="1"/>
      </tp>
      <tp t="s">
        <v>AEON CO LTD</v>
        <stp/>
        <stp>##V3_BDPV12</stp>
        <stp>8267 JT Equity</stp>
        <stp>SHORT_NAME</stp>
        <stp>[description.xlsx]Sheet1!R766C8</stp>
        <tr r="H766" s="1"/>
      </tp>
      <tp t="s">
        <v>YASKAWA ELECTRIC</v>
        <stp/>
        <stp>##V3_BDPV12</stp>
        <stp>6506 JT Equity</stp>
        <stp>SHORT_NAME</stp>
        <stp>[description.xlsx]Sheet1!R710C8</stp>
        <tr r="H710" s="1"/>
      </tp>
      <tp t="s">
        <v>SHIZUOKA BANK</v>
        <stp/>
        <stp>##V3_BDPV12</stp>
        <stp>8355 JT Equity</stp>
        <stp>SHORT_NAME</stp>
        <stp>[description.xlsx]Sheet1!R775C8</stp>
        <tr r="H775" s="1"/>
      </tp>
      <tp t="s">
        <v>MS&amp;AD INSURANCE</v>
        <stp/>
        <stp>##V3_BDPV12</stp>
        <stp>8725 JT Equity</stp>
        <stp>SHORT_NAME</stp>
        <stp>[description.xlsx]Sheet1!R782C8</stp>
        <tr r="H782" s="1"/>
      </tp>
      <tp t="s">
        <v>KURARAY CO LTD</v>
        <stp/>
        <stp>##V3_BDPV12</stp>
        <stp>3405 JT Equity</stp>
        <stp>SHORT_NAME</stp>
        <stp>[description.xlsx]Sheet1!R630C8</stp>
        <tr r="H630" s="1"/>
      </tp>
      <tp t="s">
        <v>TREND MICRO INC</v>
        <stp/>
        <stp>##V3_BDPV12</stp>
        <stp>4704 JT Equity</stp>
        <stp>SHORT_NAME</stp>
        <stp>[description.xlsx]Sheet1!R660C8</stp>
        <tr r="H660" s="1"/>
      </tp>
      <tp t="s">
        <v>RESONA HOLDINGS</v>
        <stp/>
        <stp>##V3_BDPV12</stp>
        <stp>8308 JT Equity</stp>
        <stp>SHORT_NAME</stp>
        <stp>[description.xlsx]Sheet1!R770C8</stp>
        <tr r="H770" s="1"/>
      </tp>
      <tp t="s">
        <v>SOJITZ CORP</v>
        <stp/>
        <stp>##V3_BDPV12</stp>
        <stp>2768 JT Equity</stp>
        <stp>SHORT_NAME</stp>
        <stp>[description.xlsx]Sheet1!R616C8</stp>
        <tr r="H616" s="1"/>
      </tp>
      <tp t="s">
        <v>DAIICHI SANKYO</v>
        <stp/>
        <stp>##V3_BDPV12</stp>
        <stp>4568 JT Equity</stp>
        <stp>SHORT_NAME</stp>
        <stp>[description.xlsx]Sheet1!R656C8</stp>
        <tr r="H656" s="1"/>
      </tp>
      <tp t="s">
        <v>OTSUKA HOLDINGS</v>
        <stp/>
        <stp>##V3_BDPV12</stp>
        <stp>4578 JT Equity</stp>
        <stp>SHORT_NAME</stp>
        <stp>[description.xlsx]Sheet1!R657C8</stp>
        <tr r="H657" s="1"/>
      </tp>
      <tp>
        <v>6850</v>
        <stp/>
        <stp>##V3_BDPV12</stp>
        <stp>2269 JT Equity</stp>
        <stp>LAST_PRICE</stp>
        <stp>[description.xlsx]Sheet1!R608C9</stp>
        <tr r="I608" s="1"/>
      </tp>
      <tp>
        <v>604</v>
        <stp/>
        <stp>##V3_BDPV12</stp>
        <stp>3289 JT Equity</stp>
        <stp>LAST_PRICE</stp>
        <stp>[description.xlsx]Sheet1!R626C9</stp>
        <tr r="I626" s="1"/>
      </tp>
      <tp>
        <v>115</v>
        <stp/>
        <stp>##V3_BDPV12</stp>
        <stp>2318 HK Equity</stp>
        <stp>BEST_TARGET_MEDIAN</stp>
        <stp>[description.xlsx]Sheet1!R845C9</stp>
        <tr r="I845" s="1"/>
      </tp>
      <tp>
        <v>2770</v>
        <stp/>
        <stp>##V3_BDPV12</stp>
        <stp>2871 JT Equity</stp>
        <stp>LAST_PRICE</stp>
        <stp>[description.xlsx]Sheet1!R619C9</stp>
        <tr r="I619" s="1"/>
      </tp>
      <tp>
        <v>8120</v>
        <stp/>
        <stp>##V3_BDPV12</stp>
        <stp>9062 JT Equity</stp>
        <stp>LAST_PRICE</stp>
        <stp>[description.xlsx]Sheet1!R798C9</stp>
        <tr r="I798" s="1"/>
      </tp>
      <tp>
        <v>31.200000762939453</v>
        <stp/>
        <stp>##V3_BDPV12</stp>
        <stp>1810 HK Equity</stp>
        <stp>BEST_TARGET_MEDIAN</stp>
        <stp>[description.xlsx]Sheet1!R835C9</stp>
        <tr r="I835" s="1"/>
      </tp>
      <tp>
        <v>20.529623000000001</v>
        <stp/>
        <stp>##V3_BDPV12</stp>
        <stp>5801 JT Equity</stp>
        <stp>IS_DIL_EPS_CONT_OPS</stp>
        <stp>[description.xlsx]Sheet1!R689C6</stp>
        <stp>EQY_FUND_RELATIVE_PERIOD=-4FQ</stp>
        <tr r="F689" s="1"/>
      </tp>
      <tp>
        <v>21.708946992798285</v>
        <stp/>
        <stp>##V3_BDPV12</stp>
        <stp>GM US Equity</stp>
        <stp>SALES_GROWTH</stp>
        <stp>[description.xlsx]Sheet1!R204C4</stp>
        <stp>EQY_FUND_RELATIVE_PERIOD=-0FQ</stp>
        <tr r="D204" s="1"/>
      </tp>
      <tp>
        <v>78.484999999999999</v>
        <stp/>
        <stp>##V3_BDPV12</stp>
        <stp>ABMD US Equity</stp>
        <stp>EBITDA</stp>
        <stp>[description.xlsx]Sheet1!R8C5</stp>
        <stp>EQY_FUND_RELATIVE_PERIOD=-0FQ</stp>
        <tr r="E8" s="1"/>
      </tp>
      <tp t="s">
        <v>Yandex NV operates an Internet website in Russia. The Company website offers an Internet search engine, news, shopping information, blogs, photographs, and videos. Yandex earns its revenues from online advertising.</v>
        <stp/>
        <stp>##V3_BDPV12</stp>
        <stp>YNDX US Equity</stp>
        <stp>CIE_DES</stp>
        <stp>[description.xlsx]Sheet2!R880C2</stp>
        <tr r="B880" s="2"/>
      </tp>
      <tp>
        <v>29.088404000000001</v>
        <stp/>
        <stp>##V3_BDPV12</stp>
        <stp>5802 JT Equity</stp>
        <stp>IS_DIL_EPS_CONT_OPS</stp>
        <stp>[description.xlsx]Sheet1!R690C6</stp>
        <stp>EQY_FUND_RELATIVE_PERIOD=-4FQ</stp>
        <tr r="F690" s="1"/>
      </tp>
      <tp>
        <v>-3.4590740000000002</v>
        <stp/>
        <stp>##V3_BDPV12</stp>
        <stp>5803 JT Equity</stp>
        <stp>IS_DIL_EPS_CONT_OPS</stp>
        <stp>[description.xlsx]Sheet1!R691C6</stp>
        <stp>EQY_FUND_RELATIVE_PERIOD=-4FQ</stp>
        <tr r="F691" s="1"/>
      </tp>
      <tp>
        <v>8.1266013007489164</v>
        <stp/>
        <stp>##V3_BDPV12</stp>
        <stp>GL US Equity</stp>
        <stp>SALES_GROWTH</stp>
        <stp>[description.xlsx]Sheet1!R202C4</stp>
        <stp>EQY_FUND_RELATIVE_PERIOD=-0FQ</stp>
        <tr r="D202" s="1"/>
      </tp>
      <tp>
        <v>86.13</v>
        <stp/>
        <stp>##V3_BDPV12</stp>
        <stp>6988 JT Equity</stp>
        <stp>IS_DIL_EPS_CONT_OPS</stp>
        <stp>[description.xlsx]Sheet1!R729C6</stp>
        <stp>EQY_FUND_RELATIVE_PERIOD=-4FQ</stp>
        <tr r="F729" s="1"/>
      </tp>
      <tp>
        <v>41.647654000000003</v>
        <stp/>
        <stp>##V3_BDPV12</stp>
        <stp>7912 JT Equity</stp>
        <stp>IS_DIL_EPS_CONT_OPS</stp>
        <stp>[description.xlsx]Sheet1!R754C6</stp>
        <stp>EQY_FUND_RELATIVE_PERIOD=-4FQ</stp>
        <tr r="F754" s="1"/>
      </tp>
      <tp>
        <v>25.374960999999999</v>
        <stp/>
        <stp>##V3_BDPV12</stp>
        <stp>7911 JT Equity</stp>
        <stp>IS_DIL_EPS_CONT_OPS</stp>
        <stp>[description.xlsx]Sheet1!R753C6</stp>
        <stp>EQY_FUND_RELATIVE_PERIOD=-4FQ</stp>
        <tr r="F753" s="1"/>
      </tp>
      <tp>
        <v>51.366756000000002</v>
        <stp/>
        <stp>##V3_BDPV12</stp>
        <stp>6976 JT Equity</stp>
        <stp>IS_DIL_EPS_CONT_OPS</stp>
        <stp>[description.xlsx]Sheet1!R728C6</stp>
        <stp>EQY_FUND_RELATIVE_PERIOD=-4FQ</stp>
        <tr r="F728" s="1"/>
      </tp>
      <tp>
        <v>14.548849000000001</v>
        <stp/>
        <stp>##V3_BDPV12</stp>
        <stp>3863 JT Equity</stp>
        <stp>IS_DIL_EPS_CONT_OPS</stp>
        <stp>[description.xlsx]Sheet1!R635C6</stp>
        <stp>EQY_FUND_RELATIVE_PERIOD=-4FQ</stp>
        <tr r="F635" s="1"/>
      </tp>
      <tp>
        <v>106.572884</v>
        <stp/>
        <stp>##V3_BDPV12</stp>
        <stp>6971 JT Equity</stp>
        <stp>IS_DIL_EPS_CONT_OPS</stp>
        <stp>[description.xlsx]Sheet1!R727C6</stp>
        <stp>EQY_FUND_RELATIVE_PERIOD=-4FQ</stp>
        <tr r="F727" s="1"/>
      </tp>
      <tp>
        <v>15.823917</v>
        <stp/>
        <stp>##V3_BDPV12</stp>
        <stp>3861 JT Equity</stp>
        <stp>IS_DIL_EPS_CONT_OPS</stp>
        <stp>[description.xlsx]Sheet1!R634C6</stp>
        <stp>EQY_FUND_RELATIVE_PERIOD=-4FQ</stp>
        <tr r="F634" s="1"/>
      </tp>
      <tp>
        <v>55.372267000000001</v>
        <stp/>
        <stp>##V3_BDPV12</stp>
        <stp>2871 JT Equity</stp>
        <stp>IS_DIL_EPS_CONT_OPS</stp>
        <stp>[description.xlsx]Sheet1!R619C6</stp>
        <stp>EQY_FUND_RELATIVE_PERIOD=-4FQ</stp>
        <tr r="F619" s="1"/>
      </tp>
      <tp>
        <v>26.657226999999999</v>
        <stp/>
        <stp>##V3_BDPV12</stp>
        <stp>6952 JT Equity</stp>
        <stp>IS_DIL_EPS_CONT_OPS</stp>
        <stp>[description.xlsx]Sheet1!R725C6</stp>
        <stp>EQY_FUND_RELATIVE_PERIOD=-4FQ</stp>
        <tr r="F725" s="1"/>
      </tp>
      <tp>
        <v>85.628921000000005</v>
        <stp/>
        <stp>##V3_BDPV12</stp>
        <stp>6954 JT Equity</stp>
        <stp>IS_DIL_EPS_CONT_OPS</stp>
        <stp>[description.xlsx]Sheet1!R726C6</stp>
        <stp>EQY_FUND_RELATIVE_PERIOD=-4FQ</stp>
        <tr r="F726" s="1"/>
      </tp>
      <tp>
        <v>40.823104999999998</v>
        <stp/>
        <stp>##V3_BDPV12</stp>
        <stp>1808 JT Equity</stp>
        <stp>IS_DIL_EPS_CONT_OPS</stp>
        <stp>[description.xlsx]Sheet1!R602C6</stp>
        <stp>EQY_FUND_RELATIVE_PERIOD=-4FQ</stp>
        <tr r="F602" s="1"/>
      </tp>
      <tp>
        <v>12.706928</v>
        <stp/>
        <stp>##V3_BDPV12</stp>
        <stp>9613 JT Equity</stp>
        <stp>IS_DIL_EPS_CONT_OPS</stp>
        <stp>[description.xlsx]Sheet1!R815C6</stp>
        <stp>EQY_FUND_RELATIVE_PERIOD=-4FQ</stp>
        <tr r="F815" s="1"/>
      </tp>
      <tp>
        <v>65.180000000000007</v>
        <stp/>
        <stp>##V3_BDPV12</stp>
        <stp>7951 JT Equity</stp>
        <stp>IS_DIL_EPS_CONT_OPS</stp>
        <stp>[description.xlsx]Sheet1!R755C6</stp>
        <stp>EQY_FUND_RELATIVE_PERIOD=-4FQ</stp>
        <tr r="F755" s="1"/>
      </tp>
      <tp>
        <v>47.002350999999997</v>
        <stp/>
        <stp>##V3_BDPV12</stp>
        <stp>1802 JT Equity</stp>
        <stp>IS_DIL_EPS_CONT_OPS</stp>
        <stp>[description.xlsx]Sheet1!R600C6</stp>
        <stp>EQY_FUND_RELATIVE_PERIOD=-4FQ</stp>
        <tr r="F600" s="1"/>
      </tp>
      <tp>
        <v>33.918044000000002</v>
        <stp/>
        <stp>##V3_BDPV12</stp>
        <stp>1803 JT Equity</stp>
        <stp>IS_DIL_EPS_CONT_OPS</stp>
        <stp>[description.xlsx]Sheet1!R601C6</stp>
        <stp>EQY_FUND_RELATIVE_PERIOD=-4FQ</stp>
        <tr r="F601" s="1"/>
      </tp>
      <tp>
        <v>-210.539106</v>
        <stp/>
        <stp>##V3_BDPV12</stp>
        <stp>9202 JT Equity</stp>
        <stp>IS_DIL_EPS_CONT_OPS</stp>
        <stp>[description.xlsx]Sheet1!R803C6</stp>
        <stp>EQY_FUND_RELATIVE_PERIOD=-0FQ</stp>
        <tr r="F803" s="1"/>
      </tp>
      <tp>
        <v>2.0126882701962576</v>
        <stp/>
        <stp>##V3_BDPV12</stp>
        <stp>CI US Equity</stp>
        <stp>net_debt_to_ebitda</stp>
        <stp>[description.xlsx]Sheet1!R96C7</stp>
        <stp>EQY_FUND_RELATIVE_PERIOD=-0FQ</stp>
        <tr r="G96" s="1"/>
      </tp>
      <tp>
        <v>26.882546000000001</v>
        <stp/>
        <stp>##V3_BDPV12</stp>
        <stp>2802 JT Equity</stp>
        <stp>IS_DIL_EPS_CONT_OPS</stp>
        <stp>[description.xlsx]Sheet1!R618C6</stp>
        <stp>EQY_FUND_RELATIVE_PERIOD=-4FQ</stp>
        <tr r="F618" s="1"/>
      </tp>
      <tp>
        <v>39.936042999999998</v>
        <stp/>
        <stp>##V3_BDPV12</stp>
        <stp>9602 JT Equity</stp>
        <stp>IS_DIL_EPS_CONT_OPS</stp>
        <stp>[description.xlsx]Sheet1!R814C6</stp>
        <stp>EQY_FUND_RELATIVE_PERIOD=-4FQ</stp>
        <tr r="F814" s="1"/>
      </tp>
      <tp>
        <v>44.082690999999997</v>
        <stp/>
        <stp>##V3_BDPV12</stp>
        <stp>2801 JT Equity</stp>
        <stp>IS_DIL_EPS_CONT_OPS</stp>
        <stp>[description.xlsx]Sheet1!R617C6</stp>
        <stp>EQY_FUND_RELATIVE_PERIOD=-4FQ</stp>
        <tr r="F617" s="1"/>
      </tp>
      <tp>
        <v>38.691583000000001</v>
        <stp/>
        <stp>##V3_BDPV12</stp>
        <stp>1812 JT Equity</stp>
        <stp>IS_DIL_EPS_CONT_OPS</stp>
        <stp>[description.xlsx]Sheet1!R603C6</stp>
        <stp>EQY_FUND_RELATIVE_PERIOD=-4FQ</stp>
        <tr r="F603" s="1"/>
      </tp>
      <tp>
        <v>17.560000905326078</v>
        <stp/>
        <stp>##V3_BDPV12</stp>
        <stp>DG US Equity</stp>
        <stp>SALES_GROWTH</stp>
        <stp>[description.xlsx]Sheet1!R131C4</stp>
        <stp>EQY_FUND_RELATIVE_PERIOD=-0FQ</stp>
        <tr r="D131" s="1"/>
      </tp>
      <tp>
        <v>40.724848000000001</v>
        <stp/>
        <stp>##V3_BDPV12</stp>
        <stp>6902 JT Equity</stp>
        <stp>IS_DIL_EPS_CONT_OPS</stp>
        <stp>[description.xlsx]Sheet1!R724C6</stp>
        <stp>EQY_FUND_RELATIVE_PERIOD=-4FQ</stp>
        <tr r="F724" s="1"/>
      </tp>
      <tp>
        <v>19.407679203249902</v>
        <stp/>
        <stp>##V3_BDPV12</stp>
        <stp>DE US Equity</stp>
        <stp>SALES_GROWTH</stp>
        <stp>[description.xlsx]Sheet1!R129C4</stp>
        <stp>EQY_FUND_RELATIVE_PERIOD=-0FQ</stp>
        <tr r="D129" s="1"/>
      </tp>
      <tp>
        <v>-3.8978494623655915</v>
        <stp/>
        <stp>##V3_BDPV12</stp>
        <stp>CA FP Equity</stp>
        <stp>SALES_GROWTH</stp>
        <stp>[description.xlsx]Sheet1!R575C4</stp>
        <stp>EQY_FUND_RELATIVE_PERIOD=-0FQ</stp>
        <tr r="D575" s="1"/>
      </tp>
      <tp>
        <v>0.92236740968485775</v>
        <stp/>
        <stp>##V3_BDPV12</stp>
        <stp>DD US Equity</stp>
        <stp>SALES_GROWTH</stp>
        <stp>[description.xlsx]Sheet1!R128C4</stp>
        <stp>EQY_FUND_RELATIVE_PERIOD=-0FQ</stp>
        <tr r="D128" s="1"/>
      </tp>
      <tp t="s">
        <v>#N/A N/A</v>
        <stp/>
        <stp>##V3_BDPV12</stp>
        <stp>1038 HK Equity</stp>
        <stp>IS_DIL_EPS_CONT_OPS</stp>
        <stp>[description.xlsx]Sheet1!R822C6</stp>
        <stp>EQY_FUND_RELATIVE_PERIOD=-0FQ</stp>
        <tr r="F822" s="1"/>
      </tp>
      <tp t="s">
        <v>#N/A N/A</v>
        <stp/>
        <stp>##V3_BDPV12</stp>
        <stp>1044 HK Equity</stp>
        <stp>IS_DIL_EPS_CONT_OPS</stp>
        <stp>[description.xlsx]Sheet1!R823C6</stp>
        <stp>EQY_FUND_RELATIVE_PERIOD=-0FQ</stp>
        <tr r="F823" s="1"/>
      </tp>
      <tp t="s">
        <v>#N/A N/A</v>
        <stp/>
        <stp>##V3_BDPV12</stp>
        <stp>2020 HK Equity</stp>
        <stp>IS_DIL_EPS_CONT_OPS</stp>
        <stp>[description.xlsx]Sheet1!R842C6</stp>
        <stp>EQY_FUND_RELATIVE_PERIOD=-0FQ</stp>
        <tr r="F842" s="1"/>
      </tp>
      <tp>
        <v>0.63891600000000004</v>
        <stp/>
        <stp>##V3_BDPV12</stp>
        <stp>2018 HK Equity</stp>
        <stp>IS_DIL_EPS_CONT_OPS</stp>
        <stp>[description.xlsx]Sheet1!R841C6</stp>
        <stp>EQY_FUND_RELATIVE_PERIOD=-0FQ</stp>
        <tr r="F841" s="1"/>
      </tp>
      <tp>
        <v>0.16247162094599998</v>
        <stp/>
        <stp>##V3_BDPV12</stp>
        <stp>2007 HK Equity</stp>
        <stp>IS_DIL_EPS_CONT_OPS</stp>
        <stp>[description.xlsx]Sheet1!R840C6</stp>
        <stp>EQY_FUND_RELATIVE_PERIOD=-0FQ</stp>
        <tr r="F840" s="1"/>
      </tp>
      <tp>
        <v>6.6807000000000005E-2</v>
        <stp/>
        <stp>##V3_BDPV12</stp>
        <stp>1093 HK Equity</stp>
        <stp>IS_DIL_EPS_CONT_OPS</stp>
        <stp>[description.xlsx]Sheet1!R824C6</stp>
        <stp>EQY_FUND_RELATIVE_PERIOD=-0FQ</stp>
        <tr r="F824" s="1"/>
      </tp>
      <tp t="s">
        <v>#N/A N/A</v>
        <stp/>
        <stp>##V3_BDPV12</stp>
        <stp>CS FP Equity</stp>
        <stp>SALES_GROWTH</stp>
        <stp>[description.xlsx]Sheet1!R522C4</stp>
        <stp>EQY_FUND_RELATIVE_PERIOD=-0FQ</stp>
        <tr r="D522" s="1"/>
      </tp>
      <tp>
        <v>58.259441707717571</v>
        <stp/>
        <stp>##V3_BDPV12</stp>
        <stp>GS US Equity</stp>
        <stp>SALES_GROWTH</stp>
        <stp>[description.xlsx]Sheet1!R211C4</stp>
        <stp>EQY_FUND_RELATIVE_PERIOD=-0FQ</stp>
        <tr r="D211" s="1"/>
      </tp>
      <tp>
        <v>63585575486.650002</v>
        <stp/>
        <stp>##V3_BDPV12</stp>
        <stp>D US Equity</stp>
        <stp>CUR_MKT_CAP</stp>
        <stp>[description.xlsx]Sheet1!R126C3</stp>
        <tr r="C126" s="1"/>
      </tp>
      <tp>
        <v>1703.6</v>
        <stp/>
        <stp>##V3_BDPV12</stp>
        <stp>AJG US Equity</stp>
        <stp>SALES_REV_TURN</stp>
        <stp>[description.xlsx]Sheet1!R23C5</stp>
        <stp>EQY_FUND_RELATIVE_PERIOD=-0FQ</stp>
        <tr r="E23" s="1"/>
      </tp>
      <tp>
        <v>9676</v>
        <stp/>
        <stp>##V3_BDPV12</stp>
        <stp>AIG US Equity</stp>
        <stp>SALES_REV_TURN</stp>
        <stp>[description.xlsx]Sheet1!R20C5</stp>
        <stp>EQY_FUND_RELATIVE_PERIOD=-0FQ</stp>
        <tr r="E20" s="1"/>
      </tp>
      <tp>
        <v>2771.1</v>
        <stp/>
        <stp>##V3_BDPV12</stp>
        <stp>CAG US Equity</stp>
        <stp>SALES_REV_TURN</stp>
        <stp>[description.xlsx]Sheet1!R78C5</stp>
        <stp>EQY_FUND_RELATIVE_PERIOD=-0FQ</stp>
        <tr r="E78" s="1"/>
      </tp>
      <tp t="s">
        <v>#N/A N/A</v>
        <stp/>
        <stp>##V3_BDPV12</stp>
        <stp>1 HK Equity</stp>
        <stp>SALES_GROWTH</stp>
        <stp>[description.xlsx]Sheet1!R820C4</stp>
        <stp>EQY_FUND_RELATIVE_PERIOD=-0FQ</stp>
        <tr r="D820" s="1"/>
      </tp>
      <tp>
        <v>344.97700000000003</v>
        <stp/>
        <stp>##V3_BDPV12</stp>
        <stp>AVB US Equity</stp>
        <stp>EBITDA</stp>
        <stp>[description.xlsx]Sheet1!R51C5</stp>
        <stp>EQY_FUND_RELATIVE_PERIOD=-0FQ</stp>
        <tr r="E51" s="1"/>
      </tp>
      <tp>
        <v>1758</v>
        <stp/>
        <stp>##V3_BDPV12</stp>
        <stp>CFG US Equity</stp>
        <stp>SALES_REV_TURN</stp>
        <stp>[description.xlsx]Sheet1!R92C5</stp>
        <stp>EQY_FUND_RELATIVE_PERIOD=-0FQ</stp>
        <tr r="E92" s="1"/>
      </tp>
      <tp t="s">
        <v>#N/A N/A</v>
        <stp/>
        <stp>##V3_BDPV12</stp>
        <stp>2 HK Equity</stp>
        <stp>SALES_GROWTH</stp>
        <stp>[description.xlsx]Sheet1!R839C4</stp>
        <stp>EQY_FUND_RELATIVE_PERIOD=-0FQ</stp>
        <tr r="D839" s="1"/>
      </tp>
      <tp>
        <v>-12.070899708323985</v>
        <stp/>
        <stp>##V3_BDPV12</stp>
        <stp>5 HK Equity</stp>
        <stp>SALES_GROWTH</stp>
        <stp>[description.xlsx]Sheet1!R859C4</stp>
        <stp>EQY_FUND_RELATIVE_PERIOD=-0FQ</stp>
        <tr r="D859" s="1"/>
      </tp>
      <tp t="s">
        <v>#N/A N/A</v>
        <stp/>
        <stp>##V3_BDPV12</stp>
        <stp>6 HK Equity</stp>
        <stp>SALES_GROWTH</stp>
        <stp>[description.xlsx]Sheet1!R860C4</stp>
        <stp>EQY_FUND_RELATIVE_PERIOD=-0FQ</stp>
        <tr r="D860" s="1"/>
      </tp>
      <tp t="s">
        <v>#N/A N/A</v>
        <stp/>
        <stp>##V3_BDPV12</stp>
        <stp>3 HK Equity</stp>
        <stp>SALES_GROWTH</stp>
        <stp>[description.xlsx]Sheet1!R853C4</stp>
        <stp>EQY_FUND_RELATIVE_PERIOD=-0FQ</stp>
        <tr r="D853" s="1"/>
      </tp>
      <tp>
        <v>195.512</v>
        <stp/>
        <stp>##V3_BDPV12</stp>
        <stp>ALB US Equity</stp>
        <stp>EBITDA</stp>
        <stp>[description.xlsx]Sheet1!R25C5</stp>
        <stp>EQY_FUND_RELATIVE_PERIOD=-0FQ</stp>
        <tr r="E25" s="1"/>
      </tp>
      <tp>
        <v>-3.8062793782858724</v>
        <stp/>
        <stp>##V3_BDPV12</stp>
        <stp>USP US Equity</stp>
        <stp>SALES_GROWTH</stp>
        <stp>[description.xlsx]Sheet1!R460C4</stp>
        <stp>EQY_FUND_RELATIVE_PERIOD=-0FQ</stp>
        <tr r="D460" s="1"/>
      </tp>
      <tp>
        <v>3.9842126508095501</v>
        <stp/>
        <stp>##V3_BDPV12</stp>
        <stp>CVS US Equity</stp>
        <stp>SALES_GROWTH</stp>
        <stp>[description.xlsx]Sheet1!R123C4</stp>
        <stp>EQY_FUND_RELATIVE_PERIOD=-0FQ</stp>
        <tr r="D123" s="1"/>
      </tp>
      <tp>
        <v>23.289417764555889</v>
        <stp/>
        <stp>##V3_BDPV12</stp>
        <stp>WST US Equity</stp>
        <stp>SALES_GROWTH</stp>
        <stp>[description.xlsx]Sheet1!R492C4</stp>
        <stp>EQY_FUND_RELATIVE_PERIOD=-0FQ</stp>
        <tr r="D492" s="1"/>
      </tp>
      <tp t="s">
        <v>#N/A N/A</v>
        <stp/>
        <stp>##V3_BDPV12</stp>
        <stp>MBT UN Equity</stp>
        <stp>SALES_GROWTH</stp>
        <stp>[description.xlsx]Sheet1!R882C4</stp>
        <stp>EQY_FUND_RELATIVE_PERIOD=-0FQ</stp>
        <tr r="D882" s="1"/>
      </tp>
      <tp>
        <v>-64.862977832082393</v>
        <stp/>
        <stp>##V3_BDPV12</stp>
        <stp>LUV US Equity</stp>
        <stp>SALES_GROWTH</stp>
        <stp>[description.xlsx]Sheet1!R289C4</stp>
        <stp>EQY_FUND_RELATIVE_PERIOD=-0FQ</stp>
        <tr r="D289" s="1"/>
      </tp>
      <tp>
        <v>-21.031096563011456</v>
        <stp/>
        <stp>##V3_BDPV12</stp>
        <stp>XRX US Equity</stp>
        <stp>SALES_GROWTH</stp>
        <stp>[description.xlsx]Sheet1!R500C4</stp>
        <stp>EQY_FUND_RELATIVE_PERIOD=-0FQ</stp>
        <tr r="D500" s="1"/>
      </tp>
      <tp>
        <v>-28.145427199629779</v>
        <stp/>
        <stp>##V3_BDPV12</stp>
        <stp>CVX US Equity</stp>
        <stp>SALES_GROWTH</stp>
        <stp>[description.xlsx]Sheet1!R124C4</stp>
        <stp>EQY_FUND_RELATIVE_PERIOD=-0FQ</stp>
        <tr r="D124" s="1"/>
      </tp>
      <tp>
        <v>0.23245833137836558</v>
        <stp/>
        <stp>##V3_BDPV12</stp>
        <stp>DVA US Equity</stp>
        <stp>SALES_GROWTH</stp>
        <stp>[description.xlsx]Sheet1!R148C4</stp>
        <stp>EQY_FUND_RELATIVE_PERIOD=-0FQ</stp>
        <tr r="D148" s="1"/>
      </tp>
      <tp>
        <v>-13.838277367866285</v>
        <stp/>
        <stp>##V3_BDPV12</stp>
        <stp>USB US Equity</stp>
        <stp>SALES_GROWTH</stp>
        <stp>[description.xlsx]Sheet1!R463C4</stp>
        <stp>EQY_FUND_RELATIVE_PERIOD=-0FQ</stp>
        <tr r="D463" s="1"/>
      </tp>
      <tp>
        <v>-0.13195172119376086</v>
        <stp/>
        <stp>##V3_BDPV12</stp>
        <stp>RSG US Equity</stp>
        <stp>SALES_GROWTH</stp>
        <stp>[description.xlsx]Sheet1!R402C4</stp>
        <stp>EQY_FUND_RELATIVE_PERIOD=-0FQ</stp>
        <tr r="D402" s="1"/>
      </tp>
      <tp>
        <v>11.139745654165019</v>
        <stp/>
        <stp>##V3_BDPV12</stp>
        <stp>MTD US Equity</stp>
        <stp>SALES_GROWTH</stp>
        <stp>[description.xlsx]Sheet1!R323C4</stp>
        <stp>EQY_FUND_RELATIVE_PERIOD=-0FQ</stp>
        <tr r="D323" s="1"/>
      </tp>
      <tp>
        <v>-6.8427632573338695</v>
        <stp/>
        <stp>##V3_BDPV12</stp>
        <stp>MTB US Equity</stp>
        <stp>SALES_GROWTH</stp>
        <stp>[description.xlsx]Sheet1!R322C4</stp>
        <stp>EQY_FUND_RELATIVE_PERIOD=-0FQ</stp>
        <tr r="D322" s="1"/>
      </tp>
      <tp>
        <v>1.1736859288279464</v>
        <stp/>
        <stp>##V3_BDPV12</stp>
        <stp>PHIA NA Equity</stp>
        <stp>net_debt_to_ebitda</stp>
        <stp>[description.xlsx]Sheet1!R545C7</stp>
        <stp>EQY_FUND_RELATIVE_PERIOD=-0FQ</stp>
        <tr r="G545" s="1"/>
      </tp>
      <tp t="s">
        <v>#N/A Invalid Security</v>
        <stp/>
        <stp>##V3_BDPV12</stp>
        <stp>USH US Equity</stp>
        <stp>SALES_GROWTH</stp>
        <stp>[description.xlsx]Sheet1!R458C4</stp>
        <stp>EQY_FUND_RELATIVE_PERIOD=-0FQ</stp>
        <tr r="D458" s="1"/>
      </tp>
      <tp>
        <v>16.980668916845659</v>
        <stp/>
        <stp>##V3_BDPV12</stp>
        <stp>HUM US Equity</stp>
        <stp>SALES_GROWTH</stp>
        <stp>[description.xlsx]Sheet1!R232C4</stp>
        <stp>EQY_FUND_RELATIVE_PERIOD=-0FQ</stp>
        <tr r="D232" s="1"/>
      </tp>
      <tp>
        <v>1.9961977186311788</v>
        <stp/>
        <stp>##V3_BDPV12</stp>
        <stp>USM US Equity</stp>
        <stp>SALES_GROWTH</stp>
        <stp>[description.xlsx]Sheet1!R459C4</stp>
        <stp>EQY_FUND_RELATIVE_PERIOD=-0FQ</stp>
        <tr r="D459" s="1"/>
      </tp>
      <tp>
        <v>-13.782252989301448</v>
        <stp/>
        <stp>##V3_BDPV12</stp>
        <stp>DVN US Equity</stp>
        <stp>SALES_GROWTH</stp>
        <stp>[description.xlsx]Sheet1!R149C4</stp>
        <stp>EQY_FUND_RELATIVE_PERIOD=-0FQ</stp>
        <tr r="D149" s="1"/>
      </tp>
      <tp>
        <v>-3.2824780397595932</v>
        <stp/>
        <stp>##V3_BDPV12</stp>
        <stp>TSN US Equity</stp>
        <stp>SALES_GROWTH</stp>
        <stp>[description.xlsx]Sheet1!R445C4</stp>
        <stp>EQY_FUND_RELATIVE_PERIOD=-0FQ</stp>
        <tr r="D445" s="1"/>
      </tp>
      <tp t="s">
        <v>M3 INC</v>
        <stp/>
        <stp>##V3_BDPV12</stp>
        <stp>2413 JT Equity</stp>
        <stp>SHORT_NAME</stp>
        <stp>[description.xlsx]Sheet1!R610C8</stp>
        <tr r="H610" s="1"/>
      </tp>
      <tp t="s">
        <v>SHIMIZU CORP</v>
        <stp/>
        <stp>##V3_BDPV12</stp>
        <stp>1803 JT Equity</stp>
        <stp>SHORT_NAME</stp>
        <stp>[description.xlsx]Sheet1!R601C8</stp>
        <tr r="H601" s="1"/>
      </tp>
      <tp t="s">
        <v>KANSAI ELEC PWR</v>
        <stp/>
        <stp>##V3_BDPV12</stp>
        <stp>9503 JT Equity</stp>
        <stp>SHORT_NAME</stp>
        <stp>[description.xlsx]Sheet1!R811C8</stp>
        <tr r="H811" s="1"/>
      </tp>
      <tp t="s">
        <v>FUJIKURA LTD</v>
        <stp/>
        <stp>##V3_BDPV12</stp>
        <stp>5803 JT Equity</stp>
        <stp>SHORT_NAME</stp>
        <stp>[description.xlsx]Sheet1!R691C8</stp>
        <tr r="H691" s="1"/>
      </tp>
      <tp t="s">
        <v>TERUMO CORP</v>
        <stp/>
        <stp>##V3_BDPV12</stp>
        <stp>4543 JT Equity</stp>
        <stp>SHORT_NAME</stp>
        <stp>[description.xlsx]Sheet1!R655C8</stp>
        <tr r="H655" s="1"/>
      </tp>
      <tp t="s">
        <v>MARUI GROUP</v>
        <stp/>
        <stp>##V3_BDPV12</stp>
        <stp>8252 JT Equity</stp>
        <stp>SHORT_NAME</stp>
        <stp>[description.xlsx]Sheet1!R764C8</stp>
        <tr r="H764" s="1"/>
      </tp>
      <tp t="s">
        <v>NH FOODS LTD</v>
        <stp/>
        <stp>##V3_BDPV12</stp>
        <stp>2282 JT Equity</stp>
        <stp>SHORT_NAME</stp>
        <stp>[description.xlsx]Sheet1!R609C8</stp>
        <tr r="H609" s="1"/>
      </tp>
      <tp t="s">
        <v>BANDAI NAMCO HOL</v>
        <stp/>
        <stp>##V3_BDPV12</stp>
        <stp>7832 JT Equity</stp>
        <stp>SHORT_NAME</stp>
        <stp>[description.xlsx]Sheet1!R752C8</stp>
        <tr r="H752" s="1"/>
      </tp>
      <tp t="s">
        <v>NIPPON SHEET GLA</v>
        <stp/>
        <stp>##V3_BDPV12</stp>
        <stp>5202 JT Equity</stp>
        <stp>SHORT_NAME</stp>
        <stp>[description.xlsx]Sheet1!R671C8</stp>
        <tr r="H671" s="1"/>
      </tp>
      <tp t="s">
        <v>TOKYO GAS CO LTD</v>
        <stp/>
        <stp>##V3_BDPV12</stp>
        <stp>9531 JT Equity</stp>
        <stp>SHORT_NAME</stp>
        <stp>[description.xlsx]Sheet1!R812C8</stp>
        <tr r="H812" s="1"/>
      </tp>
      <tp t="s">
        <v>MITSUBISHI MOTOR</v>
        <stp/>
        <stp>##V3_BDPV12</stp>
        <stp>7211 JT Equity</stp>
        <stp>SHORT_NAME</stp>
        <stp>[description.xlsx]Sheet1!R740C8</stp>
        <tr r="H740" s="1"/>
      </tp>
      <tp t="s">
        <v>JAPAN STEEL WORK</v>
        <stp/>
        <stp>##V3_BDPV12</stp>
        <stp>5631 JT Equity</stp>
        <stp>SHORT_NAME</stp>
        <stp>[description.xlsx]Sheet1!R682C8</stp>
        <tr r="H682" s="1"/>
      </tp>
      <tp t="s">
        <v>JFE HOLDINGS INC</v>
        <stp/>
        <stp>##V3_BDPV12</stp>
        <stp>5411 JT Equity</stp>
        <stp>SHORT_NAME</stp>
        <stp>[description.xlsx]Sheet1!R680C8</stp>
        <tr r="H680" s="1"/>
      </tp>
      <tp t="s">
        <v>ASAHI KASEI CORP</v>
        <stp/>
        <stp>##V3_BDPV12</stp>
        <stp>3407 JT Equity</stp>
        <stp>SHORT_NAME</stp>
        <stp>[description.xlsx]Sheet1!R631C8</stp>
        <tr r="H631" s="1"/>
      </tp>
      <tp t="s">
        <v>SUMCO CORP</v>
        <stp/>
        <stp>##V3_BDPV12</stp>
        <stp>3436 JT Equity</stp>
        <stp>SHORT_NAME</stp>
        <stp>[description.xlsx]Sheet1!R632C8</stp>
        <tr r="H632" s="1"/>
      </tp>
      <tp t="s">
        <v>KONAMI HOLDINGS</v>
        <stp/>
        <stp>##V3_BDPV12</stp>
        <stp>9766 JT Equity</stp>
        <stp>SHORT_NAME</stp>
        <stp>[description.xlsx]Sheet1!R817C8</stp>
        <tr r="H817" s="1"/>
      </tp>
      <tp t="s">
        <v>SUMITOMO DAINIPP</v>
        <stp/>
        <stp>##V3_BDPV12</stp>
        <stp>4506 JT Equity</stp>
        <stp>SHORT_NAME</stp>
        <stp>[description.xlsx]Sheet1!R651C8</stp>
        <tr r="H651" s="1"/>
      </tp>
      <tp t="s">
        <v>TOKYU CORP</v>
        <stp/>
        <stp>##V3_BDPV12</stp>
        <stp>9005 JT Equity</stp>
        <stp>SHORT_NAME</stp>
        <stp>[description.xlsx]Sheet1!R791C8</stp>
        <tr r="H791" s="1"/>
      </tp>
      <tp t="s">
        <v>FUKUOKA FINANCIA</v>
        <stp/>
        <stp>##V3_BDPV12</stp>
        <stp>8354 JT Equity</stp>
        <stp>SHORT_NAME</stp>
        <stp>[description.xlsx]Sheet1!R774C8</stp>
        <tr r="H774" s="1"/>
      </tp>
      <tp t="s">
        <v>JAPAN TOBACCO</v>
        <stp/>
        <stp>##V3_BDPV12</stp>
        <stp>2914 JT Equity</stp>
        <stp>SHORT_NAME</stp>
        <stp>[description.xlsx]Sheet1!R620C8</stp>
        <tr r="H620" s="1"/>
      </tp>
      <tp t="s">
        <v>MITSUI OSK LINES</v>
        <stp/>
        <stp>##V3_BDPV12</stp>
        <stp>9104 JT Equity</stp>
        <stp>SHORT_NAME</stp>
        <stp>[description.xlsx]Sheet1!R801C8</stp>
        <tr r="H801" s="1"/>
      </tp>
      <tp t="s">
        <v>SOFTBANK GROUP C</v>
        <stp/>
        <stp>##V3_BDPV12</stp>
        <stp>9984 JT Equity</stp>
        <stp>SHORT_NAME</stp>
        <stp>[description.xlsx]Sheet1!R819C8</stp>
        <tr r="H819" s="1"/>
      </tp>
      <tp t="s">
        <v>HITACHI ZOSEN</v>
        <stp/>
        <stp>##V3_BDPV12</stp>
        <stp>7004 JT Equity</stp>
        <stp>SHORT_NAME</stp>
        <stp>[description.xlsx]Sheet1!R731C8</stp>
        <tr r="H731" s="1"/>
      </tp>
      <tp t="s">
        <v>SM TRUST HD</v>
        <stp/>
        <stp>##V3_BDPV12</stp>
        <stp>8309 JT Equity</stp>
        <stp>SHORT_NAME</stp>
        <stp>[description.xlsx]Sheet1!R771C8</stp>
        <tr r="H771" s="1"/>
      </tp>
      <tp t="s">
        <v>MINEBEA MITSUMI</v>
        <stp/>
        <stp>##V3_BDPV12</stp>
        <stp>6479 JT Equity</stp>
        <stp>SHORT_NAME</stp>
        <stp>[description.xlsx]Sheet1!R706C8</stp>
        <tr r="H706" s="1"/>
      </tp>
      <tp t="s">
        <v>Z HOLDINGS CORP</v>
        <stp/>
        <stp>##V3_BDPV12</stp>
        <stp>4689 JT Equity</stp>
        <stp>SHORT_NAME</stp>
        <stp>[description.xlsx]Sheet1!R659C8</stp>
        <tr r="H659" s="1"/>
      </tp>
      <tp t="s">
        <v>NITTO DENKO CORP</v>
        <stp/>
        <stp>##V3_BDPV12</stp>
        <stp>6988 JT Equity</stp>
        <stp>SHORT_NAME</stp>
        <stp>[description.xlsx]Sheet1!R729C8</stp>
        <tr r="H729" s="1"/>
      </tp>
      <tp t="s">
        <v>JAPAN POST HOLDI</v>
        <stp/>
        <stp>##V3_BDPV12</stp>
        <stp>6178 JT Equity</stp>
        <stp>SHORT_NAME</stp>
        <stp>[description.xlsx]Sheet1!R696C8</stp>
        <tr r="H696" s="1"/>
      </tp>
      <tp>
        <v>125</v>
        <stp/>
        <stp>##V3_BDPV12</stp>
        <stp>2269 HK Equity</stp>
        <stp>BEST_TARGET_MEDIAN</stp>
        <stp>[description.xlsx]Sheet1!R843C9</stp>
        <tr r="I843" s="1"/>
      </tp>
      <tp>
        <v>39</v>
        <stp/>
        <stp>##V3_BDPV12</stp>
        <stp>1928 HK Equity</stp>
        <stp>BEST_TARGET_MEDIAN</stp>
        <stp>[description.xlsx]Sheet1!R837C9</stp>
        <tr r="I837" s="1"/>
      </tp>
      <tp>
        <v>4536</v>
        <stp/>
        <stp>##V3_BDPV12</stp>
        <stp>3382 JT Equity</stp>
        <stp>LAST_PRICE</stp>
        <stp>[description.xlsx]Sheet1!R627C9</stp>
        <tr r="I627" s="1"/>
      </tp>
      <tp>
        <v>180.39999389648438</v>
        <stp/>
        <stp>##V3_BDPV12</stp>
        <stp>2313 HK Equity</stp>
        <stp>BEST_TARGET_MEDIAN</stp>
        <stp>[description.xlsx]Sheet1!R844C9</stp>
        <tr r="I844" s="1"/>
      </tp>
      <tp>
        <v>3050</v>
        <stp/>
        <stp>##V3_BDPV12</stp>
        <stp>9064 JT Equity</stp>
        <stp>LAST_PRICE</stp>
        <stp>[description.xlsx]Sheet1!R799C9</stp>
        <tr r="I799" s="1"/>
      </tp>
      <tp>
        <v>5220</v>
        <stp/>
        <stp>##V3_BDPV12</stp>
        <stp>6976 JT Equity</stp>
        <stp>LAST_PRICE</stp>
        <stp>[description.xlsx]Sheet1!R728C9</stp>
        <tr r="I728" s="1"/>
      </tp>
      <tp>
        <v>4.95242214532872</v>
        <stp/>
        <stp>##V3_BDPV12</stp>
        <stp>EL US Equity</stp>
        <stp>SALES_GROWTH</stp>
        <stp>[description.xlsx]Sheet1!R158C4</stp>
        <stp>EQY_FUND_RELATIVE_PERIOD=-0FQ</stp>
        <tr r="D158" s="1"/>
      </tp>
      <tp>
        <v>23.820553</v>
        <stp/>
        <stp>##V3_BDPV12</stp>
        <stp>8804 JT Equity</stp>
        <stp>IS_DIL_EPS_CONT_OPS</stp>
        <stp>[description.xlsx]Sheet1!R788C6</stp>
        <stp>EQY_FUND_RELATIVE_PERIOD=-4FQ</stp>
        <tr r="F788" s="1"/>
      </tp>
      <tp>
        <v>37.214764000000002</v>
        <stp/>
        <stp>##V3_BDPV12</stp>
        <stp>8801 JT Equity</stp>
        <stp>IS_DIL_EPS_CONT_OPS</stp>
        <stp>[description.xlsx]Sheet1!R786C6</stp>
        <stp>EQY_FUND_RELATIVE_PERIOD=-4FQ</stp>
        <tr r="F786" s="1"/>
      </tp>
      <tp>
        <v>29.197066</v>
        <stp/>
        <stp>##V3_BDPV12</stp>
        <stp>8802 JT Equity</stp>
        <stp>IS_DIL_EPS_CONT_OPS</stp>
        <stp>[description.xlsx]Sheet1!R787C6</stp>
        <stp>EQY_FUND_RELATIVE_PERIOD=-4FQ</stp>
        <tr r="F787" s="1"/>
      </tp>
      <tp>
        <v>26.662552999999999</v>
        <stp/>
        <stp>##V3_BDPV12</stp>
        <stp>5901 JT Equity</stp>
        <stp>IS_DIL_EPS_CONT_OPS</stp>
        <stp>[description.xlsx]Sheet1!R692C6</stp>
        <stp>EQY_FUND_RELATIVE_PERIOD=-4FQ</stp>
        <tr r="F692" s="1"/>
      </tp>
      <tp>
        <v>-9.8221438871975639</v>
        <stp/>
        <stp>##V3_BDPV12</stp>
        <stp>BN FP Equity</stp>
        <stp>SALES_GROWTH</stp>
        <stp>[description.xlsx]Sheet1!R519C4</stp>
        <stp>EQY_FUND_RELATIVE_PERIOD=-0FQ</stp>
        <tr r="D519" s="1"/>
      </tp>
      <tp t="s">
        <v>#N/A Field Not Applicable</v>
        <stp/>
        <stp>##V3_BDPV12</stp>
        <stp>C 1 COMB Comdty</stp>
        <stp>CIE_DES</stp>
        <stp>[description.xlsx]Sheet2!R884C2</stp>
        <tr r="B884" s="2"/>
      </tp>
      <tp>
        <v>55.529916</v>
        <stp/>
        <stp>##V3_BDPV12</stp>
        <stp>8830 JT Equity</stp>
        <stp>IS_DIL_EPS_CONT_OPS</stp>
        <stp>[description.xlsx]Sheet1!R789C6</stp>
        <stp>EQY_FUND_RELATIVE_PERIOD=-4FQ</stp>
        <tr r="F789" s="1"/>
      </tp>
      <tp>
        <v>0.30498136225008471</v>
        <stp/>
        <stp>##V3_BDPV12</stp>
        <stp>ED US Equity</stp>
        <stp>SALES_GROWTH</stp>
        <stp>[description.xlsx]Sheet1!R155C4</stp>
        <stp>EQY_FUND_RELATIVE_PERIOD=-0FQ</stp>
        <tr r="D155" s="1"/>
      </tp>
      <tp>
        <v>5.9446580000000004</v>
        <stp/>
        <stp>##V3_BDPV12</stp>
        <stp>4902 JT Equity</stp>
        <stp>IS_DIL_EPS_CONT_OPS</stp>
        <stp>[description.xlsx]Sheet1!R664C6</stp>
        <stp>EQY_FUND_RELATIVE_PERIOD=-4FQ</stp>
        <tr r="F664" s="1"/>
      </tp>
      <tp>
        <v>4.2498430000000003</v>
        <stp/>
        <stp>##V3_BDPV12</stp>
        <stp>1963 JT Equity</stp>
        <stp>IS_DIL_EPS_CONT_OPS</stp>
        <stp>[description.xlsx]Sheet1!R606C6</stp>
        <stp>EQY_FUND_RELATIVE_PERIOD=-4FQ</stp>
        <tr r="F606" s="1"/>
      </tp>
      <tp>
        <v>28.385438000000001</v>
        <stp/>
        <stp>##V3_BDPV12</stp>
        <stp>6841 JT Equity</stp>
        <stp>IS_DIL_EPS_CONT_OPS</stp>
        <stp>[description.xlsx]Sheet1!R722C6</stp>
        <stp>EQY_FUND_RELATIVE_PERIOD=-4FQ</stp>
        <tr r="F722" s="1"/>
      </tp>
      <tp>
        <v>144.78329500000001</v>
        <stp/>
        <stp>##V3_BDPV12</stp>
        <stp>4901 JT Equity</stp>
        <stp>IS_DIL_EPS_CONT_OPS</stp>
        <stp>[description.xlsx]Sheet1!R663C6</stp>
        <stp>EQY_FUND_RELATIVE_PERIOD=-4FQ</stp>
        <tr r="F663" s="1"/>
      </tp>
      <tp>
        <v>78.930976999999999</v>
        <stp/>
        <stp>##V3_BDPV12</stp>
        <stp>7832 JT Equity</stp>
        <stp>IS_DIL_EPS_CONT_OPS</stp>
        <stp>[description.xlsx]Sheet1!R752C6</stp>
        <stp>EQY_FUND_RELATIVE_PERIOD=-4FQ</stp>
        <tr r="F752" s="1"/>
      </tp>
      <tp>
        <v>59.92</v>
        <stp/>
        <stp>##V3_BDPV12</stp>
        <stp>6857 JT Equity</stp>
        <stp>IS_DIL_EPS_CONT_OPS</stp>
        <stp>[description.xlsx]Sheet1!R723C6</stp>
        <stp>EQY_FUND_RELATIVE_PERIOD=-4FQ</stp>
        <tr r="F723" s="1"/>
      </tp>
      <tp>
        <v>4.7238749999999996</v>
        <stp/>
        <stp>##V3_BDPV12</stp>
        <stp>4911 JT Equity</stp>
        <stp>IS_DIL_EPS_CONT_OPS</stp>
        <stp>[description.xlsx]Sheet1!R665C6</stp>
        <stp>EQY_FUND_RELATIVE_PERIOD=-4FQ</stp>
        <tr r="F665" s="1"/>
      </tp>
      <tp>
        <v>55.186191000000001</v>
        <stp/>
        <stp>##V3_BDPV12</stp>
        <stp>9766 JT Equity</stp>
        <stp>IS_DIL_EPS_CONT_OPS</stp>
        <stp>[description.xlsx]Sheet1!R817C6</stp>
        <stp>EQY_FUND_RELATIVE_PERIOD=-4FQ</stp>
        <tr r="F817" s="1"/>
      </tp>
      <tp>
        <v>37.294803000000002</v>
        <stp/>
        <stp>##V3_BDPV12</stp>
        <stp>9301 JT Equity</stp>
        <stp>IS_DIL_EPS_CONT_OPS</stp>
        <stp>[description.xlsx]Sheet1!R804C6</stp>
        <stp>EQY_FUND_RELATIVE_PERIOD=-0FQ</stp>
        <tr r="F804" s="1"/>
      </tp>
      <tp>
        <v>5.0219711236660389</v>
        <stp/>
        <stp>##V3_BDPV12</stp>
        <stp>EA US Equity</stp>
        <stp>SALES_GROWTH</stp>
        <stp>[description.xlsx]Sheet1!R152C4</stp>
        <stp>EQY_FUND_RELATIVE_PERIOD=-0FQ</stp>
        <tr r="D152" s="1"/>
      </tp>
      <tp>
        <v>48.560614000000001</v>
        <stp/>
        <stp>##V3_BDPV12</stp>
        <stp>1928 JT Equity</stp>
        <stp>IS_DIL_EPS_CONT_OPS</stp>
        <stp>[description.xlsx]Sheet1!R605C6</stp>
        <stp>EQY_FUND_RELATIVE_PERIOD=-4FQ</stp>
        <tr r="F605" s="1"/>
      </tp>
      <tp>
        <v>115.11068400000001</v>
        <stp/>
        <stp>##V3_BDPV12</stp>
        <stp>9735 JT Equity</stp>
        <stp>IS_DIL_EPS_CONT_OPS</stp>
        <stp>[description.xlsx]Sheet1!R816C6</stp>
        <stp>EQY_FUND_RELATIVE_PERIOD=-4FQ</stp>
        <tr r="F816" s="1"/>
      </tp>
      <tp>
        <v>71.435360000000003</v>
        <stp/>
        <stp>##V3_BDPV12</stp>
        <stp>1925 JT Equity</stp>
        <stp>IS_DIL_EPS_CONT_OPS</stp>
        <stp>[description.xlsx]Sheet1!R604C6</stp>
        <stp>EQY_FUND_RELATIVE_PERIOD=-4FQ</stp>
        <tr r="F604" s="1"/>
      </tp>
      <tp>
        <v>23.96049</v>
        <stp/>
        <stp>##V3_BDPV12</stp>
        <stp>2914 JT Equity</stp>
        <stp>IS_DIL_EPS_CONT_OPS</stp>
        <stp>[description.xlsx]Sheet1!R620C6</stp>
        <stp>EQY_FUND_RELATIVE_PERIOD=-4FQ</stp>
        <tr r="F620" s="1"/>
      </tp>
      <tp t="s">
        <v>#N/A N/A</v>
        <stp/>
        <stp>##V3_BDPV12</stp>
        <stp>1113 HK Equity</stp>
        <stp>IS_DIL_EPS_CONT_OPS</stp>
        <stp>[description.xlsx]Sheet1!R827C6</stp>
        <stp>EQY_FUND_RELATIVE_PERIOD=-0FQ</stp>
        <tr r="F827" s="1"/>
      </tp>
      <tp t="s">
        <v>#N/A N/A</v>
        <stp/>
        <stp>##V3_BDPV12</stp>
        <stp>1109 HK Equity</stp>
        <stp>IS_DIL_EPS_CONT_OPS</stp>
        <stp>[description.xlsx]Sheet1!R826C6</stp>
        <stp>EQY_FUND_RELATIVE_PERIOD=-0FQ</stp>
        <tr r="F826" s="1"/>
      </tp>
      <tp>
        <v>3.5035999999999998E-2</v>
        <stp/>
        <stp>##V3_BDPV12</stp>
        <stp>1177 HK Equity</stp>
        <stp>IS_DIL_EPS_CONT_OPS</stp>
        <stp>[description.xlsx]Sheet1!R828C6</stp>
        <stp>EQY_FUND_RELATIVE_PERIOD=-0FQ</stp>
        <tr r="F828" s="1"/>
      </tp>
      <tp>
        <v>1.4990205263606284</v>
        <stp/>
        <stp>##V3_BDPV12</stp>
        <stp>EW US Equity</stp>
        <stp>SALES_GROWTH</stp>
        <stp>[description.xlsx]Sheet1!R170C4</stp>
        <stp>EQY_FUND_RELATIVE_PERIOD=-0FQ</stp>
        <tr r="D170" s="1"/>
      </tp>
      <tp>
        <v>48812357642.770004</v>
        <stp/>
        <stp>##V3_BDPV12</stp>
        <stp>F US Equity</stp>
        <stp>CUR_MKT_CAP</stp>
        <stp>[description.xlsx]Sheet1!R175C3</stp>
        <tr r="C175" s="1"/>
      </tp>
      <tp>
        <v>8.9518266316683803</v>
        <stp/>
        <stp>##V3_BDPV12</stp>
        <stp>ES US Equity</stp>
        <stp>SALES_GROWTH</stp>
        <stp>[description.xlsx]Sheet1!R164C4</stp>
        <stp>EQY_FUND_RELATIVE_PERIOD=-0FQ</stp>
        <tr r="D164" s="1"/>
      </tp>
      <tp t="s">
        <v>#N/A N/A</v>
        <stp/>
        <stp>##V3_BDPV12</stp>
        <stp>BAC US Equity</stp>
        <stp>EBITDA</stp>
        <stp>[description.xlsx]Sheet1!R58C5</stp>
        <stp>EQY_FUND_RELATIVE_PERIOD=-0FQ</stp>
        <tr r="E58" s="1"/>
      </tp>
      <tp>
        <v>57034803726.720001</v>
        <stp/>
        <stp>##V3_BDPV12</stp>
        <stp>CS FP Equity</stp>
        <stp>CUR_MKT_CAP</stp>
        <stp>[description.xlsx]Sheet1!R522C3</stp>
        <tr r="C522" s="1"/>
      </tp>
      <tp>
        <v>101667534760.25999</v>
        <stp/>
        <stp>##V3_BDPV12</stp>
        <stp>MU US Equity</stp>
        <stp>CUR_MKT_CAP</stp>
        <stp>[description.xlsx]Sheet1!R324C3</stp>
        <tr r="C324" s="1"/>
      </tp>
      <tp>
        <v>21.500503524672709</v>
        <stp/>
        <stp>##V3_BDPV12</stp>
        <stp>ATVI US Equity</stp>
        <stp>SALES_GROWTH</stp>
        <stp>[description.xlsx]Sheet1!R50C4</stp>
        <stp>EQY_FUND_RELATIVE_PERIOD=-0FQ</stp>
        <tr r="D50" s="1"/>
      </tp>
      <tp>
        <v>4.1423787672082355</v>
        <stp/>
        <stp>##V3_BDPV12</stp>
        <stp>TRV US Equity</stp>
        <stp>SALES_GROWTH</stp>
        <stp>[description.xlsx]Sheet1!R443C4</stp>
        <stp>EQY_FUND_RELATIVE_PERIOD=-0FQ</stp>
        <tr r="D443" s="1"/>
      </tp>
      <tp>
        <v>0.17296050735082155</v>
        <stp/>
        <stp>##V3_BDPV12</stp>
        <stp>ITW US Equity</stp>
        <stp>SALES_GROWTH</stp>
        <stp>[description.xlsx]Sheet1!R252C4</stp>
        <stp>EQY_FUND_RELATIVE_PERIOD=-0FQ</stp>
        <tr r="D252" s="1"/>
      </tp>
      <tp>
        <v>7.747196738022426</v>
        <stp/>
        <stp>##V3_BDPV12</stp>
        <stp>SRE US Equity</stp>
        <stp>SALES_GROWTH</stp>
        <stp>[description.xlsx]Sheet1!R418C4</stp>
        <stp>EQY_FUND_RELATIVE_PERIOD=-0FQ</stp>
        <tr r="D418" s="1"/>
      </tp>
      <tp>
        <v>2.5002991184676753</v>
        <stp/>
        <stp>##V3_BDPV12</stp>
        <stp>NUE US Equity</stp>
        <stp>SALES_GROWTH</stp>
        <stp>[description.xlsx]Sheet1!R342C4</stp>
        <stp>EQY_FUND_RELATIVE_PERIOD=-0FQ</stp>
        <tr r="D342" s="1"/>
      </tp>
      <tp>
        <v>-0.50184234916472226</v>
        <stp/>
        <stp>##V3_BDPV12</stp>
        <stp>WRK US Equity</stp>
        <stp>SALES_GROWTH</stp>
        <stp>[description.xlsx]Sheet1!R491C4</stp>
        <stp>EQY_FUND_RELATIVE_PERIOD=-0FQ</stp>
        <tr r="D491" s="1"/>
      </tp>
      <tp>
        <v>-7.2068403908794787</v>
        <stp/>
        <stp>##V3_BDPV12</stp>
        <stp>URI US Equity</stp>
        <stp>SALES_GROWTH</stp>
        <stp>[description.xlsx]Sheet1!R462C4</stp>
        <stp>EQY_FUND_RELATIVE_PERIOD=-0FQ</stp>
        <tr r="D462" s="1"/>
      </tp>
      <tp>
        <v>-4.2522873856307184</v>
        <stp/>
        <stp>##V3_BDPV12</stp>
        <stp>ABI BB Equity</stp>
        <stp>SALES_GROWTH</stp>
        <stp>[description.xlsx]Sheet1!R507C4</stp>
        <stp>EQY_FUND_RELATIVE_PERIOD=-0FQ</stp>
        <tr r="D507" s="1"/>
      </tp>
      <tp>
        <v>17.023502156295763</v>
        <stp/>
        <stp>##V3_BDPV12</stp>
        <stp>WRB US Equity</stp>
        <stp>SALES_GROWTH</stp>
        <stp>[description.xlsx]Sheet1!R490C4</stp>
        <stp>EQY_FUND_RELATIVE_PERIOD=-0FQ</stp>
        <tr r="D490" s="1"/>
      </tp>
      <tp t="s">
        <v>NIPPON EXPRESS</v>
        <stp/>
        <stp>##V3_BDPV12</stp>
        <stp>9062 JT Equity</stp>
        <stp>SHORT_NAME</stp>
        <stp>[description.xlsx]Sheet1!R798C8</stp>
        <tr r="H798" s="1"/>
      </tp>
      <tp t="s">
        <v>NICHIREI CORP</v>
        <stp/>
        <stp>##V3_BDPV12</stp>
        <stp>2871 JT Equity</stp>
        <stp>SHORT_NAME</stp>
        <stp>[description.xlsx]Sheet1!R619C8</stp>
        <tr r="H619" s="1"/>
      </tp>
      <tp t="s">
        <v>TOKYU FUDOSAN HD</v>
        <stp/>
        <stp>##V3_BDPV12</stp>
        <stp>3289 JT Equity</stp>
        <stp>SHORT_NAME</stp>
        <stp>[description.xlsx]Sheet1!R626C8</stp>
        <tr r="H626" s="1"/>
      </tp>
      <tp t="s">
        <v>MEIJI HD</v>
        <stp/>
        <stp>##V3_BDPV12</stp>
        <stp>2269 JT Equity</stp>
        <stp>SHORT_NAME</stp>
        <stp>[description.xlsx]Sheet1!R608C8</stp>
        <tr r="H608" s="1"/>
      </tp>
      <tp>
        <v>453.6</v>
        <stp/>
        <stp>##V3_BDPV12</stp>
        <stp>8308 JT Equity</stp>
        <stp>LAST_PRICE</stp>
        <stp>[description.xlsx]Sheet1!R770C9</stp>
        <tr r="I770" s="1"/>
      </tp>
      <tp>
        <v>2983</v>
        <stp/>
        <stp>##V3_BDPV12</stp>
        <stp>4568 JT Equity</stp>
        <stp>LAST_PRICE</stp>
        <stp>[description.xlsx]Sheet1!R656C9</stp>
        <tr r="I656" s="1"/>
      </tp>
      <tp>
        <v>4352</v>
        <stp/>
        <stp>##V3_BDPV12</stp>
        <stp>4578 JT Equity</stp>
        <stp>LAST_PRICE</stp>
        <stp>[description.xlsx]Sheet1!R657C9</stp>
        <tr r="I657" s="1"/>
      </tp>
      <tp>
        <v>312</v>
        <stp/>
        <stp>##V3_BDPV12</stp>
        <stp>2768 JT Equity</stp>
        <stp>LAST_PRICE</stp>
        <stp>[description.xlsx]Sheet1!R616C9</stp>
        <tr r="I616" s="1"/>
      </tp>
      <tp t="s">
        <v>#N/A N/A</v>
        <stp/>
        <stp>##V3_BDPV12</stp>
        <stp>939 HK Equity</stp>
        <stp>net_debt_to_ebitda</stp>
        <stp>[description.xlsx]Sheet1!R869C7</stp>
        <stp>EQY_FUND_RELATIVE_PERIOD=-0FQ</stp>
        <tr r="G869" s="1"/>
      </tp>
      <tp t="s">
        <v>#N/A N/A</v>
        <stp/>
        <stp>##V3_BDPV12</stp>
        <stp>883 HK Equity</stp>
        <stp>net_debt_to_ebitda</stp>
        <stp>[description.xlsx]Sheet1!R868C7</stp>
        <stp>EQY_FUND_RELATIVE_PERIOD=-0FQ</stp>
        <tr r="G868" s="1"/>
      </tp>
      <tp t="s">
        <v>#N/A N/A</v>
        <stp/>
        <stp>##V3_BDPV12</stp>
        <stp>857 HK Equity</stp>
        <stp>net_debt_to_ebitda</stp>
        <stp>[description.xlsx]Sheet1!R867C7</stp>
        <stp>EQY_FUND_RELATIVE_PERIOD=-0FQ</stp>
        <tr r="G867" s="1"/>
      </tp>
      <tp t="s">
        <v>#N/A N/A</v>
        <stp/>
        <stp>##V3_BDPV12</stp>
        <stp>823 HK Equity</stp>
        <stp>net_debt_to_ebitda</stp>
        <stp>[description.xlsx]Sheet1!R866C7</stp>
        <stp>EQY_FUND_RELATIVE_PERIOD=-0FQ</stp>
        <tr r="G866" s="1"/>
      </tp>
      <tp t="s">
        <v>#N/A N/A</v>
        <stp/>
        <stp>##V3_BDPV12</stp>
        <stp>941 HK Equity</stp>
        <stp>net_debt_to_ebitda</stp>
        <stp>[description.xlsx]Sheet1!R870C7</stp>
        <stp>EQY_FUND_RELATIVE_PERIOD=-0FQ</stp>
        <tr r="G870" s="1"/>
      </tp>
      <tp>
        <v>2832</v>
        <stp/>
        <stp>##V3_BDPV12</stp>
        <stp>9001 JT Equity</stp>
        <stp>LAST_PRICE</stp>
        <stp>[description.xlsx]Sheet1!R790C9</stp>
        <tr r="I790" s="1"/>
      </tp>
      <tp>
        <v>690</v>
        <stp/>
        <stp>##V3_BDPV12</stp>
        <stp>8331 JT Equity</stp>
        <stp>LAST_PRICE</stp>
        <stp>[description.xlsx]Sheet1!R773C9</stp>
        <tr r="I773" s="1"/>
      </tp>
      <tp>
        <v>5030</v>
        <stp/>
        <stp>##V3_BDPV12</stp>
        <stp>5201 JT Equity</stp>
        <stp>LAST_PRICE</stp>
        <stp>[description.xlsx]Sheet1!R670C9</stp>
        <tr r="I670" s="1"/>
      </tp>
      <tp>
        <v>6320</v>
        <stp/>
        <stp>##V3_BDPV12</stp>
        <stp>7951 JT Equity</stp>
        <stp>LAST_PRICE</stp>
        <stp>[description.xlsx]Sheet1!R755C9</stp>
        <tr r="I755" s="1"/>
      </tp>
      <tp>
        <v>3895</v>
        <stp/>
        <stp>##V3_BDPV12</stp>
        <stp>9101 JT Equity</stp>
        <stp>LAST_PRICE</stp>
        <stp>[description.xlsx]Sheet1!R800C9</stp>
        <tr r="I800" s="1"/>
      </tp>
      <tp>
        <v>7251</v>
        <stp/>
        <stp>##V3_BDPV12</stp>
        <stp>6971 JT Equity</stp>
        <stp>LAST_PRICE</stp>
        <stp>[description.xlsx]Sheet1!R727C9</stp>
        <tr r="I727" s="1"/>
      </tp>
      <tp>
        <v>1173</v>
        <stp/>
        <stp>##V3_BDPV12</stp>
        <stp>8233 JT Equity</stp>
        <stp>LAST_PRICE</stp>
        <stp>[description.xlsx]Sheet1!R763C9</stp>
        <tr r="I763" s="1"/>
      </tp>
      <tp>
        <v>1279</v>
        <stp/>
        <stp>##V3_BDPV12</stp>
        <stp>8253 JT Equity</stp>
        <stp>LAST_PRICE</stp>
        <stp>[description.xlsx]Sheet1!R765C9</stp>
        <tr r="I765" s="1"/>
      </tp>
      <tp>
        <v>1654.5</v>
        <stp/>
        <stp>##V3_BDPV12</stp>
        <stp>4503 JT Equity</stp>
        <stp>LAST_PRICE</stp>
        <stp>[description.xlsx]Sheet1!R650C9</stp>
        <tr r="I650" s="1"/>
      </tp>
      <tp>
        <v>538</v>
        <stp/>
        <stp>##V3_BDPV12</stp>
        <stp>7003 JT Equity</stp>
        <stp>LAST_PRICE</stp>
        <stp>[description.xlsx]Sheet1!R730C9</stp>
        <tr r="I730" s="1"/>
      </tp>
      <tp>
        <v>89340</v>
        <stp/>
        <stp>##V3_BDPV12</stp>
        <stp>9983 JT Equity</stp>
        <stp>LAST_PRICE</stp>
        <stp>[description.xlsx]Sheet1!R818C9</stp>
        <tr r="I818" s="1"/>
      </tp>
      <tp>
        <v>1299</v>
        <stp/>
        <stp>##V3_BDPV12</stp>
        <stp>1963 JT Equity</stp>
        <stp>LAST_PRICE</stp>
        <stp>[description.xlsx]Sheet1!R606C9</stp>
        <tr r="I606" s="1"/>
      </tp>
      <tp t="s">
        <v>#N/A N/A</v>
        <stp/>
        <stp>##V3_BDPV12</stp>
        <stp>288 HK Equity</stp>
        <stp>net_debt_to_ebitda</stp>
        <stp>[description.xlsx]Sheet1!R852C7</stp>
        <stp>EQY_FUND_RELATIVE_PERIOD=-0FQ</stp>
        <tr r="G852" s="1"/>
      </tp>
      <tp t="s">
        <v>#N/A N/A</v>
        <stp/>
        <stp>##V3_BDPV12</stp>
        <stp>267 HK Equity</stp>
        <stp>net_debt_to_ebitda</stp>
        <stp>[description.xlsx]Sheet1!R850C7</stp>
        <stp>EQY_FUND_RELATIVE_PERIOD=-0FQ</stp>
        <tr r="G850" s="1"/>
      </tp>
      <tp>
        <v>3655</v>
        <stp/>
        <stp>##V3_BDPV12</stp>
        <stp>5232 JT Equity</stp>
        <stp>LAST_PRICE</stp>
        <stp>[description.xlsx]Sheet1!R673C9</stp>
        <tr r="I673" s="1"/>
      </tp>
      <tp>
        <v>1713</v>
        <stp/>
        <stp>##V3_BDPV12</stp>
        <stp>5802 JT Equity</stp>
        <stp>LAST_PRICE</stp>
        <stp>[description.xlsx]Sheet1!R690C9</stp>
        <tr r="I690" s="1"/>
      </tp>
      <tp>
        <v>1313.5</v>
        <stp/>
        <stp>##V3_BDPV12</stp>
        <stp>9502 JT Equity</stp>
        <stp>LAST_PRICE</stp>
        <stp>[description.xlsx]Sheet1!R810C9</stp>
        <tr r="I810" s="1"/>
      </tp>
      <tp>
        <v>2020</v>
        <stp/>
        <stp>##V3_BDPV12</stp>
        <stp>9532 JT Equity</stp>
        <stp>LAST_PRICE</stp>
        <stp>[description.xlsx]Sheet1!R813C9</stp>
        <tr r="I813" s="1"/>
      </tp>
      <tp>
        <v>1953</v>
        <stp/>
        <stp>##V3_BDPV12</stp>
        <stp>6952 JT Equity</stp>
        <stp>LAST_PRICE</stp>
        <stp>[description.xlsx]Sheet1!R725C9</stp>
        <tr r="I725" s="1"/>
      </tp>
      <tp>
        <v>1039</v>
        <stp/>
        <stp>##V3_BDPV12</stp>
        <stp>1802 JT Equity</stp>
        <stp>LAST_PRICE</stp>
        <stp>[description.xlsx]Sheet1!R600C9</stp>
        <tr r="I600" s="1"/>
      </tp>
      <tp t="s">
        <v>#N/A N/A</v>
        <stp/>
        <stp>##V3_BDPV12</stp>
        <stp>386 HK Equity</stp>
        <stp>net_debt_to_ebitda</stp>
        <stp>[description.xlsx]Sheet1!R856C7</stp>
        <stp>EQY_FUND_RELATIVE_PERIOD=-0FQ</stp>
        <tr r="G856" s="1"/>
      </tp>
      <tp>
        <v>-12.024297024297024</v>
        <stp/>
        <stp>##V3_BDPV12</stp>
        <stp>388 HK Equity</stp>
        <stp>net_debt_to_ebitda</stp>
        <stp>[description.xlsx]Sheet1!R857C7</stp>
        <stp>EQY_FUND_RELATIVE_PERIOD=-0FQ</stp>
        <tr r="G857" s="1"/>
      </tp>
      <tp>
        <v>846</v>
        <stp/>
        <stp>##V3_BDPV12</stp>
        <stp>8355 JT Equity</stp>
        <stp>LAST_PRICE</stp>
        <stp>[description.xlsx]Sheet1!R775C9</stp>
        <tr r="I775" s="1"/>
      </tp>
      <tp>
        <v>3202</v>
        <stp/>
        <stp>##V3_BDPV12</stp>
        <stp>8725 JT Equity</stp>
        <stp>LAST_PRICE</stp>
        <stp>[description.xlsx]Sheet1!R782C9</stp>
        <tr r="I782" s="1"/>
      </tp>
      <tp>
        <v>1240</v>
        <stp/>
        <stp>##V3_BDPV12</stp>
        <stp>3405 JT Equity</stp>
        <stp>LAST_PRICE</stp>
        <stp>[description.xlsx]Sheet1!R630C9</stp>
        <tr r="I630" s="1"/>
      </tp>
      <tp>
        <v>-0.17702546234822975</v>
        <stp/>
        <stp>##V3_BDPV12</stp>
        <stp>762 HK Equity</stp>
        <stp>net_debt_to_ebitda</stp>
        <stp>[description.xlsx]Sheet1!R865C7</stp>
        <stp>EQY_FUND_RELATIVE_PERIOD=-0FQ</stp>
        <tr r="G865" s="1"/>
      </tp>
      <tp>
        <v>0.1511774514987595</v>
        <stp/>
        <stp>##V3_BDPV12</stp>
        <stp>700 HK Equity</stp>
        <stp>net_debt_to_ebitda</stp>
        <stp>[description.xlsx]Sheet1!R864C7</stp>
        <stp>EQY_FUND_RELATIVE_PERIOD=-0FQ</stp>
        <tr r="G864" s="1"/>
      </tp>
      <tp>
        <v>5470</v>
        <stp/>
        <stp>##V3_BDPV12</stp>
        <stp>4704 JT Equity</stp>
        <stp>LAST_PRICE</stp>
        <stp>[description.xlsx]Sheet1!R660C9</stp>
        <tr r="I660" s="1"/>
      </tp>
      <tp t="s">
        <v>#N/A N/A</v>
        <stp/>
        <stp>##V3_BDPV12</stp>
        <stp>688 HK Equity</stp>
        <stp>net_debt_to_ebitda</stp>
        <stp>[description.xlsx]Sheet1!R863C7</stp>
        <stp>EQY_FUND_RELATIVE_PERIOD=-0FQ</stp>
        <tr r="G863" s="1"/>
      </tp>
      <tp t="s">
        <v>#N/A N/A</v>
        <stp/>
        <stp>##V3_BDPV12</stp>
        <stp>669 HK Equity</stp>
        <stp>net_debt_to_ebitda</stp>
        <stp>[description.xlsx]Sheet1!R862C7</stp>
        <stp>EQY_FUND_RELATIVE_PERIOD=-0FQ</stp>
        <tr r="G862" s="1"/>
      </tp>
      <tp>
        <v>3146</v>
        <stp/>
        <stp>##V3_BDPV12</stp>
        <stp>8267 JT Equity</stp>
        <stp>LAST_PRICE</stp>
        <stp>[description.xlsx]Sheet1!R766C9</stp>
        <tr r="I766" s="1"/>
      </tp>
      <tp t="s">
        <v>#N/A N/A</v>
        <stp/>
        <stp>##V3_BDPV12</stp>
        <stp>101 HK Equity</stp>
        <stp>net_debt_to_ebitda</stp>
        <stp>[description.xlsx]Sheet1!R821C7</stp>
        <stp>EQY_FUND_RELATIVE_PERIOD=-0FQ</stp>
        <tr r="G821" s="1"/>
      </tp>
      <tp>
        <v>5400</v>
        <stp/>
        <stp>##V3_BDPV12</stp>
        <stp>6506 JT Equity</stp>
        <stp>LAST_PRICE</stp>
        <stp>[description.xlsx]Sheet1!R710C9</stp>
        <tr r="I710" s="1"/>
      </tp>
      <tp t="s">
        <v>#N/A N/A</v>
        <stp/>
        <stp>##V3_BDPV12</stp>
        <stp>175 HK Equity</stp>
        <stp>net_debt_to_ebitda</stp>
        <stp>[description.xlsx]Sheet1!R834C7</stp>
        <stp>EQY_FUND_RELATIVE_PERIOD=-0FQ</stp>
        <tr r="G834" s="1"/>
      </tp>
      <tp>
        <v>32.429751000000003</v>
        <stp/>
        <stp>##V3_BDPV12</stp>
        <stp>8750 JT Equity</stp>
        <stp>IS_DIL_EPS_CONT_OPS</stp>
        <stp>[description.xlsx]Sheet1!R783C6</stp>
        <stp>EQY_FUND_RELATIVE_PERIOD=-4FQ</stp>
        <tr r="F783" s="1"/>
      </tp>
      <tp>
        <v>5.1542209999999997</v>
        <stp/>
        <stp>##V3_BDPV12</stp>
        <stp>4689 JT Equity</stp>
        <stp>IS_DIL_EPS_CONT_OPS</stp>
        <stp>[description.xlsx]Sheet1!R659C6</stp>
        <stp>EQY_FUND_RELATIVE_PERIOD=-4FQ</stp>
        <tr r="F659" s="1"/>
      </tp>
      <tp>
        <v>158.423857</v>
        <stp/>
        <stp>##V3_BDPV12</stp>
        <stp>8766 JT Equity</stp>
        <stp>IS_DIL_EPS_CONT_OPS</stp>
        <stp>[description.xlsx]Sheet1!R784C6</stp>
        <stp>EQY_FUND_RELATIVE_PERIOD=-4FQ</stp>
        <tr r="F784" s="1"/>
      </tp>
      <tp>
        <v>126.20119699999999</v>
        <stp/>
        <stp>##V3_BDPV12</stp>
        <stp>2282 JT Equity</stp>
        <stp>IS_DIL_EPS_CONT_OPS</stp>
        <stp>[description.xlsx]Sheet1!R609C6</stp>
        <stp>EQY_FUND_RELATIVE_PERIOD=-0FQ</stp>
        <tr r="F609" s="1"/>
      </tp>
      <tp>
        <v>11.453376</v>
        <stp/>
        <stp>##V3_BDPV12</stp>
        <stp>3289 JT Equity</stp>
        <stp>IS_DIL_EPS_CONT_OPS</stp>
        <stp>[description.xlsx]Sheet1!R626C6</stp>
        <stp>EQY_FUND_RELATIVE_PERIOD=-0FQ</stp>
        <tr r="F626" s="1"/>
      </tp>
      <tp>
        <v>136.94119900000001</v>
        <stp/>
        <stp>##V3_BDPV12</stp>
        <stp>8725 JT Equity</stp>
        <stp>IS_DIL_EPS_CONT_OPS</stp>
        <stp>[description.xlsx]Sheet1!R782C6</stp>
        <stp>EQY_FUND_RELATIVE_PERIOD=-4FQ</stp>
        <tr r="F782" s="1"/>
      </tp>
      <tp>
        <v>27.132158</v>
        <stp/>
        <stp>##V3_BDPV12</stp>
        <stp>5631 JT Equity</stp>
        <stp>IS_DIL_EPS_CONT_OPS</stp>
        <stp>[description.xlsx]Sheet1!R682C6</stp>
        <stp>EQY_FUND_RELATIVE_PERIOD=-4FQ</stp>
        <tr r="F682" s="1"/>
      </tp>
      <tp>
        <v>76.975324999999998</v>
        <stp/>
        <stp>##V3_BDPV12</stp>
        <stp>4208 JT Equity</stp>
        <stp>IS_DIL_EPS_CONT_OPS</stp>
        <stp>[description.xlsx]Sheet1!R646C6</stp>
        <stp>EQY_FUND_RELATIVE_PERIOD=-0FQ</stp>
        <tr r="F646" s="1"/>
      </tp>
      <tp>
        <v>38.127316999999998</v>
        <stp/>
        <stp>##V3_BDPV12</stp>
        <stp>6753 JT Equity</stp>
        <stp>IS_DIL_EPS_CONT_OPS</stp>
        <stp>[description.xlsx]Sheet1!R718C6</stp>
        <stp>EQY_FUND_RELATIVE_PERIOD=-4FQ</stp>
        <tr r="F718" s="1"/>
      </tp>
      <tp>
        <v>139.518314</v>
        <stp/>
        <stp>##V3_BDPV12</stp>
        <stp>5233 JT Equity</stp>
        <stp>IS_DIL_EPS_CONT_OPS</stp>
        <stp>[description.xlsx]Sheet1!R674C6</stp>
        <stp>EQY_FUND_RELATIVE_PERIOD=-0FQ</stp>
        <tr r="F674" s="1"/>
      </tp>
      <tp>
        <v>39.860334999999999</v>
        <stp/>
        <stp>##V3_BDPV12</stp>
        <stp>6752 JT Equity</stp>
        <stp>IS_DIL_EPS_CONT_OPS</stp>
        <stp>[description.xlsx]Sheet1!R717C6</stp>
        <stp>EQY_FUND_RELATIVE_PERIOD=-4FQ</stp>
        <tr r="F717" s="1"/>
      </tp>
      <tp>
        <v>18.132553000000001</v>
        <stp/>
        <stp>##V3_BDPV12</stp>
        <stp>8331 JT Equity</stp>
        <stp>IS_DIL_EPS_CONT_OPS</stp>
        <stp>[description.xlsx]Sheet1!R773C6</stp>
        <stp>EQY_FUND_RELATIVE_PERIOD=-0FQ</stp>
        <tr r="F773" s="1"/>
      </tp>
      <tp>
        <v>224.36090999999999</v>
        <stp/>
        <stp>##V3_BDPV12</stp>
        <stp>6762 JT Equity</stp>
        <stp>IS_DIL_EPS_CONT_OPS</stp>
        <stp>[description.xlsx]Sheet1!R720C6</stp>
        <stp>EQY_FUND_RELATIVE_PERIOD=-4FQ</stp>
        <tr r="F720" s="1"/>
      </tp>
      <tp>
        <v>177.84611200000001</v>
        <stp/>
        <stp>##V3_BDPV12</stp>
        <stp>6758 JT Equity</stp>
        <stp>IS_DIL_EPS_CONT_OPS</stp>
        <stp>[description.xlsx]Sheet1!R719C6</stp>
        <stp>EQY_FUND_RELATIVE_PERIOD=-4FQ</stp>
        <tr r="F719" s="1"/>
      </tp>
      <tp>
        <v>101.753725</v>
        <stp/>
        <stp>##V3_BDPV12</stp>
        <stp>5232 JT Equity</stp>
        <stp>IS_DIL_EPS_CONT_OPS</stp>
        <stp>[description.xlsx]Sheet1!R673C6</stp>
        <stp>EQY_FUND_RELATIVE_PERIOD=-0FQ</stp>
        <tr r="F673" s="1"/>
      </tp>
      <tp>
        <v>3.188069</v>
        <stp/>
        <stp>##V3_BDPV12</stp>
        <stp>6770 JT Equity</stp>
        <stp>IS_DIL_EPS_CONT_OPS</stp>
        <stp>[description.xlsx]Sheet1!R721C6</stp>
        <stp>EQY_FUND_RELATIVE_PERIOD=-4FQ</stp>
        <tr r="F721" s="1"/>
      </tp>
      <tp>
        <v>18.297407</v>
        <stp/>
        <stp>##V3_BDPV12</stp>
        <stp>8306 JT Equity</stp>
        <stp>IS_DIL_EPS_CONT_OPS</stp>
        <stp>[description.xlsx]Sheet1!R769C6</stp>
        <stp>EQY_FUND_RELATIVE_PERIOD=-0FQ</stp>
        <tr r="F769" s="1"/>
      </tp>
      <tp>
        <v>58.855873000000003</v>
        <stp/>
        <stp>##V3_BDPV12</stp>
        <stp>8304 JT Equity</stp>
        <stp>IS_DIL_EPS_CONT_OPS</stp>
        <stp>[description.xlsx]Sheet1!R768C6</stp>
        <stp>EQY_FUND_RELATIVE_PERIOD=-0FQ</stp>
        <tr r="F768" s="1"/>
      </tp>
      <tp>
        <v>12.785439</v>
        <stp/>
        <stp>##V3_BDPV12</stp>
        <stp>3659 JT Equity</stp>
        <stp>IS_DIL_EPS_CONT_OPS</stp>
        <stp>[description.xlsx]Sheet1!R633C6</stp>
        <stp>EQY_FUND_RELATIVE_PERIOD=-4FQ</stp>
        <tr r="F633" s="1"/>
      </tp>
      <tp>
        <v>74.352942999999996</v>
        <stp/>
        <stp>##V3_BDPV12</stp>
        <stp>4631 JT Equity</stp>
        <stp>IS_DIL_EPS_CONT_OPS</stp>
        <stp>[description.xlsx]Sheet1!R658C6</stp>
        <stp>EQY_FUND_RELATIVE_PERIOD=-4FQ</stp>
        <tr r="F658" s="1"/>
      </tp>
      <tp>
        <v>51.514597999999999</v>
        <stp/>
        <stp>##V3_BDPV12</stp>
        <stp>5214 JT Equity</stp>
        <stp>IS_DIL_EPS_CONT_OPS</stp>
        <stp>[description.xlsx]Sheet1!R672C6</stp>
        <stp>EQY_FUND_RELATIVE_PERIOD=-0FQ</stp>
        <tr r="F672" s="1"/>
      </tp>
      <tp>
        <v>151.720923</v>
        <stp/>
        <stp>##V3_BDPV12</stp>
        <stp>6367 JT Equity</stp>
        <stp>IS_DIL_EPS_CONT_OPS</stp>
        <stp>[description.xlsx]Sheet1!R702C6</stp>
        <stp>EQY_FUND_RELATIVE_PERIOD=-0FQ</stp>
        <tr r="F702" s="1"/>
      </tp>
      <tp>
        <v>57.774172999999998</v>
        <stp/>
        <stp>##V3_BDPV12</stp>
        <stp>8303 JT Equity</stp>
        <stp>IS_DIL_EPS_CONT_OPS</stp>
        <stp>[description.xlsx]Sheet1!R767C6</stp>
        <stp>EQY_FUND_RELATIVE_PERIOD=-0FQ</stp>
        <tr r="F767" s="1"/>
      </tp>
      <tp>
        <v>121.34536799999999</v>
        <stp/>
        <stp>##V3_BDPV12</stp>
        <stp>8316 JT Equity</stp>
        <stp>IS_DIL_EPS_CONT_OPS</stp>
        <stp>[description.xlsx]Sheet1!R772C6</stp>
        <stp>EQY_FUND_RELATIVE_PERIOD=-0FQ</stp>
        <tr r="F772" s="1"/>
      </tp>
      <tp>
        <v>148.69327999999999</v>
        <stp/>
        <stp>##V3_BDPV12</stp>
        <stp>2269 JT Equity</stp>
        <stp>IS_DIL_EPS_CONT_OPS</stp>
        <stp>[description.xlsx]Sheet1!R608C6</stp>
        <stp>EQY_FUND_RELATIVE_PERIOD=-0FQ</stp>
        <tr r="F608" s="1"/>
      </tp>
      <tp>
        <v>129.918745</v>
        <stp/>
        <stp>##V3_BDPV12</stp>
        <stp>6361 JT Equity</stp>
        <stp>IS_DIL_EPS_CONT_OPS</stp>
        <stp>[description.xlsx]Sheet1!R701C6</stp>
        <stp>EQY_FUND_RELATIVE_PERIOD=-0FQ</stp>
        <tr r="F701" s="1"/>
      </tp>
      <tp>
        <v>48.419243999999999</v>
        <stp/>
        <stp>##V3_BDPV12</stp>
        <stp>7735 JT Equity</stp>
        <stp>IS_DIL_EPS_CONT_OPS</stp>
        <stp>[description.xlsx]Sheet1!R748C6</stp>
        <stp>EQY_FUND_RELATIVE_PERIOD=-4FQ</stp>
        <tr r="F748" s="1"/>
      </tp>
      <tp>
        <v>18.303937000000001</v>
        <stp/>
        <stp>##V3_BDPV12</stp>
        <stp>8308 JT Equity</stp>
        <stp>IS_DIL_EPS_CONT_OPS</stp>
        <stp>[description.xlsx]Sheet1!R770C6</stp>
        <stp>EQY_FUND_RELATIVE_PERIOD=-0FQ</stp>
        <tr r="F770" s="1"/>
      </tp>
      <tp>
        <v>124.70117399999999</v>
        <stp/>
        <stp>##V3_BDPV12</stp>
        <stp>8309 JT Equity</stp>
        <stp>IS_DIL_EPS_CONT_OPS</stp>
        <stp>[description.xlsx]Sheet1!R771C6</stp>
        <stp>EQY_FUND_RELATIVE_PERIOD=-0FQ</stp>
        <tr r="F771" s="1"/>
      </tp>
      <tp>
        <v>9.6051780000000004</v>
        <stp/>
        <stp>##V3_BDPV12</stp>
        <stp>7731 JT Equity</stp>
        <stp>IS_DIL_EPS_CONT_OPS</stp>
        <stp>[description.xlsx]Sheet1!R746C6</stp>
        <stp>EQY_FUND_RELATIVE_PERIOD=-4FQ</stp>
        <tr r="F746" s="1"/>
      </tp>
      <tp>
        <v>19.792845</v>
        <stp/>
        <stp>##V3_BDPV12</stp>
        <stp>7733 JT Equity</stp>
        <stp>IS_DIL_EPS_CONT_OPS</stp>
        <stp>[description.xlsx]Sheet1!R747C6</stp>
        <stp>EQY_FUND_RELATIVE_PERIOD=-4FQ</stp>
        <tr r="F747" s="1"/>
      </tp>
      <tp>
        <v>17.891386000000001</v>
        <stp/>
        <stp>##V3_BDPV12</stp>
        <stp>5202 JT Equity</stp>
        <stp>IS_DIL_EPS_CONT_OPS</stp>
        <stp>[description.xlsx]Sheet1!R671C6</stp>
        <stp>EQY_FUND_RELATIVE_PERIOD=-0FQ</stp>
        <tr r="F671" s="1"/>
      </tp>
      <tp>
        <v>104.083288</v>
        <stp/>
        <stp>##V3_BDPV12</stp>
        <stp>5201 JT Equity</stp>
        <stp>IS_DIL_EPS_CONT_OPS</stp>
        <stp>[description.xlsx]Sheet1!R670C6</stp>
        <stp>EQY_FUND_RELATIVE_PERIOD=-0FQ</stp>
        <tr r="F670" s="1"/>
      </tp>
      <tp>
        <v>16.86</v>
        <stp/>
        <stp>##V3_BDPV12</stp>
        <stp>7752 JT Equity</stp>
        <stp>IS_DIL_EPS_CONT_OPS</stp>
        <stp>[description.xlsx]Sheet1!R750C6</stp>
        <stp>EQY_FUND_RELATIVE_PERIOD=-4FQ</stp>
        <tr r="F750" s="1"/>
      </tp>
      <tp>
        <v>61.192939000000003</v>
        <stp/>
        <stp>##V3_BDPV12</stp>
        <stp>7751 JT Equity</stp>
        <stp>IS_DIL_EPS_CONT_OPS</stp>
        <stp>[description.xlsx]Sheet1!R749C6</stp>
        <stp>EQY_FUND_RELATIVE_PERIOD=-4FQ</stp>
        <tr r="F749" s="1"/>
      </tp>
      <tp>
        <v>156.05864199999999</v>
        <stp/>
        <stp>##V3_BDPV12</stp>
        <stp>6702 JT Equity</stp>
        <stp>IS_DIL_EPS_CONT_OPS</stp>
        <stp>[description.xlsx]Sheet1!R714C6</stp>
        <stp>EQY_FUND_RELATIVE_PERIOD=-4FQ</stp>
        <tr r="F714" s="1"/>
      </tp>
      <tp>
        <v>19.110007</v>
        <stp/>
        <stp>##V3_BDPV12</stp>
        <stp>6703 JT Equity</stp>
        <stp>IS_DIL_EPS_CONT_OPS</stp>
        <stp>[description.xlsx]Sheet1!R715C6</stp>
        <stp>EQY_FUND_RELATIVE_PERIOD=-4FQ</stp>
        <tr r="F715" s="1"/>
      </tp>
      <tp>
        <v>78.845760999999996</v>
        <stp/>
        <stp>##V3_BDPV12</stp>
        <stp>6701 JT Equity</stp>
        <stp>IS_DIL_EPS_CONT_OPS</stp>
        <stp>[description.xlsx]Sheet1!R713C6</stp>
        <stp>EQY_FUND_RELATIVE_PERIOD=-4FQ</stp>
        <tr r="F713" s="1"/>
      </tp>
      <tp>
        <v>20.382559000000001</v>
        <stp/>
        <stp>##V3_BDPV12</stp>
        <stp>8795 JT Equity</stp>
        <stp>IS_DIL_EPS_CONT_OPS</stp>
        <stp>[description.xlsx]Sheet1!R785C6</stp>
        <stp>EQY_FUND_RELATIVE_PERIOD=-4FQ</stp>
        <tr r="F785" s="1"/>
      </tp>
      <tp>
        <v>-10.532221865982686</v>
        <stp/>
        <stp>##V3_BDPV12</stp>
        <stp>ML FP Equity</stp>
        <stp>SALES_GROWTH</stp>
        <stp>[description.xlsx]Sheet1!R582C4</stp>
        <stp>EQY_FUND_RELATIVE_PERIOD=-0FQ</stp>
        <tr r="D582" s="1"/>
      </tp>
      <tp>
        <v>28.312424</v>
        <stp/>
        <stp>##V3_BDPV12</stp>
        <stp>6326 JT Equity</stp>
        <stp>IS_DIL_EPS_CONT_OPS</stp>
        <stp>[description.xlsx]Sheet1!R700C6</stp>
        <stp>EQY_FUND_RELATIVE_PERIOD=-0FQ</stp>
        <tr r="F700" s="1"/>
      </tp>
      <tp>
        <v>49.937446000000001</v>
        <stp/>
        <stp>##V3_BDPV12</stp>
        <stp>8354 JT Equity</stp>
        <stp>IS_DIL_EPS_CONT_OPS</stp>
        <stp>[description.xlsx]Sheet1!R774C6</stp>
        <stp>EQY_FUND_RELATIVE_PERIOD=-0FQ</stp>
        <tr r="F774" s="1"/>
      </tp>
      <tp>
        <v>18.788598</v>
        <stp/>
        <stp>##V3_BDPV12</stp>
        <stp>8355 JT Equity</stp>
        <stp>IS_DIL_EPS_CONT_OPS</stp>
        <stp>[description.xlsx]Sheet1!R775C6</stp>
        <stp>EQY_FUND_RELATIVE_PERIOD=-0FQ</stp>
        <tr r="F775" s="1"/>
      </tp>
      <tp>
        <v>31.738391845979613</v>
        <stp/>
        <stp>##V3_BDPV12</stp>
        <stp>MC FP Equity</stp>
        <stp>SALES_GROWTH</stp>
        <stp>[description.xlsx]Sheet1!R541C4</stp>
        <stp>EQY_FUND_RELATIVE_PERIOD=-0FQ</stp>
        <tr r="D541" s="1"/>
      </tp>
      <tp t="s">
        <v>STMicroelectronics N.V. designs, develops, manufactures, and markets semiconductor integrated circuits and discrete devices. The Company's products are used in the telecommunications, consumer electronics, automotive, computer, and industrial sectors. Geographically, customers are located in North America, Europe, and the Asia Pacific region.</v>
        <stp/>
        <stp>##V3_BDPV12</stp>
        <stp>STM FP Equity</stp>
        <stp>CIE_DES</stp>
        <stp>[description.xlsx]Sheet2!R875C2</stp>
        <tr r="B875" s="2"/>
      </tp>
      <tp>
        <v>10.681614</v>
        <stp/>
        <stp>##V3_BDPV12</stp>
        <stp>7762 JT Equity</stp>
        <stp>IS_DIL_EPS_CONT_OPS</stp>
        <stp>[description.xlsx]Sheet1!R751C6</stp>
        <stp>EQY_FUND_RELATIVE_PERIOD=-4FQ</stp>
        <tr r="F751" s="1"/>
      </tp>
      <tp>
        <v>36.283949999999997</v>
        <stp/>
        <stp>##V3_BDPV12</stp>
        <stp>6724 JT Equity</stp>
        <stp>IS_DIL_EPS_CONT_OPS</stp>
        <stp>[description.xlsx]Sheet1!R716C6</stp>
        <stp>EQY_FUND_RELATIVE_PERIOD=-4FQ</stp>
        <tr r="F716" s="1"/>
      </tp>
      <tp>
        <v>-7.5358144999597005</v>
        <stp/>
        <stp>##V3_BDPV12</stp>
        <stp>IT US Equity</stp>
        <stp>SALES_GROWTH</stp>
        <stp>[description.xlsx]Sheet1!R251C4</stp>
        <stp>EQY_FUND_RELATIVE_PERIOD=-0FQ</stp>
        <tr r="D251" s="1"/>
      </tp>
      <tp>
        <v>-4.7108039287013463</v>
        <stp/>
        <stp>##V3_BDPV12</stp>
        <stp>IP US Equity</stp>
        <stp>SALES_GROWTH</stp>
        <stp>[description.xlsx]Sheet1!R244C4</stp>
        <stp>EQY_FUND_RELATIVE_PERIOD=-0FQ</stp>
        <tr r="D244" s="1"/>
      </tp>
      <tp>
        <v>149.37273027401787</v>
        <stp/>
        <stp>##V3_BDPV12</stp>
        <stp>IR US Equity</stp>
        <stp>SALES_GROWTH</stp>
        <stp>[description.xlsx]Sheet1!R248C4</stp>
        <stp>EQY_FUND_RELATIVE_PERIOD=-0FQ</stp>
        <tr r="D248" s="1"/>
      </tp>
      <tp>
        <v>1558.4580000000001</v>
        <stp/>
        <stp>##V3_BDPV12</stp>
        <stp>ADI US Equity</stp>
        <stp>SALES_REV_TURN</stp>
        <stp>[description.xlsx]Sheet1!R12C5</stp>
        <stp>EQY_FUND_RELATIVE_PERIOD=-0FQ</stp>
        <tr r="E12" s="1"/>
      </tp>
      <tp>
        <v>-971</v>
        <stp/>
        <stp>##V3_BDPV12</stp>
        <stp>CCL US Equity</stp>
        <stp>EBITDA</stp>
        <stp>[description.xlsx]Sheet1!R86C5</stp>
        <stp>EQY_FUND_RELATIVE_PERIOD=-0FQ</stp>
        <tr r="E86" s="1"/>
      </tp>
      <tp>
        <v>34704061469.659996</v>
        <stp/>
        <stp>##V3_BDPV12</stp>
        <stp>BF/B US Equity</stp>
        <stp>CUR_MKT_CAP</stp>
        <stp>[description.xlsx]Sheet1!R63C3</stp>
        <tr r="C63" s="1"/>
      </tp>
      <tp>
        <v>1493</v>
        <stp/>
        <stp>##V3_BDPV12</stp>
        <stp>CCI US Equity</stp>
        <stp>SALES_REV_TURN</stp>
        <stp>[description.xlsx]Sheet1!R85C5</stp>
        <stp>EQY_FUND_RELATIVE_PERIOD=-0FQ</stp>
        <tr r="E85" s="1"/>
      </tp>
      <tp>
        <v>465</v>
        <stp/>
        <stp>##V3_BDPV12</stp>
        <stp>BLL US Equity</stp>
        <stp>EBITDA</stp>
        <stp>[description.xlsx]Sheet1!R70C5</stp>
        <stp>EQY_FUND_RELATIVE_PERIOD=-0FQ</stp>
        <tr r="E70" s="1"/>
      </tp>
      <tp t="s">
        <v>#N/A N/A</v>
        <stp/>
        <stp>##V3_BDPV12</stp>
        <stp>AFL US Equity</stp>
        <stp>EBITDA</stp>
        <stp>[description.xlsx]Sheet1!R19C5</stp>
        <stp>EQY_FUND_RELATIVE_PERIOD=-0FQ</stp>
        <tr r="E19" s="1"/>
      </tp>
      <tp t="s">
        <v>#N/A N/A</v>
        <stp/>
        <stp>##V3_BDPV12</stp>
        <stp>ALL US Equity</stp>
        <stp>EBITDA</stp>
        <stp>[description.xlsx]Sheet1!R28C5</stp>
        <stp>EQY_FUND_RELATIVE_PERIOD=-0FQ</stp>
        <tr r="E28" s="1"/>
      </tp>
      <tp>
        <v>1340</v>
        <stp/>
        <stp>##V3_BDPV12</stp>
        <stp>CARR US Equity</stp>
        <stp>EBITDA</stp>
        <stp>[description.xlsx]Sheet1!R80C5</stp>
        <stp>EQY_FUND_RELATIVE_PERIOD=-0FQ</stp>
        <tr r="E80" s="1"/>
      </tp>
      <tp>
        <v>4950</v>
        <stp/>
        <stp>##V3_BDPV12</stp>
        <stp>CHTR US Equity</stp>
        <stp>EBITDA</stp>
        <stp>[description.xlsx]Sheet1!R95C5</stp>
        <stp>EQY_FUND_RELATIVE_PERIOD=-0FQ</stp>
        <tr r="E95" s="1"/>
      </tp>
      <tp>
        <v>4549.4520000000002</v>
        <stp/>
        <stp>##V3_BDPV12</stp>
        <stp>CHRW US Equity</stp>
        <stp>SALES_REV_TURN</stp>
        <stp>[description.xlsx]Sheet1!R94C5</stp>
        <stp>EQY_FUND_RELATIVE_PERIOD=-0FQ</stp>
        <tr r="E94" s="1"/>
      </tp>
      <tp>
        <v>449</v>
        <stp/>
        <stp>##V3_BDPV12</stp>
        <stp>AMCR US Equity</stp>
        <stp>EBITDA</stp>
        <stp>[description.xlsx]Sheet1!R32C5</stp>
        <stp>EQY_FUND_RELATIVE_PERIOD=-0FQ</stp>
        <tr r="E32" s="1"/>
      </tp>
      <tp>
        <v>5.2677031932603002</v>
        <stp/>
        <stp>##V3_BDPV12</stp>
        <stp>EXR US Equity</stp>
        <stp>SALES_GROWTH</stp>
        <stp>[description.xlsx]Sheet1!R174C4</stp>
        <stp>EQY_FUND_RELATIVE_PERIOD=-0FQ</stp>
        <tr r="D174" s="1"/>
      </tp>
      <tp>
        <v>1.8933762690639113</v>
        <stp/>
        <stp>##V3_BDPV12</stp>
        <stp>CON GY Equity</stp>
        <stp>net_debt_to_ebitda</stp>
        <stp>[description.xlsx]Sheet1!R873C7</stp>
        <stp>EQY_FUND_RELATIVE_PERIOD=-0FQ</stp>
        <tr r="G873" s="1"/>
      </tp>
      <tp>
        <v>-7.4996087024573486</v>
        <stp/>
        <stp>##V3_BDPV12</stp>
        <stp>SAIL US Equity</stp>
        <stp>net_debt_to_ebitda</stp>
        <stp>[description.xlsx]Sheet1!R889C7</stp>
        <stp>EQY_FUND_RELATIVE_PERIOD=-0FQ</stp>
        <tr r="G889" s="1"/>
      </tp>
      <tp>
        <v>1.8093827160493827</v>
        <stp/>
        <stp>##V3_BDPV12</stp>
        <stp>IFX GY Equity</stp>
        <stp>net_debt_to_ebitda</stp>
        <stp>[description.xlsx]Sheet1!R874C7</stp>
        <stp>EQY_FUND_RELATIVE_PERIOD=-0FQ</stp>
        <tr r="G874" s="1"/>
      </tp>
      <tp>
        <v>-2.7088577250389547</v>
        <stp/>
        <stp>##V3_BDPV12</stp>
        <stp>EXC US Equity</stp>
        <stp>SALES_GROWTH</stp>
        <stp>[description.xlsx]Sheet1!R171C4</stp>
        <stp>EQY_FUND_RELATIVE_PERIOD=-0FQ</stp>
        <tr r="D171" s="1"/>
      </tp>
      <tp>
        <v>-14.598685520812587</v>
        <stp/>
        <stp>##V3_BDPV12</stp>
        <stp>DXC US Equity</stp>
        <stp>SALES_GROWTH</stp>
        <stp>[description.xlsx]Sheet1!R150C4</stp>
        <stp>EQY_FUND_RELATIVE_PERIOD=-0FQ</stp>
        <tr r="D150" s="1"/>
      </tp>
      <tp t="s">
        <v>#N/A N/A</v>
        <stp/>
        <stp>##V3_BDPV12</stp>
        <stp>MBT UN Equity</stp>
        <stp>net_debt_to_ebitda</stp>
        <stp>[description.xlsx]Sheet1!R882C7</stp>
        <stp>EQY_FUND_RELATIVE_PERIOD=-0FQ</stp>
        <tr r="G882" s="1"/>
      </tp>
      <tp>
        <v>-1.5467183064896781</v>
        <stp/>
        <stp>##V3_BDPV12</stp>
        <stp>NOW US Equity</stp>
        <stp>net_debt_to_ebitda</stp>
        <stp>[description.xlsx]Sheet1!R890C7</stp>
        <stp>EQY_FUND_RELATIVE_PERIOD=-0FQ</stp>
        <tr r="G890" s="1"/>
      </tp>
      <tp>
        <v>-0.46527159394479073</v>
        <stp/>
        <stp>##V3_BDPV12</stp>
        <stp>STM FP Equity</stp>
        <stp>net_debt_to_ebitda</stp>
        <stp>[description.xlsx]Sheet1!R875C7</stp>
        <stp>EQY_FUND_RELATIVE_PERIOD=-0FQ</stp>
        <tr r="G875" s="1"/>
      </tp>
      <tp>
        <v>-9.115523465703971</v>
        <stp/>
        <stp>##V3_BDPV12</stp>
        <stp>CXO US Equity</stp>
        <stp>SALES_GROWTH</stp>
        <stp>[description.xlsx]Sheet1!R125C4</stp>
        <stp>EQY_FUND_RELATIVE_PERIOD=-0FQ</stp>
        <tr r="D125" s="1"/>
      </tp>
      <tp t="s">
        <v>#N/A N/A</v>
        <stp/>
        <stp>##V3_BDPV12</stp>
        <stp>NIO US Equity</stp>
        <stp>net_debt_to_ebitda</stp>
        <stp>[description.xlsx]Sheet1!R872C7</stp>
        <stp>EQY_FUND_RELATIVE_PERIOD=-0FQ</stp>
        <tr r="G872" s="1"/>
      </tp>
      <tp t="s">
        <v>SEVEN &amp; I HOLDIN</v>
        <stp/>
        <stp>##V3_BDPV12</stp>
        <stp>3382 JT Equity</stp>
        <stp>SHORT_NAME</stp>
        <stp>[description.xlsx]Sheet1!R627C8</stp>
        <tr r="H627" s="1"/>
      </tp>
      <tp t="s">
        <v>TAIYO YUDEN CO</v>
        <stp/>
        <stp>##V3_BDPV12</stp>
        <stp>6976 JT Equity</stp>
        <stp>SHORT_NAME</stp>
        <stp>[description.xlsx]Sheet1!R728C8</stp>
        <tr r="H728" s="1"/>
      </tp>
      <tp t="s">
        <v>YAMATO HOLDINGS</v>
        <stp/>
        <stp>##V3_BDPV12</stp>
        <stp>9064 JT Equity</stp>
        <stp>SHORT_NAME</stp>
        <stp>[description.xlsx]Sheet1!R799C8</stp>
        <tr r="H799" s="1"/>
      </tp>
      <tp>
        <v>3754</v>
        <stp/>
        <stp>##V3_BDPV12</stp>
        <stp>8309 JT Equity</stp>
        <stp>LAST_PRICE</stp>
        <stp>[description.xlsx]Sheet1!R771C9</stp>
        <tr r="I771" s="1"/>
      </tp>
      <tp>
        <v>567.70000000000005</v>
        <stp/>
        <stp>##V3_BDPV12</stp>
        <stp>4689 JT Equity</stp>
        <stp>LAST_PRICE</stp>
        <stp>[description.xlsx]Sheet1!R659C9</stp>
        <tr r="I659" s="1"/>
      </tp>
      <tp>
        <v>2875</v>
        <stp/>
        <stp>##V3_BDPV12</stp>
        <stp>6479 JT Equity</stp>
        <stp>LAST_PRICE</stp>
        <stp>[description.xlsx]Sheet1!R706C9</stp>
        <tr r="I706" s="1"/>
      </tp>
      <tp>
        <v>935.8</v>
        <stp/>
        <stp>##V3_BDPV12</stp>
        <stp>6178 JT Equity</stp>
        <stp>LAST_PRICE</stp>
        <stp>[description.xlsx]Sheet1!R696C9</stp>
        <tr r="I696" s="1"/>
      </tp>
      <tp>
        <v>9750</v>
        <stp/>
        <stp>##V3_BDPV12</stp>
        <stp>6988 JT Equity</stp>
        <stp>LAST_PRICE</stp>
        <stp>[description.xlsx]Sheet1!R729C9</stp>
        <tr r="I729" s="1"/>
      </tp>
      <tp>
        <v>22.529998779296875</v>
        <stp/>
        <stp>##V3_BDPV12</stp>
        <stp>2628 HK Equity</stp>
        <stp>BEST_TARGET_MEDIAN</stp>
        <stp>[description.xlsx]Sheet1!R849C9</stp>
        <tr r="I849" s="1"/>
      </tp>
      <tp>
        <v>2658</v>
        <stp/>
        <stp>##V3_BDPV12</stp>
        <stp>5631 JT Equity</stp>
        <stp>LAST_PRICE</stp>
        <stp>[description.xlsx]Sheet1!R682C9</stp>
        <tr r="I682" s="1"/>
      </tp>
      <tp>
        <v>1420</v>
        <stp/>
        <stp>##V3_BDPV12</stp>
        <stp>5411 JT Equity</stp>
        <stp>LAST_PRICE</stp>
        <stp>[description.xlsx]Sheet1!R680C9</stp>
        <tr r="I680" s="1"/>
      </tp>
      <tp>
        <v>310</v>
        <stp/>
        <stp>##V3_BDPV12</stp>
        <stp>7211 JT Equity</stp>
        <stp>LAST_PRICE</stp>
        <stp>[description.xlsx]Sheet1!R740C9</stp>
        <tr r="I740" s="1"/>
      </tp>
      <tp>
        <v>2282</v>
        <stp/>
        <stp>##V3_BDPV12</stp>
        <stp>9531 JT Equity</stp>
        <stp>LAST_PRICE</stp>
        <stp>[description.xlsx]Sheet1!R812C9</stp>
        <tr r="I812" s="1"/>
      </tp>
      <tp>
        <v>4033</v>
        <stp/>
        <stp>##V3_BDPV12</stp>
        <stp>4543 JT Equity</stp>
        <stp>LAST_PRICE</stp>
        <stp>[description.xlsx]Sheet1!R655C9</stp>
        <tr r="I655" s="1"/>
      </tp>
      <tp>
        <v>542</v>
        <stp/>
        <stp>##V3_BDPV12</stp>
        <stp>5803 JT Equity</stp>
        <stp>LAST_PRICE</stp>
        <stp>[description.xlsx]Sheet1!R691C9</stp>
        <tr r="I691" s="1"/>
      </tp>
      <tp>
        <v>1078</v>
        <stp/>
        <stp>##V3_BDPV12</stp>
        <stp>9503 JT Equity</stp>
        <stp>LAST_PRICE</stp>
        <stp>[description.xlsx]Sheet1!R811C9</stp>
        <tr r="I811" s="1"/>
      </tp>
      <tp>
        <v>909</v>
        <stp/>
        <stp>##V3_BDPV12</stp>
        <stp>1803 JT Equity</stp>
        <stp>LAST_PRICE</stp>
        <stp>[description.xlsx]Sheet1!R601C9</stp>
        <tr r="I601" s="1"/>
      </tp>
      <tp>
        <v>8361</v>
        <stp/>
        <stp>##V3_BDPV12</stp>
        <stp>2413 JT Equity</stp>
        <stp>LAST_PRICE</stp>
        <stp>[description.xlsx]Sheet1!R610C9</stp>
        <tr r="I610" s="1"/>
      </tp>
      <tp>
        <v>2149</v>
        <stp/>
        <stp>##V3_BDPV12</stp>
        <stp>8252 JT Equity</stp>
        <stp>LAST_PRICE</stp>
        <stp>[description.xlsx]Sheet1!R764C9</stp>
        <tr r="I764" s="1"/>
      </tp>
      <tp>
        <v>705</v>
        <stp/>
        <stp>##V3_BDPV12</stp>
        <stp>5202 JT Equity</stp>
        <stp>LAST_PRICE</stp>
        <stp>[description.xlsx]Sheet1!R671C9</stp>
        <tr r="I671" s="1"/>
      </tp>
      <tp>
        <v>8328</v>
        <stp/>
        <stp>##V3_BDPV12</stp>
        <stp>7832 JT Equity</stp>
        <stp>LAST_PRICE</stp>
        <stp>[description.xlsx]Sheet1!R752C9</stp>
        <tr r="I752" s="1"/>
      </tp>
      <tp>
        <v>4930</v>
        <stp/>
        <stp>##V3_BDPV12</stp>
        <stp>2282 JT Equity</stp>
        <stp>LAST_PRICE</stp>
        <stp>[description.xlsx]Sheet1!R609C9</stp>
        <tr r="I609" s="1"/>
      </tp>
      <tp>
        <v>1388</v>
        <stp/>
        <stp>##V3_BDPV12</stp>
        <stp>9005 JT Equity</stp>
        <stp>LAST_PRICE</stp>
        <stp>[description.xlsx]Sheet1!R791C9</stp>
        <tr r="I791" s="1"/>
      </tp>
      <tp>
        <v>1921</v>
        <stp/>
        <stp>##V3_BDPV12</stp>
        <stp>8354 JT Equity</stp>
        <stp>LAST_PRICE</stp>
        <stp>[description.xlsx]Sheet1!R774C9</stp>
        <tr r="I774" s="1"/>
      </tp>
      <tp>
        <v>819</v>
        <stp/>
        <stp>##V3_BDPV12</stp>
        <stp>7004 JT Equity</stp>
        <stp>LAST_PRICE</stp>
        <stp>[description.xlsx]Sheet1!R731C9</stp>
        <tr r="I731" s="1"/>
      </tp>
      <tp>
        <v>3905</v>
        <stp/>
        <stp>##V3_BDPV12</stp>
        <stp>9104 JT Equity</stp>
        <stp>LAST_PRICE</stp>
        <stp>[description.xlsx]Sheet1!R801C9</stp>
        <tr r="I801" s="1"/>
      </tp>
      <tp>
        <v>10005</v>
        <stp/>
        <stp>##V3_BDPV12</stp>
        <stp>9984 JT Equity</stp>
        <stp>LAST_PRICE</stp>
        <stp>[description.xlsx]Sheet1!R819C9</stp>
        <tr r="I819" s="1"/>
      </tp>
      <tp>
        <v>2115</v>
        <stp/>
        <stp>##V3_BDPV12</stp>
        <stp>2914 JT Equity</stp>
        <stp>LAST_PRICE</stp>
        <stp>[description.xlsx]Sheet1!R620C9</stp>
        <tr r="I620" s="1"/>
      </tp>
      <tp>
        <v>1244.5</v>
        <stp/>
        <stp>##V3_BDPV12</stp>
        <stp>3407 JT Equity</stp>
        <stp>LAST_PRICE</stp>
        <stp>[description.xlsx]Sheet1!R631C9</stp>
        <tr r="I631" s="1"/>
      </tp>
      <tp>
        <v>1889</v>
        <stp/>
        <stp>##V3_BDPV12</stp>
        <stp>4506 JT Equity</stp>
        <stp>LAST_PRICE</stp>
        <stp>[description.xlsx]Sheet1!R651C9</stp>
        <tr r="I651" s="1"/>
      </tp>
      <tp>
        <v>6750</v>
        <stp/>
        <stp>##V3_BDPV12</stp>
        <stp>9766 JT Equity</stp>
        <stp>LAST_PRICE</stp>
        <stp>[description.xlsx]Sheet1!R817C9</stp>
        <tr r="I817" s="1"/>
      </tp>
      <tp>
        <v>2839</v>
        <stp/>
        <stp>##V3_BDPV12</stp>
        <stp>3436 JT Equity</stp>
        <stp>LAST_PRICE</stp>
        <stp>[description.xlsx]Sheet1!R632C9</stp>
        <tr r="I632" s="1"/>
      </tp>
      <tp>
        <v>83.242902999999998</v>
        <stp/>
        <stp>##V3_BDPV12</stp>
        <stp>5706 JT Equity</stp>
        <stp>IS_DIL_EPS_CONT_OPS</stp>
        <stp>[description.xlsx]Sheet1!R684C6</stp>
        <stp>EQY_FUND_RELATIVE_PERIOD=-4FQ</stp>
        <tr r="F684" s="1"/>
      </tp>
      <tp>
        <v>-200.21360999999999</v>
        <stp/>
        <stp>##V3_BDPV12</stp>
        <stp>5707 JT Equity</stp>
        <stp>IS_DIL_EPS_CONT_OPS</stp>
        <stp>[description.xlsx]Sheet1!R685C6</stp>
        <stp>EQY_FUND_RELATIVE_PERIOD=-4FQ</stp>
        <tr r="F685" s="1"/>
      </tp>
      <tp>
        <v>64.699999999999989</v>
        <stp/>
        <stp>##V3_BDPV12</stp>
        <stp>5703 JT Equity</stp>
        <stp>IS_DIL_EPS_CONT_OPS</stp>
        <stp>[description.xlsx]Sheet1!R683C6</stp>
        <stp>EQY_FUND_RELATIVE_PERIOD=-4FQ</stp>
        <tr r="F683" s="1"/>
      </tp>
      <tp>
        <v>330.70122099999998</v>
        <stp/>
        <stp>##V3_BDPV12</stp>
        <stp>9984 JT Equity</stp>
        <stp>IS_DIL_EPS_CONT_OPS</stp>
        <stp>[description.xlsx]Sheet1!R819C6</stp>
        <stp>EQY_FUND_RELATIVE_PERIOD=-4FQ</stp>
        <tr r="F819" s="1"/>
      </tp>
      <tp>
        <v>17.257521000000001</v>
        <stp/>
        <stp>##V3_BDPV12</stp>
        <stp>6305 JT Equity</stp>
        <stp>IS_DIL_EPS_CONT_OPS</stp>
        <stp>[description.xlsx]Sheet1!R699C6</stp>
        <stp>EQY_FUND_RELATIVE_PERIOD=-0FQ</stp>
        <tr r="F699" s="1"/>
      </tp>
      <tp>
        <v>79.113814000000005</v>
        <stp/>
        <stp>##V3_BDPV12</stp>
        <stp>5714 JT Equity</stp>
        <stp>IS_DIL_EPS_CONT_OPS</stp>
        <stp>[description.xlsx]Sheet1!R688C6</stp>
        <stp>EQY_FUND_RELATIVE_PERIOD=-4FQ</stp>
        <tr r="F688" s="1"/>
      </tp>
      <tp>
        <v>322.14912099999998</v>
        <stp/>
        <stp>##V3_BDPV12</stp>
        <stp>9983 JT Equity</stp>
        <stp>IS_DIL_EPS_CONT_OPS</stp>
        <stp>[description.xlsx]Sheet1!R818C6</stp>
        <stp>EQY_FUND_RELATIVE_PERIOD=-4FQ</stp>
        <tr r="F818" s="1"/>
      </tp>
      <tp>
        <v>79.739999999999995</v>
        <stp/>
        <stp>##V3_BDPV12</stp>
        <stp>6302 JT Equity</stp>
        <stp>IS_DIL_EPS_CONT_OPS</stp>
        <stp>[description.xlsx]Sheet1!R698C6</stp>
        <stp>EQY_FUND_RELATIVE_PERIOD=-0FQ</stp>
        <tr r="F698" s="1"/>
      </tp>
      <tp>
        <v>40.537336000000003</v>
        <stp/>
        <stp>##V3_BDPV12</stp>
        <stp>5711 JT Equity</stp>
        <stp>IS_DIL_EPS_CONT_OPS</stp>
        <stp>[description.xlsx]Sheet1!R686C6</stp>
        <stp>EQY_FUND_RELATIVE_PERIOD=-4FQ</stp>
        <tr r="F686" s="1"/>
      </tp>
      <tp>
        <v>30.666141</v>
        <stp/>
        <stp>##V3_BDPV12</stp>
        <stp>6301 JT Equity</stp>
        <stp>IS_DIL_EPS_CONT_OPS</stp>
        <stp>[description.xlsx]Sheet1!R697C6</stp>
        <stp>EQY_FUND_RELATIVE_PERIOD=-0FQ</stp>
        <tr r="F697" s="1"/>
      </tp>
      <tp>
        <v>57.712271000000001</v>
        <stp/>
        <stp>##V3_BDPV12</stp>
        <stp>5713 JT Equity</stp>
        <stp>IS_DIL_EPS_CONT_OPS</stp>
        <stp>[description.xlsx]Sheet1!R687C6</stp>
        <stp>EQY_FUND_RELATIVE_PERIOD=-4FQ</stp>
        <tr r="F687" s="1"/>
      </tp>
      <tp>
        <v>72.203629000000006</v>
        <stp/>
        <stp>##V3_BDPV12</stp>
        <stp>3382 JT Equity</stp>
        <stp>IS_DIL_EPS_CONT_OPS</stp>
        <stp>[description.xlsx]Sheet1!R627C6</stp>
        <stp>EQY_FUND_RELATIVE_PERIOD=-0FQ</stp>
        <tr r="F627" s="1"/>
      </tp>
      <tp>
        <v>179.90071399999999</v>
        <stp/>
        <stp>##V3_BDPV12</stp>
        <stp>8630 JT Equity</stp>
        <stp>IS_DIL_EPS_CONT_OPS</stp>
        <stp>[description.xlsx]Sheet1!R780C6</stp>
        <stp>EQY_FUND_RELATIVE_PERIOD=-4FQ</stp>
        <tr r="F780" s="1"/>
      </tp>
      <tp>
        <v>65.122874999999993</v>
        <stp/>
        <stp>##V3_BDPV12</stp>
        <stp>5332 JT Equity</stp>
        <stp>IS_DIL_EPS_CONT_OPS</stp>
        <stp>[description.xlsx]Sheet1!R676C6</stp>
        <stp>EQY_FUND_RELATIVE_PERIOD=-0FQ</stp>
        <tr r="F676" s="1"/>
      </tp>
      <tp>
        <v>59.551583000000001</v>
        <stp/>
        <stp>##V3_BDPV12</stp>
        <stp>5333 JT Equity</stp>
        <stp>IS_DIL_EPS_CONT_OPS</stp>
        <stp>[description.xlsx]Sheet1!R677C6</stp>
        <stp>EQY_FUND_RELATIVE_PERIOD=-0FQ</stp>
        <tr r="F677" s="1"/>
      </tp>
      <tp>
        <v>45.113553000000003</v>
        <stp/>
        <stp>##V3_BDPV12</stp>
        <stp>6645 JT Equity</stp>
        <stp>IS_DIL_EPS_CONT_OPS</stp>
        <stp>[description.xlsx]Sheet1!R711C6</stp>
        <stp>EQY_FUND_RELATIVE_PERIOD=-4FQ</stp>
        <tr r="F711" s="1"/>
      </tp>
      <tp>
        <v>6.2212779999999999</v>
        <stp/>
        <stp>##V3_BDPV12</stp>
        <stp>8628 JT Equity</stp>
        <stp>IS_DIL_EPS_CONT_OPS</stp>
        <stp>[description.xlsx]Sheet1!R779C6</stp>
        <stp>EQY_FUND_RELATIVE_PERIOD=-4FQ</stp>
        <tr r="F779" s="1"/>
      </tp>
      <tp>
        <v>-15.026274000000001</v>
        <stp/>
        <stp>##V3_BDPV12</stp>
        <stp>7211 JT Equity</stp>
        <stp>IS_DIL_EPS_CONT_OPS</stp>
        <stp>[description.xlsx]Sheet1!R740C6</stp>
        <stp>EQY_FUND_RELATIVE_PERIOD=-0FQ</stp>
        <tr r="F740" s="1"/>
      </tp>
      <tp>
        <v>-24.553858000000002</v>
        <stp/>
        <stp>##V3_BDPV12</stp>
        <stp>8233 JT Equity</stp>
        <stp>IS_DIL_EPS_CONT_OPS</stp>
        <stp>[description.xlsx]Sheet1!R763C6</stp>
        <stp>EQY_FUND_RELATIVE_PERIOD=-0FQ</stp>
        <tr r="F763" s="1"/>
      </tp>
      <tp>
        <v>55.403486000000001</v>
        <stp/>
        <stp>##V3_BDPV12</stp>
        <stp>6674 JT Equity</stp>
        <stp>IS_DIL_EPS_CONT_OPS</stp>
        <stp>[description.xlsx]Sheet1!R712C6</stp>
        <stp>EQY_FUND_RELATIVE_PERIOD=-4FQ</stp>
        <tr r="F712" s="1"/>
      </tp>
      <tp>
        <v>41.180528000000002</v>
        <stp/>
        <stp>##V3_BDPV12</stp>
        <stp>4704 JT Equity</stp>
        <stp>IS_DIL_EPS_CONT_OPS</stp>
        <stp>[description.xlsx]Sheet1!R660C6</stp>
        <stp>EQY_FUND_RELATIVE_PERIOD=-4FQ</stp>
        <tr r="F660" s="1"/>
      </tp>
      <tp>
        <v>82.263165999999998</v>
        <stp/>
        <stp>##V3_BDPV12</stp>
        <stp>4324 JT Equity</stp>
        <stp>IS_DIL_EPS_CONT_OPS</stp>
        <stp>[description.xlsx]Sheet1!R647C6</stp>
        <stp>EQY_FUND_RELATIVE_PERIOD=-0FQ</stp>
        <tr r="F647" s="1"/>
      </tp>
      <tp>
        <v>5.041366</v>
        <stp/>
        <stp>##V3_BDPV12</stp>
        <stp>2768 JT Equity</stp>
        <stp>IS_DIL_EPS_CONT_OPS</stp>
        <stp>[description.xlsx]Sheet1!R616C6</stp>
        <stp>EQY_FUND_RELATIVE_PERIOD=-4FQ</stp>
        <tr r="F616" s="1"/>
      </tp>
      <tp>
        <v>17.659215</v>
        <stp/>
        <stp>##V3_BDPV12</stp>
        <stp>8604 JT Equity</stp>
        <stp>IS_DIL_EPS_CONT_OPS</stp>
        <stp>[description.xlsx]Sheet1!R778C6</stp>
        <stp>EQY_FUND_RELATIVE_PERIOD=-4FQ</stp>
        <tr r="F778" s="1"/>
      </tp>
      <tp>
        <v>10.361205</v>
        <stp/>
        <stp>##V3_BDPV12</stp>
        <stp>8601 JT Equity</stp>
        <stp>IS_DIL_EPS_CONT_OPS</stp>
        <stp>[description.xlsx]Sheet1!R777C6</stp>
        <stp>EQY_FUND_RELATIVE_PERIOD=-4FQ</stp>
        <tr r="F777" s="1"/>
      </tp>
      <tp>
        <v>-1.2044140000000001</v>
        <stp/>
        <stp>##V3_BDPV12</stp>
        <stp>5301 JT Equity</stp>
        <stp>IS_DIL_EPS_CONT_OPS</stp>
        <stp>[description.xlsx]Sheet1!R675C6</stp>
        <stp>EQY_FUND_RELATIVE_PERIOD=-0FQ</stp>
        <tr r="F675" s="1"/>
      </tp>
      <tp>
        <v>27.115611000000001</v>
        <stp/>
        <stp>##V3_BDPV12</stp>
        <stp>8267 JT Equity</stp>
        <stp>IS_DIL_EPS_CONT_OPS</stp>
        <stp>[description.xlsx]Sheet1!R766C6</stp>
        <stp>EQY_FUND_RELATIVE_PERIOD=-0FQ</stp>
        <tr r="F766" s="1"/>
      </tp>
      <tp>
        <v>25.12993561399426</v>
        <stp/>
        <stp>##V3_BDPV12</stp>
        <stp>HD US Equity</stp>
        <stp>SALES_GROWTH</stp>
        <stp>[description.xlsx]Sheet1!R218C4</stp>
        <stp>EQY_FUND_RELATIVE_PERIOD=-0FQ</stp>
        <tr r="D218" s="1"/>
      </tp>
      <tp>
        <v>2.353723404255319</v>
        <stp/>
        <stp>##V3_BDPV12</stp>
        <stp>CF US Equity</stp>
        <stp>net_debt_to_ebitda</stp>
        <stp>[description.xlsx]Sheet1!R91C7</stp>
        <stp>EQY_FUND_RELATIVE_PERIOD=-0FQ</stp>
        <tr r="G91" s="1"/>
      </tp>
      <tp>
        <v>21.93</v>
        <stp/>
        <stp>##V3_BDPV12</stp>
        <stp>8697 JT Equity</stp>
        <stp>IS_DIL_EPS_CONT_OPS</stp>
        <stp>[description.xlsx]Sheet1!R781C6</stp>
        <stp>EQY_FUND_RELATIVE_PERIOD=-4FQ</stp>
        <tr r="F781" s="1"/>
      </tp>
      <tp>
        <v>105.688991</v>
        <stp/>
        <stp>##V3_BDPV12</stp>
        <stp>7269 JT Equity</stp>
        <stp>IS_DIL_EPS_CONT_OPS</stp>
        <stp>[description.xlsx]Sheet1!R743C6</stp>
        <stp>EQY_FUND_RELATIVE_PERIOD=-0FQ</stp>
        <tr r="F743" s="1"/>
      </tp>
      <tp>
        <v>164.51</v>
        <stp/>
        <stp>##V3_BDPV12</stp>
        <stp>7267 JT Equity</stp>
        <stp>IS_DIL_EPS_CONT_OPS</stp>
        <stp>[description.xlsx]Sheet1!R742C6</stp>
        <stp>EQY_FUND_RELATIVE_PERIOD=-0FQ</stp>
        <tr r="F742" s="1"/>
      </tp>
      <tp>
        <v>24.878775000000001</v>
        <stp/>
        <stp>##V3_BDPV12</stp>
        <stp>7261 JT Equity</stp>
        <stp>IS_DIL_EPS_CONT_OPS</stp>
        <stp>[description.xlsx]Sheet1!R741C6</stp>
        <stp>EQY_FUND_RELATIVE_PERIOD=-0FQ</stp>
        <tr r="F741" s="1"/>
      </tp>
      <tp>
        <v>3.6698502839442435</v>
        <stp/>
        <stp>##V3_BDPV12</stp>
        <stp>DISCA US Equity</stp>
        <stp>net_debt_to_ebitda</stp>
        <stp>[description.xlsx]Sheet1!R136C7</stp>
        <stp>EQY_FUND_RELATIVE_PERIOD=-0FQ</stp>
        <tr r="G136" s="1"/>
      </tp>
      <tp>
        <v>3.6698502839442435</v>
        <stp/>
        <stp>##V3_BDPV12</stp>
        <stp>DISCK US Equity</stp>
        <stp>net_debt_to_ebitda</stp>
        <stp>[description.xlsx]Sheet1!R137C7</stp>
        <stp>EQY_FUND_RELATIVE_PERIOD=-0FQ</stp>
        <tr r="G137" s="1"/>
      </tp>
      <tp>
        <v>12.200429</v>
        <stp/>
        <stp>##V3_BDPV12</stp>
        <stp>7205 JT Equity</stp>
        <stp>IS_DIL_EPS_CONT_OPS</stp>
        <stp>[description.xlsx]Sheet1!R739C6</stp>
        <stp>EQY_FUND_RELATIVE_PERIOD=-0FQ</stp>
        <tr r="F739" s="1"/>
      </tp>
      <tp>
        <v>296.25</v>
        <stp/>
        <stp>##V3_BDPV12</stp>
        <stp>7203 JT Equity</stp>
        <stp>IS_DIL_EPS_CONT_OPS</stp>
        <stp>[description.xlsx]Sheet1!R738C6</stp>
        <stp>EQY_FUND_RELATIVE_PERIOD=-0FQ</stp>
        <tr r="F738" s="1"/>
      </tp>
      <tp>
        <v>-8.1001340000000006</v>
        <stp/>
        <stp>##V3_BDPV12</stp>
        <stp>7201 JT Equity</stp>
        <stp>IS_DIL_EPS_CONT_OPS</stp>
        <stp>[description.xlsx]Sheet1!R736C6</stp>
        <stp>EQY_FUND_RELATIVE_PERIOD=-0FQ</stp>
        <tr r="F736" s="1"/>
      </tp>
      <tp>
        <v>38.828882</v>
        <stp/>
        <stp>##V3_BDPV12</stp>
        <stp>7272 JT Equity</stp>
        <stp>IS_DIL_EPS_CONT_OPS</stp>
        <stp>[description.xlsx]Sheet1!R745C6</stp>
        <stp>EQY_FUND_RELATIVE_PERIOD=-0FQ</stp>
        <tr r="F745" s="1"/>
      </tp>
      <tp>
        <v>1.7250639999999999</v>
        <stp/>
        <stp>##V3_BDPV12</stp>
        <stp>4755 JT Equity</stp>
        <stp>IS_DIL_EPS_CONT_OPS</stp>
        <stp>[description.xlsx]Sheet1!R662C6</stp>
        <stp>EQY_FUND_RELATIVE_PERIOD=-4FQ</stp>
        <tr r="F662" s="1"/>
      </tp>
      <tp>
        <v>23.905998</v>
        <stp/>
        <stp>##V3_BDPV12</stp>
        <stp>8252 JT Equity</stp>
        <stp>IS_DIL_EPS_CONT_OPS</stp>
        <stp>[description.xlsx]Sheet1!R764C6</stp>
        <stp>EQY_FUND_RELATIVE_PERIOD=-0FQ</stp>
        <tr r="F764" s="1"/>
      </tp>
      <tp>
        <v>87.823008999999999</v>
        <stp/>
        <stp>##V3_BDPV12</stp>
        <stp>8253 JT Equity</stp>
        <stp>IS_DIL_EPS_CONT_OPS</stp>
        <stp>[description.xlsx]Sheet1!R765C6</stp>
        <stp>EQY_FUND_RELATIVE_PERIOD=-0FQ</stp>
        <tr r="F765" s="1"/>
      </tp>
      <tp>
        <v>40.915447999999998</v>
        <stp/>
        <stp>##V3_BDPV12</stp>
        <stp>7202 JT Equity</stp>
        <stp>IS_DIL_EPS_CONT_OPS</stp>
        <stp>[description.xlsx]Sheet1!R737C6</stp>
        <stp>EQY_FUND_RELATIVE_PERIOD=-0FQ</stp>
        <tr r="F737" s="1"/>
      </tp>
      <tp>
        <v>65.849999999999994</v>
        <stp/>
        <stp>##V3_BDPV12</stp>
        <stp>7270 JT Equity</stp>
        <stp>IS_DIL_EPS_CONT_OPS</stp>
        <stp>[description.xlsx]Sheet1!R744C6</stp>
        <stp>EQY_FUND_RELATIVE_PERIOD=-0FQ</stp>
        <tr r="F744" s="1"/>
      </tp>
      <tp>
        <v>3.8331287500000002</v>
        <stp/>
        <stp>##V3_BDPV12</stp>
        <stp>4751 JT Equity</stp>
        <stp>IS_DIL_EPS_CONT_OPS</stp>
        <stp>[description.xlsx]Sheet1!R661C6</stp>
        <stp>EQY_FUND_RELATIVE_PERIOD=-4FQ</stp>
        <tr r="F661" s="1"/>
      </tp>
      <tp>
        <v>-7.3727933541017752</v>
        <stp/>
        <stp>##V3_BDPV12</stp>
        <stp>LR FP Equity</stp>
        <stp>SALES_GROWTH</stp>
        <stp>[description.xlsx]Sheet1!R581C4</stp>
        <stp>EQY_FUND_RELATIVE_PERIOD=-0FQ</stp>
        <tr r="D581" s="1"/>
      </tp>
      <tp>
        <v>5818</v>
        <stp/>
        <stp>##V3_BDPV12</stp>
        <stp>ABBV US Equity</stp>
        <stp>EBITDA</stp>
        <stp>[description.xlsx]Sheet1!R6C5</stp>
        <stp>EQY_FUND_RELATIVE_PERIOD=-0FQ</stp>
        <tr r="E6" s="1"/>
      </tp>
      <tp t="s">
        <v>CyberArk Software Ltd. provides information technology security solutions. The Company offers services which protect organizational privileged accounts from cyber attacks.</v>
        <stp/>
        <stp>##V3_BDPV12</stp>
        <stp>CYBR US Equity</stp>
        <stp>CIE_DES</stp>
        <stp>[description.xlsx]Sheet2!R885C2</stp>
        <tr r="B885" s="2"/>
      </tp>
      <tp>
        <v>2426</v>
        <stp/>
        <stp>##V3_BDPV12</stp>
        <stp>APH US Equity</stp>
        <stp>SALES_REV_TURN</stp>
        <stp>[description.xlsx]Sheet1!R46C5</stp>
        <stp>EQY_FUND_RELATIVE_PERIOD=-0FQ</stp>
        <tr r="E46" s="1"/>
      </tp>
      <tp>
        <v>41541</v>
        <stp/>
        <stp>##V3_BDPV12</stp>
        <stp>CAH US Equity</stp>
        <stp>SALES_REV_TURN</stp>
        <stp>[description.xlsx]Sheet1!R79C5</stp>
        <stp>EQY_FUND_RELATIVE_PERIOD=-0FQ</stp>
        <tr r="E79" s="1"/>
      </tp>
      <tp>
        <v>917</v>
        <stp/>
        <stp>##V3_BDPV12</stp>
        <stp>ADM US Equity</stp>
        <stp>EBITDA</stp>
        <stp>[description.xlsx]Sheet1!R13C5</stp>
        <stp>EQY_FUND_RELATIVE_PERIOD=-0FQ</stp>
        <tr r="E13" s="1"/>
      </tp>
      <tp>
        <v>223.613</v>
        <stp/>
        <stp>##V3_BDPV12</stp>
        <stp>CDNS US Equity</stp>
        <stp>EBITDA</stp>
        <stp>[description.xlsx]Sheet1!R87C5</stp>
        <stp>EQY_FUND_RELATIVE_PERIOD=-0FQ</stp>
        <tr r="E87" s="1"/>
      </tp>
      <tp>
        <v>4212</v>
        <stp/>
        <stp>##V3_BDPV12</stp>
        <stp>APTV US Equity</stp>
        <stp>SALES_REV_TURN</stp>
        <stp>[description.xlsx]Sheet1!R47C5</stp>
        <stp>EQY_FUND_RELATIVE_PERIOD=-0FQ</stp>
        <tr r="E47" s="1"/>
      </tp>
      <tp>
        <v>288.58299999999997</v>
        <stp/>
        <stp>##V3_BDPV12</stp>
        <stp>ANSS US Equity</stp>
        <stp>EBITDA</stp>
        <stp>[description.xlsx]Sheet1!R40C5</stp>
        <stp>EQY_FUND_RELATIVE_PERIOD=-0FQ</stp>
        <tr r="E40" s="1"/>
      </tp>
      <tp>
        <v>5.682656826568266</v>
        <stp/>
        <stp>##V3_BDPV12</stp>
        <stp>RWE GY Equity</stp>
        <stp>SALES_GROWTH</stp>
        <stp>[description.xlsx]Sheet1!R571C4</stp>
        <stp>EQY_FUND_RELATIVE_PERIOD=-0FQ</stp>
        <tr r="D571" s="1"/>
      </tp>
      <tp t="s">
        <v>MITSUI CHEMICALS</v>
        <stp/>
        <stp>##V3_BDPV12</stp>
        <stp>4183 JT Equity</stp>
        <stp>SHORT_NAME</stp>
        <stp>[description.xlsx]Sheet1!R644C8</stp>
        <tr r="H644" s="1"/>
      </tp>
      <tp t="s">
        <v>CANON INC</v>
        <stp/>
        <stp>##V3_BDPV12</stp>
        <stp>7751 JT Equity</stp>
        <stp>SHORT_NAME</stp>
        <stp>[description.xlsx]Sheet1!R749C8</stp>
        <tr r="H749" s="1"/>
      </tp>
      <tp t="s">
        <v>T&amp;D HOLDING INC</v>
        <stp/>
        <stp>##V3_BDPV12</stp>
        <stp>8795 JT Equity</stp>
        <stp>SHORT_NAME</stp>
        <stp>[description.xlsx]Sheet1!R785C8</stp>
        <tr r="H785" s="1"/>
      </tp>
      <tp t="s">
        <v>SONY GROUP CORP</v>
        <stp/>
        <stp>##V3_BDPV12</stp>
        <stp>6758 JT Equity</stp>
        <stp>SHORT_NAME</stp>
        <stp>[description.xlsx]Sheet1!R719C8</stp>
        <tr r="H719" s="1"/>
      </tp>
      <tp>
        <v>4288</v>
        <stp/>
        <stp>##V3_BDPV12</stp>
        <stp>4519 JT Equity</stp>
        <stp>LAST_PRICE</stp>
        <stp>[description.xlsx]Sheet1!R653C9</stp>
        <tr r="I653" s="1"/>
      </tp>
      <tp>
        <v>1599</v>
        <stp/>
        <stp>##V3_BDPV12</stp>
        <stp>1808 JT Equity</stp>
        <stp>LAST_PRICE</stp>
        <stp>[description.xlsx]Sheet1!R602C9</stp>
        <tr r="I602" s="1"/>
      </tp>
      <tp>
        <v>6.5999999046325684</v>
        <stp/>
        <stp>##V3_BDPV12</stp>
        <stp>1398 HK Equity</stp>
        <stp>BEST_TARGET_MEDIAN</stp>
        <stp>[description.xlsx]Sheet1!R831C9</stp>
        <tr r="I831" s="1"/>
      </tp>
      <tp>
        <v>1334</v>
        <stp/>
        <stp>##V3_BDPV12</stp>
        <stp>5901 JT Equity</stp>
        <stp>LAST_PRICE</stp>
        <stp>[description.xlsx]Sheet1!R692C9</stp>
        <tr r="I692" s="1"/>
      </tp>
      <tp>
        <v>1937</v>
        <stp/>
        <stp>##V3_BDPV12</stp>
        <stp>7911 JT Equity</stp>
        <stp>LAST_PRICE</stp>
        <stp>[description.xlsx]Sheet1!R753C9</stp>
        <tr r="I753" s="1"/>
      </tp>
      <tp>
        <v>2236</v>
        <stp/>
        <stp>##V3_BDPV12</stp>
        <stp>2501 JT Equity</stp>
        <stp>LAST_PRICE</stp>
        <stp>[description.xlsx]Sheet1!R612C9</stp>
        <tr r="I612" s="1"/>
      </tp>
      <tp>
        <v>716</v>
        <stp/>
        <stp>##V3_BDPV12</stp>
        <stp>3861 JT Equity</stp>
        <stp>LAST_PRICE</stp>
        <stp>[description.xlsx]Sheet1!R634C9</stp>
        <tr r="I634" s="1"/>
      </tp>
      <tp>
        <v>1109</v>
        <stp/>
        <stp>##V3_BDPV12</stp>
        <stp>6473 JT Equity</stp>
        <stp>LAST_PRICE</stp>
        <stp>[description.xlsx]Sheet1!R705C9</stp>
        <tr r="I705" s="1"/>
      </tp>
      <tp>
        <v>2847</v>
        <stp/>
        <stp>##V3_BDPV12</stp>
        <stp>7272 JT Equity</stp>
        <stp>LAST_PRICE</stp>
        <stp>[description.xlsx]Sheet1!R745C9</stp>
        <tr r="I745" s="1"/>
      </tp>
      <tp>
        <v>2608</v>
        <stp/>
        <stp>##V3_BDPV12</stp>
        <stp>7012 JT Equity</stp>
        <stp>LAST_PRICE</stp>
        <stp>[description.xlsx]Sheet1!R733C9</stp>
        <tr r="I733" s="1"/>
      </tp>
      <tp>
        <v>1408</v>
        <stp/>
        <stp>##V3_BDPV12</stp>
        <stp>6752 JT Equity</stp>
        <stp>LAST_PRICE</stp>
        <stp>[description.xlsx]Sheet1!R717C9</stp>
        <tr r="I717" s="1"/>
      </tp>
      <tp>
        <v>1556</v>
        <stp/>
        <stp>##V3_BDPV12</stp>
        <stp>1812 JT Equity</stp>
        <stp>LAST_PRICE</stp>
        <stp>[description.xlsx]Sheet1!R603C9</stp>
        <tr r="I603" s="1"/>
      </tp>
      <tp>
        <v>2281</v>
        <stp/>
        <stp>##V3_BDPV12</stp>
        <stp>2432 JT Equity</stp>
        <stp>LAST_PRICE</stp>
        <stp>[description.xlsx]Sheet1!R611C9</stp>
        <tr r="I611" s="1"/>
      </tp>
      <tp>
        <v>2864</v>
        <stp/>
        <stp>##V3_BDPV12</stp>
        <stp>9007 JT Equity</stp>
        <stp>LAST_PRICE</stp>
        <stp>[description.xlsx]Sheet1!R792C9</stp>
        <tr r="I792" s="1"/>
      </tp>
      <tp>
        <v>5670</v>
        <stp/>
        <stp>##V3_BDPV12</stp>
        <stp>4507 JT Equity</stp>
        <stp>LAST_PRICE</stp>
        <stp>[description.xlsx]Sheet1!R652C9</stp>
        <tr r="I652" s="1"/>
      </tp>
      <tp>
        <v>2688</v>
        <stp/>
        <stp>##V3_BDPV12</stp>
        <stp>9107 JT Equity</stp>
        <stp>LAST_PRICE</stp>
        <stp>[description.xlsx]Sheet1!R802C9</stp>
        <tr r="I802" s="1"/>
      </tp>
      <tp>
        <v>5401</v>
        <stp/>
        <stp>##V3_BDPV12</stp>
        <stp>8766 JT Equity</stp>
        <stp>LAST_PRICE</stp>
        <stp>[description.xlsx]Sheet1!R784C9</stp>
        <tr r="I784" s="1"/>
      </tp>
      <tp>
        <v>2605</v>
        <stp/>
        <stp>##V3_BDPV12</stp>
        <stp>6326 JT Equity</stp>
        <stp>LAST_PRICE</stp>
        <stp>[description.xlsx]Sheet1!R700C9</stp>
        <tr r="I700" s="1"/>
      </tp>
      <tp>
        <v>-5.0397000441111599</v>
        <stp/>
        <stp>##V3_BDPV12</stp>
        <stp>KO US Equity</stp>
        <stp>SALES_GROWTH</stp>
        <stp>[description.xlsx]Sheet1!R270C4</stp>
        <stp>EQY_FUND_RELATIVE_PERIOD=-0FQ</stp>
        <tr r="D270" s="1"/>
      </tp>
      <tp>
        <v>-4.1360530000000004</v>
        <stp/>
        <stp>##V3_BDPV12</stp>
        <stp>5411 JT Equity</stp>
        <stp>IS_DIL_EPS_CONT_OPS</stp>
        <stp>[description.xlsx]Sheet1!R680C6</stp>
        <stp>EQY_FUND_RELATIVE_PERIOD=-4FQ</stp>
        <tr r="F680" s="1"/>
      </tp>
      <tp>
        <v>-32.963312999999999</v>
        <stp/>
        <stp>##V3_BDPV12</stp>
        <stp>3086 JT Equity</stp>
        <stp>IS_DIL_EPS_CONT_OPS</stp>
        <stp>[description.xlsx]Sheet1!R621C6</stp>
        <stp>EQY_FUND_RELATIVE_PERIOD=-0FQ</stp>
        <tr r="F621" s="1"/>
      </tp>
      <tp>
        <v>21.56532</v>
        <stp/>
        <stp>##V3_BDPV12</stp>
        <stp>1332 JT Equity</stp>
        <stp>IS_DIL_EPS_CONT_OPS</stp>
        <stp>[description.xlsx]Sheet1!R595C6</stp>
        <stp>EQY_FUND_RELATIVE_PERIOD=-0FQ</stp>
        <tr r="F595" s="1"/>
      </tp>
      <tp>
        <v>89.293602000000007</v>
        <stp/>
        <stp>##V3_BDPV12</stp>
        <stp>1333 JT Equity</stp>
        <stp>IS_DIL_EPS_CONT_OPS</stp>
        <stp>[description.xlsx]Sheet1!R596C6</stp>
        <stp>EQY_FUND_RELATIVE_PERIOD=-0FQ</stp>
        <tr r="F596" s="1"/>
      </tp>
      <tp>
        <v>6.3110189999999999</v>
        <stp/>
        <stp>##V3_BDPV12</stp>
        <stp>3099 JT Equity</stp>
        <stp>IS_DIL_EPS_CONT_OPS</stp>
        <stp>[description.xlsx]Sheet1!R622C6</stp>
        <stp>EQY_FUND_RELATIVE_PERIOD=-0FQ</stp>
        <tr r="F622" s="1"/>
      </tp>
      <tp>
        <v>43.813811000000001</v>
        <stp/>
        <stp>##V3_BDPV12</stp>
        <stp>1721 JT Equity</stp>
        <stp>IS_DIL_EPS_CONT_OPS</stp>
        <stp>[description.xlsx]Sheet1!R598C6</stp>
        <stp>EQY_FUND_RELATIVE_PERIOD=-4FQ</stp>
        <tr r="F598" s="1"/>
      </tp>
      <tp>
        <v>10.24089</v>
        <stp/>
        <stp>##V3_BDPV12</stp>
        <stp>7186 JT Equity</stp>
        <stp>IS_DIL_EPS_CONT_OPS</stp>
        <stp>[description.xlsx]Sheet1!R735C6</stp>
        <stp>EQY_FUND_RELATIVE_PERIOD=-0FQ</stp>
        <tr r="F735" s="1"/>
      </tp>
      <tp>
        <v>24.721295000000001</v>
        <stp/>
        <stp>##V3_BDPV12</stp>
        <stp>5020 JT Equity</stp>
        <stp>IS_DIL_EPS_CONT_OPS</stp>
        <stp>[description.xlsx]Sheet1!R667C6</stp>
        <stp>EQY_FUND_RELATIVE_PERIOD=-0FQ</stp>
        <tr r="F667" s="1"/>
      </tp>
      <tp>
        <v>87.208314999999999</v>
        <stp/>
        <stp>##V3_BDPV12</stp>
        <stp>5019 JT Equity</stp>
        <stp>IS_DIL_EPS_CONT_OPS</stp>
        <stp>[description.xlsx]Sheet1!R666C6</stp>
        <stp>EQY_FUND_RELATIVE_PERIOD=-0FQ</stp>
        <tr r="F666" s="1"/>
      </tp>
      <tp>
        <v>15.041623</v>
        <stp/>
        <stp>##V3_BDPV12</stp>
        <stp>5406 JT Equity</stp>
        <stp>IS_DIL_EPS_CONT_OPS</stp>
        <stp>[description.xlsx]Sheet1!R679C6</stp>
        <stp>EQY_FUND_RELATIVE_PERIOD=-4FQ</stp>
        <tr r="F679" s="1"/>
      </tp>
      <tp>
        <v>72.507867000000005</v>
        <stp/>
        <stp>##V3_BDPV12</stp>
        <stp>4042 JT Equity</stp>
        <stp>IS_DIL_EPS_CONT_OPS</stp>
        <stp>[description.xlsx]Sheet1!R639C6</stp>
        <stp>EQY_FUND_RELATIVE_PERIOD=-0FQ</stp>
        <tr r="F639" s="1"/>
      </tp>
      <tp>
        <v>-152.157612</v>
        <stp/>
        <stp>##V3_BDPV12</stp>
        <stp>5401 JT Equity</stp>
        <stp>IS_DIL_EPS_CONT_OPS</stp>
        <stp>[description.xlsx]Sheet1!R678C6</stp>
        <stp>EQY_FUND_RELATIVE_PERIOD=-4FQ</stp>
        <tr r="F678" s="1"/>
      </tp>
      <tp>
        <v>-1.4600179075693918</v>
        <stp/>
        <stp>##V3_BDPV12</stp>
        <stp>KNEBV FH Equity</stp>
        <stp>net_debt_to_ebitda</stp>
        <stp>[description.xlsx]Sheet1!R539C7</stp>
        <stp>EQY_FUND_RELATIVE_PERIOD=-0FQ</stp>
        <tr r="G539" s="1"/>
      </tp>
      <tp>
        <v>22.708953000000001</v>
        <stp/>
        <stp>##V3_BDPV12</stp>
        <stp>6504 JT Equity</stp>
        <stp>IS_DIL_EPS_CONT_OPS</stp>
        <stp>[description.xlsx]Sheet1!R709C6</stp>
        <stp>EQY_FUND_RELATIVE_PERIOD=-4FQ</stp>
        <tr r="F709" s="1"/>
      </tp>
      <tp>
        <v>33.279066</v>
        <stp/>
        <stp>##V3_BDPV12</stp>
        <stp>6098 JT Equity</stp>
        <stp>IS_DIL_EPS_CONT_OPS</stp>
        <stp>[description.xlsx]Sheet1!R693C6</stp>
        <stp>EQY_FUND_RELATIVE_PERIOD=-0FQ</stp>
        <tr r="F693" s="1"/>
      </tp>
      <tp>
        <v>28.443114999999999</v>
        <stp/>
        <stp>##V3_BDPV12</stp>
        <stp>6503 JT Equity</stp>
        <stp>IS_DIL_EPS_CONT_OPS</stp>
        <stp>[description.xlsx]Sheet1!R708C6</stp>
        <stp>EQY_FUND_RELATIVE_PERIOD=-4FQ</stp>
        <tr r="F708" s="1"/>
      </tp>
      <tp>
        <v>-129.648719</v>
        <stp/>
        <stp>##V3_BDPV12</stp>
        <stp>6501 JT Equity</stp>
        <stp>IS_DIL_EPS_CONT_OPS</stp>
        <stp>[description.xlsx]Sheet1!R707C6</stp>
        <stp>EQY_FUND_RELATIVE_PERIOD=-4FQ</stp>
        <tr r="F707" s="1"/>
      </tp>
      <tp>
        <v>24.116</v>
        <stp/>
        <stp>##V3_BDPV12</stp>
        <stp>2002 JT Equity</stp>
        <stp>IS_DIL_EPS_CONT_OPS</stp>
        <stp>[description.xlsx]Sheet1!R607C6</stp>
        <stp>EQY_FUND_RELATIVE_PERIOD=-0FQ</stp>
        <tr r="F607" s="1"/>
      </tp>
      <tp>
        <v>18.242529000000001</v>
        <stp/>
        <stp>##V3_BDPV12</stp>
        <stp>3436 JT Equity</stp>
        <stp>IS_DIL_EPS_CONT_OPS</stp>
        <stp>[description.xlsx]Sheet1!R632C6</stp>
        <stp>EQY_FUND_RELATIVE_PERIOD=-4FQ</stp>
        <tr r="F632" s="1"/>
      </tp>
      <tp>
        <v>9.9193079999999991</v>
        <stp/>
        <stp>##V3_BDPV12</stp>
        <stp>2413 JT Equity</stp>
        <stp>IS_DIL_EPS_CONT_OPS</stp>
        <stp>[description.xlsx]Sheet1!R610C6</stp>
        <stp>EQY_FUND_RELATIVE_PERIOD=-4FQ</stp>
        <tr r="F610" s="1"/>
      </tp>
      <tp>
        <v>125.542793</v>
        <stp/>
        <stp>##V3_BDPV12</stp>
        <stp>4043 JT Equity</stp>
        <stp>IS_DIL_EPS_CONT_OPS</stp>
        <stp>[description.xlsx]Sheet1!R640C6</stp>
        <stp>EQY_FUND_RELATIVE_PERIOD=-0FQ</stp>
        <tr r="F640" s="1"/>
      </tp>
      <tp>
        <v>95.437526000000005</v>
        <stp/>
        <stp>##V3_BDPV12</stp>
        <stp>4452 JT Equity</stp>
        <stp>IS_DIL_EPS_CONT_OPS</stp>
        <stp>[description.xlsx]Sheet1!R648C6</stp>
        <stp>EQY_FUND_RELATIVE_PERIOD=-4FQ</stp>
        <tr r="F648" s="1"/>
      </tp>
      <tp>
        <v>31.705656999999999</v>
        <stp/>
        <stp>##V3_BDPV12</stp>
        <stp>4021 JT Equity</stp>
        <stp>IS_DIL_EPS_CONT_OPS</stp>
        <stp>[description.xlsx]Sheet1!R638C6</stp>
        <stp>EQY_FUND_RELATIVE_PERIOD=-0FQ</stp>
        <tr r="F638" s="1"/>
      </tp>
      <tp>
        <v>7.4939970000000002</v>
        <stp/>
        <stp>##V3_BDPV12</stp>
        <stp>6506 JT Equity</stp>
        <stp>IS_DIL_EPS_CONT_OPS</stp>
        <stp>[description.xlsx]Sheet1!R710C6</stp>
        <stp>EQY_FUND_RELATIVE_PERIOD=-4FQ</stp>
        <tr r="F710" s="1"/>
      </tp>
      <tp>
        <v>2.4185365853658536</v>
        <stp/>
        <stp>##V3_BDPV12</stp>
        <stp>CE US Equity</stp>
        <stp>net_debt_to_ebitda</stp>
        <stp>[description.xlsx]Sheet1!R89C7</stp>
        <stp>EQY_FUND_RELATIVE_PERIOD=-0FQ</stp>
        <tr r="G89" s="1"/>
      </tp>
      <tp>
        <v>15.820793999999999</v>
        <stp/>
        <stp>##V3_BDPV12</stp>
        <stp>3402 JT Equity</stp>
        <stp>IS_DIL_EPS_CONT_OPS</stp>
        <stp>[description.xlsx]Sheet1!R629C6</stp>
        <stp>EQY_FUND_RELATIVE_PERIOD=-4FQ</stp>
        <tr r="F629" s="1"/>
      </tp>
      <tp>
        <v>45.542910999999997</v>
        <stp/>
        <stp>##V3_BDPV12</stp>
        <stp>3401 JT Equity</stp>
        <stp>IS_DIL_EPS_CONT_OPS</stp>
        <stp>[description.xlsx]Sheet1!R628C6</stp>
        <stp>EQY_FUND_RELATIVE_PERIOD=-4FQ</stp>
        <tr r="F628" s="1"/>
      </tp>
      <tp>
        <v>-60.168858</v>
        <stp/>
        <stp>##V3_BDPV12</stp>
        <stp>2432 JT Equity</stp>
        <stp>IS_DIL_EPS_CONT_OPS</stp>
        <stp>[description.xlsx]Sheet1!R611C6</stp>
        <stp>EQY_FUND_RELATIVE_PERIOD=-4FQ</stp>
        <tr r="F611" s="1"/>
      </tp>
      <tp>
        <v>175.69399999999999</v>
        <stp/>
        <stp>##V3_BDPV12</stp>
        <stp>4063 JT Equity</stp>
        <stp>IS_DIL_EPS_CONT_OPS</stp>
        <stp>[description.xlsx]Sheet1!R642C6</stp>
        <stp>EQY_FUND_RELATIVE_PERIOD=-0FQ</stp>
        <tr r="F642" s="1"/>
      </tp>
      <tp>
        <v>136.919062</v>
        <stp/>
        <stp>##V3_BDPV12</stp>
        <stp>4061 JT Equity</stp>
        <stp>IS_DIL_EPS_CONT_OPS</stp>
        <stp>[description.xlsx]Sheet1!R641C6</stp>
        <stp>EQY_FUND_RELATIVE_PERIOD=-0FQ</stp>
        <tr r="F641" s="1"/>
      </tp>
      <tp>
        <v>21.226194</v>
        <stp/>
        <stp>##V3_BDPV12</stp>
        <stp>3407 JT Equity</stp>
        <stp>IS_DIL_EPS_CONT_OPS</stp>
        <stp>[description.xlsx]Sheet1!R631C6</stp>
        <stp>EQY_FUND_RELATIVE_PERIOD=-4FQ</stp>
        <tr r="F631" s="1"/>
      </tp>
      <tp>
        <v>15.840259</v>
        <stp/>
        <stp>##V3_BDPV12</stp>
        <stp>3405 JT Equity</stp>
        <stp>IS_DIL_EPS_CONT_OPS</stp>
        <stp>[description.xlsx]Sheet1!R630C6</stp>
        <stp>EQY_FUND_RELATIVE_PERIOD=-4FQ</stp>
        <tr r="F630" s="1"/>
      </tp>
      <tp>
        <v>-73.900636000000006</v>
        <stp/>
        <stp>##V3_BDPV12</stp>
        <stp>4004 JT Equity</stp>
        <stp>IS_DIL_EPS_CONT_OPS</stp>
        <stp>[description.xlsx]Sheet1!R636C6</stp>
        <stp>EQY_FUND_RELATIVE_PERIOD=-0FQ</stp>
        <tr r="F636" s="1"/>
      </tp>
      <tp>
        <v>8.3326770000000003</v>
        <stp/>
        <stp>##V3_BDPV12</stp>
        <stp>4005 JT Equity</stp>
        <stp>IS_DIL_EPS_CONT_OPS</stp>
        <stp>[description.xlsx]Sheet1!R637C6</stp>
        <stp>EQY_FUND_RELATIVE_PERIOD=-0FQ</stp>
        <tr r="F637" s="1"/>
      </tp>
      <tp>
        <v>4.5337000000000002E-2</v>
        <stp/>
        <stp>##V3_BDPV12</stp>
        <stp>1810 HK Equity</stp>
        <stp>IS_DIL_EPS_CONT_OPS</stp>
        <stp>[description.xlsx]Sheet1!R835C6</stp>
        <stp>EQY_FUND_RELATIVE_PERIOD=-4FQ</stp>
        <tr r="F835" s="1"/>
      </tp>
      <tp>
        <v>3.8289999999999999E-3</v>
        <stp/>
        <stp>##V3_BDPV12</stp>
        <stp>1876 HK Equity</stp>
        <stp>IS_DIL_EPS_CONT_OPS</stp>
        <stp>[description.xlsx]Sheet1!R836C6</stp>
        <stp>EQY_FUND_RELATIVE_PERIOD=-4FQ</stp>
        <tr r="F836" s="1"/>
      </tp>
      <tp>
        <v>17402926618.580002</v>
        <stp/>
        <stp>##V3_BDPV12</stp>
        <stp>J US Equity</stp>
        <stp>CUR_MKT_CAP</stp>
        <stp>[description.xlsx]Sheet1!R254C3</stp>
        <tr r="C254" s="1"/>
      </tp>
      <tp>
        <v>6.3821686913785349</v>
        <stp/>
        <stp>##V3_BDPV12</stp>
        <stp>KR US Equity</stp>
        <stp>SALES_GROWTH</stp>
        <stp>[description.xlsx]Sheet1!R271C4</stp>
        <stp>EQY_FUND_RELATIVE_PERIOD=-0FQ</stp>
        <tr r="D271" s="1"/>
      </tp>
      <tp>
        <v>5.3880861429441422</v>
        <stp/>
        <stp>##V3_BDPV12</stp>
        <stp>OR FP Equity</stp>
        <stp>SALES_GROWTH</stp>
        <stp>[description.xlsx]Sheet1!R544C4</stp>
        <stp>EQY_FUND_RELATIVE_PERIOD=-0FQ</stp>
        <tr r="D544" s="1"/>
      </tp>
      <tp>
        <v>808</v>
        <stp/>
        <stp>##V3_BDPV12</stp>
        <stp>ALK US Equity</stp>
        <stp>SALES_REV_TURN</stp>
        <stp>[description.xlsx]Sheet1!R27C5</stp>
        <stp>EQY_FUND_RELATIVE_PERIOD=-0FQ</stp>
        <tr r="E27" s="1"/>
      </tp>
      <tp>
        <v>923</v>
        <stp/>
        <stp>##V3_BDPV12</stp>
        <stp>AWK US Equity</stp>
        <stp>SALES_REV_TURN</stp>
        <stp>[description.xlsx]Sheet1!R54C5</stp>
        <stp>EQY_FUND_RELATIVE_PERIOD=-0FQ</stp>
        <tr r="E54" s="1"/>
      </tp>
      <tp>
        <v>4398</v>
        <stp/>
        <stp>##V3_BDPV12</stp>
        <stp>BLK US Equity</stp>
        <stp>SALES_REV_TURN</stp>
        <stp>[description.xlsx]Sheet1!R69C5</stp>
        <stp>EQY_FUND_RELATIVE_PERIOD=-0FQ</stp>
        <tr r="E69" s="1"/>
      </tp>
      <tp>
        <v>797</v>
        <stp/>
        <stp>##V3_BDPV12</stp>
        <stp>AON US Equity</stp>
        <stp>EBITDA</stp>
        <stp>[description.xlsx]Sheet1!R42C5</stp>
        <stp>EQY_FUND_RELATIVE_PERIOD=-0FQ</stp>
        <tr r="E42" s="1"/>
      </tp>
      <tp>
        <v>508.1</v>
        <stp/>
        <stp>##V3_BDPV12</stp>
        <stp>BEN US Equity</stp>
        <stp>EBITDA</stp>
        <stp>[description.xlsx]Sheet1!R62C5</stp>
        <stp>EQY_FUND_RELATIVE_PERIOD=-0FQ</stp>
        <tr r="E62" s="1"/>
      </tp>
      <tp>
        <v>2294.212</v>
        <stp/>
        <stp>##V3_BDPV12</stp>
        <stp>ACN US Equity</stp>
        <stp>EBITDA</stp>
        <stp>[description.xlsx]Sheet1!R10C5</stp>
        <stp>EQY_FUND_RELATIVE_PERIOD=-0FQ</stp>
        <tr r="E10" s="1"/>
      </tp>
      <tp>
        <v>48971</v>
        <stp/>
        <stp>##V3_BDPV12</stp>
        <stp>BRK/B US Equity</stp>
        <stp>EBITDA</stp>
        <stp>[description.xlsx]Sheet1!R73C5</stp>
        <stp>EQY_FUND_RELATIVE_PERIOD=-0FQ</stp>
        <tr r="E73" s="1"/>
      </tp>
      <tp>
        <v>-37.235968617984312</v>
        <stp/>
        <stp>##V3_BDPV12</stp>
        <stp>OXY US Equity</stp>
        <stp>SALES_GROWTH</stp>
        <stp>[description.xlsx]Sheet1!R355C4</stp>
        <stp>EQY_FUND_RELATIVE_PERIOD=-0FQ</stp>
        <tr r="D355" s="1"/>
      </tp>
      <tp>
        <v>-16.718367346938773</v>
        <stp/>
        <stp>##V3_BDPV12</stp>
        <stp>MTX GY Equity</stp>
        <stp>SALES_GROWTH</stp>
        <stp>[description.xlsx]Sheet1!R570C4</stp>
        <stp>EQY_FUND_RELATIVE_PERIOD=-0FQ</stp>
        <tr r="D570" s="1"/>
      </tp>
      <tp>
        <v>-91.78448617175323</v>
        <stp/>
        <stp>##V3_BDPV12</stp>
        <stp>LYV US Equity</stp>
        <stp>SALES_GROWTH</stp>
        <stp>[description.xlsx]Sheet1!R293C4</stp>
        <stp>EQY_FUND_RELATIVE_PERIOD=-0FQ</stp>
        <tr r="D293" s="1"/>
      </tp>
      <tp>
        <v>29.310425541875379</v>
        <stp/>
        <stp>##V3_BDPV12</stp>
        <stp>DTE GY Equity</stp>
        <stp>SALES_GROWTH</stp>
        <stp>[description.xlsx]Sheet1!R527C4</stp>
        <stp>EQY_FUND_RELATIVE_PERIOD=-0FQ</stp>
        <tr r="D527" s="1"/>
      </tp>
      <tp>
        <v>-25.697061039939715</v>
        <stp/>
        <stp>##V3_BDPV12</stp>
        <stp>PXD US Equity</stp>
        <stp>SALES_GROWTH</stp>
        <stp>[description.xlsx]Sheet1!R385C4</stp>
        <stp>EQY_FUND_RELATIVE_PERIOD=-0FQ</stp>
        <tr r="D385" s="1"/>
      </tp>
      <tp>
        <v>-2.9587969189387455</v>
        <stp/>
        <stp>##V3_BDPV12</stp>
        <stp>LYB US Equity</stp>
        <stp>SALES_GROWTH</stp>
        <stp>[description.xlsx]Sheet1!R292C4</stp>
        <stp>EQY_FUND_RELATIVE_PERIOD=-0FQ</stp>
        <tr r="D292" s="1"/>
      </tp>
      <tp t="s">
        <v>SHARP CORP</v>
        <stp/>
        <stp>##V3_BDPV12</stp>
        <stp>6753 JT Equity</stp>
        <stp>SHORT_NAME</stp>
        <stp>[description.xlsx]Sheet1!R718C8</stp>
        <tr r="H718" s="1"/>
      </tp>
      <tp t="s">
        <v>TOSOH CORP</v>
        <stp/>
        <stp>##V3_BDPV12</stp>
        <stp>4042 JT Equity</stp>
        <stp>SHORT_NAME</stp>
        <stp>[description.xlsx]Sheet1!R639C8</stp>
        <tr r="H639" s="1"/>
      </tp>
      <tp t="s">
        <v>KAO CORP</v>
        <stp/>
        <stp>##V3_BDPV12</stp>
        <stp>4452 JT Equity</stp>
        <stp>SHORT_NAME</stp>
        <stp>[description.xlsx]Sheet1!R648C8</stp>
        <tr r="H648" s="1"/>
      </tp>
      <tp t="s">
        <v>CONCORDIA FG</v>
        <stp/>
        <stp>##V3_BDPV12</stp>
        <stp>7186 JT Equity</stp>
        <stp>SHORT_NAME</stp>
        <stp>[description.xlsx]Sheet1!R735C8</stp>
        <tr r="H735" s="1"/>
      </tp>
      <tp t="s">
        <v>MITSUBISHI CHEMI</v>
        <stp/>
        <stp>##V3_BDPV12</stp>
        <stp>4188 JT Equity</stp>
        <stp>SHORT_NAME</stp>
        <stp>[description.xlsx]Sheet1!R645C8</stp>
        <tr r="H645" s="1"/>
      </tp>
      <tp>
        <v>6970</v>
        <stp/>
        <stp>##V3_BDPV12</stp>
        <stp>9008 JT Equity</stp>
        <stp>LAST_PRICE</stp>
        <stp>[description.xlsx]Sheet1!R793C9</stp>
        <tr r="I793" s="1"/>
      </tp>
      <tp>
        <v>115</v>
        <stp/>
        <stp>##V3_BDPV12</stp>
        <stp>1299 HK Equity</stp>
        <stp>BEST_TARGET_MEDIAN</stp>
        <stp>[description.xlsx]Sheet1!R830C9</stp>
        <tr r="I830" s="1"/>
      </tp>
      <tp>
        <v>313.5</v>
        <stp/>
        <stp>##V3_BDPV12</stp>
        <stp>9988 HK Equity</stp>
        <stp>BEST_TARGET_MEDIAN</stp>
        <stp>[description.xlsx]Sheet1!R871C9</stp>
        <tr r="I871" s="1"/>
      </tp>
      <tp>
        <v>6997</v>
        <stp/>
        <stp>##V3_BDPV12</stp>
        <stp>4901 JT Equity</stp>
        <stp>LAST_PRICE</stp>
        <stp>[description.xlsx]Sheet1!R663C9</stp>
        <tr r="I663" s="1"/>
      </tp>
      <tp>
        <v>3337</v>
        <stp/>
        <stp>##V3_BDPV12</stp>
        <stp>7011 JT Equity</stp>
        <stp>LAST_PRICE</stp>
        <stp>[description.xlsx]Sheet1!R732C9</stp>
        <tr r="I732" s="1"/>
      </tp>
      <tp>
        <v>6480</v>
        <stp/>
        <stp>##V3_BDPV12</stp>
        <stp>6701 JT Equity</stp>
        <stp>LAST_PRICE</stp>
        <stp>[description.xlsx]Sheet1!R713C9</stp>
        <tr r="I713" s="1"/>
      </tp>
      <tp>
        <v>1439</v>
        <stp/>
        <stp>##V3_BDPV12</stp>
        <stp>3101 JT Equity</stp>
        <stp>LAST_PRICE</stp>
        <stp>[description.xlsx]Sheet1!R623C9</stp>
        <tr r="I623" s="1"/>
      </tp>
      <tp>
        <v>4152</v>
        <stp/>
        <stp>##V3_BDPV12</stp>
        <stp>8630 JT Equity</stp>
        <stp>LAST_PRICE</stp>
        <stp>[description.xlsx]Sheet1!R780C9</stp>
        <tr r="I780" s="1"/>
      </tp>
      <tp>
        <v>2150.5</v>
        <stp/>
        <stp>##V3_BDPV12</stp>
        <stp>7270 JT Equity</stp>
        <stp>LAST_PRICE</stp>
        <stp>[description.xlsx]Sheet1!R744C9</stp>
        <tr r="I744" s="1"/>
      </tp>
      <tp>
        <v>2187</v>
        <stp/>
        <stp>##V3_BDPV12</stp>
        <stp>5703 JT Equity</stp>
        <stp>LAST_PRICE</stp>
        <stp>[description.xlsx]Sheet1!R683C9</stp>
        <tr r="I683" s="1"/>
      </tp>
      <tp>
        <v>1333</v>
        <stp/>
        <stp>##V3_BDPV12</stp>
        <stp>3863 JT Equity</stp>
        <stp>LAST_PRICE</stp>
        <stp>[description.xlsx]Sheet1!R635C9</stp>
        <tr r="I635" s="1"/>
      </tp>
      <tp>
        <v>346</v>
        <stp/>
        <stp>##V3_BDPV12</stp>
        <stp>6472 JT Equity</stp>
        <stp>LAST_PRICE</stp>
        <stp>[description.xlsx]Sheet1!R704C9</stp>
        <tr r="I704" s="1"/>
      </tp>
      <tp>
        <v>2370</v>
        <stp/>
        <stp>##V3_BDPV12</stp>
        <stp>9202 JT Equity</stp>
        <stp>LAST_PRICE</stp>
        <stp>[description.xlsx]Sheet1!R803C9</stp>
        <tr r="I803" s="1"/>
      </tp>
      <tp>
        <v>4717</v>
        <stp/>
        <stp>##V3_BDPV12</stp>
        <stp>2502 JT Equity</stp>
        <stp>LAST_PRICE</stp>
        <stp>[description.xlsx]Sheet1!R613C9</stp>
        <tr r="I613" s="1"/>
      </tp>
      <tp>
        <v>50050</v>
        <stp/>
        <stp>##V3_BDPV12</stp>
        <stp>8035 JT Equity</stp>
        <stp>LAST_PRICE</stp>
        <stp>[description.xlsx]Sheet1!R760C9</stp>
        <tr r="I760" s="1"/>
      </tp>
      <tp>
        <v>2732</v>
        <stp/>
        <stp>##V3_BDPV12</stp>
        <stp>5214 JT Equity</stp>
        <stp>LAST_PRICE</stp>
        <stp>[description.xlsx]Sheet1!R672C9</stp>
        <tr r="I672" s="1"/>
      </tp>
      <tp>
        <v>27420</v>
        <stp/>
        <stp>##V3_BDPV12</stp>
        <stp>6954 JT Equity</stp>
        <stp>LAST_PRICE</stp>
        <stp>[description.xlsx]Sheet1!R726C9</stp>
        <tr r="I726" s="1"/>
      </tp>
      <tp>
        <v>3876</v>
        <stp/>
        <stp>##V3_BDPV12</stp>
        <stp>8316 JT Equity</stp>
        <stp>LAST_PRICE</stp>
        <stp>[description.xlsx]Sheet1!R772C9</stp>
        <tr r="I772" s="1"/>
      </tp>
      <tp>
        <v>13.255397</v>
        <stp/>
        <stp>##V3_BDPV12</stp>
        <stp>4188 JT Equity</stp>
        <stp>IS_DIL_EPS_CONT_OPS</stp>
        <stp>[description.xlsx]Sheet1!R645C6</stp>
        <stp>EQY_FUND_RELATIVE_PERIOD=-0FQ</stp>
        <tr r="F645" s="1"/>
      </tp>
      <tp>
        <v>121.52023</v>
        <stp/>
        <stp>##V3_BDPV12</stp>
        <stp>4183 JT Equity</stp>
        <stp>IS_DIL_EPS_CONT_OPS</stp>
        <stp>[description.xlsx]Sheet1!R644C6</stp>
        <stp>EQY_FUND_RELATIVE_PERIOD=-0FQ</stp>
        <tr r="F644" s="1"/>
      </tp>
      <tp>
        <v>105.68342199999999</v>
        <stp/>
        <stp>##V3_BDPV12</stp>
        <stp>5541 JT Equity</stp>
        <stp>IS_DIL_EPS_CONT_OPS</stp>
        <stp>[description.xlsx]Sheet1!R681C6</stp>
        <stp>EQY_FUND_RELATIVE_PERIOD=-4FQ</stp>
        <tr r="F681" s="1"/>
      </tp>
      <tp>
        <v>52.330699000000003</v>
        <stp/>
        <stp>##V3_BDPV12</stp>
        <stp>6178 JT Equity</stp>
        <stp>IS_DIL_EPS_CONT_OPS</stp>
        <stp>[description.xlsx]Sheet1!R696C6</stp>
        <stp>EQY_FUND_RELATIVE_PERIOD=-0FQ</stp>
        <tr r="F696" s="1"/>
      </tp>
      <tp>
        <v>-0.96570576540755471</v>
        <stp/>
        <stp>##V3_BDPV12</stp>
        <stp>NOKIA FH Equity</stp>
        <stp>net_debt_to_ebitda</stp>
        <stp>[description.xlsx]Sheet1!R543C7</stp>
        <stp>EQY_FUND_RELATIVE_PERIOD=-0FQ</stp>
        <tr r="G543" s="1"/>
      </tp>
      <tp>
        <v>115.241968</v>
        <stp/>
        <stp>##V3_BDPV12</stp>
        <stp>9064 JT Equity</stp>
        <stp>IS_DIL_EPS_CONT_OPS</stp>
        <stp>[description.xlsx]Sheet1!R799C6</stp>
        <stp>EQY_FUND_RELATIVE_PERIOD=-0FQ</stp>
        <tr r="F799" s="1"/>
      </tp>
      <tp>
        <v>201.25660500000001</v>
        <stp/>
        <stp>##V3_BDPV12</stp>
        <stp>9062 JT Equity</stp>
        <stp>IS_DIL_EPS_CONT_OPS</stp>
        <stp>[description.xlsx]Sheet1!R798C6</stp>
        <stp>EQY_FUND_RELATIVE_PERIOD=-0FQ</stp>
        <tr r="F798" s="1"/>
      </tp>
      <tp>
        <v>7.1797000000000004</v>
        <stp/>
        <stp>##V3_BDPV12</stp>
        <stp>6113 JT Equity</stp>
        <stp>IS_DIL_EPS_CONT_OPS</stp>
        <stp>[description.xlsx]Sheet1!R695C6</stp>
        <stp>EQY_FUND_RELATIVE_PERIOD=-0FQ</stp>
        <tr r="F695" s="1"/>
      </tp>
      <tp>
        <v>-8.8091840000000001</v>
        <stp/>
        <stp>##V3_BDPV12</stp>
        <stp>9009 JT Equity</stp>
        <stp>IS_DIL_EPS_CONT_OPS</stp>
        <stp>[description.xlsx]Sheet1!R794C6</stp>
        <stp>EQY_FUND_RELATIVE_PERIOD=-0FQ</stp>
        <tr r="F794" s="1"/>
      </tp>
      <tp>
        <v>-9.5865130000000001</v>
        <stp/>
        <stp>##V3_BDPV12</stp>
        <stp>9008 JT Equity</stp>
        <stp>IS_DIL_EPS_CONT_OPS</stp>
        <stp>[description.xlsx]Sheet1!R793C6</stp>
        <stp>EQY_FUND_RELATIVE_PERIOD=-0FQ</stp>
        <tr r="F793" s="1"/>
      </tp>
      <tp>
        <v>18.603511000000001</v>
        <stp/>
        <stp>##V3_BDPV12</stp>
        <stp>6103 JT Equity</stp>
        <stp>IS_DIL_EPS_CONT_OPS</stp>
        <stp>[description.xlsx]Sheet1!R694C6</stp>
        <stp>EQY_FUND_RELATIVE_PERIOD=-0FQ</stp>
        <tr r="F694" s="1"/>
      </tp>
      <tp>
        <v>-2.6275810000000002</v>
        <stp/>
        <stp>##V3_BDPV12</stp>
        <stp>9007 JT Equity</stp>
        <stp>IS_DIL_EPS_CONT_OPS</stp>
        <stp>[description.xlsx]Sheet1!R792C6</stp>
        <stp>EQY_FUND_RELATIVE_PERIOD=-0FQ</stp>
        <tr r="F792" s="1"/>
      </tp>
      <tp>
        <v>3.106706</v>
        <stp/>
        <stp>##V3_BDPV12</stp>
        <stp>9005 JT Equity</stp>
        <stp>IS_DIL_EPS_CONT_OPS</stp>
        <stp>[description.xlsx]Sheet1!R791C6</stp>
        <stp>EQY_FUND_RELATIVE_PERIOD=-0FQ</stp>
        <tr r="F791" s="1"/>
      </tp>
      <tp>
        <v>31.692354000000002</v>
        <stp/>
        <stp>##V3_BDPV12</stp>
        <stp>1605 JT Equity</stp>
        <stp>IS_DIL_EPS_CONT_OPS</stp>
        <stp>[description.xlsx]Sheet1!R597C6</stp>
        <stp>EQY_FUND_RELATIVE_PERIOD=-4FQ</stp>
        <tr r="F597" s="1"/>
      </tp>
      <tp>
        <v>5.2486040000000003</v>
        <stp/>
        <stp>##V3_BDPV12</stp>
        <stp>9001 JT Equity</stp>
        <stp>IS_DIL_EPS_CONT_OPS</stp>
        <stp>[description.xlsx]Sheet1!R790C6</stp>
        <stp>EQY_FUND_RELATIVE_PERIOD=-0FQ</stp>
        <tr r="F790" s="1"/>
      </tp>
      <tp>
        <v>-194.80781300000001</v>
        <stp/>
        <stp>##V3_BDPV12</stp>
        <stp>9021 JT Equity</stp>
        <stp>IS_DIL_EPS_CONT_OPS</stp>
        <stp>[description.xlsx]Sheet1!R796C6</stp>
        <stp>EQY_FUND_RELATIVE_PERIOD=-0FQ</stp>
        <tr r="F796" s="1"/>
      </tp>
      <tp>
        <v>-81.967489999999998</v>
        <stp/>
        <stp>##V3_BDPV12</stp>
        <stp>9020 JT Equity</stp>
        <stp>IS_DIL_EPS_CONT_OPS</stp>
        <stp>[description.xlsx]Sheet1!R795C6</stp>
        <stp>EQY_FUND_RELATIVE_PERIOD=-0FQ</stp>
        <tr r="F795" s="1"/>
      </tp>
      <tp>
        <v>14.004624</v>
        <stp/>
        <stp>##V3_BDPV12</stp>
        <stp>9022 JT Equity</stp>
        <stp>IS_DIL_EPS_CONT_OPS</stp>
        <stp>[description.xlsx]Sheet1!R797C6</stp>
        <stp>EQY_FUND_RELATIVE_PERIOD=-0FQ</stp>
        <tr r="F797" s="1"/>
      </tp>
      <tp>
        <v>134.390365</v>
        <stp/>
        <stp>##V3_BDPV12</stp>
        <stp>8015 JT Equity</stp>
        <stp>IS_DIL_EPS_CONT_OPS</stp>
        <stp>[description.xlsx]Sheet1!R758C6</stp>
        <stp>EQY_FUND_RELATIVE_PERIOD=-0FQ</stp>
        <tr r="F758" s="1"/>
      </tp>
      <tp>
        <v>-6.0277999999999998E-2</v>
        <stp/>
        <stp>##V3_BDPV12</stp>
        <stp>4502 JT Equity</stp>
        <stp>IS_DIL_EPS_CONT_OPS</stp>
        <stp>[description.xlsx]Sheet1!R649C6</stp>
        <stp>EQY_FUND_RELATIVE_PERIOD=-4FQ</stp>
        <tr r="F649" s="1"/>
      </tp>
      <tp>
        <v>25.013452999999998</v>
        <stp/>
        <stp>##V3_BDPV12</stp>
        <stp>4519 JT Equity</stp>
        <stp>IS_DIL_EPS_CONT_OPS</stp>
        <stp>[description.xlsx]Sheet1!R653C6</stp>
        <stp>EQY_FUND_RELATIVE_PERIOD=-4FQ</stp>
        <tr r="F653" s="1"/>
      </tp>
      <tp>
        <v>87.700536</v>
        <stp/>
        <stp>##V3_BDPV12</stp>
        <stp>8001 JT Equity</stp>
        <stp>IS_DIL_EPS_CONT_OPS</stp>
        <stp>[description.xlsx]Sheet1!R756C6</stp>
        <stp>EQY_FUND_RELATIVE_PERIOD=-0FQ</stp>
        <tr r="F756" s="1"/>
      </tp>
      <tp>
        <v>48.947400000000002</v>
        <stp/>
        <stp>##V3_BDPV12</stp>
        <stp>4506 JT Equity</stp>
        <stp>IS_DIL_EPS_CONT_OPS</stp>
        <stp>[description.xlsx]Sheet1!R651C6</stp>
        <stp>EQY_FUND_RELATIVE_PERIOD=-4FQ</stp>
        <tr r="F651" s="1"/>
      </tp>
      <tp>
        <v>34.840291000000001</v>
        <stp/>
        <stp>##V3_BDPV12</stp>
        <stp>8002 JT Equity</stp>
        <stp>IS_DIL_EPS_CONT_OPS</stp>
        <stp>[description.xlsx]Sheet1!R757C6</stp>
        <stp>EQY_FUND_RELATIVE_PERIOD=-0FQ</stp>
        <tr r="F757" s="1"/>
      </tp>
      <tp>
        <v>295.57937800000002</v>
        <stp/>
        <stp>##V3_BDPV12</stp>
        <stp>8035 JT Equity</stp>
        <stp>IS_DIL_EPS_CONT_OPS</stp>
        <stp>[description.xlsx]Sheet1!R760C6</stp>
        <stp>EQY_FUND_RELATIVE_PERIOD=-0FQ</stp>
        <tr r="F760" s="1"/>
      </tp>
      <tp>
        <v>121.580969</v>
        <stp/>
        <stp>##V3_BDPV12</stp>
        <stp>4507 JT Equity</stp>
        <stp>IS_DIL_EPS_CONT_OPS</stp>
        <stp>[description.xlsx]Sheet1!R652C6</stp>
        <stp>EQY_FUND_RELATIVE_PERIOD=-4FQ</stp>
        <tr r="F652" s="1"/>
      </tp>
      <tp>
        <v>31.358121000000001</v>
        <stp/>
        <stp>##V3_BDPV12</stp>
        <stp>4503 JT Equity</stp>
        <stp>IS_DIL_EPS_CONT_OPS</stp>
        <stp>[description.xlsx]Sheet1!R650C6</stp>
        <stp>EQY_FUND_RELATIVE_PERIOD=-4FQ</stp>
        <tr r="F650" s="1"/>
      </tp>
      <tp>
        <v>139.35466400000001</v>
        <stp/>
        <stp>##V3_BDPV12</stp>
        <stp>5101 JT Equity</stp>
        <stp>IS_DIL_EPS_CONT_OPS</stp>
        <stp>[description.xlsx]Sheet1!R668C6</stp>
        <stp>EQY_FUND_RELATIVE_PERIOD=-0FQ</stp>
        <tr r="F668" s="1"/>
      </tp>
      <tp>
        <v>69.606223</v>
        <stp/>
        <stp>##V3_BDPV12</stp>
        <stp>8031 JT Equity</stp>
        <stp>IS_DIL_EPS_CONT_OPS</stp>
        <stp>[description.xlsx]Sheet1!R759C6</stp>
        <stp>EQY_FUND_RELATIVE_PERIOD=-0FQ</stp>
        <tr r="F759" s="1"/>
      </tp>
      <tp>
        <v>46.558759999999999</v>
        <stp/>
        <stp>##V3_BDPV12</stp>
        <stp>8411 JT Equity</stp>
        <stp>IS_DIL_EPS_CONT_OPS</stp>
        <stp>[description.xlsx]Sheet1!R776C6</stp>
        <stp>EQY_FUND_RELATIVE_PERIOD=-4FQ</stp>
        <tr r="F776" s="1"/>
      </tp>
      <tp>
        <v>67.126202000000006</v>
        <stp/>
        <stp>##V3_BDPV12</stp>
        <stp>5108 JT Equity</stp>
        <stp>IS_DIL_EPS_CONT_OPS</stp>
        <stp>[description.xlsx]Sheet1!R669C6</stp>
        <stp>EQY_FUND_RELATIVE_PERIOD=-0FQ</stp>
        <tr r="F669" s="1"/>
      </tp>
      <tp>
        <v>44.813718000000001</v>
        <stp/>
        <stp>##V3_BDPV12</stp>
        <stp>6479 JT Equity</stp>
        <stp>IS_DIL_EPS_CONT_OPS</stp>
        <stp>[description.xlsx]Sheet1!R706C6</stp>
        <stp>EQY_FUND_RELATIVE_PERIOD=-4FQ</stp>
        <tr r="F706" s="1"/>
      </tp>
      <tp>
        <v>161.350638</v>
        <stp/>
        <stp>##V3_BDPV12</stp>
        <stp>4523 JT Equity</stp>
        <stp>IS_DIL_EPS_CONT_OPS</stp>
        <stp>[description.xlsx]Sheet1!R654C6</stp>
        <stp>EQY_FUND_RELATIVE_PERIOD=-4FQ</stp>
        <tr r="F654" s="1"/>
      </tp>
      <tp>
        <v>-4.256081</v>
        <stp/>
        <stp>##V3_BDPV12</stp>
        <stp>6472 JT Equity</stp>
        <stp>IS_DIL_EPS_CONT_OPS</stp>
        <stp>[description.xlsx]Sheet1!R704C6</stp>
        <stp>EQY_FUND_RELATIVE_PERIOD=-4FQ</stp>
        <tr r="F704" s="1"/>
      </tp>
      <tp>
        <v>15.461395</v>
        <stp/>
        <stp>##V3_BDPV12</stp>
        <stp>6473 JT Equity</stp>
        <stp>IS_DIL_EPS_CONT_OPS</stp>
        <stp>[description.xlsx]Sheet1!R705C6</stp>
        <stp>EQY_FUND_RELATIVE_PERIOD=-4FQ</stp>
        <tr r="F705" s="1"/>
      </tp>
      <tp>
        <v>8.68</v>
        <stp/>
        <stp>##V3_BDPV12</stp>
        <stp>6471 JT Equity</stp>
        <stp>IS_DIL_EPS_CONT_OPS</stp>
        <stp>[description.xlsx]Sheet1!R703C6</stp>
        <stp>EQY_FUND_RELATIVE_PERIOD=-4FQ</stp>
        <tr r="F703" s="1"/>
      </tp>
      <tp>
        <v>41.238925000000002</v>
        <stp/>
        <stp>##V3_BDPV12</stp>
        <stp>2503 JT Equity</stp>
        <stp>IS_DIL_EPS_CONT_OPS</stp>
        <stp>[description.xlsx]Sheet1!R614C6</stp>
        <stp>EQY_FUND_RELATIVE_PERIOD=-4FQ</stp>
        <tr r="F614" s="1"/>
      </tp>
      <tp>
        <v>28.023064000000002</v>
        <stp/>
        <stp>##V3_BDPV12</stp>
        <stp>4543 JT Equity</stp>
        <stp>IS_DIL_EPS_CONT_OPS</stp>
        <stp>[description.xlsx]Sheet1!R655C6</stp>
        <stp>EQY_FUND_RELATIVE_PERIOD=-4FQ</stp>
        <tr r="F655" s="1"/>
      </tp>
      <tp>
        <v>43.993437</v>
        <stp/>
        <stp>##V3_BDPV12</stp>
        <stp>2501 JT Equity</stp>
        <stp>IS_DIL_EPS_CONT_OPS</stp>
        <stp>[description.xlsx]Sheet1!R612C6</stp>
        <stp>EQY_FUND_RELATIVE_PERIOD=-4FQ</stp>
        <tr r="F612" s="1"/>
      </tp>
      <tp>
        <v>18.105791</v>
        <stp/>
        <stp>##V3_BDPV12</stp>
        <stp>4151 JT Equity</stp>
        <stp>IS_DIL_EPS_CONT_OPS</stp>
        <stp>[description.xlsx]Sheet1!R643C6</stp>
        <stp>EQY_FUND_RELATIVE_PERIOD=-0FQ</stp>
        <tr r="F643" s="1"/>
      </tp>
      <tp>
        <v>67.661970999999994</v>
        <stp/>
        <stp>##V3_BDPV12</stp>
        <stp>2502 JT Equity</stp>
        <stp>IS_DIL_EPS_CONT_OPS</stp>
        <stp>[description.xlsx]Sheet1!R613C6</stp>
        <stp>EQY_FUND_RELATIVE_PERIOD=-4FQ</stp>
        <tr r="F613" s="1"/>
      </tp>
      <tp>
        <v>44.938324999999999</v>
        <stp/>
        <stp>##V3_BDPV12</stp>
        <stp>4578 JT Equity</stp>
        <stp>IS_DIL_EPS_CONT_OPS</stp>
        <stp>[description.xlsx]Sheet1!R657C6</stp>
        <stp>EQY_FUND_RELATIVE_PERIOD=-4FQ</stp>
        <tr r="F657" s="1"/>
      </tp>
      <tp>
        <v>8.6296759999999999</v>
        <stp/>
        <stp>##V3_BDPV12</stp>
        <stp>3103 JT Equity</stp>
        <stp>IS_DIL_EPS_CONT_OPS</stp>
        <stp>[description.xlsx]Sheet1!R624C6</stp>
        <stp>EQY_FUND_RELATIVE_PERIOD=-0FQ</stp>
        <tr r="F624" s="1"/>
      </tp>
      <tp>
        <v>-13.467544999999999</v>
        <stp/>
        <stp>##V3_BDPV12</stp>
        <stp>7013 JT Equity</stp>
        <stp>IS_DIL_EPS_CONT_OPS</stp>
        <stp>[description.xlsx]Sheet1!R734C6</stp>
        <stp>EQY_FUND_RELATIVE_PERIOD=-0FQ</stp>
        <tr r="F734" s="1"/>
      </tp>
      <tp>
        <v>15.704781000000001</v>
        <stp/>
        <stp>##V3_BDPV12</stp>
        <stp>2531 JT Equity</stp>
        <stp>IS_DIL_EPS_CONT_OPS</stp>
        <stp>[description.xlsx]Sheet1!R615C6</stp>
        <stp>EQY_FUND_RELATIVE_PERIOD=-4FQ</stp>
        <tr r="F615" s="1"/>
      </tp>
      <tp>
        <v>8.7653269999999992</v>
        <stp/>
        <stp>##V3_BDPV12</stp>
        <stp>7011 JT Equity</stp>
        <stp>IS_DIL_EPS_CONT_OPS</stp>
        <stp>[description.xlsx]Sheet1!R732C6</stp>
        <stp>EQY_FUND_RELATIVE_PERIOD=-0FQ</stp>
        <tr r="F732" s="1"/>
      </tp>
      <tp>
        <v>59.039599000000003</v>
        <stp/>
        <stp>##V3_BDPV12</stp>
        <stp>3101 JT Equity</stp>
        <stp>IS_DIL_EPS_CONT_OPS</stp>
        <stp>[description.xlsx]Sheet1!R623C6</stp>
        <stp>EQY_FUND_RELATIVE_PERIOD=-0FQ</stp>
        <tr r="F623" s="1"/>
      </tp>
      <tp>
        <v>79.732909000000006</v>
        <stp/>
        <stp>##V3_BDPV12</stp>
        <stp>7012 JT Equity</stp>
        <stp>IS_DIL_EPS_CONT_OPS</stp>
        <stp>[description.xlsx]Sheet1!R733C6</stp>
        <stp>EQY_FUND_RELATIVE_PERIOD=-0FQ</stp>
        <tr r="F733" s="1"/>
      </tp>
      <tp>
        <v>14.618933999999999</v>
        <stp/>
        <stp>##V3_BDPV12</stp>
        <stp>3105 JT Equity</stp>
        <stp>IS_DIL_EPS_CONT_OPS</stp>
        <stp>[description.xlsx]Sheet1!R625C6</stp>
        <stp>EQY_FUND_RELATIVE_PERIOD=-0FQ</stp>
        <tr r="F625" s="1"/>
      </tp>
      <tp>
        <v>36.005029333333333</v>
        <stp/>
        <stp>##V3_BDPV12</stp>
        <stp>4568 JT Equity</stp>
        <stp>IS_DIL_EPS_CONT_OPS</stp>
        <stp>[description.xlsx]Sheet1!R656C6</stp>
        <stp>EQY_FUND_RELATIVE_PERIOD=-4FQ</stp>
        <tr r="F656" s="1"/>
      </tp>
      <tp>
        <v>50.894905999999999</v>
        <stp/>
        <stp>##V3_BDPV12</stp>
        <stp>8058 JT Equity</stp>
        <stp>IS_DIL_EPS_CONT_OPS</stp>
        <stp>[description.xlsx]Sheet1!R762C6</stp>
        <stp>EQY_FUND_RELATIVE_PERIOD=-0FQ</stp>
        <tr r="F762" s="1"/>
      </tp>
      <tp>
        <v>11.928991</v>
        <stp/>
        <stp>##V3_BDPV12</stp>
        <stp>7004 JT Equity</stp>
        <stp>IS_DIL_EPS_CONT_OPS</stp>
        <stp>[description.xlsx]Sheet1!R731C6</stp>
        <stp>EQY_FUND_RELATIVE_PERIOD=-0FQ</stp>
        <tr r="F731" s="1"/>
      </tp>
      <tp>
        <v>36.163099000000003</v>
        <stp/>
        <stp>##V3_BDPV12</stp>
        <stp>7003 JT Equity</stp>
        <stp>IS_DIL_EPS_CONT_OPS</stp>
        <stp>[description.xlsx]Sheet1!R730C6</stp>
        <stp>EQY_FUND_RELATIVE_PERIOD=-0FQ</stp>
        <tr r="F730" s="1"/>
      </tp>
      <tp>
        <v>-18.621075999999999</v>
        <stp/>
        <stp>##V3_BDPV12</stp>
        <stp>8053 JT Equity</stp>
        <stp>IS_DIL_EPS_CONT_OPS</stp>
        <stp>[description.xlsx]Sheet1!R761C6</stp>
        <stp>EQY_FUND_RELATIVE_PERIOD=-0FQ</stp>
        <tr r="F761" s="1"/>
      </tp>
      <tp t="s">
        <v>Magnit PJSC retails food. The Company operates a chain of discount supermarkets.</v>
        <stp/>
        <stp>##V3_BDPV12</stp>
        <stp>MGNT LI Equity</stp>
        <stp>CIE_DES</stp>
        <stp>[description.xlsx]Sheet2!R881C2</stp>
        <tr r="B881" s="2"/>
      </tp>
      <tp t="s">
        <v>#N/A N/A</v>
        <stp/>
        <stp>##V3_BDPV12</stp>
        <stp>1928 HK Equity</stp>
        <stp>IS_DIL_EPS_CONT_OPS</stp>
        <stp>[description.xlsx]Sheet1!R837C6</stp>
        <stp>EQY_FUND_RELATIVE_PERIOD=-4FQ</stp>
        <tr r="F837" s="1"/>
      </tp>
      <tp t="s">
        <v>#N/A N/A</v>
        <stp/>
        <stp>##V3_BDPV12</stp>
        <stp>1997 HK Equity</stp>
        <stp>IS_DIL_EPS_CONT_OPS</stp>
        <stp>[description.xlsx]Sheet1!R838C6</stp>
        <stp>EQY_FUND_RELATIVE_PERIOD=-4FQ</stp>
        <tr r="F838" s="1"/>
      </tp>
      <tp>
        <v>14523721250.709997</v>
        <stp/>
        <stp>##V3_BDPV12</stp>
        <stp>L US Equity</stp>
        <stp>CUR_MKT_CAP</stp>
        <stp>[description.xlsx]Sheet1!R273C3</stp>
        <tr r="C273" s="1"/>
      </tp>
      <tp t="s">
        <v>#N/A Field Not Applicable</v>
        <stp/>
        <stp>##V3_BDPV12</stp>
        <stp>9988 HK Equity</stp>
        <stp>IS_DIL_EPS_CONT_OPS</stp>
        <stp>[description.xlsx]Sheet1!R871C6</stp>
        <stp>EQY_FUND_RELATIVE_PERIOD=-4FQ</stp>
        <tr r="F871" s="1"/>
      </tp>
      <tp>
        <v>9.1139999999999999E-2</v>
        <stp/>
        <stp>##V3_BDPV12</stp>
        <stp>3988 HK Equity</stp>
        <stp>IS_DIL_EPS_CONT_OPS</stp>
        <stp>[description.xlsx]Sheet1!R858C6</stp>
        <stp>EQY_FUND_RELATIVE_PERIOD=-4FQ</stp>
        <tr r="F858" s="1"/>
      </tp>
      <tp>
        <v>414.125</v>
        <stp/>
        <stp>##V3_BDPV12</stp>
        <stp>ATO US Equity</stp>
        <stp>EBITDA</stp>
        <stp>[description.xlsx]Sheet1!R49C5</stp>
        <stp>EQY_FUND_RELATIVE_PERIOD=-0FQ</stp>
        <tr r="E49" s="1"/>
      </tp>
      <tp>
        <v>661.32499999999993</v>
        <stp/>
        <stp>##V3_BDPV12</stp>
        <stp>AZO US Equity</stp>
        <stp>EBITDA</stp>
        <stp>[description.xlsx]Sheet1!R56C5</stp>
        <stp>EQY_FUND_RELATIVE_PERIOD=-0FQ</stp>
        <tr r="E56" s="1"/>
      </tp>
      <tp>
        <v>217.642</v>
        <stp/>
        <stp>##V3_BDPV12</stp>
        <stp>BIO US Equity</stp>
        <stp>EBITDA</stp>
        <stp>[description.xlsx]Sheet1!R65C5</stp>
        <stp>EQY_FUND_RELATIVE_PERIOD=-0FQ</stp>
        <tr r="E65" s="1"/>
      </tp>
      <tp>
        <v>648.48199999999997</v>
        <stp/>
        <stp>##V3_BDPV12</stp>
        <stp>ANET US Equity</stp>
        <stp>SALES_REV_TURN</stp>
        <stp>[description.xlsx]Sheet1!R39C5</stp>
        <stp>EQY_FUND_RELATIVE_PERIOD=-0FQ</stp>
        <tr r="E39" s="1"/>
      </tp>
      <tp>
        <v>5162</v>
        <stp/>
        <stp>##V3_BDPV12</stp>
        <stp>AMAT US Equity</stp>
        <stp>SALES_REV_TURN</stp>
        <stp>[description.xlsx]Sheet1!R31C5</stp>
        <stp>EQY_FUND_RELATIVE_PERIOD=-0FQ</stp>
        <tr r="E31" s="1"/>
      </tp>
      <tp>
        <v>29440665825.119999</v>
        <stp/>
        <stp>##V3_BDPV12</stp>
        <stp>WY US Equity</stp>
        <stp>CUR_MKT_CAP</stp>
        <stp>[description.xlsx]Sheet1!R494C3</stp>
        <tr r="C494" s="1"/>
      </tp>
      <tp>
        <v>241279200000</v>
        <stp/>
        <stp>##V3_BDPV12</stp>
        <stp>VZ US Equity</stp>
        <stp>CUR_MKT_CAP</stp>
        <stp>[description.xlsx]Sheet1!R477C3</stp>
        <tr r="C477" s="1"/>
      </tp>
      <tp t="s">
        <v>MITSUI &amp; CO</v>
        <stp/>
        <stp>##V3_BDPV12</stp>
        <stp>8031 JT Equity</stp>
        <stp>SHORT_NAME</stp>
        <stp>[description.xlsx]Sheet1!R759C8</stp>
        <tr r="H759" s="1"/>
      </tp>
      <tp t="s">
        <v>COMSYS HOLDINGS</v>
        <stp/>
        <stp>##V3_BDPV12</stp>
        <stp>1721 JT Equity</stp>
        <stp>SHORT_NAME</stp>
        <stp>[description.xlsx]Sheet1!R598C8</stp>
        <tr r="H598" s="1"/>
      </tp>
      <tp t="s">
        <v>NISSAN CHEMICAL</v>
        <stp/>
        <stp>##V3_BDPV12</stp>
        <stp>4021 JT Equity</stp>
        <stp>SHORT_NAME</stp>
        <stp>[description.xlsx]Sheet1!R638C8</stp>
        <tr r="H638" s="1"/>
      </tp>
      <tp t="s">
        <v>SUMITOMO REALTY</v>
        <stp/>
        <stp>##V3_BDPV12</stp>
        <stp>8830 JT Equity</stp>
        <stp>SHORT_NAME</stp>
        <stp>[description.xlsx]Sheet1!R789C8</stp>
        <tr r="H789" s="1"/>
      </tp>
      <tp t="s">
        <v>RECRUIT HOLDINGS</v>
        <stp/>
        <stp>##V3_BDPV12</stp>
        <stp>6098 JT Equity</stp>
        <stp>SHORT_NAME</stp>
        <stp>[description.xlsx]Sheet1!R693C8</stp>
        <tr r="H693" s="1"/>
      </tp>
      <tp>
        <v>3395</v>
        <stp/>
        <stp>##V3_BDPV12</stp>
        <stp>9009 JT Equity</stp>
        <stp>LAST_PRICE</stp>
        <stp>[description.xlsx]Sheet1!R794C9</stp>
        <tr r="I794" s="1"/>
      </tp>
      <tp>
        <v>5719</v>
        <stp/>
        <stp>##V3_BDPV12</stp>
        <stp>9021 JT Equity</stp>
        <stp>LAST_PRICE</stp>
        <stp>[description.xlsx]Sheet1!R796C9</stp>
        <tr r="I796" s="1"/>
      </tp>
      <tp>
        <v>1991</v>
        <stp/>
        <stp>##V3_BDPV12</stp>
        <stp>4751 JT Equity</stp>
        <stp>LAST_PRICE</stp>
        <stp>[description.xlsx]Sheet1!R661C9</stp>
        <tr r="I661" s="1"/>
      </tp>
      <tp>
        <v>7675</v>
        <stp/>
        <stp>##V3_BDPV12</stp>
        <stp>4911 JT Equity</stp>
        <stp>LAST_PRICE</stp>
        <stp>[description.xlsx]Sheet1!R665C9</stp>
        <tr r="I665" s="1"/>
      </tp>
      <tp>
        <v>1102</v>
        <stp/>
        <stp>##V3_BDPV12</stp>
        <stp>6471 JT Equity</stp>
        <stp>LAST_PRICE</stp>
        <stp>[description.xlsx]Sheet1!R703C9</stp>
        <tr r="I703" s="1"/>
      </tp>
      <tp>
        <v>3390</v>
        <stp/>
        <stp>##V3_BDPV12</stp>
        <stp>9301 JT Equity</stp>
        <stp>LAST_PRICE</stp>
        <stp>[description.xlsx]Sheet1!R804C9</stp>
        <tr r="I804" s="1"/>
      </tp>
      <tp>
        <v>1543.5</v>
        <stp/>
        <stp>##V3_BDPV12</stp>
        <stp>8053 JT Equity</stp>
        <stp>LAST_PRICE</stp>
        <stp>[description.xlsx]Sheet1!R761C9</stp>
        <tr r="I761" s="1"/>
      </tp>
      <tp>
        <v>2883</v>
        <stp/>
        <stp>##V3_BDPV12</stp>
        <stp>4043 JT Equity</stp>
        <stp>LAST_PRICE</stp>
        <stp>[description.xlsx]Sheet1!R640C9</stp>
        <tr r="I640" s="1"/>
      </tp>
      <tp>
        <v>19375</v>
        <stp/>
        <stp>##V3_BDPV12</stp>
        <stp>4063 JT Equity</stp>
        <stp>LAST_PRICE</stp>
        <stp>[description.xlsx]Sheet1!R642C9</stp>
        <tr r="I642" s="1"/>
      </tp>
      <tp>
        <v>2032</v>
        <stp/>
        <stp>##V3_BDPV12</stp>
        <stp>5333 JT Equity</stp>
        <stp>LAST_PRICE</stp>
        <stp>[description.xlsx]Sheet1!R677C9</stp>
        <tr r="I677" s="1"/>
      </tp>
      <tp>
        <v>2323.5</v>
        <stp/>
        <stp>##V3_BDPV12</stp>
        <stp>7733 JT Equity</stp>
        <stp>LAST_PRICE</stp>
        <stp>[description.xlsx]Sheet1!R747C9</stp>
        <tr r="I747" s="1"/>
      </tp>
      <tp>
        <v>6400</v>
        <stp/>
        <stp>##V3_BDPV12</stp>
        <stp>6103 JT Equity</stp>
        <stp>LAST_PRICE</stp>
        <stp>[description.xlsx]Sheet1!R694C9</stp>
        <tr r="I694" s="1"/>
      </tp>
      <tp>
        <v>1202</v>
        <stp/>
        <stp>##V3_BDPV12</stp>
        <stp>6113 JT Equity</stp>
        <stp>LAST_PRICE</stp>
        <stp>[description.xlsx]Sheet1!R695C9</stp>
        <tr r="I695" s="1"/>
      </tp>
      <tp>
        <v>1710</v>
        <stp/>
        <stp>##V3_BDPV12</stp>
        <stp>9613 JT Equity</stp>
        <stp>LAST_PRICE</stp>
        <stp>[description.xlsx]Sheet1!R815C9</stp>
        <tr r="I815" s="1"/>
      </tp>
      <tp>
        <v>3425</v>
        <stp/>
        <stp>##V3_BDPV12</stp>
        <stp>9433 JT Equity</stp>
        <stp>LAST_PRICE</stp>
        <stp>[description.xlsx]Sheet1!R807C9</stp>
        <tr r="I807" s="1"/>
      </tp>
      <tp>
        <v>2082.5</v>
        <stp/>
        <stp>##V3_BDPV12</stp>
        <stp>2503 JT Equity</stp>
        <stp>LAST_PRICE</stp>
        <stp>[description.xlsx]Sheet1!R614C9</stp>
        <tr r="I614" s="1"/>
      </tp>
      <tp>
        <v>404</v>
        <stp/>
        <stp>##V3_BDPV12</stp>
        <stp>3103 JT Equity</stp>
        <stp>LAST_PRICE</stp>
        <stp>[description.xlsx]Sheet1!R624C9</stp>
        <tr r="I624" s="1"/>
      </tp>
      <tp>
        <v>613</v>
        <stp/>
        <stp>##V3_BDPV12</stp>
        <stp>4902 JT Equity</stp>
        <stp>LAST_PRICE</stp>
        <stp>[description.xlsx]Sheet1!R664C9</stp>
        <tr r="I664" s="1"/>
      </tp>
      <tp>
        <v>4575</v>
        <stp/>
        <stp>##V3_BDPV12</stp>
        <stp>9602 JT Equity</stp>
        <stp>LAST_PRICE</stp>
        <stp>[description.xlsx]Sheet1!R814C9</stp>
        <tr r="I814" s="1"/>
      </tp>
      <tp>
        <v>16510</v>
        <stp/>
        <stp>##V3_BDPV12</stp>
        <stp>6702 JT Equity</stp>
        <stp>LAST_PRICE</stp>
        <stp>[description.xlsx]Sheet1!R714C9</stp>
        <tr r="I714" s="1"/>
      </tp>
      <tp>
        <v>495</v>
        <stp/>
        <stp>##V3_BDPV12</stp>
        <stp>9412 JT Equity</stp>
        <stp>LAST_PRICE</stp>
        <stp>[description.xlsx]Sheet1!R805C9</stp>
        <tr r="I805" s="1"/>
      </tp>
      <tp>
        <v>7292</v>
        <stp/>
        <stp>##V3_BDPV12</stp>
        <stp>6902 JT Equity</stp>
        <stp>LAST_PRICE</stp>
        <stp>[description.xlsx]Sheet1!R724C9</stp>
        <tr r="I724" s="1"/>
      </tp>
      <tp>
        <v>1970</v>
        <stp/>
        <stp>##V3_BDPV12</stp>
        <stp>6724 JT Equity</stp>
        <stp>LAST_PRICE</stp>
        <stp>[description.xlsx]Sheet1!R716C9</stp>
        <tr r="I716" s="1"/>
      </tp>
      <tp>
        <v>3350</v>
        <stp/>
        <stp>##V3_BDPV12</stp>
        <stp>7267 JT Equity</stp>
        <stp>LAST_PRICE</stp>
        <stp>[description.xlsx]Sheet1!R742C9</stp>
        <tr r="I742" s="1"/>
      </tp>
      <tp>
        <v>22995</v>
        <stp/>
        <stp>##V3_BDPV12</stp>
        <stp>6367 JT Equity</stp>
        <stp>LAST_PRICE</stp>
        <stp>[description.xlsx]Sheet1!R702C9</stp>
        <tr r="I702" s="1"/>
      </tp>
      <tp>
        <v>3720</v>
        <stp/>
        <stp>##V3_BDPV12</stp>
        <stp>5706 JT Equity</stp>
        <stp>LAST_PRICE</stp>
        <stp>[description.xlsx]Sheet1!R684C9</stp>
        <tr r="I684" s="1"/>
      </tp>
      <tp>
        <v>76.427926999999997</v>
        <stp/>
        <stp>##V3_BDPV12</stp>
        <stp>8750 JT Equity</stp>
        <stp>IS_DIL_EPS_CONT_OPS</stp>
        <stp>[description.xlsx]Sheet1!R783C6</stp>
        <stp>EQY_FUND_RELATIVE_PERIOD=-0FQ</stp>
        <tr r="F783" s="1"/>
      </tp>
      <tp>
        <v>5.7025180000000004</v>
        <stp/>
        <stp>##V3_BDPV12</stp>
        <stp>4689 JT Equity</stp>
        <stp>IS_DIL_EPS_CONT_OPS</stp>
        <stp>[description.xlsx]Sheet1!R659C6</stp>
        <stp>EQY_FUND_RELATIVE_PERIOD=-0FQ</stp>
        <tr r="F659" s="1"/>
      </tp>
      <tp>
        <v>-6.6606252831898507</v>
        <stp/>
        <stp>##V3_BDPV12</stp>
        <stp>MA US Equity</stp>
        <stp>SALES_GROWTH</stp>
        <stp>[description.xlsx]Sheet1!R294C4</stp>
        <stp>EQY_FUND_RELATIVE_PERIOD=-0FQ</stp>
        <tr r="D294" s="1"/>
      </tp>
      <tp>
        <v>72.589466999999999</v>
        <stp/>
        <stp>##V3_BDPV12</stp>
        <stp>8766 JT Equity</stp>
        <stp>IS_DIL_EPS_CONT_OPS</stp>
        <stp>[description.xlsx]Sheet1!R784C6</stp>
        <stp>EQY_FUND_RELATIVE_PERIOD=-0FQ</stp>
        <tr r="F784" s="1"/>
      </tp>
      <tp>
        <v>133.87260800000001</v>
        <stp/>
        <stp>##V3_BDPV12</stp>
        <stp>2282 JT Equity</stp>
        <stp>IS_DIL_EPS_CONT_OPS</stp>
        <stp>[description.xlsx]Sheet1!R609C6</stp>
        <stp>EQY_FUND_RELATIVE_PERIOD=-4FQ</stp>
        <tr r="F609" s="1"/>
      </tp>
      <tp>
        <v>9.1788609999999995</v>
        <stp/>
        <stp>##V3_BDPV12</stp>
        <stp>3289 JT Equity</stp>
        <stp>IS_DIL_EPS_CONT_OPS</stp>
        <stp>[description.xlsx]Sheet1!R626C6</stp>
        <stp>EQY_FUND_RELATIVE_PERIOD=-4FQ</stp>
        <tr r="F626" s="1"/>
      </tp>
      <tp>
        <v>95.116775000000004</v>
        <stp/>
        <stp>##V3_BDPV12</stp>
        <stp>8725 JT Equity</stp>
        <stp>IS_DIL_EPS_CONT_OPS</stp>
        <stp>[description.xlsx]Sheet1!R782C6</stp>
        <stp>EQY_FUND_RELATIVE_PERIOD=-0FQ</stp>
        <tr r="F782" s="1"/>
      </tp>
      <tp>
        <v>34.386118000000003</v>
        <stp/>
        <stp>##V3_BDPV12</stp>
        <stp>5631 JT Equity</stp>
        <stp>IS_DIL_EPS_CONT_OPS</stp>
        <stp>[description.xlsx]Sheet1!R682C6</stp>
        <stp>EQY_FUND_RELATIVE_PERIOD=-0FQ</stp>
        <tr r="F682" s="1"/>
      </tp>
      <tp>
        <v>75.626930000000002</v>
        <stp/>
        <stp>##V3_BDPV12</stp>
        <stp>4208 JT Equity</stp>
        <stp>IS_DIL_EPS_CONT_OPS</stp>
        <stp>[description.xlsx]Sheet1!R646C6</stp>
        <stp>EQY_FUND_RELATIVE_PERIOD=-4FQ</stp>
        <tr r="F646" s="1"/>
      </tp>
      <tp>
        <v>18.679736999999999</v>
        <stp/>
        <stp>##V3_BDPV12</stp>
        <stp>6753 JT Equity</stp>
        <stp>IS_DIL_EPS_CONT_OPS</stp>
        <stp>[description.xlsx]Sheet1!R718C6</stp>
        <stp>EQY_FUND_RELATIVE_PERIOD=-0FQ</stp>
        <tr r="F718" s="1"/>
      </tp>
      <tp>
        <v>121.652895</v>
        <stp/>
        <stp>##V3_BDPV12</stp>
        <stp>5233 JT Equity</stp>
        <stp>IS_DIL_EPS_CONT_OPS</stp>
        <stp>[description.xlsx]Sheet1!R674C6</stp>
        <stp>EQY_FUND_RELATIVE_PERIOD=-4FQ</stp>
        <tr r="F674" s="1"/>
      </tp>
      <tp>
        <v>35.016750999999999</v>
        <stp/>
        <stp>##V3_BDPV12</stp>
        <stp>6752 JT Equity</stp>
        <stp>IS_DIL_EPS_CONT_OPS</stp>
        <stp>[description.xlsx]Sheet1!R717C6</stp>
        <stp>EQY_FUND_RELATIVE_PERIOD=-0FQ</stp>
        <tr r="F717" s="1"/>
      </tp>
      <tp>
        <v>17.681992000000001</v>
        <stp/>
        <stp>##V3_BDPV12</stp>
        <stp>8331 JT Equity</stp>
        <stp>IS_DIL_EPS_CONT_OPS</stp>
        <stp>[description.xlsx]Sheet1!R773C6</stp>
        <stp>EQY_FUND_RELATIVE_PERIOD=-4FQ</stp>
        <tr r="F773" s="1"/>
      </tp>
      <tp>
        <v>225.035752</v>
        <stp/>
        <stp>##V3_BDPV12</stp>
        <stp>6762 JT Equity</stp>
        <stp>IS_DIL_EPS_CONT_OPS</stp>
        <stp>[description.xlsx]Sheet1!R720C6</stp>
        <stp>EQY_FUND_RELATIVE_PERIOD=-0FQ</stp>
        <tr r="F720" s="1"/>
      </tp>
      <tp>
        <v>232.71812199999999</v>
        <stp/>
        <stp>##V3_BDPV12</stp>
        <stp>6758 JT Equity</stp>
        <stp>IS_DIL_EPS_CONT_OPS</stp>
        <stp>[description.xlsx]Sheet1!R719C6</stp>
        <stp>EQY_FUND_RELATIVE_PERIOD=-0FQ</stp>
        <tr r="F719" s="1"/>
      </tp>
      <tp>
        <v>90.181241999999997</v>
        <stp/>
        <stp>##V3_BDPV12</stp>
        <stp>5232 JT Equity</stp>
        <stp>IS_DIL_EPS_CONT_OPS</stp>
        <stp>[description.xlsx]Sheet1!R673C6</stp>
        <stp>EQY_FUND_RELATIVE_PERIOD=-4FQ</stp>
        <tr r="F673" s="1"/>
      </tp>
      <tp>
        <v>33.516044000000001</v>
        <stp/>
        <stp>##V3_BDPV12</stp>
        <stp>6770 JT Equity</stp>
        <stp>IS_DIL_EPS_CONT_OPS</stp>
        <stp>[description.xlsx]Sheet1!R721C6</stp>
        <stp>EQY_FUND_RELATIVE_PERIOD=-0FQ</stp>
        <tr r="F721" s="1"/>
      </tp>
      <tp>
        <v>15.421614</v>
        <stp/>
        <stp>##V3_BDPV12</stp>
        <stp>8306 JT Equity</stp>
        <stp>IS_DIL_EPS_CONT_OPS</stp>
        <stp>[description.xlsx]Sheet1!R769C6</stp>
        <stp>EQY_FUND_RELATIVE_PERIOD=-4FQ</stp>
        <tr r="F769" s="1"/>
      </tp>
      <tp>
        <v>81.373759000000007</v>
        <stp/>
        <stp>##V3_BDPV12</stp>
        <stp>8304 JT Equity</stp>
        <stp>IS_DIL_EPS_CONT_OPS</stp>
        <stp>[description.xlsx]Sheet1!R768C6</stp>
        <stp>EQY_FUND_RELATIVE_PERIOD=-4FQ</stp>
        <tr r="F768" s="1"/>
      </tp>
      <tp>
        <v>-34.331878000000003</v>
        <stp/>
        <stp>##V3_BDPV12</stp>
        <stp>3659 JT Equity</stp>
        <stp>IS_DIL_EPS_CONT_OPS</stp>
        <stp>[description.xlsx]Sheet1!R633C6</stp>
        <stp>EQY_FUND_RELATIVE_PERIOD=-0FQ</stp>
        <tr r="F633" s="1"/>
      </tp>
      <tp>
        <v>57.718511999999997</v>
        <stp/>
        <stp>##V3_BDPV12</stp>
        <stp>4631 JT Equity</stp>
        <stp>IS_DIL_EPS_CONT_OPS</stp>
        <stp>[description.xlsx]Sheet1!R658C6</stp>
        <stp>EQY_FUND_RELATIVE_PERIOD=-0FQ</stp>
        <tr r="F658" s="1"/>
      </tp>
      <tp>
        <v>-78.873777000000004</v>
        <stp/>
        <stp>##V3_BDPV12</stp>
        <stp>5214 JT Equity</stp>
        <stp>IS_DIL_EPS_CONT_OPS</stp>
        <stp>[description.xlsx]Sheet1!R672C6</stp>
        <stp>EQY_FUND_RELATIVE_PERIOD=-4FQ</stp>
        <tr r="F672" s="1"/>
      </tp>
      <tp>
        <v>101.141893</v>
        <stp/>
        <stp>##V3_BDPV12</stp>
        <stp>6367 JT Equity</stp>
        <stp>IS_DIL_EPS_CONT_OPS</stp>
        <stp>[description.xlsx]Sheet1!R702C6</stp>
        <stp>EQY_FUND_RELATIVE_PERIOD=-4FQ</stp>
        <tr r="F702" s="1"/>
      </tp>
      <tp>
        <v>75.624329000000003</v>
        <stp/>
        <stp>##V3_BDPV12</stp>
        <stp>8303 JT Equity</stp>
        <stp>IS_DIL_EPS_CONT_OPS</stp>
        <stp>[description.xlsx]Sheet1!R767C6</stp>
        <stp>EQY_FUND_RELATIVE_PERIOD=-4FQ</stp>
        <tr r="F767" s="1"/>
      </tp>
      <tp>
        <v>131.46354299999999</v>
        <stp/>
        <stp>##V3_BDPV12</stp>
        <stp>8316 JT Equity</stp>
        <stp>IS_DIL_EPS_CONT_OPS</stp>
        <stp>[description.xlsx]Sheet1!R772C6</stp>
        <stp>EQY_FUND_RELATIVE_PERIOD=-4FQ</stp>
        <tr r="F772" s="1"/>
      </tp>
      <tp>
        <v>148.63282699999999</v>
        <stp/>
        <stp>##V3_BDPV12</stp>
        <stp>2269 JT Equity</stp>
        <stp>IS_DIL_EPS_CONT_OPS</stp>
        <stp>[description.xlsx]Sheet1!R608C6</stp>
        <stp>EQY_FUND_RELATIVE_PERIOD=-4FQ</stp>
        <tr r="F608" s="1"/>
      </tp>
      <tp>
        <v>116.553978</v>
        <stp/>
        <stp>##V3_BDPV12</stp>
        <stp>6361 JT Equity</stp>
        <stp>IS_DIL_EPS_CONT_OPS</stp>
        <stp>[description.xlsx]Sheet1!R701C6</stp>
        <stp>EQY_FUND_RELATIVE_PERIOD=-4FQ</stp>
        <tr r="F701" s="1"/>
      </tp>
      <tp>
        <v>102.822391</v>
        <stp/>
        <stp>##V3_BDPV12</stp>
        <stp>7735 JT Equity</stp>
        <stp>IS_DIL_EPS_CONT_OPS</stp>
        <stp>[description.xlsx]Sheet1!R748C6</stp>
        <stp>EQY_FUND_RELATIVE_PERIOD=-0FQ</stp>
        <tr r="F748" s="1"/>
      </tp>
      <tp>
        <v>12.882902</v>
        <stp/>
        <stp>##V3_BDPV12</stp>
        <stp>8308 JT Equity</stp>
        <stp>IS_DIL_EPS_CONT_OPS</stp>
        <stp>[description.xlsx]Sheet1!R770C6</stp>
        <stp>EQY_FUND_RELATIVE_PERIOD=-4FQ</stp>
        <tr r="F770" s="1"/>
      </tp>
      <tp>
        <v>124.102227</v>
        <stp/>
        <stp>##V3_BDPV12</stp>
        <stp>8309 JT Equity</stp>
        <stp>IS_DIL_EPS_CONT_OPS</stp>
        <stp>[description.xlsx]Sheet1!R771C6</stp>
        <stp>EQY_FUND_RELATIVE_PERIOD=-4FQ</stp>
        <tr r="F771" s="1"/>
      </tp>
      <tp>
        <v>21.925985000000001</v>
        <stp/>
        <stp>##V3_BDPV12</stp>
        <stp>7731 JT Equity</stp>
        <stp>IS_DIL_EPS_CONT_OPS</stp>
        <stp>[description.xlsx]Sheet1!R746C6</stp>
        <stp>EQY_FUND_RELATIVE_PERIOD=-0FQ</stp>
        <tr r="F746" s="1"/>
      </tp>
      <tp>
        <v>24.643464000000002</v>
        <stp/>
        <stp>##V3_BDPV12</stp>
        <stp>7733 JT Equity</stp>
        <stp>IS_DIL_EPS_CONT_OPS</stp>
        <stp>[description.xlsx]Sheet1!R747C6</stp>
        <stp>EQY_FUND_RELATIVE_PERIOD=-0FQ</stp>
        <tr r="F747" s="1"/>
      </tp>
      <tp>
        <v>4.3031220000000001</v>
        <stp/>
        <stp>##V3_BDPV12</stp>
        <stp>5202 JT Equity</stp>
        <stp>IS_DIL_EPS_CONT_OPS</stp>
        <stp>[description.xlsx]Sheet1!R671C6</stp>
        <stp>EQY_FUND_RELATIVE_PERIOD=-4FQ</stp>
        <tr r="F671" s="1"/>
      </tp>
      <tp>
        <v>87.087372000000002</v>
        <stp/>
        <stp>##V3_BDPV12</stp>
        <stp>5201 JT Equity</stp>
        <stp>IS_DIL_EPS_CONT_OPS</stp>
        <stp>[description.xlsx]Sheet1!R670C6</stp>
        <stp>EQY_FUND_RELATIVE_PERIOD=-4FQ</stp>
        <tr r="F670" s="1"/>
      </tp>
      <tp>
        <v>-1.306546</v>
        <stp/>
        <stp>##V3_BDPV12</stp>
        <stp>7752 JT Equity</stp>
        <stp>IS_DIL_EPS_CONT_OPS</stp>
        <stp>[description.xlsx]Sheet1!R750C6</stp>
        <stp>EQY_FUND_RELATIVE_PERIOD=-0FQ</stp>
        <tr r="F750" s="1"/>
      </tp>
      <tp>
        <v>52.384481000000001</v>
        <stp/>
        <stp>##V3_BDPV12</stp>
        <stp>7751 JT Equity</stp>
        <stp>IS_DIL_EPS_CONT_OPS</stp>
        <stp>[description.xlsx]Sheet1!R749C6</stp>
        <stp>EQY_FUND_RELATIVE_PERIOD=-0FQ</stp>
        <tr r="F749" s="1"/>
      </tp>
      <tp>
        <v>243.41667100000001</v>
        <stp/>
        <stp>##V3_BDPV12</stp>
        <stp>6702 JT Equity</stp>
        <stp>IS_DIL_EPS_CONT_OPS</stp>
        <stp>[description.xlsx]Sheet1!R714C6</stp>
        <stp>EQY_FUND_RELATIVE_PERIOD=-0FQ</stp>
        <tr r="F714" s="1"/>
      </tp>
      <tp>
        <v>-20.364521</v>
        <stp/>
        <stp>##V3_BDPV12</stp>
        <stp>6703 JT Equity</stp>
        <stp>IS_DIL_EPS_CONT_OPS</stp>
        <stp>[description.xlsx]Sheet1!R715C6</stp>
        <stp>EQY_FUND_RELATIVE_PERIOD=-0FQ</stp>
        <tr r="F715" s="1"/>
      </tp>
      <tp>
        <v>152.26844800000001</v>
        <stp/>
        <stp>##V3_BDPV12</stp>
        <stp>6701 JT Equity</stp>
        <stp>IS_DIL_EPS_CONT_OPS</stp>
        <stp>[description.xlsx]Sheet1!R713C6</stp>
        <stp>EQY_FUND_RELATIVE_PERIOD=-0FQ</stp>
        <tr r="F713" s="1"/>
      </tp>
      <tp>
        <v>41.854134000000002</v>
        <stp/>
        <stp>##V3_BDPV12</stp>
        <stp>8795 JT Equity</stp>
        <stp>IS_DIL_EPS_CONT_OPS</stp>
        <stp>[description.xlsx]Sheet1!R785C6</stp>
        <stp>EQY_FUND_RELATIVE_PERIOD=-0FQ</stp>
        <tr r="F785" s="1"/>
      </tp>
      <tp>
        <v>24.082538</v>
        <stp/>
        <stp>##V3_BDPV12</stp>
        <stp>6326 JT Equity</stp>
        <stp>IS_DIL_EPS_CONT_OPS</stp>
        <stp>[description.xlsx]Sheet1!R700C6</stp>
        <stp>EQY_FUND_RELATIVE_PERIOD=-4FQ</stp>
        <tr r="F700" s="1"/>
      </tp>
      <tp>
        <v>55.584890000000001</v>
        <stp/>
        <stp>##V3_BDPV12</stp>
        <stp>8354 JT Equity</stp>
        <stp>IS_DIL_EPS_CONT_OPS</stp>
        <stp>[description.xlsx]Sheet1!R774C6</stp>
        <stp>EQY_FUND_RELATIVE_PERIOD=-4FQ</stp>
        <tr r="F774" s="1"/>
      </tp>
      <tp>
        <v>15.810328999999999</v>
        <stp/>
        <stp>##V3_BDPV12</stp>
        <stp>8355 JT Equity</stp>
        <stp>IS_DIL_EPS_CONT_OPS</stp>
        <stp>[description.xlsx]Sheet1!R775C6</stp>
        <stp>EQY_FUND_RELATIVE_PERIOD=-4FQ</stp>
        <tr r="F775" s="1"/>
      </tp>
      <tp>
        <v>-5.2048709999999998</v>
        <stp/>
        <stp>##V3_BDPV12</stp>
        <stp>7762 JT Equity</stp>
        <stp>IS_DIL_EPS_CONT_OPS</stp>
        <stp>[description.xlsx]Sheet1!R751C6</stp>
        <stp>EQY_FUND_RELATIVE_PERIOD=-0FQ</stp>
        <tr r="F751" s="1"/>
      </tp>
      <tp>
        <v>53.882818</v>
        <stp/>
        <stp>##V3_BDPV12</stp>
        <stp>6724 JT Equity</stp>
        <stp>IS_DIL_EPS_CONT_OPS</stp>
        <stp>[description.xlsx]Sheet1!R716C6</stp>
        <stp>EQY_FUND_RELATIVE_PERIOD=-0FQ</stp>
        <tr r="F716" s="1"/>
      </tp>
      <tp>
        <v>-1.9221165279429251</v>
        <stp/>
        <stp>##V3_BDPV12</stp>
        <stp>GOOGL US Equity</stp>
        <stp>net_debt_to_ebitda</stp>
        <stp>[description.xlsx]Sheet1!R206C7</stp>
        <stp>EQY_FUND_RELATIVE_PERIOD=-0FQ</stp>
        <tr r="G206" s="1"/>
      </tp>
      <tp>
        <v>17978</v>
        <stp/>
        <stp>##V3_BDPV12</stp>
        <stp>ADM US Equity</stp>
        <stp>SALES_REV_TURN</stp>
        <stp>[description.xlsx]Sheet1!R13C5</stp>
        <stp>EQY_FUND_RELATIVE_PERIOD=-0FQ</stp>
        <tr r="E13" s="1"/>
      </tp>
      <tp>
        <v>578.5</v>
        <stp/>
        <stp>##V3_BDPV12</stp>
        <stp>APH US Equity</stp>
        <stp>EBITDA</stp>
        <stp>[description.xlsx]Sheet1!R46C5</stp>
        <stp>EQY_FUND_RELATIVE_PERIOD=-0FQ</stp>
        <tr r="E46" s="1"/>
      </tp>
      <tp>
        <v>660</v>
        <stp/>
        <stp>##V3_BDPV12</stp>
        <stp>CAH US Equity</stp>
        <stp>EBITDA</stp>
        <stp>[description.xlsx]Sheet1!R79C5</stp>
        <stp>EQY_FUND_RELATIVE_PERIOD=-0FQ</stp>
        <tr r="E79" s="1"/>
      </tp>
      <tp>
        <v>623.68600000000004</v>
        <stp/>
        <stp>##V3_BDPV12</stp>
        <stp>ANSS US Equity</stp>
        <stp>SALES_REV_TURN</stp>
        <stp>[description.xlsx]Sheet1!R40C5</stp>
        <stp>EQY_FUND_RELATIVE_PERIOD=-0FQ</stp>
        <tr r="E40" s="1"/>
      </tp>
      <tp>
        <v>759.90899999999999</v>
        <stp/>
        <stp>##V3_BDPV12</stp>
        <stp>CDNS US Equity</stp>
        <stp>SALES_REV_TURN</stp>
        <stp>[description.xlsx]Sheet1!R87C5</stp>
        <stp>EQY_FUND_RELATIVE_PERIOD=-0FQ</stp>
        <tr r="E87" s="1"/>
      </tp>
      <tp>
        <v>679</v>
        <stp/>
        <stp>##V3_BDPV12</stp>
        <stp>APTV US Equity</stp>
        <stp>EBITDA</stp>
        <stp>[description.xlsx]Sheet1!R47C5</stp>
        <stp>EQY_FUND_RELATIVE_PERIOD=-0FQ</stp>
        <tr r="E47" s="1"/>
      </tp>
      <tp>
        <v>21123654678.399998</v>
        <stp/>
        <stp>##V3_BDPV12</stp>
        <stp>IR US Equity</stp>
        <stp>CUR_MKT_CAP</stp>
        <stp>[description.xlsx]Sheet1!R248C3</stp>
        <tr r="C248" s="1"/>
      </tp>
      <tp>
        <v>1.5508155583437893</v>
        <stp/>
        <stp>##V3_BDPV12</stp>
        <stp>ZBRA US Equity</stp>
        <stp>net_debt_to_ebitda</stp>
        <stp>[description.xlsx]Sheet1!R504C7</stp>
        <stp>EQY_FUND_RELATIVE_PERIOD=-0FQ</stp>
        <tr r="G504" s="1"/>
      </tp>
      <tp t="s">
        <v>#N/A N/A</v>
        <stp/>
        <stp>##V3_BDPV12</stp>
        <stp>ZION US Equity</stp>
        <stp>net_debt_to_ebitda</stp>
        <stp>[description.xlsx]Sheet1!R505C7</stp>
        <stp>EQY_FUND_RELATIVE_PERIOD=-0FQ</stp>
        <tr r="G505" s="1"/>
      </tp>
      <tp>
        <v>-23.068554483907597</v>
        <stp/>
        <stp>##V3_BDPV12</stp>
        <stp>SYY US Equity</stp>
        <stp>SALES_GROWTH</stp>
        <stp>[description.xlsx]Sheet1!R427C4</stp>
        <stp>EQY_FUND_RELATIVE_PERIOD=-0FQ</stp>
        <tr r="D427" s="1"/>
      </tp>
      <tp>
        <v>-13.094476434207721</v>
        <stp/>
        <stp>##V3_BDPV12</stp>
        <stp>SYF US Equity</stp>
        <stp>SALES_GROWTH</stp>
        <stp>[description.xlsx]Sheet1!R425C4</stp>
        <stp>EQY_FUND_RELATIVE_PERIOD=-0FQ</stp>
        <tr r="D425" s="1"/>
      </tp>
      <tp>
        <v>-7.5179894748147347E-2</v>
        <stp/>
        <stp>##V3_BDPV12</stp>
        <stp>FRE GY Equity</stp>
        <stp>SALES_GROWTH</stp>
        <stp>[description.xlsx]Sheet1!R565C4</stp>
        <stp>EQY_FUND_RELATIVE_PERIOD=-0FQ</stp>
        <tr r="D565" s="1"/>
      </tp>
      <tp>
        <v>4.9694119795471101</v>
        <stp/>
        <stp>##V3_BDPV12</stp>
        <stp>MRK GY Equity</stp>
        <stp>SALES_GROWTH</stp>
        <stp>[description.xlsx]Sheet1!R569C4</stp>
        <stp>EQY_FUND_RELATIVE_PERIOD=-0FQ</stp>
        <tr r="D569" s="1"/>
      </tp>
      <tp>
        <v>3.1711450012103608</v>
        <stp/>
        <stp>##V3_BDPV12</stp>
        <stp>SYK US Equity</stp>
        <stp>SALES_GROWTH</stp>
        <stp>[description.xlsx]Sheet1!R426C4</stp>
        <stp>EQY_FUND_RELATIVE_PERIOD=-0FQ</stp>
        <tr r="D426" s="1"/>
      </tp>
      <tp>
        <v>-1.9221914089953727</v>
        <stp/>
        <stp>##V3_BDPV12</stp>
        <stp>TYL US Equity</stp>
        <stp>SALES_GROWTH</stp>
        <stp>[description.xlsx]Sheet1!R451C4</stp>
        <stp>EQY_FUND_RELATIVE_PERIOD=-0FQ</stp>
        <tr r="D451" s="1"/>
      </tp>
      <tp t="s">
        <v>DIC CORP</v>
        <stp/>
        <stp>##V3_BDPV12</stp>
        <stp>4631 JT Equity</stp>
        <stp>SHORT_NAME</stp>
        <stp>[description.xlsx]Sheet1!R658C8</stp>
        <tr r="H658" s="1"/>
      </tp>
      <tp t="s">
        <v>SCREEN HOLDINGS</v>
        <stp/>
        <stp>##V3_BDPV12</stp>
        <stp>7735 JT Equity</stp>
        <stp>SHORT_NAME</stp>
        <stp>[description.xlsx]Sheet1!R748C8</stp>
        <tr r="H748" s="1"/>
      </tp>
      <tp t="s">
        <v>SOFTBANK CORP</v>
        <stp/>
        <stp>##V3_BDPV12</stp>
        <stp>9434 JT Equity</stp>
        <stp>SHORT_NAME</stp>
        <stp>[description.xlsx]Sheet1!R808C8</stp>
        <tr r="H808" s="1"/>
      </tp>
      <tp t="s">
        <v>ISETAN MITSUKOSH</v>
        <stp/>
        <stp>##V3_BDPV12</stp>
        <stp>3099 JT Equity</stp>
        <stp>SHORT_NAME</stp>
        <stp>[description.xlsx]Sheet1!R622C8</stp>
        <tr r="H622" s="1"/>
      </tp>
      <tp t="s">
        <v>MATSUI SECURITIE</v>
        <stp/>
        <stp>##V3_BDPV12</stp>
        <stp>8628 JT Equity</stp>
        <stp>SHORT_NAME</stp>
        <stp>[description.xlsx]Sheet1!R779C8</stp>
        <tr r="H779" s="1"/>
      </tp>
      <tp>
        <v>4669</v>
        <stp/>
        <stp>##V3_BDPV12</stp>
        <stp>7269 JT Equity</stp>
        <stp>LAST_PRICE</stp>
        <stp>[description.xlsx]Sheet1!R743C9</stp>
        <tr r="I743" s="1"/>
      </tp>
      <tp>
        <v>10.75</v>
        <stp/>
        <stp>##V3_BDPV12</stp>
        <stp>1177 HK Equity</stp>
        <stp>BEST_TARGET_MEDIAN</stp>
        <stp>[description.xlsx]Sheet1!R828C9</stp>
        <tr r="I828" s="1"/>
      </tp>
      <tp>
        <v>1810</v>
        <stp/>
        <stp>##V3_BDPV12</stp>
        <stp>5301 JT Equity</stp>
        <stp>LAST_PRICE</stp>
        <stp>[description.xlsx]Sheet1!R675C9</stp>
        <tr r="I675" s="1"/>
      </tp>
      <tp>
        <v>2168</v>
        <stp/>
        <stp>##V3_BDPV12</stp>
        <stp>5541 JT Equity</stp>
        <stp>LAST_PRICE</stp>
        <stp>[description.xlsx]Sheet1!R681C9</stp>
        <tr r="I681" s="1"/>
      </tp>
      <tp>
        <v>1051</v>
        <stp/>
        <stp>##V3_BDPV12</stp>
        <stp>7731 JT Equity</stp>
        <stp>LAST_PRICE</stp>
        <stp>[description.xlsx]Sheet1!R746C9</stp>
        <tr r="I746" s="1"/>
      </tp>
      <tp>
        <v>479.6</v>
        <stp/>
        <stp>##V3_BDPV12</stp>
        <stp>5020 JT Equity</stp>
        <stp>LAST_PRICE</stp>
        <stp>[description.xlsx]Sheet1!R667C9</stp>
        <tr r="I667" s="1"/>
      </tp>
      <tp>
        <v>2208</v>
        <stp/>
        <stp>##V3_BDPV12</stp>
        <stp>7013 JT Equity</stp>
        <stp>LAST_PRICE</stp>
        <stp>[description.xlsx]Sheet1!R734C9</stp>
        <tr r="I734" s="1"/>
      </tp>
      <tp>
        <v>1191</v>
        <stp/>
        <stp>##V3_BDPV12</stp>
        <stp>6703 JT Equity</stp>
        <stp>LAST_PRICE</stp>
        <stp>[description.xlsx]Sheet1!R715C9</stp>
        <tr r="I715" s="1"/>
      </tp>
      <tp>
        <v>2546</v>
        <stp/>
        <stp>##V3_BDPV12</stp>
        <stp>1333 JT Equity</stp>
        <stp>LAST_PRICE</stp>
        <stp>[description.xlsx]Sheet1!R596C9</stp>
        <tr r="I596" s="1"/>
      </tp>
      <tp>
        <v>15615</v>
        <stp/>
        <stp>##V3_BDPV12</stp>
        <stp>9022 JT Equity</stp>
        <stp>LAST_PRICE</stp>
        <stp>[description.xlsx]Sheet1!R797C9</stp>
        <tr r="I797" s="1"/>
      </tp>
      <tp>
        <v>6290</v>
        <stp/>
        <stp>##V3_BDPV12</stp>
        <stp>5332 JT Equity</stp>
        <stp>LAST_PRICE</stp>
        <stp>[description.xlsx]Sheet1!R676C9</stp>
        <tr r="I676" s="1"/>
      </tp>
      <tp>
        <v>1181</v>
        <stp/>
        <stp>##V3_BDPV12</stp>
        <stp>7752 JT Equity</stp>
        <stp>LAST_PRICE</stp>
        <stp>[description.xlsx]Sheet1!R750C9</stp>
        <tr r="I750" s="1"/>
      </tp>
      <tp>
        <v>2265</v>
        <stp/>
        <stp>##V3_BDPV12</stp>
        <stp>7912 JT Equity</stp>
        <stp>LAST_PRICE</stp>
        <stp>[description.xlsx]Sheet1!R754C9</stp>
        <tr r="I754" s="1"/>
      </tp>
      <tp>
        <v>2820.5</v>
        <stp/>
        <stp>##V3_BDPV12</stp>
        <stp>9432 JT Equity</stp>
        <stp>LAST_PRICE</stp>
        <stp>[description.xlsx]Sheet1!R806C9</stp>
        <tr r="I806" s="1"/>
      </tp>
      <tp>
        <v>8910</v>
        <stp/>
        <stp>##V3_BDPV12</stp>
        <stp>6645 JT Equity</stp>
        <stp>LAST_PRICE</stp>
        <stp>[description.xlsx]Sheet1!R711C9</stp>
        <tr r="I711" s="1"/>
      </tp>
      <tp>
        <v>9169</v>
        <stp/>
        <stp>##V3_BDPV12</stp>
        <stp>9735 JT Equity</stp>
        <stp>LAST_PRICE</stp>
        <stp>[description.xlsx]Sheet1!R816C9</stp>
        <tr r="I816" s="1"/>
      </tp>
      <tp>
        <v>868</v>
        <stp/>
        <stp>##V3_BDPV12</stp>
        <stp>3105 JT Equity</stp>
        <stp>LAST_PRICE</stp>
        <stp>[description.xlsx]Sheet1!R625C9</stp>
        <tr r="I625" s="1"/>
      </tp>
      <tp>
        <v>3475</v>
        <stp/>
        <stp>##V3_BDPV12</stp>
        <stp>4324 JT Equity</stp>
        <stp>LAST_PRICE</stp>
        <stp>[description.xlsx]Sheet1!R647C9</stp>
        <tr r="I647" s="1"/>
      </tp>
      <tp>
        <v>2978</v>
        <stp/>
        <stp>##V3_BDPV12</stp>
        <stp>6674 JT Equity</stp>
        <stp>LAST_PRICE</stp>
        <stp>[description.xlsx]Sheet1!R712C9</stp>
        <tr r="I712" s="1"/>
      </tp>
      <tp>
        <v>243.5</v>
        <stp/>
        <stp>##V3_BDPV12</stp>
        <stp>2382 HK Equity</stp>
        <stp>BEST_TARGET_MEDIAN</stp>
        <stp>[description.xlsx]Sheet1!R847C9</stp>
        <tr r="I847" s="1"/>
      </tp>
      <tp>
        <v>2308</v>
        <stp/>
        <stp>##V3_BDPV12</stp>
        <stp>5707 JT Equity</stp>
        <stp>LAST_PRICE</stp>
        <stp>[description.xlsx]Sheet1!R685C9</stp>
        <tr r="I685" s="1"/>
      </tp>
      <tp>
        <v>-164.56339399999999</v>
        <stp/>
        <stp>##V3_BDPV12</stp>
        <stp>5706 JT Equity</stp>
        <stp>IS_DIL_EPS_CONT_OPS</stp>
        <stp>[description.xlsx]Sheet1!R684C6</stp>
        <stp>EQY_FUND_RELATIVE_PERIOD=-0FQ</stp>
        <tr r="F684" s="1"/>
      </tp>
      <tp>
        <v>-40.816381</v>
        <stp/>
        <stp>##V3_BDPV12</stp>
        <stp>5707 JT Equity</stp>
        <stp>IS_DIL_EPS_CONT_OPS</stp>
        <stp>[description.xlsx]Sheet1!R685C6</stp>
        <stp>EQY_FUND_RELATIVE_PERIOD=-0FQ</stp>
        <tr r="F685" s="1"/>
      </tp>
      <tp>
        <v>76.239999999999995</v>
        <stp/>
        <stp>##V3_BDPV12</stp>
        <stp>5703 JT Equity</stp>
        <stp>IS_DIL_EPS_CONT_OPS</stp>
        <stp>[description.xlsx]Sheet1!R683C6</stp>
        <stp>EQY_FUND_RELATIVE_PERIOD=-0FQ</stp>
        <tr r="F683" s="1"/>
      </tp>
      <tp>
        <v>517.95803599999999</v>
        <stp/>
        <stp>##V3_BDPV12</stp>
        <stp>9984 JT Equity</stp>
        <stp>IS_DIL_EPS_CONT_OPS</stp>
        <stp>[description.xlsx]Sheet1!R819C6</stp>
        <stp>EQY_FUND_RELATIVE_PERIOD=-0FQ</stp>
        <tr r="F819" s="1"/>
      </tp>
      <tp>
        <v>48.176169999999999</v>
        <stp/>
        <stp>##V3_BDPV12</stp>
        <stp>6305 JT Equity</stp>
        <stp>IS_DIL_EPS_CONT_OPS</stp>
        <stp>[description.xlsx]Sheet1!R699C6</stp>
        <stp>EQY_FUND_RELATIVE_PERIOD=-4FQ</stp>
        <tr r="F699" s="1"/>
      </tp>
      <tp>
        <v>121.07564499999999</v>
        <stp/>
        <stp>##V3_BDPV12</stp>
        <stp>5714 JT Equity</stp>
        <stp>IS_DIL_EPS_CONT_OPS</stp>
        <stp>[description.xlsx]Sheet1!R688C6</stp>
        <stp>EQY_FUND_RELATIVE_PERIOD=-0FQ</stp>
        <tr r="F688" s="1"/>
      </tp>
      <tp>
        <v>428.806622</v>
        <stp/>
        <stp>##V3_BDPV12</stp>
        <stp>9983 JT Equity</stp>
        <stp>IS_DIL_EPS_CONT_OPS</stp>
        <stp>[description.xlsx]Sheet1!R818C6</stp>
        <stp>EQY_FUND_RELATIVE_PERIOD=-0FQ</stp>
        <tr r="F818" s="1"/>
      </tp>
      <tp>
        <v>52.48</v>
        <stp/>
        <stp>##V3_BDPV12</stp>
        <stp>6302 JT Equity</stp>
        <stp>IS_DIL_EPS_CONT_OPS</stp>
        <stp>[description.xlsx]Sheet1!R698C6</stp>
        <stp>EQY_FUND_RELATIVE_PERIOD=-4FQ</stp>
        <tr r="F698" s="1"/>
      </tp>
      <tp>
        <v>128.72096500000001</v>
        <stp/>
        <stp>##V3_BDPV12</stp>
        <stp>5711 JT Equity</stp>
        <stp>IS_DIL_EPS_CONT_OPS</stp>
        <stp>[description.xlsx]Sheet1!R686C6</stp>
        <stp>EQY_FUND_RELATIVE_PERIOD=-0FQ</stp>
        <tr r="F686" s="1"/>
      </tp>
      <tp>
        <v>46.047953999999997</v>
        <stp/>
        <stp>##V3_BDPV12</stp>
        <stp>6301 JT Equity</stp>
        <stp>IS_DIL_EPS_CONT_OPS</stp>
        <stp>[description.xlsx]Sheet1!R697C6</stp>
        <stp>EQY_FUND_RELATIVE_PERIOD=-4FQ</stp>
        <tr r="F697" s="1"/>
      </tp>
      <tp>
        <v>101.437904</v>
        <stp/>
        <stp>##V3_BDPV12</stp>
        <stp>5713 JT Equity</stp>
        <stp>IS_DIL_EPS_CONT_OPS</stp>
        <stp>[description.xlsx]Sheet1!R687C6</stp>
        <stp>EQY_FUND_RELATIVE_PERIOD=-0FQ</stp>
        <tr r="F687" s="1"/>
      </tp>
      <tp>
        <v>69.919003000000004</v>
        <stp/>
        <stp>##V3_BDPV12</stp>
        <stp>3382 JT Equity</stp>
        <stp>IS_DIL_EPS_CONT_OPS</stp>
        <stp>[description.xlsx]Sheet1!R627C6</stp>
        <stp>EQY_FUND_RELATIVE_PERIOD=-4FQ</stp>
        <tr r="F627" s="1"/>
      </tp>
      <tp>
        <v>52.021399065483848</v>
        <stp/>
        <stp>##V3_BDPV12</stp>
        <stp>LH US Equity</stp>
        <stp>SALES_GROWTH</stp>
        <stp>[description.xlsx]Sheet1!R278C4</stp>
        <stp>EQY_FUND_RELATIVE_PERIOD=-0FQ</stp>
        <tr r="D278" s="1"/>
      </tp>
      <tp>
        <v>125.43138399999999</v>
        <stp/>
        <stp>##V3_BDPV12</stp>
        <stp>8630 JT Equity</stp>
        <stp>IS_DIL_EPS_CONT_OPS</stp>
        <stp>[description.xlsx]Sheet1!R780C6</stp>
        <stp>EQY_FUND_RELATIVE_PERIOD=-0FQ</stp>
        <tr r="F780" s="1"/>
      </tp>
      <tp>
        <v>5.2686380674718869</v>
        <stp/>
        <stp>##V3_BDPV12</stp>
        <stp>MO US Equity</stp>
        <stp>SALES_GROWTH</stp>
        <stp>[description.xlsx]Sheet1!R313C4</stp>
        <stp>EQY_FUND_RELATIVE_PERIOD=-0FQ</stp>
        <tr r="D313" s="1"/>
      </tp>
      <tp>
        <v>54.424641999999999</v>
        <stp/>
        <stp>##V3_BDPV12</stp>
        <stp>5332 JT Equity</stp>
        <stp>IS_DIL_EPS_CONT_OPS</stp>
        <stp>[description.xlsx]Sheet1!R676C6</stp>
        <stp>EQY_FUND_RELATIVE_PERIOD=-4FQ</stp>
        <tr r="F676" s="1"/>
      </tp>
      <tp>
        <v>26.400931</v>
        <stp/>
        <stp>##V3_BDPV12</stp>
        <stp>5333 JT Equity</stp>
        <stp>IS_DIL_EPS_CONT_OPS</stp>
        <stp>[description.xlsx]Sheet1!R677C6</stp>
        <stp>EQY_FUND_RELATIVE_PERIOD=-4FQ</stp>
        <tr r="F677" s="1"/>
      </tp>
      <tp>
        <v>60.885916000000002</v>
        <stp/>
        <stp>##V3_BDPV12</stp>
        <stp>6645 JT Equity</stp>
        <stp>IS_DIL_EPS_CONT_OPS</stp>
        <stp>[description.xlsx]Sheet1!R711C6</stp>
        <stp>EQY_FUND_RELATIVE_PERIOD=-0FQ</stp>
        <tr r="F711" s="1"/>
      </tp>
      <tp>
        <v>8.7897850000000002</v>
        <stp/>
        <stp>##V3_BDPV12</stp>
        <stp>8628 JT Equity</stp>
        <stp>IS_DIL_EPS_CONT_OPS</stp>
        <stp>[description.xlsx]Sheet1!R779C6</stp>
        <stp>EQY_FUND_RELATIVE_PERIOD=-0FQ</stp>
        <tr r="F779" s="1"/>
      </tp>
      <tp>
        <v>-10.345985000000001</v>
        <stp/>
        <stp>##V3_BDPV12</stp>
        <stp>7211 JT Equity</stp>
        <stp>IS_DIL_EPS_CONT_OPS</stp>
        <stp>[description.xlsx]Sheet1!R740C6</stp>
        <stp>EQY_FUND_RELATIVE_PERIOD=-4FQ</stp>
        <tr r="F740" s="1"/>
      </tp>
      <tp>
        <v>4.5998109999999999</v>
        <stp/>
        <stp>##V3_BDPV12</stp>
        <stp>8233 JT Equity</stp>
        <stp>IS_DIL_EPS_CONT_OPS</stp>
        <stp>[description.xlsx]Sheet1!R763C6</stp>
        <stp>EQY_FUND_RELATIVE_PERIOD=-4FQ</stp>
        <tr r="F763" s="1"/>
      </tp>
      <tp>
        <v>67.181808000000004</v>
        <stp/>
        <stp>##V3_BDPV12</stp>
        <stp>6674 JT Equity</stp>
        <stp>IS_DIL_EPS_CONT_OPS</stp>
        <stp>[description.xlsx]Sheet1!R712C6</stp>
        <stp>EQY_FUND_RELATIVE_PERIOD=-0FQ</stp>
        <tr r="F712" s="1"/>
      </tp>
      <tp>
        <v>51.579343000000001</v>
        <stp/>
        <stp>##V3_BDPV12</stp>
        <stp>4704 JT Equity</stp>
        <stp>IS_DIL_EPS_CONT_OPS</stp>
        <stp>[description.xlsx]Sheet1!R660C6</stp>
        <stp>EQY_FUND_RELATIVE_PERIOD=-0FQ</stp>
        <tr r="F660" s="1"/>
      </tp>
      <tp>
        <v>41.235343999999998</v>
        <stp/>
        <stp>##V3_BDPV12</stp>
        <stp>4324 JT Equity</stp>
        <stp>IS_DIL_EPS_CONT_OPS</stp>
        <stp>[description.xlsx]Sheet1!R647C6</stp>
        <stp>EQY_FUND_RELATIVE_PERIOD=-4FQ</stp>
        <tr r="F647" s="1"/>
      </tp>
      <tp>
        <v>4.9641700000000002</v>
        <stp/>
        <stp>##V3_BDPV12</stp>
        <stp>2768 JT Equity</stp>
        <stp>IS_DIL_EPS_CONT_OPS</stp>
        <stp>[description.xlsx]Sheet1!R616C6</stp>
        <stp>EQY_FUND_RELATIVE_PERIOD=-0FQ</stp>
        <tr r="F616" s="1"/>
      </tp>
      <tp>
        <v>31.16</v>
        <stp/>
        <stp>##V3_BDPV12</stp>
        <stp>8604 JT Equity</stp>
        <stp>IS_DIL_EPS_CONT_OPS</stp>
        <stp>[description.xlsx]Sheet1!R778C6</stp>
        <stp>EQY_FUND_RELATIVE_PERIOD=-0FQ</stp>
        <tr r="F778" s="1"/>
      </tp>
      <tp>
        <v>16.383534999999998</v>
        <stp/>
        <stp>##V3_BDPV12</stp>
        <stp>8601 JT Equity</stp>
        <stp>IS_DIL_EPS_CONT_OPS</stp>
        <stp>[description.xlsx]Sheet1!R777C6</stp>
        <stp>EQY_FUND_RELATIVE_PERIOD=-0FQ</stp>
        <tr r="F777" s="1"/>
      </tp>
      <tp>
        <v>9.209816</v>
        <stp/>
        <stp>##V3_BDPV12</stp>
        <stp>5301 JT Equity</stp>
        <stp>IS_DIL_EPS_CONT_OPS</stp>
        <stp>[description.xlsx]Sheet1!R675C6</stp>
        <stp>EQY_FUND_RELATIVE_PERIOD=-4FQ</stp>
        <tr r="F675" s="1"/>
      </tp>
      <tp>
        <v>48.968285999999999</v>
        <stp/>
        <stp>##V3_BDPV12</stp>
        <stp>8267 JT Equity</stp>
        <stp>IS_DIL_EPS_CONT_OPS</stp>
        <stp>[description.xlsx]Sheet1!R766C6</stp>
        <stp>EQY_FUND_RELATIVE_PERIOD=-4FQ</stp>
        <tr r="F766" s="1"/>
      </tp>
      <tp>
        <v>2.3538491836127275</v>
        <stp/>
        <stp>##V3_BDPV12</stp>
        <stp>LB US Equity</stp>
        <stp>SALES_GROWTH</stp>
        <stp>[description.xlsx]Sheet1!R274C4</stp>
        <stp>EQY_FUND_RELATIVE_PERIOD=-0FQ</stp>
        <tr r="D274" s="1"/>
      </tp>
      <tp>
        <v>25.36</v>
        <stp/>
        <stp>##V3_BDPV12</stp>
        <stp>8697 JT Equity</stp>
        <stp>IS_DIL_EPS_CONT_OPS</stp>
        <stp>[description.xlsx]Sheet1!R781C6</stp>
        <stp>EQY_FUND_RELATIVE_PERIOD=-0FQ</stp>
        <tr r="F781" s="1"/>
      </tp>
      <tp t="s">
        <v>#N/A N/A</v>
        <stp/>
        <stp>##V3_BDPV12</stp>
        <stp>CB US Equity</stp>
        <stp>net_debt_to_ebitda</stp>
        <stp>[description.xlsx]Sheet1!R82C7</stp>
        <stp>EQY_FUND_RELATIVE_PERIOD=-0FQ</stp>
        <tr r="G82" s="1"/>
      </tp>
      <tp>
        <v>79.242130000000003</v>
        <stp/>
        <stp>##V3_BDPV12</stp>
        <stp>7269 JT Equity</stp>
        <stp>IS_DIL_EPS_CONT_OPS</stp>
        <stp>[description.xlsx]Sheet1!R743C6</stp>
        <stp>EQY_FUND_RELATIVE_PERIOD=-4FQ</stp>
        <tr r="F743" s="1"/>
      </tp>
      <tp>
        <v>66.37</v>
        <stp/>
        <stp>##V3_BDPV12</stp>
        <stp>7267 JT Equity</stp>
        <stp>IS_DIL_EPS_CONT_OPS</stp>
        <stp>[description.xlsx]Sheet1!R742C6</stp>
        <stp>EQY_FUND_RELATIVE_PERIOD=-4FQ</stp>
        <tr r="F742" s="1"/>
      </tp>
      <tp>
        <v>25.937159999999999</v>
        <stp/>
        <stp>##V3_BDPV12</stp>
        <stp>7261 JT Equity</stp>
        <stp>IS_DIL_EPS_CONT_OPS</stp>
        <stp>[description.xlsx]Sheet1!R741C6</stp>
        <stp>EQY_FUND_RELATIVE_PERIOD=-4FQ</stp>
        <tr r="F741" s="1"/>
      </tp>
      <tp>
        <v>-11.972630173564749</v>
        <stp/>
        <stp>##V3_BDPV12</stp>
        <stp>HO FP Equity</stp>
        <stp>SALES_GROWTH</stp>
        <stp>[description.xlsx]Sheet1!R580C4</stp>
        <stp>EQY_FUND_RELATIVE_PERIOD=-0FQ</stp>
        <tr r="D580" s="1"/>
      </tp>
      <tp t="s">
        <v>Continental AG manufactures tires, automotive parts, and industrial products. The Company produces passenger cars, trucks, commercial vehicles, bicycle tires, braking systems, shock absorbers, hoses, drive belts, conveyor belting, transmission products, and sealing systems. Continental markets its products worldwide.</v>
        <stp/>
        <stp>##V3_BDPV12</stp>
        <stp>CON GY Equity</stp>
        <stp>CIE_DES</stp>
        <stp>[description.xlsx]Sheet2!R873C2</stp>
        <tr r="B873" s="2"/>
      </tp>
      <tp>
        <v>19.976545999999999</v>
        <stp/>
        <stp>##V3_BDPV12</stp>
        <stp>7205 JT Equity</stp>
        <stp>IS_DIL_EPS_CONT_OPS</stp>
        <stp>[description.xlsx]Sheet1!R739C6</stp>
        <stp>EQY_FUND_RELATIVE_PERIOD=-4FQ</stp>
        <tr r="F739" s="1"/>
      </tp>
      <tp>
        <v>198.63</v>
        <stp/>
        <stp>##V3_BDPV12</stp>
        <stp>7203 JT Equity</stp>
        <stp>IS_DIL_EPS_CONT_OPS</stp>
        <stp>[description.xlsx]Sheet1!R738C6</stp>
        <stp>EQY_FUND_RELATIVE_PERIOD=-4FQ</stp>
        <tr r="F738" s="1"/>
      </tp>
      <tp>
        <v>-5.6391689999999999</v>
        <stp/>
        <stp>##V3_BDPV12</stp>
        <stp>7201 JT Equity</stp>
        <stp>IS_DIL_EPS_CONT_OPS</stp>
        <stp>[description.xlsx]Sheet1!R736C6</stp>
        <stp>EQY_FUND_RELATIVE_PERIOD=-4FQ</stp>
        <tr r="F736" s="1"/>
      </tp>
      <tp>
        <v>0.94040400000000002</v>
        <stp/>
        <stp>##V3_BDPV12</stp>
        <stp>7272 JT Equity</stp>
        <stp>IS_DIL_EPS_CONT_OPS</stp>
        <stp>[description.xlsx]Sheet1!R745C6</stp>
        <stp>EQY_FUND_RELATIVE_PERIOD=-4FQ</stp>
        <tr r="F745" s="1"/>
      </tp>
      <tp>
        <v>-35.961736999999999</v>
        <stp/>
        <stp>##V3_BDPV12</stp>
        <stp>4755 JT Equity</stp>
        <stp>IS_DIL_EPS_CONT_OPS</stp>
        <stp>[description.xlsx]Sheet1!R662C6</stp>
        <stp>EQY_FUND_RELATIVE_PERIOD=-0FQ</stp>
        <tr r="F662" s="1"/>
      </tp>
      <tp>
        <v>30.476039</v>
        <stp/>
        <stp>##V3_BDPV12</stp>
        <stp>8252 JT Equity</stp>
        <stp>IS_DIL_EPS_CONT_OPS</stp>
        <stp>[description.xlsx]Sheet1!R764C6</stp>
        <stp>EQY_FUND_RELATIVE_PERIOD=-4FQ</stp>
        <tr r="F764" s="1"/>
      </tp>
      <tp>
        <v>97.375598999999994</v>
        <stp/>
        <stp>##V3_BDPV12</stp>
        <stp>8253 JT Equity</stp>
        <stp>IS_DIL_EPS_CONT_OPS</stp>
        <stp>[description.xlsx]Sheet1!R765C6</stp>
        <stp>EQY_FUND_RELATIVE_PERIOD=-4FQ</stp>
        <tr r="F765" s="1"/>
      </tp>
      <tp>
        <v>37.627401999999996</v>
        <stp/>
        <stp>##V3_BDPV12</stp>
        <stp>7202 JT Equity</stp>
        <stp>IS_DIL_EPS_CONT_OPS</stp>
        <stp>[description.xlsx]Sheet1!R737C6</stp>
        <stp>EQY_FUND_RELATIVE_PERIOD=-4FQ</stp>
        <tr r="F737" s="1"/>
      </tp>
      <tp>
        <v>56.62</v>
        <stp/>
        <stp>##V3_BDPV12</stp>
        <stp>7270 JT Equity</stp>
        <stp>IS_DIL_EPS_CONT_OPS</stp>
        <stp>[description.xlsx]Sheet1!R744C6</stp>
        <stp>EQY_FUND_RELATIVE_PERIOD=-4FQ</stp>
        <tr r="F744" s="1"/>
      </tp>
      <tp>
        <v>6.3620357500000004</v>
        <stp/>
        <stp>##V3_BDPV12</stp>
        <stp>4751 JT Equity</stp>
        <stp>IS_DIL_EPS_CONT_OPS</stp>
        <stp>[description.xlsx]Sheet1!R661C6</stp>
        <stp>EQY_FUND_RELATIVE_PERIOD=-0FQ</stp>
        <tr r="F661" s="1"/>
      </tp>
      <tp>
        <v>-4.4276112237277285</v>
        <stp/>
        <stp>##V3_BDPV12</stp>
        <stp>LW US Equity</stp>
        <stp>SALES_GROWTH</stp>
        <stp>[description.xlsx]Sheet1!R291C4</stp>
        <stp>EQY_FUND_RELATIVE_PERIOD=-0FQ</stp>
        <tr r="D291" s="1"/>
      </tp>
      <tp>
        <v>38.628158844765345</v>
        <stp/>
        <stp>##V3_BDPV12</stp>
        <stp>MS US Equity</stp>
        <stp>SALES_GROWTH</stp>
        <stp>[description.xlsx]Sheet1!R318C4</stp>
        <stp>EQY_FUND_RELATIVE_PERIOD=-0FQ</stp>
        <tr r="D318" s="1"/>
      </tp>
      <tp t="s">
        <v>Fortinet, Inc. provides network security solutions. The Company offers network security appliances, related software, and subscription services. Fortinet systems integrate the industry's broadest suite of security technologies, including firewall, VPN, antivirus, intrusion prevention (IPS), web filtering, antispam, and traffic shaping.</v>
        <stp/>
        <stp>##V3_BDPV12</stp>
        <stp>FTNT US Equity</stp>
        <stp>CIE_DES</stp>
        <stp>[description.xlsx]Sheet2!R887C2</stp>
        <tr r="B887" s="2"/>
      </tp>
      <tp>
        <v>3.3225247605661425</v>
        <stp/>
        <stp>##V3_BDPV12</stp>
        <stp>CMCSA US Equity</stp>
        <stp>net_debt_to_ebitda</stp>
        <stp>[description.xlsx]Sheet1!R101C7</stp>
        <stp>EQY_FUND_RELATIVE_PERIOD=-0FQ</stp>
        <tr r="G101" s="1"/>
      </tp>
      <tp>
        <v>29.997915363769021</v>
        <stp/>
        <stp>##V3_BDPV12</stp>
        <stp>MU US Equity</stp>
        <stp>SALES_GROWTH</stp>
        <stp>[description.xlsx]Sheet1!R324C4</stp>
        <stp>EQY_FUND_RELATIVE_PERIOD=-0FQ</stp>
        <tr r="D324" s="1"/>
      </tp>
      <tp>
        <v>5913</v>
        <stp/>
        <stp>##V3_BDPV12</stp>
        <stp>AFL US Equity</stp>
        <stp>SALES_REV_TURN</stp>
        <stp>[description.xlsx]Sheet1!R19C5</stp>
        <stp>EQY_FUND_RELATIVE_PERIOD=-0FQ</stp>
        <tr r="E19" s="1"/>
      </tp>
      <tp>
        <v>12018</v>
        <stp/>
        <stp>##V3_BDPV12</stp>
        <stp>ALL US Equity</stp>
        <stp>SALES_REV_TURN</stp>
        <stp>[description.xlsx]Sheet1!R28C5</stp>
        <stp>EQY_FUND_RELATIVE_PERIOD=-0FQ</stp>
        <tr r="E28" s="1"/>
      </tp>
      <tp>
        <v>719</v>
        <stp/>
        <stp>##V3_BDPV12</stp>
        <stp>CCI US Equity</stp>
        <stp>EBITDA</stp>
        <stp>[description.xlsx]Sheet1!R85C5</stp>
        <stp>EQY_FUND_RELATIVE_PERIOD=-0FQ</stp>
        <tr r="E85" s="1"/>
      </tp>
      <tp>
        <v>3102</v>
        <stp/>
        <stp>##V3_BDPV12</stp>
        <stp>BLL US Equity</stp>
        <stp>SALES_REV_TURN</stp>
        <stp>[description.xlsx]Sheet1!R70C5</stp>
        <stp>EQY_FUND_RELATIVE_PERIOD=-0FQ</stp>
        <tr r="E70" s="1"/>
      </tp>
      <tp>
        <v>26</v>
        <stp/>
        <stp>##V3_BDPV12</stp>
        <stp>CCL US Equity</stp>
        <stp>SALES_REV_TURN</stp>
        <stp>[description.xlsx]Sheet1!R86C5</stp>
        <stp>EQY_FUND_RELATIVE_PERIOD=-0FQ</stp>
        <tr r="E86" s="1"/>
      </tp>
      <tp>
        <v>665.21299999999997</v>
        <stp/>
        <stp>##V3_BDPV12</stp>
        <stp>ADI US Equity</stp>
        <stp>EBITDA</stp>
        <stp>[description.xlsx]Sheet1!R12C5</stp>
        <stp>EQY_FUND_RELATIVE_PERIOD=-0FQ</stp>
        <tr r="E12" s="1"/>
      </tp>
      <tp>
        <v>3103</v>
        <stp/>
        <stp>##V3_BDPV12</stp>
        <stp>AMCR US Equity</stp>
        <stp>SALES_REV_TURN</stp>
        <stp>[description.xlsx]Sheet1!R32C5</stp>
        <stp>EQY_FUND_RELATIVE_PERIOD=-0FQ</stp>
        <tr r="E32" s="1"/>
      </tp>
      <tp>
        <v>254.05799999999999</v>
        <stp/>
        <stp>##V3_BDPV12</stp>
        <stp>CHRW US Equity</stp>
        <stp>EBITDA</stp>
        <stp>[description.xlsx]Sheet1!R94C5</stp>
        <stp>EQY_FUND_RELATIVE_PERIOD=-0FQ</stp>
        <tr r="E94" s="1"/>
      </tp>
      <tp>
        <v>4594</v>
        <stp/>
        <stp>##V3_BDPV12</stp>
        <stp>CARR US Equity</stp>
        <stp>SALES_REV_TURN</stp>
        <stp>[description.xlsx]Sheet1!R80C5</stp>
        <stp>EQY_FUND_RELATIVE_PERIOD=-0FQ</stp>
        <tr r="E80" s="1"/>
      </tp>
      <tp>
        <v>12624</v>
        <stp/>
        <stp>##V3_BDPV12</stp>
        <stp>CHTR US Equity</stp>
        <stp>SALES_REV_TURN</stp>
        <stp>[description.xlsx]Sheet1!R95C5</stp>
        <stp>EQY_FUND_RELATIVE_PERIOD=-0FQ</stp>
        <tr r="E95" s="1"/>
      </tp>
      <tp>
        <v>147005615921.01001</v>
        <stp/>
        <stp>##V3_BDPV12</stp>
        <stp>MS US Equity</stp>
        <stp>CUR_MKT_CAP</stp>
        <stp>[description.xlsx]Sheet1!R318C3</stp>
        <tr r="C318" s="1"/>
      </tp>
      <tp>
        <v>-9.1201982651796776</v>
        <stp/>
        <stp>##V3_BDPV12</stp>
        <stp>TXT US Equity</stp>
        <stp>SALES_GROWTH</stp>
        <stp>[description.xlsx]Sheet1!R450C4</stp>
        <stp>EQY_FUND_RELATIVE_PERIOD=-0FQ</stp>
        <tr r="D450" s="1"/>
      </tp>
      <tp>
        <v>0.14587892049598833</v>
        <stp/>
        <stp>##V3_BDPV12</stp>
        <stp>XYL US Equity</stp>
        <stp>SALES_GROWTH</stp>
        <stp>[description.xlsx]Sheet1!R501C4</stp>
        <stp>EQY_FUND_RELATIVE_PERIOD=-0FQ</stp>
        <tr r="D501" s="1"/>
      </tp>
      <tp>
        <v>21.671641791044777</v>
        <stp/>
        <stp>##V3_BDPV12</stp>
        <stp>TXN US Equity</stp>
        <stp>SALES_GROWTH</stp>
        <stp>[description.xlsx]Sheet1!R449C4</stp>
        <stp>EQY_FUND_RELATIVE_PERIOD=-0FQ</stp>
        <tr r="D449" s="1"/>
      </tp>
      <tp t="s">
        <v>MITSUB ELEC CORP</v>
        <stp/>
        <stp>##V3_BDPV12</stp>
        <stp>6503 JT Equity</stp>
        <stp>SHORT_NAME</stp>
        <stp>[description.xlsx]Sheet1!R708C8</stp>
        <tr r="H708" s="1"/>
      </tp>
      <tp t="s">
        <v>TOYOTA MOTOR</v>
        <stp/>
        <stp>##V3_BDPV12</stp>
        <stp>7203 JT Equity</stp>
        <stp>SHORT_NAME</stp>
        <stp>[description.xlsx]Sheet1!R738C8</stp>
        <tr r="H738" s="1"/>
      </tp>
      <tp t="s">
        <v>AJINOMOTO CO INC</v>
        <stp/>
        <stp>##V3_BDPV12</stp>
        <stp>2802 JT Equity</stp>
        <stp>SHORT_NAME</stp>
        <stp>[description.xlsx]Sheet1!R618C8</stp>
        <tr r="H618" s="1"/>
      </tp>
      <tp t="s">
        <v>SUMITOMO HEAVY</v>
        <stp/>
        <stp>##V3_BDPV12</stp>
        <stp>6302 JT Equity</stp>
        <stp>SHORT_NAME</stp>
        <stp>[description.xlsx]Sheet1!R698C8</stp>
        <tr r="H698" s="1"/>
      </tp>
      <tp t="s">
        <v>TEIJIN LTD</v>
        <stp/>
        <stp>##V3_BDPV12</stp>
        <stp>3401 JT Equity</stp>
        <stp>SHORT_NAME</stp>
        <stp>[description.xlsx]Sheet1!R628C8</stp>
        <tr r="H628" s="1"/>
      </tp>
      <tp t="s">
        <v>YOKOHAMA RUBBER</v>
        <stp/>
        <stp>##V3_BDPV12</stp>
        <stp>5101 JT Equity</stp>
        <stp>SHORT_NAME</stp>
        <stp>[description.xlsx]Sheet1!R668C8</stp>
        <tr r="H668" s="1"/>
      </tp>
      <tp t="s">
        <v>NIPPON STEEL COR</v>
        <stp/>
        <stp>##V3_BDPV12</stp>
        <stp>5401 JT Equity</stp>
        <stp>SHORT_NAME</stp>
        <stp>[description.xlsx]Sheet1!R678C8</stp>
        <tr r="H678" s="1"/>
      </tp>
      <tp t="s">
        <v>JAPAN EXCHANGE G</v>
        <stp/>
        <stp>##V3_BDPV12</stp>
        <stp>8697 JT Equity</stp>
        <stp>SHORT_NAME</stp>
        <stp>[description.xlsx]Sheet1!R781C8</stp>
        <tr r="H781" s="1"/>
      </tp>
      <tp t="s">
        <v>AOZORA BANK LTD</v>
        <stp/>
        <stp>##V3_BDPV12</stp>
        <stp>8304 JT Equity</stp>
        <stp>SHORT_NAME</stp>
        <stp>[description.xlsx]Sheet1!R768C8</stp>
        <tr r="H768" s="1"/>
      </tp>
      <tp t="s">
        <v>NOMURA HOLDINGS</v>
        <stp/>
        <stp>##V3_BDPV12</stp>
        <stp>8604 JT Equity</stp>
        <stp>SHORT_NAME</stp>
        <stp>[description.xlsx]Sheet1!R778C8</stp>
        <tr r="H778" s="1"/>
      </tp>
      <tp t="s">
        <v>TOKYO TATEMONO</v>
        <stp/>
        <stp>##V3_BDPV12</stp>
        <stp>8804 JT Equity</stp>
        <stp>SHORT_NAME</stp>
        <stp>[description.xlsx]Sheet1!R788C8</stp>
        <tr r="H788" s="1"/>
      </tp>
      <tp>
        <v>3625</v>
        <stp/>
        <stp>##V3_BDPV12</stp>
        <stp>3659 JT Equity</stp>
        <stp>LAST_PRICE</stp>
        <stp>[description.xlsx]Sheet1!R633C9</stp>
        <tr r="I633" s="1"/>
      </tp>
      <tp>
        <v>2344</v>
        <stp/>
        <stp>##V3_BDPV12</stp>
        <stp>4208 JT Equity</stp>
        <stp>LAST_PRICE</stp>
        <stp>[description.xlsx]Sheet1!R646C9</stp>
        <tr r="I646" s="1"/>
      </tp>
      <tp>
        <v>3482</v>
        <stp/>
        <stp>##V3_BDPV12</stp>
        <stp>8001 JT Equity</stp>
        <stp>LAST_PRICE</stp>
        <stp>[description.xlsx]Sheet1!R756C9</stp>
        <tr r="I756" s="1"/>
      </tp>
      <tp>
        <v>2468</v>
        <stp/>
        <stp>##V3_BDPV12</stp>
        <stp>8801 JT Equity</stp>
        <stp>LAST_PRICE</stp>
        <stp>[description.xlsx]Sheet1!R786C9</stp>
        <tr r="I786" s="1"/>
      </tp>
      <tp>
        <v>3355</v>
        <stp/>
        <stp>##V3_BDPV12</stp>
        <stp>4151 JT Equity</stp>
        <stp>LAST_PRICE</stp>
        <stp>[description.xlsx]Sheet1!R643C9</stp>
        <tr r="I643" s="1"/>
      </tp>
      <tp>
        <v>571</v>
        <stp/>
        <stp>##V3_BDPV12</stp>
        <stp>7201 JT Equity</stp>
        <stp>LAST_PRICE</stp>
        <stp>[description.xlsx]Sheet1!R736C9</stp>
        <tr r="I736" s="1"/>
      </tp>
      <tp>
        <v>2086</v>
        <stp/>
        <stp>##V3_BDPV12</stp>
        <stp>6841 JT Equity</stp>
        <stp>LAST_PRICE</stp>
        <stp>[description.xlsx]Sheet1!R722C9</stp>
        <tr r="I722" s="1"/>
      </tp>
      <tp>
        <v>1485</v>
        <stp/>
        <stp>##V3_BDPV12</stp>
        <stp>2531 JT Equity</stp>
        <stp>LAST_PRICE</stp>
        <stp>[description.xlsx]Sheet1!R615C9</stp>
        <tr r="I615" s="1"/>
      </tp>
      <tp>
        <v>2021</v>
        <stp/>
        <stp>##V3_BDPV12</stp>
        <stp>8750 JT Equity</stp>
        <stp>LAST_PRICE</stp>
        <stp>[description.xlsx]Sheet1!R783C9</stp>
        <tr r="I783" s="1"/>
      </tp>
      <tp>
        <v>1332</v>
        <stp/>
        <stp>##V3_BDPV12</stp>
        <stp>6770 JT Equity</stp>
        <stp>LAST_PRICE</stp>
        <stp>[description.xlsx]Sheet1!R721C9</stp>
        <tr r="I721" s="1"/>
      </tp>
      <tp>
        <v>7339</v>
        <stp/>
        <stp>##V3_BDPV12</stp>
        <stp>4523 JT Equity</stp>
        <stp>LAST_PRICE</stp>
        <stp>[description.xlsx]Sheet1!R654C9</stp>
        <tr r="I654" s="1"/>
      </tp>
      <tp>
        <v>4751</v>
        <stp/>
        <stp>##V3_BDPV12</stp>
        <stp>5713 JT Equity</stp>
        <stp>LAST_PRICE</stp>
        <stp>[description.xlsx]Sheet1!R687C9</stp>
        <tr r="I687" s="1"/>
      </tp>
      <tp>
        <v>15740</v>
        <stp/>
        <stp>##V3_BDPV12</stp>
        <stp>6762 JT Equity</stp>
        <stp>LAST_PRICE</stp>
        <stp>[description.xlsx]Sheet1!R720C9</stp>
        <tr r="I720" s="1"/>
      </tp>
      <tp>
        <v>520</v>
        <stp/>
        <stp>##V3_BDPV12</stp>
        <stp>1332 JT Equity</stp>
        <stp>LAST_PRICE</stp>
        <stp>[description.xlsx]Sheet1!R595C9</stp>
        <tr r="I595" s="1"/>
      </tp>
      <tp>
        <v>3344</v>
        <stp/>
        <stp>##V3_BDPV12</stp>
        <stp>1925 JT Equity</stp>
        <stp>LAST_PRICE</stp>
        <stp>[description.xlsx]Sheet1!R604C9</stp>
        <tr r="I604" s="1"/>
      </tp>
      <tp>
        <v>3395</v>
        <stp/>
        <stp>##V3_BDPV12</stp>
        <stp>4004 JT Equity</stp>
        <stp>LAST_PRICE</stp>
        <stp>[description.xlsx]Sheet1!R636C9</stp>
        <tr r="I636" s="1"/>
      </tp>
      <tp>
        <v>10640</v>
        <stp/>
        <stp>##V3_BDPV12</stp>
        <stp>6857 JT Equity</stp>
        <stp>LAST_PRICE</stp>
        <stp>[description.xlsx]Sheet1!R723C9</stp>
        <tr r="I723" s="1"/>
      </tp>
      <tp>
        <v>411.5</v>
        <stp/>
        <stp>##V3_BDPV12</stp>
        <stp>3690 HK Equity</stp>
        <stp>BEST_TARGET_MEDIAN</stp>
        <stp>[description.xlsx]Sheet1!R855C9</stp>
        <tr r="I855" s="1"/>
      </tp>
      <tp t="s">
        <v>#N/A N/A</v>
        <stp/>
        <stp>##V3_BDPV12</stp>
        <stp>BA US Equity</stp>
        <stp>net_debt_to_ebitda</stp>
        <stp>[description.xlsx]Sheet1!R57C7</stp>
        <stp>EQY_FUND_RELATIVE_PERIOD=-0FQ</stp>
        <tr r="G57" s="1"/>
      </tp>
      <tp>
        <v>-13.326653306613229</v>
        <stp/>
        <stp>##V3_BDPV12</stp>
        <stp>NI US Equity</stp>
        <stp>SALES_GROWTH</stp>
        <stp>[description.xlsx]Sheet1!R331C4</stp>
        <stp>EQY_FUND_RELATIVE_PERIOD=-0FQ</stp>
        <tr r="D331" s="1"/>
      </tp>
      <tp>
        <v>65.844210000000004</v>
        <stp/>
        <stp>##V3_BDPV12</stp>
        <stp>5411 JT Equity</stp>
        <stp>IS_DIL_EPS_CONT_OPS</stp>
        <stp>[description.xlsx]Sheet1!R680C6</stp>
        <stp>EQY_FUND_RELATIVE_PERIOD=-0FQ</stp>
        <tr r="F680" s="1"/>
      </tp>
      <tp>
        <v>5.4098689999999996</v>
        <stp/>
        <stp>##V3_BDPV12</stp>
        <stp>3086 JT Equity</stp>
        <stp>IS_DIL_EPS_CONT_OPS</stp>
        <stp>[description.xlsx]Sheet1!R621C6</stp>
        <stp>EQY_FUND_RELATIVE_PERIOD=-4FQ</stp>
        <tr r="F621" s="1"/>
      </tp>
      <tp>
        <v>22.440200000000001</v>
        <stp/>
        <stp>##V3_BDPV12</stp>
        <stp>1332 JT Equity</stp>
        <stp>IS_DIL_EPS_CONT_OPS</stp>
        <stp>[description.xlsx]Sheet1!R595C6</stp>
        <stp>EQY_FUND_RELATIVE_PERIOD=-4FQ</stp>
        <tr r="F595" s="1"/>
      </tp>
      <tp>
        <v>77.594673</v>
        <stp/>
        <stp>##V3_BDPV12</stp>
        <stp>1333 JT Equity</stp>
        <stp>IS_DIL_EPS_CONT_OPS</stp>
        <stp>[description.xlsx]Sheet1!R596C6</stp>
        <stp>EQY_FUND_RELATIVE_PERIOD=-4FQ</stp>
        <tr r="F596" s="1"/>
      </tp>
      <tp>
        <v>5.6115069999999996</v>
        <stp/>
        <stp>##V3_BDPV12</stp>
        <stp>3099 JT Equity</stp>
        <stp>IS_DIL_EPS_CONT_OPS</stp>
        <stp>[description.xlsx]Sheet1!R622C6</stp>
        <stp>EQY_FUND_RELATIVE_PERIOD=-4FQ</stp>
        <tr r="F622" s="1"/>
      </tp>
      <tp>
        <v>58.235433</v>
        <stp/>
        <stp>##V3_BDPV12</stp>
        <stp>1721 JT Equity</stp>
        <stp>IS_DIL_EPS_CONT_OPS</stp>
        <stp>[description.xlsx]Sheet1!R598C6</stp>
        <stp>EQY_FUND_RELATIVE_PERIOD=-0FQ</stp>
        <tr r="F598" s="1"/>
      </tp>
      <tp>
        <v>9.1792359999999995</v>
        <stp/>
        <stp>##V3_BDPV12</stp>
        <stp>7186 JT Equity</stp>
        <stp>IS_DIL_EPS_CONT_OPS</stp>
        <stp>[description.xlsx]Sheet1!R735C6</stp>
        <stp>EQY_FUND_RELATIVE_PERIOD=-4FQ</stp>
        <tr r="F735" s="1"/>
      </tp>
      <tp>
        <v>13.206656000000001</v>
        <stp/>
        <stp>##V3_BDPV12</stp>
        <stp>5020 JT Equity</stp>
        <stp>IS_DIL_EPS_CONT_OPS</stp>
        <stp>[description.xlsx]Sheet1!R667C6</stp>
        <stp>EQY_FUND_RELATIVE_PERIOD=-4FQ</stp>
        <tr r="F667" s="1"/>
      </tp>
      <tp>
        <v>67.467934</v>
        <stp/>
        <stp>##V3_BDPV12</stp>
        <stp>5019 JT Equity</stp>
        <stp>IS_DIL_EPS_CONT_OPS</stp>
        <stp>[description.xlsx]Sheet1!R666C6</stp>
        <stp>EQY_FUND_RELATIVE_PERIOD=-4FQ</stp>
        <tr r="F666" s="1"/>
      </tp>
      <tp>
        <v>53.397680000000001</v>
        <stp/>
        <stp>##V3_BDPV12</stp>
        <stp>5406 JT Equity</stp>
        <stp>IS_DIL_EPS_CONT_OPS</stp>
        <stp>[description.xlsx]Sheet1!R679C6</stp>
        <stp>EQY_FUND_RELATIVE_PERIOD=-0FQ</stp>
        <tr r="F679" s="1"/>
      </tp>
      <tp>
        <v>61.274076999999998</v>
        <stp/>
        <stp>##V3_BDPV12</stp>
        <stp>4042 JT Equity</stp>
        <stp>IS_DIL_EPS_CONT_OPS</stp>
        <stp>[description.xlsx]Sheet1!R639C6</stp>
        <stp>EQY_FUND_RELATIVE_PERIOD=-4FQ</stp>
        <tr r="F639" s="1"/>
      </tp>
      <tp>
        <v>72.221895000000004</v>
        <stp/>
        <stp>##V3_BDPV12</stp>
        <stp>5401 JT Equity</stp>
        <stp>IS_DIL_EPS_CONT_OPS</stp>
        <stp>[description.xlsx]Sheet1!R678C6</stp>
        <stp>EQY_FUND_RELATIVE_PERIOD=-0FQ</stp>
        <tr r="F678" s="1"/>
      </tp>
      <tp>
        <v>-43.044862000000002</v>
        <stp/>
        <stp>##V3_BDPV12</stp>
        <stp>6504 JT Equity</stp>
        <stp>IS_DIL_EPS_CONT_OPS</stp>
        <stp>[description.xlsx]Sheet1!R709C6</stp>
        <stp>EQY_FUND_RELATIVE_PERIOD=-0FQ</stp>
        <tr r="F709" s="1"/>
      </tp>
      <tp>
        <v>31.651496999999999</v>
        <stp/>
        <stp>##V3_BDPV12</stp>
        <stp>6098 JT Equity</stp>
        <stp>IS_DIL_EPS_CONT_OPS</stp>
        <stp>[description.xlsx]Sheet1!R693C6</stp>
        <stp>EQY_FUND_RELATIVE_PERIOD=-4FQ</stp>
        <tr r="F693" s="1"/>
      </tp>
      <tp>
        <v>28.329350999999999</v>
        <stp/>
        <stp>##V3_BDPV12</stp>
        <stp>6503 JT Equity</stp>
        <stp>IS_DIL_EPS_CONT_OPS</stp>
        <stp>[description.xlsx]Sheet1!R708C6</stp>
        <stp>EQY_FUND_RELATIVE_PERIOD=-0FQ</stp>
        <tr r="F708" s="1"/>
      </tp>
      <tp>
        <v>59.446644999999997</v>
        <stp/>
        <stp>##V3_BDPV12</stp>
        <stp>6501 JT Equity</stp>
        <stp>IS_DIL_EPS_CONT_OPS</stp>
        <stp>[description.xlsx]Sheet1!R707C6</stp>
        <stp>EQY_FUND_RELATIVE_PERIOD=-0FQ</stp>
        <tr r="F707" s="1"/>
      </tp>
      <tp>
        <v>22.733326999999999</v>
        <stp/>
        <stp>##V3_BDPV12</stp>
        <stp>2002 JT Equity</stp>
        <stp>IS_DIL_EPS_CONT_OPS</stp>
        <stp>[description.xlsx]Sheet1!R607C6</stp>
        <stp>EQY_FUND_RELATIVE_PERIOD=-4FQ</stp>
        <tr r="F607" s="1"/>
      </tp>
      <tp>
        <v>19.324051000000001</v>
        <stp/>
        <stp>##V3_BDPV12</stp>
        <stp>3436 JT Equity</stp>
        <stp>IS_DIL_EPS_CONT_OPS</stp>
        <stp>[description.xlsx]Sheet1!R632C6</stp>
        <stp>EQY_FUND_RELATIVE_PERIOD=-0FQ</stp>
        <tr r="F632" s="1"/>
      </tp>
      <tp>
        <v>18.467596</v>
        <stp/>
        <stp>##V3_BDPV12</stp>
        <stp>2413 JT Equity</stp>
        <stp>IS_DIL_EPS_CONT_OPS</stp>
        <stp>[description.xlsx]Sheet1!R610C6</stp>
        <stp>EQY_FUND_RELATIVE_PERIOD=-0FQ</stp>
        <tr r="F610" s="1"/>
      </tp>
      <tp>
        <v>111.12011200000001</v>
        <stp/>
        <stp>##V3_BDPV12</stp>
        <stp>4043 JT Equity</stp>
        <stp>IS_DIL_EPS_CONT_OPS</stp>
        <stp>[description.xlsx]Sheet1!R640C6</stp>
        <stp>EQY_FUND_RELATIVE_PERIOD=-4FQ</stp>
        <tr r="F640" s="1"/>
      </tp>
      <tp>
        <v>85.087619000000004</v>
        <stp/>
        <stp>##V3_BDPV12</stp>
        <stp>4452 JT Equity</stp>
        <stp>IS_DIL_EPS_CONT_OPS</stp>
        <stp>[description.xlsx]Sheet1!R648C6</stp>
        <stp>EQY_FUND_RELATIVE_PERIOD=-0FQ</stp>
        <tr r="F648" s="1"/>
      </tp>
      <tp>
        <v>21.014516</v>
        <stp/>
        <stp>##V3_BDPV12</stp>
        <stp>4021 JT Equity</stp>
        <stp>IS_DIL_EPS_CONT_OPS</stp>
        <stp>[description.xlsx]Sheet1!R638C6</stp>
        <stp>EQY_FUND_RELATIVE_PERIOD=-4FQ</stp>
        <tr r="F638" s="1"/>
      </tp>
      <tp>
        <v>18.53</v>
        <stp/>
        <stp>##V3_BDPV12</stp>
        <stp>6506 JT Equity</stp>
        <stp>IS_DIL_EPS_CONT_OPS</stp>
        <stp>[description.xlsx]Sheet1!R710C6</stp>
        <stp>EQY_FUND_RELATIVE_PERIOD=-0FQ</stp>
        <tr r="F710" s="1"/>
      </tp>
      <tp>
        <v>15.565778999999999</v>
        <stp/>
        <stp>##V3_BDPV12</stp>
        <stp>3402 JT Equity</stp>
        <stp>IS_DIL_EPS_CONT_OPS</stp>
        <stp>[description.xlsx]Sheet1!R629C6</stp>
        <stp>EQY_FUND_RELATIVE_PERIOD=-0FQ</stp>
        <tr r="F629" s="1"/>
      </tp>
      <tp>
        <v>41.518627000000002</v>
        <stp/>
        <stp>##V3_BDPV12</stp>
        <stp>3401 JT Equity</stp>
        <stp>IS_DIL_EPS_CONT_OPS</stp>
        <stp>[description.xlsx]Sheet1!R628C6</stp>
        <stp>EQY_FUND_RELATIVE_PERIOD=-0FQ</stp>
        <tr r="F628" s="1"/>
      </tp>
      <tp>
        <v>27.555192000000002</v>
        <stp/>
        <stp>##V3_BDPV12</stp>
        <stp>2432 JT Equity</stp>
        <stp>IS_DIL_EPS_CONT_OPS</stp>
        <stp>[description.xlsx]Sheet1!R611C6</stp>
        <stp>EQY_FUND_RELATIVE_PERIOD=-0FQ</stp>
        <tr r="F611" s="1"/>
      </tp>
      <tp>
        <v>195.832247</v>
        <stp/>
        <stp>##V3_BDPV12</stp>
        <stp>4063 JT Equity</stp>
        <stp>IS_DIL_EPS_CONT_OPS</stp>
        <stp>[description.xlsx]Sheet1!R642C6</stp>
        <stp>EQY_FUND_RELATIVE_PERIOD=-4FQ</stp>
        <tr r="F642" s="1"/>
      </tp>
      <tp>
        <v>73.714426000000003</v>
        <stp/>
        <stp>##V3_BDPV12</stp>
        <stp>4061 JT Equity</stp>
        <stp>IS_DIL_EPS_CONT_OPS</stp>
        <stp>[description.xlsx]Sheet1!R641C6</stp>
        <stp>EQY_FUND_RELATIVE_PERIOD=-4FQ</stp>
        <tr r="F641" s="1"/>
      </tp>
      <tp>
        <v>27.948971</v>
        <stp/>
        <stp>##V3_BDPV12</stp>
        <stp>3407 JT Equity</stp>
        <stp>IS_DIL_EPS_CONT_OPS</stp>
        <stp>[description.xlsx]Sheet1!R631C6</stp>
        <stp>EQY_FUND_RELATIVE_PERIOD=-0FQ</stp>
        <tr r="F631" s="1"/>
      </tp>
      <tp>
        <v>12.100763000000001</v>
        <stp/>
        <stp>##V3_BDPV12</stp>
        <stp>3405 JT Equity</stp>
        <stp>IS_DIL_EPS_CONT_OPS</stp>
        <stp>[description.xlsx]Sheet1!R630C6</stp>
        <stp>EQY_FUND_RELATIVE_PERIOD=-0FQ</stp>
        <tr r="F630" s="1"/>
      </tp>
      <tp>
        <v>27.425727999999999</v>
        <stp/>
        <stp>##V3_BDPV12</stp>
        <stp>4004 JT Equity</stp>
        <stp>IS_DIL_EPS_CONT_OPS</stp>
        <stp>[description.xlsx]Sheet1!R636C6</stp>
        <stp>EQY_FUND_RELATIVE_PERIOD=-4FQ</stp>
        <tr r="F636" s="1"/>
      </tp>
      <tp>
        <v>8.9633959999999995</v>
        <stp/>
        <stp>##V3_BDPV12</stp>
        <stp>4005 JT Equity</stp>
        <stp>IS_DIL_EPS_CONT_OPS</stp>
        <stp>[description.xlsx]Sheet1!R637C6</stp>
        <stp>EQY_FUND_RELATIVE_PERIOD=-4FQ</stp>
        <tr r="F637" s="1"/>
      </tp>
      <tp>
        <v>2.0126000000000002E-2</v>
        <stp/>
        <stp>##V3_BDPV12</stp>
        <stp>1810 HK Equity</stp>
        <stp>IS_DIL_EPS_CONT_OPS</stp>
        <stp>[description.xlsx]Sheet1!R835C6</stp>
        <stp>EQY_FUND_RELATIVE_PERIOD=-0FQ</stp>
        <tr r="F835" s="1"/>
      </tp>
      <tp>
        <v>1.8079999999999999E-3</v>
        <stp/>
        <stp>##V3_BDPV12</stp>
        <stp>1876 HK Equity</stp>
        <stp>IS_DIL_EPS_CONT_OPS</stp>
        <stp>[description.xlsx]Sheet1!R836C6</stp>
        <stp>EQY_FUND_RELATIVE_PERIOD=-0FQ</stp>
        <tr r="F836" s="1"/>
      </tp>
      <tp>
        <v>21561514590</v>
        <stp/>
        <stp>##V3_BDPV12</stp>
        <stp>K US Equity</stp>
        <stp>CUR_MKT_CAP</stp>
        <stp>[description.xlsx]Sheet1!R261C3</stp>
        <tr r="C261" s="1"/>
      </tp>
      <tp>
        <v>914.48</v>
        <stp/>
        <stp>##V3_BDPV12</stp>
        <stp>ATO US Equity</stp>
        <stp>SALES_REV_TURN</stp>
        <stp>[description.xlsx]Sheet1!R49C5</stp>
        <stp>EQY_FUND_RELATIVE_PERIOD=-0FQ</stp>
        <tr r="E49" s="1"/>
      </tp>
      <tp>
        <v>2910.8180000000002</v>
        <stp/>
        <stp>##V3_BDPV12</stp>
        <stp>AZO US Equity</stp>
        <stp>SALES_REV_TURN</stp>
        <stp>[description.xlsx]Sheet1!R56C5</stp>
        <stp>EQY_FUND_RELATIVE_PERIOD=-0FQ</stp>
        <tr r="E56" s="1"/>
      </tp>
      <tp>
        <v>789.83900000000006</v>
        <stp/>
        <stp>##V3_BDPV12</stp>
        <stp>BIO US Equity</stp>
        <stp>SALES_REV_TURN</stp>
        <stp>[description.xlsx]Sheet1!R65C5</stp>
        <stp>EQY_FUND_RELATIVE_PERIOD=-0FQ</stp>
        <tr r="E65" s="1"/>
      </tp>
      <tp>
        <v>207.25300000000001</v>
        <stp/>
        <stp>##V3_BDPV12</stp>
        <stp>ANET US Equity</stp>
        <stp>EBITDA</stp>
        <stp>[description.xlsx]Sheet1!R39C5</stp>
        <stp>EQY_FUND_RELATIVE_PERIOD=-0FQ</stp>
        <tr r="E39" s="1"/>
      </tp>
      <tp>
        <v>1396</v>
        <stp/>
        <stp>##V3_BDPV12</stp>
        <stp>AMAT US Equity</stp>
        <stp>EBITDA</stp>
        <stp>[description.xlsx]Sheet1!R31C5</stp>
        <stp>EQY_FUND_RELATIVE_PERIOD=-0FQ</stp>
        <tr r="E31" s="1"/>
      </tp>
      <tp>
        <v>12.738853503184714</v>
        <stp/>
        <stp>##V3_BDPV12</stp>
        <stp>DPW GY Equity</stp>
        <stp>SALES_GROWTH</stp>
        <stp>[description.xlsx]Sheet1!R526C4</stp>
        <stp>EQY_FUND_RELATIVE_PERIOD=-0FQ</stp>
        <tr r="D526" s="1"/>
      </tp>
      <tp>
        <v>17.465504720406681</v>
        <stp/>
        <stp>##V3_BDPV12</stp>
        <stp>STM FP Equity</stp>
        <stp>SALES_GROWTH</stp>
        <stp>[description.xlsx]Sheet1!R875C4</stp>
        <stp>EQY_FUND_RELATIVE_PERIOD=-0FQ</stp>
        <tr r="D875" s="1"/>
      </tp>
      <tp t="s">
        <v>TORAY INDUSTRIES</v>
        <stp/>
        <stp>##V3_BDPV12</stp>
        <stp>3402 JT Equity</stp>
        <stp>SHORT_NAME</stp>
        <stp>[description.xlsx]Sheet1!R629C8</stp>
        <tr r="H629" s="1"/>
      </tp>
      <tp t="s">
        <v>TAKEDA PHARMACEU</v>
        <stp/>
        <stp>##V3_BDPV12</stp>
        <stp>4502 JT Equity</stp>
        <stp>SHORT_NAME</stp>
        <stp>[description.xlsx]Sheet1!R649C8</stp>
        <tr r="H649" s="1"/>
      </tp>
      <tp t="s">
        <v>TAISEI CORP</v>
        <stp/>
        <stp>##V3_BDPV12</stp>
        <stp>1801 JT Equity</stp>
        <stp>SHORT_NAME</stp>
        <stp>[description.xlsx]Sheet1!R599C8</stp>
        <tr r="H599" s="1"/>
      </tp>
      <tp t="s">
        <v>TOKYO ELECTRIC P</v>
        <stp/>
        <stp>##V3_BDPV12</stp>
        <stp>9501 JT Equity</stp>
        <stp>SHORT_NAME</stp>
        <stp>[description.xlsx]Sheet1!R809C8</stp>
        <tr r="H809" s="1"/>
      </tp>
      <tp t="s">
        <v>FURUKAWA ELECT</v>
        <stp/>
        <stp>##V3_BDPV12</stp>
        <stp>5801 JT Equity</stp>
        <stp>SHORT_NAME</stp>
        <stp>[description.xlsx]Sheet1!R689C8</stp>
        <tr r="H689" s="1"/>
      </tp>
      <tp t="s">
        <v>MITSUBISHI UFJ F</v>
        <stp/>
        <stp>##V3_BDPV12</stp>
        <stp>8306 JT Equity</stp>
        <stp>SHORT_NAME</stp>
        <stp>[description.xlsx]Sheet1!R769C8</stp>
        <tr r="H769" s="1"/>
      </tp>
      <tp t="s">
        <v>J FRONT RETAILIN</v>
        <stp/>
        <stp>##V3_BDPV12</stp>
        <stp>3086 JT Equity</stp>
        <stp>SHORT_NAME</stp>
        <stp>[description.xlsx]Sheet1!R621C8</stp>
        <tr r="H621" s="1"/>
      </tp>
      <tp t="s">
        <v>KOBE STEEL LTD</v>
        <stp/>
        <stp>##V3_BDPV12</stp>
        <stp>5406 JT Equity</stp>
        <stp>SHORT_NAME</stp>
        <stp>[description.xlsx]Sheet1!R679C8</stp>
        <tr r="H679" s="1"/>
      </tp>
      <tp t="s">
        <v>TOYOTA TSUSHO</v>
        <stp/>
        <stp>##V3_BDPV12</stp>
        <stp>8015 JT Equity</stp>
        <stp>SHORT_NAME</stp>
        <stp>[description.xlsx]Sheet1!R758C8</stp>
        <tr r="H758" s="1"/>
      </tp>
      <tp t="s">
        <v>HINO MOTORS LTD</v>
        <stp/>
        <stp>##V3_BDPV12</stp>
        <stp>7205 JT Equity</stp>
        <stp>SHORT_NAME</stp>
        <stp>[description.xlsx]Sheet1!R739C8</stp>
        <tr r="H739" s="1"/>
      </tp>
      <tp t="s">
        <v>HITACHI CONST MA</v>
        <stp/>
        <stp>##V3_BDPV12</stp>
        <stp>6305 JT Equity</stp>
        <stp>SHORT_NAME</stp>
        <stp>[description.xlsx]Sheet1!R699C8</stp>
        <tr r="H699" s="1"/>
      </tp>
      <tp t="s">
        <v>FUJI ELECTRIC CO</v>
        <stp/>
        <stp>##V3_BDPV12</stp>
        <stp>6504 JT Equity</stp>
        <stp>SHORT_NAME</stp>
        <stp>[description.xlsx]Sheet1!R709C8</stp>
        <tr r="H709" s="1"/>
      </tp>
      <tp t="s">
        <v>DOWA HOLDINGS CO</v>
        <stp/>
        <stp>##V3_BDPV12</stp>
        <stp>5714 JT Equity</stp>
        <stp>SHORT_NAME</stp>
        <stp>[description.xlsx]Sheet1!R688C8</stp>
        <tr r="H688" s="1"/>
      </tp>
      <tp t="s">
        <v>BRIDGESTONE CORP</v>
        <stp/>
        <stp>##V3_BDPV12</stp>
        <stp>5108 JT Equity</stp>
        <stp>SHORT_NAME</stp>
        <stp>[description.xlsx]Sheet1!R669C8</stp>
        <tr r="H669" s="1"/>
      </tp>
      <tp>
        <v>2672</v>
        <stp/>
        <stp>##V3_BDPV12</stp>
        <stp>5019 JT Equity</stp>
        <stp>LAST_PRICE</stp>
        <stp>[description.xlsx]Sheet1!R666C9</stp>
        <tr r="I666" s="1"/>
      </tp>
      <tp>
        <v>3057</v>
        <stp/>
        <stp>##V3_BDPV12</stp>
        <stp>8058 JT Equity</stp>
        <stp>LAST_PRICE</stp>
        <stp>[description.xlsx]Sheet1!R762C9</stp>
        <tr r="I762" s="1"/>
      </tp>
      <tp>
        <v>2334</v>
        <stp/>
        <stp>##V3_BDPV12</stp>
        <stp>1928 JT Equity</stp>
        <stp>LAST_PRICE</stp>
        <stp>[description.xlsx]Sheet1!R605C9</stp>
        <tr r="I605" s="1"/>
      </tp>
      <tp>
        <v>1542.5</v>
        <stp/>
        <stp>##V3_BDPV12</stp>
        <stp>8411 JT Equity</stp>
        <stp>LAST_PRICE</stp>
        <stp>[description.xlsx]Sheet1!R776C9</stp>
        <tr r="I776" s="1"/>
      </tp>
      <tp>
        <v>588</v>
        <stp/>
        <stp>##V3_BDPV12</stp>
        <stp>8601 JT Equity</stp>
        <stp>LAST_PRICE</stp>
        <stp>[description.xlsx]Sheet1!R777C9</stp>
        <tr r="I777" s="1"/>
      </tp>
      <tp>
        <v>4475</v>
        <stp/>
        <stp>##V3_BDPV12</stp>
        <stp>4061 JT Equity</stp>
        <stp>LAST_PRICE</stp>
        <stp>[description.xlsx]Sheet1!R641C9</stp>
        <tr r="I641" s="1"/>
      </tp>
      <tp>
        <v>2524</v>
        <stp/>
        <stp>##V3_BDPV12</stp>
        <stp>5711 JT Equity</stp>
        <stp>LAST_PRICE</stp>
        <stp>[description.xlsx]Sheet1!R686C9</stp>
        <tr r="I686" s="1"/>
      </tp>
      <tp>
        <v>897</v>
        <stp/>
        <stp>##V3_BDPV12</stp>
        <stp>7261 JT Equity</stp>
        <stp>LAST_PRICE</stp>
        <stp>[description.xlsx]Sheet1!R741C9</stp>
        <tr r="I741" s="1"/>
      </tp>
      <tp>
        <v>3370</v>
        <stp/>
        <stp>##V3_BDPV12</stp>
        <stp>6301 JT Equity</stp>
        <stp>LAST_PRICE</stp>
        <stp>[description.xlsx]Sheet1!R697C9</stp>
        <tr r="I697" s="1"/>
      </tp>
      <tp>
        <v>5192</v>
        <stp/>
        <stp>##V3_BDPV12</stp>
        <stp>6501 JT Equity</stp>
        <stp>LAST_PRICE</stp>
        <stp>[description.xlsx]Sheet1!R707C9</stp>
        <tr r="I707" s="1"/>
      </tp>
      <tp>
        <v>4815</v>
        <stp/>
        <stp>##V3_BDPV12</stp>
        <stp>6361 JT Equity</stp>
        <stp>LAST_PRICE</stp>
        <stp>[description.xlsx]Sheet1!R701C9</stp>
        <tr r="I701" s="1"/>
      </tp>
      <tp>
        <v>6580</v>
        <stp/>
        <stp>##V3_BDPV12</stp>
        <stp>2801 JT Equity</stp>
        <stp>LAST_PRICE</stp>
        <stp>[description.xlsx]Sheet1!R617C9</stp>
        <tr r="I617" s="1"/>
      </tp>
      <tp>
        <v>7412</v>
        <stp/>
        <stp>##V3_BDPV12</stp>
        <stp>9020 JT Equity</stp>
        <stp>LAST_PRICE</stp>
        <stp>[description.xlsx]Sheet1!R795C9</stp>
        <tr r="I795" s="1"/>
      </tp>
      <tp>
        <v>1636</v>
        <stp/>
        <stp>##V3_BDPV12</stp>
        <stp>8303 JT Equity</stp>
        <stp>LAST_PRICE</stp>
        <stp>[description.xlsx]Sheet1!R767C9</stp>
        <tr r="I767" s="1"/>
      </tp>
      <tp>
        <v>2869</v>
        <stp/>
        <stp>##V3_BDPV12</stp>
        <stp>5233 JT Equity</stp>
        <stp>LAST_PRICE</stp>
        <stp>[description.xlsx]Sheet1!R674C9</stp>
        <tr r="I674" s="1"/>
      </tp>
      <tp>
        <v>919.6</v>
        <stp/>
        <stp>##V3_BDPV12</stp>
        <stp>8002 JT Equity</stp>
        <stp>LAST_PRICE</stp>
        <stp>[description.xlsx]Sheet1!R757C9</stp>
        <tr r="I757" s="1"/>
      </tp>
      <tp>
        <v>1874</v>
        <stp/>
        <stp>##V3_BDPV12</stp>
        <stp>8802 JT Equity</stp>
        <stp>LAST_PRICE</stp>
        <stp>[description.xlsx]Sheet1!R787C9</stp>
        <tr r="I787" s="1"/>
      </tp>
      <tp>
        <v>381</v>
        <stp/>
        <stp>##V3_BDPV12</stp>
        <stp>7762 JT Equity</stp>
        <stp>LAST_PRICE</stp>
        <stp>[description.xlsx]Sheet1!R751C9</stp>
        <tr r="I751" s="1"/>
      </tp>
      <tp>
        <v>1168</v>
        <stp/>
        <stp>##V3_BDPV12</stp>
        <stp>7202 JT Equity</stp>
        <stp>LAST_PRICE</stp>
        <stp>[description.xlsx]Sheet1!R737C9</stp>
        <tr r="I737" s="1"/>
      </tp>
      <tp>
        <v>1785</v>
        <stp/>
        <stp>##V3_BDPV12</stp>
        <stp>2002 JT Equity</stp>
        <stp>LAST_PRICE</stp>
        <stp>[description.xlsx]Sheet1!R607C9</stp>
        <tr r="I607" s="1"/>
      </tp>
      <tp>
        <v>12</v>
        <stp/>
        <stp>##V3_BDPV12</stp>
        <stp>1093 HK Equity</stp>
        <stp>BEST_TARGET_MEDIAN</stp>
        <stp>[description.xlsx]Sheet1!R824C9</stp>
        <tr r="I824" s="1"/>
      </tp>
      <tp>
        <v>581</v>
        <stp/>
        <stp>##V3_BDPV12</stp>
        <stp>4005 JT Equity</stp>
        <stp>LAST_PRICE</stp>
        <stp>[description.xlsx]Sheet1!R637C9</stp>
        <tr r="I637" s="1"/>
      </tp>
      <tp>
        <v>1371</v>
        <stp/>
        <stp>##V3_BDPV12</stp>
        <stp>4755 JT Equity</stp>
        <stp>LAST_PRICE</stp>
        <stp>[description.xlsx]Sheet1!R662C9</stp>
        <tr r="I662" s="1"/>
      </tp>
      <tp>
        <v>766</v>
        <stp/>
        <stp>##V3_BDPV12</stp>
        <stp>1605 JT Equity</stp>
        <stp>LAST_PRICE</stp>
        <stp>[description.xlsx]Sheet1!R597C9</stp>
        <tr r="I597" s="1"/>
      </tp>
      <tp>
        <v>9.9715349999999994</v>
        <stp/>
        <stp>##V3_BDPV12</stp>
        <stp>4188 JT Equity</stp>
        <stp>IS_DIL_EPS_CONT_OPS</stp>
        <stp>[description.xlsx]Sheet1!R645C6</stp>
        <stp>EQY_FUND_RELATIVE_PERIOD=-4FQ</stp>
        <tr r="F645" s="1"/>
      </tp>
      <tp>
        <v>59.275753000000002</v>
        <stp/>
        <stp>##V3_BDPV12</stp>
        <stp>4183 JT Equity</stp>
        <stp>IS_DIL_EPS_CONT_OPS</stp>
        <stp>[description.xlsx]Sheet1!R644C6</stp>
        <stp>EQY_FUND_RELATIVE_PERIOD=-4FQ</stp>
        <tr r="F644" s="1"/>
      </tp>
      <tp>
        <v>35.324897</v>
        <stp/>
        <stp>##V3_BDPV12</stp>
        <stp>5541 JT Equity</stp>
        <stp>IS_DIL_EPS_CONT_OPS</stp>
        <stp>[description.xlsx]Sheet1!R681C6</stp>
        <stp>EQY_FUND_RELATIVE_PERIOD=-0FQ</stp>
        <tr r="F681" s="1"/>
      </tp>
      <tp>
        <v>231.66300000000001</v>
        <stp/>
        <stp>##V3_BDPV12</stp>
        <stp>ABMD US Equity</stp>
        <stp>SALES_REV_TURN</stp>
        <stp>[description.xlsx]Sheet1!R8C5</stp>
        <stp>EQY_FUND_RELATIVE_PERIOD=-0FQ</stp>
        <tr r="E8" s="1"/>
      </tp>
      <tp>
        <v>45.904195000000001</v>
        <stp/>
        <stp>##V3_BDPV12</stp>
        <stp>6178 JT Equity</stp>
        <stp>IS_DIL_EPS_CONT_OPS</stp>
        <stp>[description.xlsx]Sheet1!R696C6</stp>
        <stp>EQY_FUND_RELATIVE_PERIOD=-4FQ</stp>
        <tr r="F696" s="1"/>
      </tp>
      <tp>
        <v>75.776180999999994</v>
        <stp/>
        <stp>##V3_BDPV12</stp>
        <stp>9064 JT Equity</stp>
        <stp>IS_DIL_EPS_CONT_OPS</stp>
        <stp>[description.xlsx]Sheet1!R799C6</stp>
        <stp>EQY_FUND_RELATIVE_PERIOD=-4FQ</stp>
        <tr r="F799" s="1"/>
      </tp>
      <tp>
        <v>127.81156900000001</v>
        <stp/>
        <stp>##V3_BDPV12</stp>
        <stp>9062 JT Equity</stp>
        <stp>IS_DIL_EPS_CONT_OPS</stp>
        <stp>[description.xlsx]Sheet1!R798C6</stp>
        <stp>EQY_FUND_RELATIVE_PERIOD=-4FQ</stp>
        <tr r="F798" s="1"/>
      </tp>
      <tp>
        <v>12.840236000000001</v>
        <stp/>
        <stp>##V3_BDPV12</stp>
        <stp>6113 JT Equity</stp>
        <stp>IS_DIL_EPS_CONT_OPS</stp>
        <stp>[description.xlsx]Sheet1!R695C6</stp>
        <stp>EQY_FUND_RELATIVE_PERIOD=-4FQ</stp>
        <tr r="F695" s="1"/>
      </tp>
      <tp>
        <v>69.640292000000002</v>
        <stp/>
        <stp>##V3_BDPV12</stp>
        <stp>9009 JT Equity</stp>
        <stp>IS_DIL_EPS_CONT_OPS</stp>
        <stp>[description.xlsx]Sheet1!R794C6</stp>
        <stp>EQY_FUND_RELATIVE_PERIOD=-4FQ</stp>
        <tr r="F794" s="1"/>
      </tp>
      <tp>
        <v>71.391041999999999</v>
        <stp/>
        <stp>##V3_BDPV12</stp>
        <stp>9008 JT Equity</stp>
        <stp>IS_DIL_EPS_CONT_OPS</stp>
        <stp>[description.xlsx]Sheet1!R793C6</stp>
        <stp>EQY_FUND_RELATIVE_PERIOD=-4FQ</stp>
        <tr r="F793" s="1"/>
      </tp>
      <tp>
        <v>91.531591000000006</v>
        <stp/>
        <stp>##V3_BDPV12</stp>
        <stp>6103 JT Equity</stp>
        <stp>IS_DIL_EPS_CONT_OPS</stp>
        <stp>[description.xlsx]Sheet1!R694C6</stp>
        <stp>EQY_FUND_RELATIVE_PERIOD=-4FQ</stp>
        <tr r="F694" s="1"/>
      </tp>
      <tp>
        <v>17.080449999999999</v>
        <stp/>
        <stp>##V3_BDPV12</stp>
        <stp>9007 JT Equity</stp>
        <stp>IS_DIL_EPS_CONT_OPS</stp>
        <stp>[description.xlsx]Sheet1!R792C6</stp>
        <stp>EQY_FUND_RELATIVE_PERIOD=-4FQ</stp>
        <tr r="F792" s="1"/>
      </tp>
      <tp>
        <v>24.106012</v>
        <stp/>
        <stp>##V3_BDPV12</stp>
        <stp>9005 JT Equity</stp>
        <stp>IS_DIL_EPS_CONT_OPS</stp>
        <stp>[description.xlsx]Sheet1!R791C6</stp>
        <stp>EQY_FUND_RELATIVE_PERIOD=-4FQ</stp>
        <tr r="F791" s="1"/>
      </tp>
      <tp>
        <v>11.963531</v>
        <stp/>
        <stp>##V3_BDPV12</stp>
        <stp>1605 JT Equity</stp>
        <stp>IS_DIL_EPS_CONT_OPS</stp>
        <stp>[description.xlsx]Sheet1!R597C6</stp>
        <stp>EQY_FUND_RELATIVE_PERIOD=-0FQ</stp>
        <tr r="F597" s="1"/>
      </tp>
      <tp>
        <v>46.645893999999998</v>
        <stp/>
        <stp>##V3_BDPV12</stp>
        <stp>9001 JT Equity</stp>
        <stp>IS_DIL_EPS_CONT_OPS</stp>
        <stp>[description.xlsx]Sheet1!R790C6</stp>
        <stp>EQY_FUND_RELATIVE_PERIOD=-4FQ</stp>
        <tr r="F790" s="1"/>
      </tp>
      <tp>
        <v>193.445988</v>
        <stp/>
        <stp>##V3_BDPV12</stp>
        <stp>9021 JT Equity</stp>
        <stp>IS_DIL_EPS_CONT_OPS</stp>
        <stp>[description.xlsx]Sheet1!R796C6</stp>
        <stp>EQY_FUND_RELATIVE_PERIOD=-4FQ</stp>
        <tr r="F796" s="1"/>
      </tp>
      <tp>
        <v>218.979533</v>
        <stp/>
        <stp>##V3_BDPV12</stp>
        <stp>9020 JT Equity</stp>
        <stp>IS_DIL_EPS_CONT_OPS</stp>
        <stp>[description.xlsx]Sheet1!R795C6</stp>
        <stp>EQY_FUND_RELATIVE_PERIOD=-4FQ</stp>
        <tr r="F795" s="1"/>
      </tp>
      <tp>
        <v>668.33835199999999</v>
        <stp/>
        <stp>##V3_BDPV12</stp>
        <stp>9022 JT Equity</stp>
        <stp>IS_DIL_EPS_CONT_OPS</stp>
        <stp>[description.xlsx]Sheet1!R797C6</stp>
        <stp>EQY_FUND_RELATIVE_PERIOD=-4FQ</stp>
        <tr r="F797" s="1"/>
      </tp>
      <tp>
        <v>104.887816</v>
        <stp/>
        <stp>##V3_BDPV12</stp>
        <stp>8015 JT Equity</stp>
        <stp>IS_DIL_EPS_CONT_OPS</stp>
        <stp>[description.xlsx]Sheet1!R758C6</stp>
        <stp>EQY_FUND_RELATIVE_PERIOD=-4FQ</stp>
        <tr r="F758" s="1"/>
      </tp>
      <tp>
        <v>47.414634999999997</v>
        <stp/>
        <stp>##V3_BDPV12</stp>
        <stp>4502 JT Equity</stp>
        <stp>IS_DIL_EPS_CONT_OPS</stp>
        <stp>[description.xlsx]Sheet1!R649C6</stp>
        <stp>EQY_FUND_RELATIVE_PERIOD=-0FQ</stp>
        <tr r="F649" s="1"/>
      </tp>
      <tp>
        <v>32.143118999999999</v>
        <stp/>
        <stp>##V3_BDPV12</stp>
        <stp>4519 JT Equity</stp>
        <stp>IS_DIL_EPS_CONT_OPS</stp>
        <stp>[description.xlsx]Sheet1!R653C6</stp>
        <stp>EQY_FUND_RELATIVE_PERIOD=-0FQ</stp>
        <tr r="F653" s="1"/>
      </tp>
      <tp>
        <v>73.763114000000002</v>
        <stp/>
        <stp>##V3_BDPV12</stp>
        <stp>8001 JT Equity</stp>
        <stp>IS_DIL_EPS_CONT_OPS</stp>
        <stp>[description.xlsx]Sheet1!R756C6</stp>
        <stp>EQY_FUND_RELATIVE_PERIOD=-4FQ</stp>
        <tr r="F756" s="1"/>
      </tp>
      <tp>
        <v>54.461905000000002</v>
        <stp/>
        <stp>##V3_BDPV12</stp>
        <stp>4506 JT Equity</stp>
        <stp>IS_DIL_EPS_CONT_OPS</stp>
        <stp>[description.xlsx]Sheet1!R651C6</stp>
        <stp>EQY_FUND_RELATIVE_PERIOD=-0FQ</stp>
        <tr r="F651" s="1"/>
      </tp>
      <tp>
        <v>25.099613999999999</v>
        <stp/>
        <stp>##V3_BDPV12</stp>
        <stp>8002 JT Equity</stp>
        <stp>IS_DIL_EPS_CONT_OPS</stp>
        <stp>[description.xlsx]Sheet1!R757C6</stp>
        <stp>EQY_FUND_RELATIVE_PERIOD=-4FQ</stp>
        <tr r="F757" s="1"/>
      </tp>
      <tp>
        <v>315.35039799999998</v>
        <stp/>
        <stp>##V3_BDPV12</stp>
        <stp>8035 JT Equity</stp>
        <stp>IS_DIL_EPS_CONT_OPS</stp>
        <stp>[description.xlsx]Sheet1!R760C6</stp>
        <stp>EQY_FUND_RELATIVE_PERIOD=-4FQ</stp>
        <tr r="F760" s="1"/>
      </tp>
      <tp>
        <v>118.91</v>
        <stp/>
        <stp>##V3_BDPV12</stp>
        <stp>4507 JT Equity</stp>
        <stp>IS_DIL_EPS_CONT_OPS</stp>
        <stp>[description.xlsx]Sheet1!R652C6</stp>
        <stp>EQY_FUND_RELATIVE_PERIOD=-0FQ</stp>
        <tr r="F652" s="1"/>
      </tp>
      <tp>
        <v>32.673437</v>
        <stp/>
        <stp>##V3_BDPV12</stp>
        <stp>4503 JT Equity</stp>
        <stp>IS_DIL_EPS_CONT_OPS</stp>
        <stp>[description.xlsx]Sheet1!R650C6</stp>
        <stp>EQY_FUND_RELATIVE_PERIOD=-0FQ</stp>
        <tr r="F650" s="1"/>
      </tp>
      <tp>
        <v>-17.753430889377512</v>
        <stp/>
        <stp>##V3_BDPV12</stp>
        <stp>C US Equity</stp>
        <stp>SALES_GROWTH</stp>
        <stp>[description.xlsx]Sheet1!R77C4</stp>
        <stp>EQY_FUND_RELATIVE_PERIOD=-0FQ</stp>
        <tr r="D77" s="1"/>
      </tp>
      <tp>
        <v>90.701391999999998</v>
        <stp/>
        <stp>##V3_BDPV12</stp>
        <stp>5101 JT Equity</stp>
        <stp>IS_DIL_EPS_CONT_OPS</stp>
        <stp>[description.xlsx]Sheet1!R668C6</stp>
        <stp>EQY_FUND_RELATIVE_PERIOD=-4FQ</stp>
        <tr r="F668" s="1"/>
      </tp>
      <tp>
        <v>62.045067000000003</v>
        <stp/>
        <stp>##V3_BDPV12</stp>
        <stp>8031 JT Equity</stp>
        <stp>IS_DIL_EPS_CONT_OPS</stp>
        <stp>[description.xlsx]Sheet1!R759C6</stp>
        <stp>EQY_FUND_RELATIVE_PERIOD=-4FQ</stp>
        <tr r="F759" s="1"/>
      </tp>
      <tp>
        <v>54.862763999999999</v>
        <stp/>
        <stp>##V3_BDPV12</stp>
        <stp>8411 JT Equity</stp>
        <stp>IS_DIL_EPS_CONT_OPS</stp>
        <stp>[description.xlsx]Sheet1!R776C6</stp>
        <stp>EQY_FUND_RELATIVE_PERIOD=-0FQ</stp>
        <tr r="F776" s="1"/>
      </tp>
      <tp>
        <v>92.075271000000001</v>
        <stp/>
        <stp>##V3_BDPV12</stp>
        <stp>5108 JT Equity</stp>
        <stp>IS_DIL_EPS_CONT_OPS</stp>
        <stp>[description.xlsx]Sheet1!R669C6</stp>
        <stp>EQY_FUND_RELATIVE_PERIOD=-4FQ</stp>
        <tr r="F669" s="1"/>
      </tp>
      <tp>
        <v>38.724935000000002</v>
        <stp/>
        <stp>##V3_BDPV12</stp>
        <stp>6479 JT Equity</stp>
        <stp>IS_DIL_EPS_CONT_OPS</stp>
        <stp>[description.xlsx]Sheet1!R706C6</stp>
        <stp>EQY_FUND_RELATIVE_PERIOD=-0FQ</stp>
        <tr r="F706" s="1"/>
      </tp>
      <tp>
        <v>67.804400000000001</v>
        <stp/>
        <stp>##V3_BDPV12</stp>
        <stp>4523 JT Equity</stp>
        <stp>IS_DIL_EPS_CONT_OPS</stp>
        <stp>[description.xlsx]Sheet1!R654C6</stp>
        <stp>EQY_FUND_RELATIVE_PERIOD=-0FQ</stp>
        <tr r="F654" s="1"/>
      </tp>
      <tp>
        <v>2.2274029999999998</v>
        <stp/>
        <stp>##V3_BDPV12</stp>
        <stp>6472 JT Equity</stp>
        <stp>IS_DIL_EPS_CONT_OPS</stp>
        <stp>[description.xlsx]Sheet1!R704C6</stp>
        <stp>EQY_FUND_RELATIVE_PERIOD=-0FQ</stp>
        <tr r="F704" s="1"/>
      </tp>
      <tp>
        <v>30.769206000000001</v>
        <stp/>
        <stp>##V3_BDPV12</stp>
        <stp>6473 JT Equity</stp>
        <stp>IS_DIL_EPS_CONT_OPS</stp>
        <stp>[description.xlsx]Sheet1!R705C6</stp>
        <stp>EQY_FUND_RELATIVE_PERIOD=-0FQ</stp>
        <tr r="F705" s="1"/>
      </tp>
      <tp>
        <v>9.4859829999999992</v>
        <stp/>
        <stp>##V3_BDPV12</stp>
        <stp>6471 JT Equity</stp>
        <stp>IS_DIL_EPS_CONT_OPS</stp>
        <stp>[description.xlsx]Sheet1!R703C6</stp>
        <stp>EQY_FUND_RELATIVE_PERIOD=-0FQ</stp>
        <tr r="F703" s="1"/>
      </tp>
      <tp>
        <v>21.031981999999999</v>
        <stp/>
        <stp>##V3_BDPV12</stp>
        <stp>2503 JT Equity</stp>
        <stp>IS_DIL_EPS_CONT_OPS</stp>
        <stp>[description.xlsx]Sheet1!R614C6</stp>
        <stp>EQY_FUND_RELATIVE_PERIOD=-0FQ</stp>
        <tr r="F614" s="1"/>
      </tp>
      <tp>
        <v>35.427768</v>
        <stp/>
        <stp>##V3_BDPV12</stp>
        <stp>4543 JT Equity</stp>
        <stp>IS_DIL_EPS_CONT_OPS</stp>
        <stp>[description.xlsx]Sheet1!R655C6</stp>
        <stp>EQY_FUND_RELATIVE_PERIOD=-0FQ</stp>
        <tr r="F655" s="1"/>
      </tp>
      <tp>
        <v>-78.976883000000001</v>
        <stp/>
        <stp>##V3_BDPV12</stp>
        <stp>2501 JT Equity</stp>
        <stp>IS_DIL_EPS_CONT_OPS</stp>
        <stp>[description.xlsx]Sheet1!R612C6</stp>
        <stp>EQY_FUND_RELATIVE_PERIOD=-0FQ</stp>
        <tr r="F612" s="1"/>
      </tp>
      <tp>
        <v>20.596325</v>
        <stp/>
        <stp>##V3_BDPV12</stp>
        <stp>4151 JT Equity</stp>
        <stp>IS_DIL_EPS_CONT_OPS</stp>
        <stp>[description.xlsx]Sheet1!R643C6</stp>
        <stp>EQY_FUND_RELATIVE_PERIOD=-4FQ</stp>
        <tr r="F643" s="1"/>
      </tp>
      <tp>
        <v>31.933295999999999</v>
        <stp/>
        <stp>##V3_BDPV12</stp>
        <stp>2502 JT Equity</stp>
        <stp>IS_DIL_EPS_CONT_OPS</stp>
        <stp>[description.xlsx]Sheet1!R613C6</stp>
        <stp>EQY_FUND_RELATIVE_PERIOD=-0FQ</stp>
        <tr r="F613" s="1"/>
      </tp>
      <tp>
        <v>32.190612000000002</v>
        <stp/>
        <stp>##V3_BDPV12</stp>
        <stp>4578 JT Equity</stp>
        <stp>IS_DIL_EPS_CONT_OPS</stp>
        <stp>[description.xlsx]Sheet1!R657C6</stp>
        <stp>EQY_FUND_RELATIVE_PERIOD=-0FQ</stp>
        <tr r="F657" s="1"/>
      </tp>
      <tp>
        <v>6.1715220000000004</v>
        <stp/>
        <stp>##V3_BDPV12</stp>
        <stp>3103 JT Equity</stp>
        <stp>IS_DIL_EPS_CONT_OPS</stp>
        <stp>[description.xlsx]Sheet1!R624C6</stp>
        <stp>EQY_FUND_RELATIVE_PERIOD=-4FQ</stp>
        <tr r="F624" s="1"/>
      </tp>
      <tp>
        <v>17.863883000000001</v>
        <stp/>
        <stp>##V3_BDPV12</stp>
        <stp>7013 JT Equity</stp>
        <stp>IS_DIL_EPS_CONT_OPS</stp>
        <stp>[description.xlsx]Sheet1!R734C6</stp>
        <stp>EQY_FUND_RELATIVE_PERIOD=-4FQ</stp>
        <tr r="F734" s="1"/>
      </tp>
      <tp>
        <v>33.557704000000001</v>
        <stp/>
        <stp>##V3_BDPV12</stp>
        <stp>2531 JT Equity</stp>
        <stp>IS_DIL_EPS_CONT_OPS</stp>
        <stp>[description.xlsx]Sheet1!R615C6</stp>
        <stp>EQY_FUND_RELATIVE_PERIOD=-0FQ</stp>
        <tr r="F615" s="1"/>
      </tp>
      <tp>
        <v>219.576401</v>
        <stp/>
        <stp>##V3_BDPV12</stp>
        <stp>7011 JT Equity</stp>
        <stp>IS_DIL_EPS_CONT_OPS</stp>
        <stp>[description.xlsx]Sheet1!R732C6</stp>
        <stp>EQY_FUND_RELATIVE_PERIOD=-4FQ</stp>
        <tr r="F732" s="1"/>
      </tp>
      <tp>
        <v>37.989987999999997</v>
        <stp/>
        <stp>##V3_BDPV12</stp>
        <stp>3101 JT Equity</stp>
        <stp>IS_DIL_EPS_CONT_OPS</stp>
        <stp>[description.xlsx]Sheet1!R623C6</stp>
        <stp>EQY_FUND_RELATIVE_PERIOD=-4FQ</stp>
        <tr r="F623" s="1"/>
      </tp>
      <tp>
        <v>60.747543999999998</v>
        <stp/>
        <stp>##V3_BDPV12</stp>
        <stp>7012 JT Equity</stp>
        <stp>IS_DIL_EPS_CONT_OPS</stp>
        <stp>[description.xlsx]Sheet1!R733C6</stp>
        <stp>EQY_FUND_RELATIVE_PERIOD=-4FQ</stp>
        <tr r="F733" s="1"/>
      </tp>
      <tp>
        <v>6.1876740000000003</v>
        <stp/>
        <stp>##V3_BDPV12</stp>
        <stp>3105 JT Equity</stp>
        <stp>IS_DIL_EPS_CONT_OPS</stp>
        <stp>[description.xlsx]Sheet1!R625C6</stp>
        <stp>EQY_FUND_RELATIVE_PERIOD=-4FQ</stp>
        <tr r="F625" s="1"/>
      </tp>
      <tp>
        <v>12.501322</v>
        <stp/>
        <stp>##V3_BDPV12</stp>
        <stp>4568 JT Equity</stp>
        <stp>IS_DIL_EPS_CONT_OPS</stp>
        <stp>[description.xlsx]Sheet1!R656C6</stp>
        <stp>EQY_FUND_RELATIVE_PERIOD=-0FQ</stp>
        <tr r="F656" s="1"/>
      </tp>
      <tp>
        <v>79.965444000000005</v>
        <stp/>
        <stp>##V3_BDPV12</stp>
        <stp>8058 JT Equity</stp>
        <stp>IS_DIL_EPS_CONT_OPS</stp>
        <stp>[description.xlsx]Sheet1!R762C6</stp>
        <stp>EQY_FUND_RELATIVE_PERIOD=-4FQ</stp>
        <tr r="F762" s="1"/>
      </tp>
      <tp>
        <v>2.3638020000000002</v>
        <stp/>
        <stp>##V3_BDPV12</stp>
        <stp>7004 JT Equity</stp>
        <stp>IS_DIL_EPS_CONT_OPS</stp>
        <stp>[description.xlsx]Sheet1!R731C6</stp>
        <stp>EQY_FUND_RELATIVE_PERIOD=-4FQ</stp>
        <tr r="F731" s="1"/>
      </tp>
      <tp>
        <v>-46.803538000000003</v>
        <stp/>
        <stp>##V3_BDPV12</stp>
        <stp>7003 JT Equity</stp>
        <stp>IS_DIL_EPS_CONT_OPS</stp>
        <stp>[description.xlsx]Sheet1!R730C6</stp>
        <stp>EQY_FUND_RELATIVE_PERIOD=-4FQ</stp>
        <tr r="F730" s="1"/>
      </tp>
      <tp>
        <v>49.135809000000002</v>
        <stp/>
        <stp>##V3_BDPV12</stp>
        <stp>8053 JT Equity</stp>
        <stp>IS_DIL_EPS_CONT_OPS</stp>
        <stp>[description.xlsx]Sheet1!R761C6</stp>
        <stp>EQY_FUND_RELATIVE_PERIOD=-4FQ</stp>
        <tr r="F761" s="1"/>
      </tp>
      <tp t="s">
        <v>#N/A N/A</v>
        <stp/>
        <stp>##V3_BDPV12</stp>
        <stp>1928 HK Equity</stp>
        <stp>IS_DIL_EPS_CONT_OPS</stp>
        <stp>[description.xlsx]Sheet1!R837C6</stp>
        <stp>EQY_FUND_RELATIVE_PERIOD=-0FQ</stp>
        <tr r="F837" s="1"/>
      </tp>
      <tp t="s">
        <v>#N/A N/A</v>
        <stp/>
        <stp>##V3_BDPV12</stp>
        <stp>1997 HK Equity</stp>
        <stp>IS_DIL_EPS_CONT_OPS</stp>
        <stp>[description.xlsx]Sheet1!R838C6</stp>
        <stp>EQY_FUND_RELATIVE_PERIOD=-0FQ</stp>
        <tr r="F838" s="1"/>
      </tp>
      <tp t="s">
        <v>#N/A Field Not Applicable</v>
        <stp/>
        <stp>##V3_BDPV12</stp>
        <stp>9988 HK Equity</stp>
        <stp>IS_DIL_EPS_CONT_OPS</stp>
        <stp>[description.xlsx]Sheet1!R871C6</stp>
        <stp>EQY_FUND_RELATIVE_PERIOD=-0FQ</stp>
        <tr r="F871" s="1"/>
      </tp>
      <tp>
        <v>0.157254</v>
        <stp/>
        <stp>##V3_BDPV12</stp>
        <stp>3988 HK Equity</stp>
        <stp>IS_DIL_EPS_CONT_OPS</stp>
        <stp>[description.xlsx]Sheet1!R858C6</stp>
        <stp>EQY_FUND_RELATIVE_PERIOD=-0FQ</stp>
        <tr r="F858" s="1"/>
      </tp>
      <tp>
        <v>12088.125</v>
        <stp/>
        <stp>##V3_BDPV12</stp>
        <stp>ACN US Equity</stp>
        <stp>SALES_REV_TURN</stp>
        <stp>[description.xlsx]Sheet1!R10C5</stp>
        <stp>EQY_FUND_RELATIVE_PERIOD=-0FQ</stp>
        <tr r="E10" s="1"/>
      </tp>
      <tp>
        <v>2965</v>
        <stp/>
        <stp>##V3_BDPV12</stp>
        <stp>AON US Equity</stp>
        <stp>SALES_REV_TURN</stp>
        <stp>[description.xlsx]Sheet1!R42C5</stp>
        <stp>EQY_FUND_RELATIVE_PERIOD=-0FQ</stp>
        <tr r="E42" s="1"/>
      </tp>
      <tp>
        <v>1995.1</v>
        <stp/>
        <stp>##V3_BDPV12</stp>
        <stp>BEN US Equity</stp>
        <stp>SALES_REV_TURN</stp>
        <stp>[description.xlsx]Sheet1!R62C5</stp>
        <stp>EQY_FUND_RELATIVE_PERIOD=-0FQ</stp>
        <tr r="E62" s="1"/>
      </tp>
      <tp>
        <v>416</v>
        <stp/>
        <stp>##V3_BDPV12</stp>
        <stp>AWK US Equity</stp>
        <stp>EBITDA</stp>
        <stp>[description.xlsx]Sheet1!R54C5</stp>
        <stp>EQY_FUND_RELATIVE_PERIOD=-0FQ</stp>
        <tr r="E54" s="1"/>
      </tp>
      <tp t="s">
        <v>#N/A N/A</v>
        <stp/>
        <stp>##V3_BDPV12</stp>
        <stp>BLK US Equity</stp>
        <stp>EBITDA</stp>
        <stp>[description.xlsx]Sheet1!R69C5</stp>
        <stp>EQY_FUND_RELATIVE_PERIOD=-0FQ</stp>
        <tr r="E69" s="1"/>
      </tp>
      <tp>
        <v>-495</v>
        <stp/>
        <stp>##V3_BDPV12</stp>
        <stp>ALK US Equity</stp>
        <stp>EBITDA</stp>
        <stp>[description.xlsx]Sheet1!R27C5</stp>
        <stp>EQY_FUND_RELATIVE_PERIOD=-0FQ</stp>
        <tr r="E27" s="1"/>
      </tp>
      <tp>
        <v>103735</v>
        <stp/>
        <stp>##V3_BDPV12</stp>
        <stp>BRK/B US Equity</stp>
        <stp>SALES_REV_TURN</stp>
        <stp>[description.xlsx]Sheet1!R73C5</stp>
        <stp>EQY_FUND_RELATIVE_PERIOD=-0FQ</stp>
        <tr r="E73" s="1"/>
      </tp>
      <tp>
        <v>-1.3699075856757799</v>
        <stp/>
        <stp>##V3_BDPV12</stp>
        <stp>XLNX US Equity</stp>
        <stp>net_debt_to_ebitda</stp>
        <stp>[description.xlsx]Sheet1!R497C7</stp>
        <stp>EQY_FUND_RELATIVE_PERIOD=-0FQ</stp>
        <tr r="G497" s="1"/>
      </tp>
      <tp>
        <v>6.2717661691542288</v>
        <stp/>
        <stp>##V3_BDPV12</stp>
        <stp>XRAY US Equity</stp>
        <stp>net_debt_to_ebitda</stp>
        <stp>[description.xlsx]Sheet1!R499C7</stp>
        <stp>EQY_FUND_RELATIVE_PERIOD=-0FQ</stp>
        <tr r="G499" s="1"/>
      </tp>
      <tp t="s">
        <v>AIA</v>
        <stp/>
        <stp>##V3_BDPV12</stp>
        <stp>1299 HK Equity</stp>
        <stp>SHORT_NAME</stp>
        <stp>[description.xlsx]Sheet1!R830C8</stp>
        <tr r="H830" s="1"/>
      </tp>
      <tp t="s">
        <v>ALIBABA GROUP HO</v>
        <stp/>
        <stp>##V3_BDPV12</stp>
        <stp>9988 HK Equity</stp>
        <stp>SHORT_NAME</stp>
        <stp>[description.xlsx]Sheet1!R871C8</stp>
        <tr r="H871" s="1"/>
      </tp>
      <tp>
        <v>45.95</v>
        <stp/>
        <stp>##V3_BDPV12</stp>
        <stp>2319 HK Equity</stp>
        <stp>LAST_PRICE</stp>
        <stp>[description.xlsx]Sheet1!R846C9</stp>
        <tr r="I846" s="1"/>
      </tp>
      <tp>
        <v>940</v>
        <stp/>
        <stp>##V3_BDPV12</stp>
        <stp>4188 JT Equity</stp>
        <stp>BEST_TARGET_MEDIAN</stp>
        <stp>[description.xlsx]Sheet1!R645C9</stp>
        <tr r="I645" s="1"/>
      </tp>
      <tp>
        <v>430</v>
        <stp/>
        <stp>##V3_BDPV12</stp>
        <stp>7186 JT Equity</stp>
        <stp>BEST_TARGET_MEDIAN</stp>
        <stp>[description.xlsx]Sheet1!R735C9</stp>
        <tr r="I735" s="1"/>
      </tp>
      <tp>
        <v>1400</v>
        <stp/>
        <stp>##V3_BDPV12</stp>
        <stp>6753 JT Equity</stp>
        <stp>BEST_TARGET_MEDIAN</stp>
        <stp>[description.xlsx]Sheet1!R718C9</stp>
        <tr r="I718" s="1"/>
      </tp>
      <tp>
        <v>8300</v>
        <stp/>
        <stp>##V3_BDPV12</stp>
        <stp>4452 JT Equity</stp>
        <stp>BEST_TARGET_MEDIAN</stp>
        <stp>[description.xlsx]Sheet1!R648C9</stp>
        <tr r="I648" s="1"/>
      </tp>
      <tp>
        <v>51.65</v>
        <stp/>
        <stp>##V3_BDPV12</stp>
        <stp>1044 HK Equity</stp>
        <stp>LAST_PRICE</stp>
        <stp>[description.xlsx]Sheet1!R823C9</stp>
        <tr r="I823" s="1"/>
      </tp>
      <tp>
        <v>2225</v>
        <stp/>
        <stp>##V3_BDPV12</stp>
        <stp>4042 JT Equity</stp>
        <stp>BEST_TARGET_MEDIAN</stp>
        <stp>[description.xlsx]Sheet1!R639C9</stp>
        <tr r="I639" s="1"/>
      </tp>
      <tp>
        <v>-3.4876183067548294</v>
        <stp/>
        <stp>##V3_BDPV12</stp>
        <stp>PM US Equity</stp>
        <stp>SALES_GROWTH</stp>
        <stp>[description.xlsx]Sheet1!R372C4</stp>
        <stp>EQY_FUND_RELATIVE_PERIOD=-0FQ</stp>
        <tr r="D372" s="1"/>
      </tp>
      <tp>
        <v>-3.1280030751489525</v>
        <stp/>
        <stp>##V3_BDPV12</stp>
        <stp>UG FP Equity</stp>
        <stp>SALES_GROWTH</stp>
        <stp>[description.xlsx]Sheet1!R591C4</stp>
        <stp>EQY_FUND_RELATIVE_PERIOD=-0FQ</stp>
        <tr r="D591" s="1"/>
      </tp>
      <tp>
        <v>-2.4605385860500952</v>
        <stp/>
        <stp>##V3_BDPV12</stp>
        <stp>PH US Equity</stp>
        <stp>SALES_GROWTH</stp>
        <stp>[description.xlsx]Sheet1!R367C4</stp>
        <stp>EQY_FUND_RELATIVE_PERIOD=-0FQ</stp>
        <tr r="D367" s="1"/>
      </tp>
      <tp>
        <v>8.2510964912280702</v>
        <stp/>
        <stp>##V3_BDPV12</stp>
        <stp>PG US Equity</stp>
        <stp>SALES_GROWTH</stp>
        <stp>[description.xlsx]Sheet1!R365C4</stp>
        <stp>EQY_FUND_RELATIVE_PERIOD=-0FQ</stp>
        <tr r="D365" s="1"/>
      </tp>
      <tp>
        <v>5.7462298491939681</v>
        <stp/>
        <stp>##V3_BDPV12</stp>
        <stp>WM US Equity</stp>
        <stp>SALES_GROWTH</stp>
        <stp>[description.xlsx]Sheet1!R487C4</stp>
        <stp>EQY_FUND_RELATIVE_PERIOD=-0FQ</stp>
        <tr r="D487" s="1"/>
      </tp>
      <tp>
        <v>-2.7452779689531308</v>
        <stp/>
        <stp>##V3_BDPV12</stp>
        <stp>WU US Equity</stp>
        <stp>SALES_GROWTH</stp>
        <stp>[description.xlsx]Sheet1!R493C4</stp>
        <stp>EQY_FUND_RELATIVE_PERIOD=-0FQ</stp>
        <tr r="D493" s="1"/>
      </tp>
      <tp>
        <v>33.268733850129202</v>
        <stp/>
        <stp>##V3_BDPV12</stp>
        <stp>WY US Equity</stp>
        <stp>SALES_GROWTH</stp>
        <stp>[description.xlsx]Sheet1!R494C4</stp>
        <stp>EQY_FUND_RELATIVE_PERIOD=-0FQ</stp>
        <tr r="D494" s="1"/>
      </tp>
      <tp>
        <v>3.62</v>
        <stp/>
        <stp>##V3_BDPV12</stp>
        <stp>C US Equity</stp>
        <stp>IS_DIL_EPS_CONT_OPS</stp>
        <stp>[description.xlsx]Sheet1!R77C6</stp>
        <stp>EQY_FUND_RELATIVE_PERIOD=-0FQ</stp>
        <tr r="F77" s="1"/>
      </tp>
      <tp>
        <v>1997</v>
        <stp/>
        <stp>##V3_BDPV12</stp>
        <stp>CAT US Equity</stp>
        <stp>EBITDA</stp>
        <stp>[description.xlsx]Sheet1!R81C5</stp>
        <stp>EQY_FUND_RELATIVE_PERIOD=-0FQ</stp>
        <tr r="E81" s="1"/>
      </tp>
      <tp>
        <v>1401.4</v>
        <stp/>
        <stp>##V3_BDPV12</stp>
        <stp>AMT US Equity</stp>
        <stp>EBITDA</stp>
        <stp>[description.xlsx]Sheet1!R37C5</stp>
        <stp>EQY_FUND_RELATIVE_PERIOD=-0FQ</stp>
        <tr r="E37" s="1"/>
      </tp>
      <tp>
        <v>17843</v>
        <stp/>
        <stp>##V3_BDPV12</stp>
        <stp>3659 JT Equity</stp>
        <stp>EBITDA</stp>
        <stp>[description.xlsx]Sheet1!R633C5</stp>
        <stp>EQY_FUND_RELATIVE_PERIOD=-0FQ</stp>
        <tr r="E633" s="1"/>
      </tp>
      <tp>
        <v>59606</v>
        <stp/>
        <stp>##V3_BDPV12</stp>
        <stp>3402 JT Equity</stp>
        <stp>EBITDA</stp>
        <stp>[description.xlsx]Sheet1!R629C5</stp>
        <stp>EQY_FUND_RELATIVE_PERIOD=-0FQ</stp>
        <tr r="E629" s="1"/>
      </tp>
      <tp>
        <v>19811</v>
        <stp/>
        <stp>##V3_BDPV12</stp>
        <stp>3401 JT Equity</stp>
        <stp>EBITDA</stp>
        <stp>[description.xlsx]Sheet1!R628C5</stp>
        <stp>EQY_FUND_RELATIVE_PERIOD=-0FQ</stp>
        <tr r="E628" s="1"/>
      </tp>
      <tp>
        <v>86609</v>
        <stp/>
        <stp>##V3_BDPV12</stp>
        <stp>3407 JT Equity</stp>
        <stp>EBITDA</stp>
        <stp>[description.xlsx]Sheet1!R631C5</stp>
        <stp>EQY_FUND_RELATIVE_PERIOD=-0FQ</stp>
        <tr r="E631" s="1"/>
      </tp>
      <tp>
        <v>21452</v>
        <stp/>
        <stp>##V3_BDPV12</stp>
        <stp>3436 JT Equity</stp>
        <stp>EBITDA</stp>
        <stp>[description.xlsx]Sheet1!R632C5</stp>
        <stp>EQY_FUND_RELATIVE_PERIOD=-0FQ</stp>
        <tr r="E632" s="1"/>
      </tp>
      <tp>
        <v>27506</v>
        <stp/>
        <stp>##V3_BDPV12</stp>
        <stp>3405 JT Equity</stp>
        <stp>EBITDA</stp>
        <stp>[description.xlsx]Sheet1!R630C5</stp>
        <stp>EQY_FUND_RELATIVE_PERIOD=-0FQ</stp>
        <tr r="E630" s="1"/>
      </tp>
      <tp>
        <v>24979</v>
        <stp/>
        <stp>##V3_BDPV12</stp>
        <stp>3289 JT Equity</stp>
        <stp>EBITDA</stp>
        <stp>[description.xlsx]Sheet1!R626C5</stp>
        <stp>EQY_FUND_RELATIVE_PERIOD=-0FQ</stp>
        <tr r="E626" s="1"/>
      </tp>
      <tp t="s">
        <v>#N/A N/A</v>
        <stp/>
        <stp>##V3_BDPV12</stp>
        <stp>1299 HK Equity</stp>
        <stp>SALES_REV_TURN</stp>
        <stp>[description.xlsx]Sheet1!R830C5</stp>
        <stp>EQY_FUND_RELATIVE_PERIOD=-0FQ</stp>
        <tr r="E830" s="1"/>
      </tp>
      <tp>
        <v>147029</v>
        <stp/>
        <stp>##V3_BDPV12</stp>
        <stp>3382 JT Equity</stp>
        <stp>EBITDA</stp>
        <stp>[description.xlsx]Sheet1!R627C5</stp>
        <stp>EQY_FUND_RELATIVE_PERIOD=-0FQ</stp>
        <tr r="E627" s="1"/>
      </tp>
      <tp>
        <v>332273</v>
        <stp/>
        <stp>##V3_BDPV12</stp>
        <stp>1398 HK Equity</stp>
        <stp>SALES_REV_TURN</stp>
        <stp>[description.xlsx]Sheet1!R831C5</stp>
        <stp>EQY_FUND_RELATIVE_PERIOD=-0FQ</stp>
        <tr r="E831" s="1"/>
      </tp>
      <tp>
        <v>9720</v>
        <stp/>
        <stp>##V3_BDPV12</stp>
        <stp>3099 JT Equity</stp>
        <stp>EBITDA</stp>
        <stp>[description.xlsx]Sheet1!R622C5</stp>
        <stp>EQY_FUND_RELATIVE_PERIOD=-0FQ</stp>
        <tr r="E622" s="1"/>
      </tp>
      <tp>
        <v>6190</v>
        <stp/>
        <stp>##V3_BDPV12</stp>
        <stp>3086 JT Equity</stp>
        <stp>EBITDA</stp>
        <stp>[description.xlsx]Sheet1!R621C5</stp>
        <stp>EQY_FUND_RELATIVE_PERIOD=-0FQ</stp>
        <tr r="E621" s="1"/>
      </tp>
      <tp>
        <v>5521.433</v>
        <stp/>
        <stp>##V3_BDPV12</stp>
        <stp>1177 HK Equity</stp>
        <stp>SALES_REV_TURN</stp>
        <stp>[description.xlsx]Sheet1!R828C5</stp>
        <stp>EQY_FUND_RELATIVE_PERIOD=-0FQ</stp>
        <tr r="E828" s="1"/>
      </tp>
      <tp t="s">
        <v>#N/A N/A</v>
        <stp/>
        <stp>##V3_BDPV12</stp>
        <stp>1113 HK Equity</stp>
        <stp>SALES_REV_TURN</stp>
        <stp>[description.xlsx]Sheet1!R827C5</stp>
        <stp>EQY_FUND_RELATIVE_PERIOD=-0FQ</stp>
        <tr r="E827" s="1"/>
      </tp>
      <tp t="s">
        <v>#N/A N/A</v>
        <stp/>
        <stp>##V3_BDPV12</stp>
        <stp>1109 HK Equity</stp>
        <stp>SALES_REV_TURN</stp>
        <stp>[description.xlsx]Sheet1!R826C5</stp>
        <stp>EQY_FUND_RELATIVE_PERIOD=-0FQ</stp>
        <tr r="E826" s="1"/>
      </tp>
      <tp>
        <v>6655</v>
        <stp/>
        <stp>##V3_BDPV12</stp>
        <stp>AVGO US Equity</stp>
        <stp>SALES_REV_TURN</stp>
        <stp>[description.xlsx]Sheet1!R52C5</stp>
        <stp>EQY_FUND_RELATIVE_PERIOD=-0FQ</stp>
        <tr r="E52" s="1"/>
      </tp>
      <tp>
        <v>12936</v>
        <stp/>
        <stp>##V3_BDPV12</stp>
        <stp>3101 JT Equity</stp>
        <stp>EBITDA</stp>
        <stp>[description.xlsx]Sheet1!R623C5</stp>
        <stp>EQY_FUND_RELATIVE_PERIOD=-0FQ</stp>
        <tr r="E623" s="1"/>
      </tp>
      <tp>
        <v>8027</v>
        <stp/>
        <stp>##V3_BDPV12</stp>
        <stp>3105 JT Equity</stp>
        <stp>EBITDA</stp>
        <stp>[description.xlsx]Sheet1!R625C5</stp>
        <stp>EQY_FUND_RELATIVE_PERIOD=-0FQ</stp>
        <tr r="E625" s="1"/>
      </tp>
      <tp>
        <v>2910</v>
        <stp/>
        <stp>##V3_BDPV12</stp>
        <stp>3103 JT Equity</stp>
        <stp>EBITDA</stp>
        <stp>[description.xlsx]Sheet1!R624C5</stp>
        <stp>EQY_FUND_RELATIVE_PERIOD=-0FQ</stp>
        <tr r="E624" s="1"/>
      </tp>
      <tp>
        <v>5726.991</v>
        <stp/>
        <stp>##V3_BDPV12</stp>
        <stp>1093 HK Equity</stp>
        <stp>SALES_REV_TURN</stp>
        <stp>[description.xlsx]Sheet1!R824C5</stp>
        <stp>EQY_FUND_RELATIVE_PERIOD=-0FQ</stp>
        <tr r="E824" s="1"/>
      </tp>
      <tp t="s">
        <v>#N/A N/A</v>
        <stp/>
        <stp>##V3_BDPV12</stp>
        <stp>1044 HK Equity</stp>
        <stp>SALES_REV_TURN</stp>
        <stp>[description.xlsx]Sheet1!R823C5</stp>
        <stp>EQY_FUND_RELATIVE_PERIOD=-0FQ</stp>
        <tr r="E823" s="1"/>
      </tp>
      <tp t="s">
        <v>#N/A N/A</v>
        <stp/>
        <stp>##V3_BDPV12</stp>
        <stp>1038 HK Equity</stp>
        <stp>SALES_REV_TURN</stp>
        <stp>[description.xlsx]Sheet1!R822C5</stp>
        <stp>EQY_FUND_RELATIVE_PERIOD=-0FQ</stp>
        <tr r="E822" s="1"/>
      </tp>
      <tp>
        <v>70462.884000000005</v>
        <stp/>
        <stp>##V3_BDPV12</stp>
        <stp>1810 HK Equity</stp>
        <stp>SALES_REV_TURN</stp>
        <stp>[description.xlsx]Sheet1!R835C5</stp>
        <stp>EQY_FUND_RELATIVE_PERIOD=-0FQ</stp>
        <tr r="E835" s="1"/>
      </tp>
      <tp>
        <v>1190</v>
        <stp/>
        <stp>##V3_BDPV12</stp>
        <stp>1876 HK Equity</stp>
        <stp>SALES_REV_TURN</stp>
        <stp>[description.xlsx]Sheet1!R836C5</stp>
        <stp>EQY_FUND_RELATIVE_PERIOD=-0FQ</stp>
        <tr r="E836" s="1"/>
      </tp>
      <tp>
        <v>25404</v>
        <stp/>
        <stp>##V3_BDPV12</stp>
        <stp>3863 JT Equity</stp>
        <stp>EBITDA</stp>
        <stp>[description.xlsx]Sheet1!R635C5</stp>
        <stp>EQY_FUND_RELATIVE_PERIOD=-0FQ</stp>
        <tr r="E635" s="1"/>
      </tp>
      <tp>
        <v>42673</v>
        <stp/>
        <stp>##V3_BDPV12</stp>
        <stp>3861 JT Equity</stp>
        <stp>EBITDA</stp>
        <stp>[description.xlsx]Sheet1!R634C5</stp>
        <stp>EQY_FUND_RELATIVE_PERIOD=-0FQ</stp>
        <tr r="E634" s="1"/>
      </tp>
      <tp>
        <v>677</v>
        <stp/>
        <stp>##V3_BDPV12</stp>
        <stp>1928 HK Equity</stp>
        <stp>SALES_REV_TURN</stp>
        <stp>[description.xlsx]Sheet1!R837C5</stp>
        <stp>EQY_FUND_RELATIVE_PERIOD=-0FQ</stp>
        <tr r="E837" s="1"/>
      </tp>
      <tp t="s">
        <v>#N/A N/A</v>
        <stp/>
        <stp>##V3_BDPV12</stp>
        <stp>1997 HK Equity</stp>
        <stp>SALES_REV_TURN</stp>
        <stp>[description.xlsx]Sheet1!R838C5</stp>
        <stp>EQY_FUND_RELATIVE_PERIOD=-0FQ</stp>
        <tr r="E838" s="1"/>
      </tp>
      <tp>
        <v>13225163023.079998</v>
        <stp/>
        <stp>##V3_BDPV12</stp>
        <stp>EN FP Equity</stp>
        <stp>CUR_MKT_CAP</stp>
        <stp>[description.xlsx]Sheet1!R578C3</stp>
        <tr r="C578" s="1"/>
      </tp>
      <tp t="s">
        <v>#N/A N/A</v>
        <stp/>
        <stp>##V3_BDPV12</stp>
        <stp>UG FP Equity</stp>
        <stp>CUR_MKT_CAP</stp>
        <stp>[description.xlsx]Sheet1!R591C3</stp>
        <tr r="C591" s="1"/>
      </tp>
      <tp>
        <v>51858133978.480003</v>
        <stp/>
        <stp>##V3_BDPV12</stp>
        <stp>DG US Equity</stp>
        <stp>CUR_MKT_CAP</stp>
        <stp>[description.xlsx]Sheet1!R131C3</stp>
        <tr r="C131" s="1"/>
      </tp>
      <tp>
        <v>18641532494.52</v>
        <stp/>
        <stp>##V3_BDPV12</stp>
        <stp>LB US Equity</stp>
        <stp>CUR_MKT_CAP</stp>
        <stp>[description.xlsx]Sheet1!R274C3</stp>
        <tr r="C274" s="1"/>
      </tp>
      <tp>
        <v>15.934927060261208</v>
        <stp/>
        <stp>##V3_BDPV12</stp>
        <stp>TER US Equity</stp>
        <stp>SALES_GROWTH</stp>
        <stp>[description.xlsx]Sheet1!R433C4</stp>
        <stp>EQY_FUND_RELATIVE_PERIOD=-0FQ</stp>
        <tr r="D433" s="1"/>
      </tp>
      <tp>
        <v>3.2335052736931247</v>
        <stp/>
        <stp>##V3_BDPV12</stp>
        <stp>SEE US Equity</stp>
        <stp>SALES_GROWTH</stp>
        <stp>[description.xlsx]Sheet1!R407C4</stp>
        <stp>EQY_FUND_RELATIVE_PERIOD=-0FQ</stp>
        <tr r="D407" s="1"/>
      </tp>
      <tp>
        <v>5.3252323087919944</v>
        <stp/>
        <stp>##V3_BDPV12</stp>
        <stp>XEL US Equity</stp>
        <stp>SALES_GROWTH</stp>
        <stp>[description.xlsx]Sheet1!R496C4</stp>
        <stp>EQY_FUND_RELATIVE_PERIOD=-0FQ</stp>
        <tr r="D496" s="1"/>
      </tp>
      <tp>
        <v>17.973717676981774</v>
        <stp/>
        <stp>##V3_BDPV12</stp>
        <stp>VNA GY Equity</stp>
        <stp>SALES_GROWTH</stp>
        <stp>[description.xlsx]Sheet1!R555C4</stp>
        <stp>EQY_FUND_RELATIVE_PERIOD=-0FQ</stp>
        <tr r="D555" s="1"/>
      </tp>
      <tp t="s">
        <v>#N/A N/A</v>
        <stp/>
        <stp>##V3_BDPV12</stp>
        <stp>FLTR ID Equity</stp>
        <stp>net_debt_to_ebitda</stp>
        <stp>[description.xlsx]Sheet1!R532C7</stp>
        <stp>EQY_FUND_RELATIVE_PERIOD=-0FQ</stp>
        <tr r="G532" s="1"/>
      </tp>
      <tp>
        <v>1.3363690358344882</v>
        <stp/>
        <stp>##V3_BDPV12</stp>
        <stp>SGO FP Equity</stp>
        <stp>SALES_GROWTH</stp>
        <stp>[description.xlsx]Sheet1!R588C4</stp>
        <stp>EQY_FUND_RELATIVE_PERIOD=-0FQ</stp>
        <tr r="D588" s="1"/>
      </tp>
      <tp>
        <v>33.953209358128376</v>
        <stp/>
        <stp>##V3_BDPV12</stp>
        <stp>ICE US Equity</stp>
        <stp>SALES_GROWTH</stp>
        <stp>[description.xlsx]Sheet1!R235C4</stp>
        <stp>EQY_FUND_RELATIVE_PERIOD=-0FQ</stp>
        <tr r="D235" s="1"/>
      </tp>
      <tp>
        <v>5.694002810027361</v>
        <stp/>
        <stp>##V3_BDPV12</stp>
        <stp>HCA US Equity</stp>
        <stp>SALES_GROWTH</stp>
        <stp>[description.xlsx]Sheet1!R217C4</stp>
        <stp>EQY_FUND_RELATIVE_PERIOD=-0FQ</stp>
        <tr r="D217" s="1"/>
      </tp>
      <tp>
        <v>-2.1075126192844706</v>
        <stp/>
        <stp>##V3_BDPV12</stp>
        <stp>MCD US Equity</stp>
        <stp>SALES_GROWTH</stp>
        <stp>[description.xlsx]Sheet1!R298C4</stp>
        <stp>EQY_FUND_RELATIVE_PERIOD=-0FQ</stp>
        <tr r="D298" s="1"/>
      </tp>
      <tp>
        <v>-4.2144906743185082</v>
        <stp/>
        <stp>##V3_BDPV12</stp>
        <stp>JCI US Equity</stp>
        <stp>SALES_GROWTH</stp>
        <stp>[description.xlsx]Sheet1!R256C4</stp>
        <stp>EQY_FUND_RELATIVE_PERIOD=-0FQ</stp>
        <tr r="D256" s="1"/>
      </tp>
      <tp>
        <v>11.174242424242424</v>
        <stp/>
        <stp>##V3_BDPV12</stp>
        <stp>TEL US Equity</stp>
        <stp>SALES_GROWTH</stp>
        <stp>[description.xlsx]Sheet1!R432C4</stp>
        <stp>EQY_FUND_RELATIVE_PERIOD=-0FQ</stp>
        <tr r="D432" s="1"/>
      </tp>
      <tp>
        <v>133.15744073103915</v>
        <stp/>
        <stp>##V3_BDPV12</stp>
        <stp>NIO US Equity</stp>
        <stp>SALES_GROWTH</stp>
        <stp>[description.xlsx]Sheet1!R872C4</stp>
        <stp>EQY_FUND_RELATIVE_PERIOD=-0FQ</stp>
        <tr r="D872" s="1"/>
      </tp>
      <tp>
        <v>-0.72400513478818529</v>
        <stp/>
        <stp>##V3_BDPV12</stp>
        <stp>WEC US Equity</stp>
        <stp>SALES_GROWTH</stp>
        <stp>[description.xlsx]Sheet1!R482C4</stp>
        <stp>EQY_FUND_RELATIVE_PERIOD=-0FQ</stp>
        <tr r="D482" s="1"/>
      </tp>
      <tp t="s">
        <v>ICBC-H</v>
        <stp/>
        <stp>##V3_BDPV12</stp>
        <stp>1398 HK Equity</stp>
        <stp>SHORT_NAME</stp>
        <stp>[description.xlsx]Sheet1!R831C8</stp>
        <tr r="H831" s="1"/>
      </tp>
      <tp>
        <v>37.299999999999997</v>
        <stp/>
        <stp>##V3_BDPV12</stp>
        <stp>1109 HK Equity</stp>
        <stp>LAST_PRICE</stp>
        <stp>[description.xlsx]Sheet1!R826C9</stp>
        <tr r="I826" s="1"/>
      </tp>
      <tp>
        <v>5.03</v>
        <stp/>
        <stp>##V3_BDPV12</stp>
        <stp>3328 HK Equity</stp>
        <stp>LAST_PRICE</stp>
        <stp>[description.xlsx]Sheet1!R854C9</stp>
        <tr r="I854" s="1"/>
      </tp>
      <tp>
        <v>14000</v>
        <stp/>
        <stp>##V3_BDPV12</stp>
        <stp>6758 JT Equity</stp>
        <stp>BEST_TARGET_MEDIAN</stp>
        <stp>[description.xlsx]Sheet1!R719C9</stp>
        <tr r="I719" s="1"/>
      </tp>
      <tp>
        <v>47.75</v>
        <stp/>
        <stp>##V3_BDPV12</stp>
        <stp>1113 HK Equity</stp>
        <stp>LAST_PRICE</stp>
        <stp>[description.xlsx]Sheet1!R827C9</stp>
        <tr r="I827" s="1"/>
      </tp>
      <tp>
        <v>1620</v>
        <stp/>
        <stp>##V3_BDPV12</stp>
        <stp>8795 JT Equity</stp>
        <stp>BEST_TARGET_MEDIAN</stp>
        <stp>[description.xlsx]Sheet1!R785C9</stp>
        <tr r="I785" s="1"/>
      </tp>
      <tp>
        <v>3950</v>
        <stp/>
        <stp>##V3_BDPV12</stp>
        <stp>4183 JT Equity</stp>
        <stp>BEST_TARGET_MEDIAN</stp>
        <stp>[description.xlsx]Sheet1!R644C9</stp>
        <tr r="I644" s="1"/>
      </tp>
      <tp>
        <v>2200</v>
        <stp/>
        <stp>##V3_BDPV12</stp>
        <stp>7751 JT Equity</stp>
        <stp>BEST_TARGET_MEDIAN</stp>
        <stp>[description.xlsx]Sheet1!R749C9</stp>
        <tr r="I749" s="1"/>
      </tp>
      <tp>
        <v>637</v>
        <stp/>
        <stp>##V3_BDPV12</stp>
        <stp>1COV GY Equity</stp>
        <stp>EBITDA</stp>
        <stp>[description.xlsx]Sheet1!R557C5</stp>
        <stp>EQY_FUND_RELATIVE_PERIOD=-0FQ</stp>
        <tr r="E557" s="1"/>
      </tp>
      <tp>
        <v>-0.23867721063982747</v>
        <stp/>
        <stp>##V3_BDPV12</stp>
        <stp>VZ US Equity</stp>
        <stp>SALES_GROWTH</stp>
        <stp>[description.xlsx]Sheet1!R477C4</stp>
        <stp>EQY_FUND_RELATIVE_PERIOD=-0FQ</stp>
        <tr r="D477" s="1"/>
      </tp>
      <tp>
        <v>3610.6</v>
        <stp/>
        <stp>##V3_BDPV12</stp>
        <stp>AEP US Equity</stp>
        <stp>SALES_REV_TURN</stp>
        <stp>[description.xlsx]Sheet1!R17C5</stp>
        <stp>EQY_FUND_RELATIVE_PERIOD=-0FQ</stp>
        <tr r="E17" s="1"/>
      </tp>
      <tp>
        <v>3695.7</v>
        <stp/>
        <stp>##V3_BDPV12</stp>
        <stp>ADP US Equity</stp>
        <stp>SALES_REV_TURN</stp>
        <stp>[description.xlsx]Sheet1!R14C5</stp>
        <stp>EQY_FUND_RELATIVE_PERIOD=-0FQ</stp>
        <tr r="E14" s="1"/>
      </tp>
      <tp>
        <v>3189</v>
        <stp/>
        <stp>##V3_BDPV12</stp>
        <stp>AMP US Equity</stp>
        <stp>SALES_REV_TURN</stp>
        <stp>[description.xlsx]Sheet1!R36C5</stp>
        <stp>EQY_FUND_RELATIVE_PERIOD=-0FQ</stp>
        <tr r="E36" s="1"/>
      </tp>
      <tp>
        <v>9741</v>
        <stp/>
        <stp>##V3_BDPV12</stp>
        <stp>AXP US Equity</stp>
        <stp>SALES_REV_TURN</stp>
        <stp>[description.xlsx]Sheet1!R55C5</stp>
        <stp>EQY_FUND_RELATIVE_PERIOD=-0FQ</stp>
        <tr r="E55" s="1"/>
      </tp>
      <tp>
        <v>665.08900000000006</v>
        <stp/>
        <stp>##V3_BDPV12</stp>
        <stp>BXP US Equity</stp>
        <stp>SALES_REV_TURN</stp>
        <stp>[description.xlsx]Sheet1!R76C5</stp>
        <stp>EQY_FUND_RELATIVE_PERIOD=-0FQ</stp>
        <tr r="E76" s="1"/>
      </tp>
      <tp>
        <v>834.52</v>
        <stp/>
        <stp>##V3_BDPV12</stp>
        <stp>ALGN US Equity</stp>
        <stp>SALES_REV_TURN</stp>
        <stp>[description.xlsx]Sheet1!R26C5</stp>
        <stp>EQY_FUND_RELATIVE_PERIOD=-0FQ</stp>
        <tr r="E26" s="1"/>
      </tp>
      <tp>
        <v>52921</v>
        <stp/>
        <stp>##V3_BDPV12</stp>
        <stp>2502 JT Equity</stp>
        <stp>EBITDA</stp>
        <stp>[description.xlsx]Sheet1!R613C5</stp>
        <stp>EQY_FUND_RELATIVE_PERIOD=-0FQ</stp>
        <tr r="E613" s="1"/>
      </tp>
      <tp>
        <v>-7479</v>
        <stp/>
        <stp>##V3_BDPV12</stp>
        <stp>2501 JT Equity</stp>
        <stp>EBITDA</stp>
        <stp>[description.xlsx]Sheet1!R612C5</stp>
        <stp>EQY_FUND_RELATIVE_PERIOD=-0FQ</stp>
        <tr r="E612" s="1"/>
      </tp>
      <tp>
        <v>13629</v>
        <stp/>
        <stp>##V3_BDPV12</stp>
        <stp>2531 JT Equity</stp>
        <stp>EBITDA</stp>
        <stp>[description.xlsx]Sheet1!R615C5</stp>
        <stp>EQY_FUND_RELATIVE_PERIOD=-0FQ</stp>
        <tr r="E615" s="1"/>
      </tp>
      <tp>
        <v>42296</v>
        <stp/>
        <stp>##V3_BDPV12</stp>
        <stp>2503 JT Equity</stp>
        <stp>EBITDA</stp>
        <stp>[description.xlsx]Sheet1!R614C5</stp>
        <stp>EQY_FUND_RELATIVE_PERIOD=-0FQ</stp>
        <tr r="E614" s="1"/>
      </tp>
      <tp>
        <v>125555</v>
        <stp/>
        <stp>##V3_BDPV12</stp>
        <stp>AMZN US Equity</stp>
        <stp>SALES_REV_TURN</stp>
        <stp>[description.xlsx]Sheet1!R38C5</stp>
        <stp>EQY_FUND_RELATIVE_PERIOD=-0FQ</stp>
        <tr r="E38" s="1"/>
      </tp>
      <tp>
        <v>1591.8</v>
        <stp/>
        <stp>##V3_BDPV12</stp>
        <stp>ALXN US Equity</stp>
        <stp>SALES_REV_TURN</stp>
        <stp>[description.xlsx]Sheet1!R30C5</stp>
        <stp>EQY_FUND_RELATIVE_PERIOD=-0FQ</stp>
        <tr r="E30" s="1"/>
      </tp>
      <tp>
        <v>6634</v>
        <stp/>
        <stp>##V3_BDPV12</stp>
        <stp>AMGN US Equity</stp>
        <stp>SALES_REV_TURN</stp>
        <stp>[description.xlsx]Sheet1!R35C5</stp>
        <stp>EQY_FUND_RELATIVE_PERIOD=-0FQ</stp>
        <tr r="E35" s="1"/>
      </tp>
      <tp>
        <v>5822</v>
        <stp/>
        <stp>##V3_BDPV12</stp>
        <stp>2432 JT Equity</stp>
        <stp>EBITDA</stp>
        <stp>[description.xlsx]Sheet1!R611C5</stp>
        <stp>EQY_FUND_RELATIVE_PERIOD=-0FQ</stp>
        <tr r="E611" s="1"/>
      </tp>
      <tp>
        <v>19747</v>
        <stp/>
        <stp>##V3_BDPV12</stp>
        <stp>2413 JT Equity</stp>
        <stp>EBITDA</stp>
        <stp>[description.xlsx]Sheet1!R610C5</stp>
        <stp>EQY_FUND_RELATIVE_PERIOD=-0FQ</stp>
        <tr r="E610" s="1"/>
      </tp>
      <tp>
        <v>17396</v>
        <stp/>
        <stp>##V3_BDPV12</stp>
        <stp>2768 JT Equity</stp>
        <stp>EBITDA</stp>
        <stp>[description.xlsx]Sheet1!R616C5</stp>
        <stp>EQY_FUND_RELATIVE_PERIOD=-0FQ</stp>
        <tr r="E616" s="1"/>
      </tp>
      <tp>
        <v>16750</v>
        <stp/>
        <stp>##V3_BDPV12</stp>
        <stp>2002 JT Equity</stp>
        <stp>EBITDA</stp>
        <stp>[description.xlsx]Sheet1!R607C5</stp>
        <stp>EQY_FUND_RELATIVE_PERIOD=-0FQ</stp>
        <tr r="E607" s="1"/>
      </tp>
      <tp>
        <v>40330</v>
        <stp/>
        <stp>##V3_BDPV12</stp>
        <stp>1801 JT Equity</stp>
        <stp>EBITDA</stp>
        <stp>[description.xlsx]Sheet1!R599C5</stp>
        <stp>EQY_FUND_RELATIVE_PERIOD=-0FQ</stp>
        <tr r="E599" s="1"/>
      </tp>
      <tp>
        <v>45320</v>
        <stp/>
        <stp>##V3_BDPV12</stp>
        <stp>2269 JT Equity</stp>
        <stp>EBITDA</stp>
        <stp>[description.xlsx]Sheet1!R608C5</stp>
        <stp>EQY_FUND_RELATIVE_PERIOD=-0FQ</stp>
        <tr r="E608" s="1"/>
      </tp>
      <tp>
        <v>25315</v>
        <stp/>
        <stp>##V3_BDPV12</stp>
        <stp>2282 JT Equity</stp>
        <stp>EBITDA</stp>
        <stp>[description.xlsx]Sheet1!R609C5</stp>
        <stp>EQY_FUND_RELATIVE_PERIOD=-0FQ</stp>
        <tr r="E609" s="1"/>
      </tp>
      <tp>
        <v>1395.0250000000001</v>
        <stp/>
        <stp>##V3_BDPV12</stp>
        <stp>CERN US Equity</stp>
        <stp>SALES_REV_TURN</stp>
        <stp>[description.xlsx]Sheet1!R90C5</stp>
        <stp>EQY_FUND_RELATIVE_PERIOD=-0FQ</stp>
        <tr r="E90" s="1"/>
      </tp>
      <tp>
        <v>12732</v>
        <stp/>
        <stp>##V3_BDPV12</stp>
        <stp>1721 JT Equity</stp>
        <stp>EBITDA</stp>
        <stp>[description.xlsx]Sheet1!R598C5</stp>
        <stp>EQY_FUND_RELATIVE_PERIOD=-0FQ</stp>
        <tr r="E598" s="1"/>
      </tp>
      <tp>
        <v>99096</v>
        <stp/>
        <stp>##V3_BDPV12</stp>
        <stp>1605 JT Equity</stp>
        <stp>EBITDA</stp>
        <stp>[description.xlsx]Sheet1!R597C5</stp>
        <stp>EQY_FUND_RELATIVE_PERIOD=-0FQ</stp>
        <tr r="E597" s="1"/>
      </tp>
      <tp>
        <v>51413</v>
        <stp/>
        <stp>##V3_BDPV12</stp>
        <stp>2802 JT Equity</stp>
        <stp>EBITDA</stp>
        <stp>[description.xlsx]Sheet1!R618C5</stp>
        <stp>EQY_FUND_RELATIVE_PERIOD=-0FQ</stp>
        <tr r="E618" s="1"/>
      </tp>
      <tp>
        <v>15661</v>
        <stp/>
        <stp>##V3_BDPV12</stp>
        <stp>2871 JT Equity</stp>
        <stp>EBITDA</stp>
        <stp>[description.xlsx]Sheet1!R619C5</stp>
        <stp>EQY_FUND_RELATIVE_PERIOD=-0FQ</stp>
        <tr r="E619" s="1"/>
      </tp>
      <tp>
        <v>17429</v>
        <stp/>
        <stp>##V3_BDPV12</stp>
        <stp>2801 JT Equity</stp>
        <stp>EBITDA</stp>
        <stp>[description.xlsx]Sheet1!R617C5</stp>
        <stp>EQY_FUND_RELATIVE_PERIOD=-0FQ</stp>
        <tr r="E617" s="1"/>
      </tp>
      <tp>
        <v>13177</v>
        <stp/>
        <stp>##V3_BDPV12</stp>
        <stp>1332 JT Equity</stp>
        <stp>EBITDA</stp>
        <stp>[description.xlsx]Sheet1!R595C5</stp>
        <stp>EQY_FUND_RELATIVE_PERIOD=-0FQ</stp>
        <tr r="E595" s="1"/>
      </tp>
      <tp>
        <v>11215</v>
        <stp/>
        <stp>##V3_BDPV12</stp>
        <stp>1333 JT Equity</stp>
        <stp>EBITDA</stp>
        <stp>[description.xlsx]Sheet1!R596C5</stp>
        <stp>EQY_FUND_RELATIVE_PERIOD=-0FQ</stp>
        <tr r="E596" s="1"/>
      </tp>
      <tp>
        <v>241.3</v>
        <stp/>
        <stp>##V3_BDPV12</stp>
        <stp>ADSK US Equity</stp>
        <stp>EBITDA</stp>
        <stp>[description.xlsx]Sheet1!R15C5</stp>
        <stp>EQY_FUND_RELATIVE_PERIOD=-0FQ</stp>
        <tr r="E15" s="1"/>
      </tp>
      <tp>
        <v>122372</v>
        <stp/>
        <stp>##V3_BDPV12</stp>
        <stp>2914 JT Equity</stp>
        <stp>EBITDA</stp>
        <stp>[description.xlsx]Sheet1!R620C5</stp>
        <stp>EQY_FUND_RELATIVE_PERIOD=-0FQ</stp>
        <tr r="E620" s="1"/>
      </tp>
      <tp>
        <v>41321369328</v>
        <stp/>
        <stp>##V3_BDPV12</stp>
        <stp>BN FP Equity</stp>
        <stp>CUR_MKT_CAP</stp>
        <stp>[description.xlsx]Sheet1!R519C3</stp>
        <tr r="C519" s="1"/>
      </tp>
      <tp>
        <v>19415594162.09</v>
        <stp/>
        <stp>##V3_BDPV12</stp>
        <stp>FE US Equity</stp>
        <stp>CUR_MKT_CAP</stp>
        <stp>[description.xlsx]Sheet1!R182C3</stp>
        <tr r="C182" s="1"/>
      </tp>
      <tp>
        <v>-0.79850927438667307</v>
        <stp/>
        <stp>##V3_BDPV12</stp>
        <stp>UDR US Equity</stp>
        <stp>SALES_GROWTH</stp>
        <stp>[description.xlsx]Sheet1!R455C4</stp>
        <stp>EQY_FUND_RELATIVE_PERIOD=-0FQ</stp>
        <tr r="D455" s="1"/>
      </tp>
      <tp>
        <v>9.5611844452372488</v>
        <stp/>
        <stp>##V3_BDPV12</stp>
        <stp>CBOE UF Equity</stp>
        <stp>SALES_GROWTH</stp>
        <stp>[description.xlsx]Sheet1!R83C4</stp>
        <stp>EQY_FUND_RELATIVE_PERIOD=-0FQ</stp>
        <tr r="D83" s="1"/>
      </tp>
      <tp t="s">
        <v>#N/A N/A</v>
        <stp/>
        <stp>##V3_BDPV12</stp>
        <stp>175 HK Equity</stp>
        <stp>IS_DIL_EPS_CONT_OPS</stp>
        <stp>[description.xlsx]Sheet1!R834C6</stp>
        <stp>EQY_FUND_RELATIVE_PERIOD=-4FQ</stp>
        <tr r="F834" s="1"/>
      </tp>
      <tp>
        <v>-2.9343174227853521</v>
        <stp/>
        <stp>##V3_BDPV12</stp>
        <stp>CBRE US Equity</stp>
        <stp>SALES_GROWTH</stp>
        <stp>[description.xlsx]Sheet1!R84C4</stp>
        <stp>EQY_FUND_RELATIVE_PERIOD=-0FQ</stp>
        <tr r="D84" s="1"/>
      </tp>
      <tp>
        <v>0.13109243697478992</v>
        <stp/>
        <stp>##V3_BDPV12</stp>
        <stp>COST US Equity</stp>
        <stp>net_debt_to_ebitda</stp>
        <stp>[description.xlsx]Sheet1!R112C7</stp>
        <stp>EQY_FUND_RELATIVE_PERIOD=-0FQ</stp>
        <tr r="G112" s="1"/>
      </tp>
      <tp t="s">
        <v>#N/A N/A</v>
        <stp/>
        <stp>##V3_BDPV12</stp>
        <stp>101 HK Equity</stp>
        <stp>IS_DIL_EPS_CONT_OPS</stp>
        <stp>[description.xlsx]Sheet1!R821C6</stp>
        <stp>EQY_FUND_RELATIVE_PERIOD=-4FQ</stp>
        <tr r="F821" s="1"/>
      </tp>
      <tp>
        <v>-2.9848957084632088</v>
        <stp/>
        <stp>##V3_BDPV12</stp>
        <stp>TDY US Equity</stp>
        <stp>SALES_GROWTH</stp>
        <stp>[description.xlsx]Sheet1!R431C4</stp>
        <stp>EQY_FUND_RELATIVE_PERIOD=-0FQ</stp>
        <tr r="D431" s="1"/>
      </tp>
      <tp>
        <v>-1.0228048613956029</v>
        <stp/>
        <stp>##V3_BDPV12</stp>
        <stp>CSCO US Equity</stp>
        <stp>net_debt_to_ebitda</stp>
        <stp>[description.xlsx]Sheet1!R116C7</stp>
        <stp>EQY_FUND_RELATIVE_PERIOD=-0FQ</stp>
        <tr r="G116" s="1"/>
      </tp>
      <tp>
        <v>-98.643885607963412</v>
        <stp/>
        <stp>##V3_BDPV12</stp>
        <stp>RCL US Equity</stp>
        <stp>SALES_GROWTH</stp>
        <stp>[description.xlsx]Sheet1!R389C4</stp>
        <stp>EQY_FUND_RELATIVE_PERIOD=-0FQ</stp>
        <tr r="D389" s="1"/>
      </tp>
      <tp>
        <v>-24.368600682593858</v>
        <stp/>
        <stp>##V3_BDPV12</stp>
        <stp>TDG US Equity</stp>
        <stp>SALES_GROWTH</stp>
        <stp>[description.xlsx]Sheet1!R430C4</stp>
        <stp>EQY_FUND_RELATIVE_PERIOD=-0FQ</stp>
        <tr r="D430" s="1"/>
      </tp>
      <tp>
        <v>-9.9144386851654595E-2</v>
        <stp/>
        <stp>##V3_BDPV12</stp>
        <stp>CPRT US Equity</stp>
        <stp>net_debt_to_ebitda</stp>
        <stp>[description.xlsx]Sheet1!R114C7</stp>
        <stp>EQY_FUND_RELATIVE_PERIOD=-0FQ</stp>
        <tr r="G114" s="1"/>
      </tp>
      <tp>
        <v>1.4055065429017277</v>
        <stp/>
        <stp>##V3_BDPV12</stp>
        <stp>CTXS US Equity</stp>
        <stp>net_debt_to_ebitda</stp>
        <stp>[description.xlsx]Sheet1!R122C7</stp>
        <stp>EQY_FUND_RELATIVE_PERIOD=-0FQ</stp>
        <tr r="G122" s="1"/>
      </tp>
      <tp>
        <v>-1.1391671059567738</v>
        <stp/>
        <stp>##V3_BDPV12</stp>
        <stp>CTVA US Equity</stp>
        <stp>net_debt_to_ebitda</stp>
        <stp>[description.xlsx]Sheet1!R121C7</stp>
        <stp>EQY_FUND_RELATIVE_PERIOD=-0FQ</stp>
        <tr r="G121" s="1"/>
      </tp>
      <tp>
        <v>-0.35316124205013094</v>
        <stp/>
        <stp>##V3_BDPV12</stp>
        <stp>CTSH US Equity</stp>
        <stp>net_debt_to_ebitda</stp>
        <stp>[description.xlsx]Sheet1!R120C7</stp>
        <stp>EQY_FUND_RELATIVE_PERIOD=-0FQ</stp>
        <tr r="G120" s="1"/>
      </tp>
      <tp>
        <v>1.2700824031262754</v>
        <stp/>
        <stp>##V3_BDPV12</stp>
        <stp>CTAS US Equity</stp>
        <stp>net_debt_to_ebitda</stp>
        <stp>[description.xlsx]Sheet1!R118C7</stp>
        <stp>EQY_FUND_RELATIVE_PERIOD=-0FQ</stp>
        <tr r="G118" s="1"/>
      </tp>
      <tp>
        <v>2.9211460113024055</v>
        <stp/>
        <stp>##V3_BDPV12</stp>
        <stp>CTLT US Equity</stp>
        <stp>net_debt_to_ebitda</stp>
        <stp>[description.xlsx]Sheet1!R119C7</stp>
        <stp>EQY_FUND_RELATIVE_PERIOD=-0FQ</stp>
        <tr r="G119" s="1"/>
      </tp>
      <tp>
        <v>4.6228710462287106</v>
        <stp/>
        <stp>##V3_BDPV12</stp>
        <stp>MCO US Equity</stp>
        <stp>SALES_GROWTH</stp>
        <stp>[description.xlsx]Sheet1!R301C4</stp>
        <stp>EQY_FUND_RELATIVE_PERIOD=-0FQ</stp>
        <tr r="D301" s="1"/>
      </tp>
      <tp>
        <v>-6.470129035220646</v>
        <stp/>
        <stp>##V3_BDPV12</stp>
        <stp>IBM US Equity</stp>
        <stp>SALES_GROWTH</stp>
        <stp>[description.xlsx]Sheet1!R234C4</stp>
        <stp>EQY_FUND_RELATIVE_PERIOD=-0FQ</stp>
        <tr r="D234" s="1"/>
      </tp>
      <tp>
        <v>-51.699255121042832</v>
        <stp/>
        <stp>##V3_BDPV12</stp>
        <stp>DAL US Equity</stp>
        <stp>SALES_GROWTH</stp>
        <stp>[description.xlsx]Sheet1!R127C4</stp>
        <stp>EQY_FUND_RELATIVE_PERIOD=-0FQ</stp>
        <tr r="D127" s="1"/>
      </tp>
      <tp>
        <v>2.8462511529093271</v>
        <stp/>
        <stp>##V3_BDPV12</stp>
        <stp>HBI US Equity</stp>
        <stp>SALES_GROWTH</stp>
        <stp>[description.xlsx]Sheet1!R216C4</stp>
        <stp>EQY_FUND_RELATIVE_PERIOD=-0FQ</stp>
        <tr r="D216" s="1"/>
      </tp>
      <tp>
        <v>-0.91284581943728937</v>
        <stp/>
        <stp>##V3_BDPV12</stp>
        <stp>CON GY Equity</stp>
        <stp>SALES_GROWTH</stp>
        <stp>[description.xlsx]Sheet1!R559C4</stp>
        <stp>EQY_FUND_RELATIVE_PERIOD=-0FQ</stp>
        <tr r="D559" s="1"/>
      </tp>
      <tp>
        <v>-6.872933396315541</v>
        <stp/>
        <stp>##V3_BDPV12</stp>
        <stp>WDC US Equity</stp>
        <stp>SALES_GROWTH</stp>
        <stp>[description.xlsx]Sheet1!R481C4</stp>
        <stp>EQY_FUND_RELATIVE_PERIOD=-0FQ</stp>
        <tr r="D481" s="1"/>
      </tp>
      <tp>
        <v>5.791590617183803</v>
        <stp/>
        <stp>##V3_BDPV12</stp>
        <stp>MCK US Equity</stp>
        <stp>SALES_GROWTH</stp>
        <stp>[description.xlsx]Sheet1!R300C4</stp>
        <stp>EQY_FUND_RELATIVE_PERIOD=-0FQ</stp>
        <tr r="D300" s="1"/>
      </tp>
      <tp t="s">
        <v>#N/A N/A</v>
        <stp/>
        <stp>##V3_BDPV12</stp>
        <stp>CRH ID Equity</stp>
        <stp>SALES_GROWTH</stp>
        <stp>[description.xlsx]Sheet1!R521C4</stp>
        <stp>EQY_FUND_RELATIVE_PERIOD=-0FQ</stp>
        <tr r="D521" s="1"/>
      </tp>
      <tp t="s">
        <v>CHINA LIFE-H</v>
        <stp/>
        <stp>##V3_BDPV12</stp>
        <stp>2628 HK Equity</stp>
        <stp>SHORT_NAME</stp>
        <stp>[description.xlsx]Sheet1!R849C8</stp>
        <tr r="H849" s="1"/>
      </tp>
      <tp>
        <v>108.3</v>
        <stp/>
        <stp>##V3_BDPV12</stp>
        <stp>2269 HK Equity</stp>
        <stp>LAST_PRICE</stp>
        <stp>[description.xlsx]Sheet1!R843C9</stp>
        <tr r="I843" s="1"/>
      </tp>
      <tp>
        <v>36.950000000000003</v>
        <stp/>
        <stp>##V3_BDPV12</stp>
        <stp>1928 HK Equity</stp>
        <stp>LAST_PRICE</stp>
        <stp>[description.xlsx]Sheet1!R837C9</stp>
        <tr r="I837" s="1"/>
      </tp>
      <tp>
        <v>6400</v>
        <stp/>
        <stp>##V3_BDPV12</stp>
        <stp>6976 JT Equity</stp>
        <stp>BEST_TARGET_MEDIAN</stp>
        <stp>[description.xlsx]Sheet1!R728C9</stp>
        <tr r="I728" s="1"/>
      </tp>
      <tp>
        <v>176.1</v>
        <stp/>
        <stp>##V3_BDPV12</stp>
        <stp>2313 HK Equity</stp>
        <stp>LAST_PRICE</stp>
        <stp>[description.xlsx]Sheet1!R844C9</stp>
        <tr r="I844" s="1"/>
      </tp>
      <tp>
        <v>3300</v>
        <stp/>
        <stp>##V3_BDPV12</stp>
        <stp>9064 JT Equity</stp>
        <stp>BEST_TARGET_MEDIAN</stp>
        <stp>[description.xlsx]Sheet1!R799C9</stp>
        <tr r="I799" s="1"/>
      </tp>
      <tp>
        <v>5000</v>
        <stp/>
        <stp>##V3_BDPV12</stp>
        <stp>3382 JT Equity</stp>
        <stp>BEST_TARGET_MEDIAN</stp>
        <stp>[description.xlsx]Sheet1!R627C9</stp>
        <tr r="I627" s="1"/>
      </tp>
      <tp>
        <v>1.0337941628264209</v>
        <stp/>
        <stp>##V3_BDPV12</stp>
        <stp>A US Equity</stp>
        <stp>net_debt_to_ebitda</stp>
        <stp>[description.xlsx]Sheet1!R2C7</stp>
        <stp>EQY_FUND_RELATIVE_PERIOD=-0FQ</stp>
        <tr r="G2" s="1"/>
      </tp>
      <tp>
        <v>27.102878158126074</v>
        <stp/>
        <stp>##V3_BDPV12</stp>
        <stp>RE US Equity</stp>
        <stp>SALES_GROWTH</stp>
        <stp>[description.xlsx]Sheet1!R390C4</stp>
        <stp>EQY_FUND_RELATIVE_PERIOD=-0FQ</stp>
        <tr r="D390" s="1"/>
      </tp>
      <tp>
        <v>4.2514970059880239</v>
        <stp/>
        <stp>##V3_BDPV12</stp>
        <stp>RF US Equity</stp>
        <stp>SALES_GROWTH</stp>
        <stp>[description.xlsx]Sheet1!R393C4</stp>
        <stp>EQY_FUND_RELATIVE_PERIOD=-0FQ</stp>
        <tr r="D393" s="1"/>
      </tp>
      <tp>
        <v>111439</v>
        <stp/>
        <stp>##V3_BDPV12</stp>
        <stp>AAPL US Equity</stp>
        <stp>SALES_REV_TURN</stp>
        <stp>[description.xlsx]Sheet1!R5C5</stp>
        <stp>EQY_FUND_RELATIVE_PERIOD=-0FQ</stp>
        <tr r="E5" s="1"/>
      </tp>
      <tp>
        <v>-6.0621076973901555</v>
        <stp/>
        <stp>##V3_BDPV12</stp>
        <stp>V US Equity</stp>
        <stp>SALES_GROWTH</stp>
        <stp>[description.xlsx]Sheet1!R464C4</stp>
        <stp>EQY_FUND_RELATIVE_PERIOD=-0FQ</stp>
        <tr r="D464" s="1"/>
      </tp>
      <tp>
        <v>-18.158450905352147</v>
        <stp/>
        <stp>##V3_BDPV12</stp>
        <stp>RL US Equity</stp>
        <stp>SALES_GROWTH</stp>
        <stp>[description.xlsx]Sheet1!R396C4</stp>
        <stp>EQY_FUND_RELATIVE_PERIOD=-0FQ</stp>
        <tr r="D396" s="1"/>
      </tp>
      <tp>
        <v>-2.4134469575617779</v>
        <stp/>
        <stp>##V3_BDPV12</stp>
        <stp>T US Equity</stp>
        <stp>SALES_GROWTH</stp>
        <stp>[description.xlsx]Sheet1!R428C4</stp>
        <stp>EQY_FUND_RELATIVE_PERIOD=-0FQ</stp>
        <tr r="D428" s="1"/>
      </tp>
      <tp>
        <v>-2.5991083973702813</v>
        <stp/>
        <stp>##V3_BDPV12</stp>
        <stp>UA US Equity</stp>
        <stp>SALES_GROWTH</stp>
        <stp>[description.xlsx]Sheet1!R452C4</stp>
        <stp>EQY_FUND_RELATIVE_PERIOD=-0FQ</stp>
        <tr r="D452" s="1"/>
      </tp>
      <tp t="s">
        <v>MMC Norilsk Nickel PJSC produces nickel, palladium, platinum, and copper. The Company also produces various by-products such as cobalt, rhodium, silver, gold, iridium, ruthenium, selenium, tellurium, and sulfur.</v>
        <stp/>
        <stp>##V3_BDPV12</stp>
        <stp>MNOD LI Equity</stp>
        <stp>CIE_DES</stp>
        <stp>[description.xlsx]Sheet2!R878C2</stp>
        <tr r="B878" s="2"/>
      </tp>
      <tp t="s">
        <v>X5 Retail Group N.V. is a food retailer company.  The Company operates soft discount stores, supermarkets, branded stores, and convenience stores operated by franchisees.</v>
        <stp/>
        <stp>##V3_BDPV12</stp>
        <stp>FIVE LI Equity</stp>
        <stp>CIE_DES</stp>
        <stp>[description.xlsx]Sheet2!R879C2</stp>
        <tr r="B879" s="2"/>
      </tp>
      <tp>
        <v>2560</v>
        <stp/>
        <stp>##V3_BDPV12</stp>
        <stp>AES US Equity</stp>
        <stp>SALES_REV_TURN</stp>
        <stp>[description.xlsx]Sheet1!R18C5</stp>
        <stp>EQY_FUND_RELATIVE_PERIOD=-0FQ</stp>
        <tr r="E18" s="1"/>
      </tp>
      <tp>
        <v>834.5</v>
        <stp/>
        <stp>##V3_BDPV12</stp>
        <stp>AOS US Equity</stp>
        <stp>SALES_REV_TURN</stp>
        <stp>[description.xlsx]Sheet1!R43C5</stp>
        <stp>EQY_FUND_RELATIVE_PERIOD=-0FQ</stp>
        <tr r="E43" s="1"/>
      </tp>
      <tp>
        <v>-324.47400000000005</v>
        <stp/>
        <stp>##V3_BDPV12</stp>
        <stp>AIV US Equity</stp>
        <stp>EBITDA</stp>
        <stp>[description.xlsx]Sheet1!R21C5</stp>
        <stp>EQY_FUND_RELATIVE_PERIOD=-0FQ</stp>
        <tr r="E21" s="1"/>
      </tp>
      <tp>
        <v>846.28700000000003</v>
        <stp/>
        <stp>##V3_BDPV12</stp>
        <stp>AKAM US Equity</stp>
        <stp>SALES_REV_TURN</stp>
        <stp>[description.xlsx]Sheet1!R24C5</stp>
        <stp>EQY_FUND_RELATIVE_PERIOD=-0FQ</stp>
        <tr r="E24" s="1"/>
      </tp>
      <tp>
        <v>108236</v>
        <stp/>
        <stp>##V3_BDPV12</stp>
        <stp>3328 HK Equity</stp>
        <stp>SALES_REV_TURN</stp>
        <stp>[description.xlsx]Sheet1!R854C5</stp>
        <stp>EQY_FUND_RELATIVE_PERIOD=-0FQ</stp>
        <tr r="E854" s="1"/>
      </tp>
      <tp>
        <v>31824</v>
        <stp/>
        <stp>##V3_BDPV12</stp>
        <stp>ANTM US Equity</stp>
        <stp>SALES_REV_TURN</stp>
        <stp>[description.xlsx]Sheet1!R41C5</stp>
        <stp>EQY_FUND_RELATIVE_PERIOD=-0FQ</stp>
        <tr r="E41" s="1"/>
      </tp>
      <tp>
        <v>37917.504000000001</v>
        <stp/>
        <stp>##V3_BDPV12</stp>
        <stp>3690 HK Equity</stp>
        <stp>SALES_REV_TURN</stp>
        <stp>[description.xlsx]Sheet1!R855C5</stp>
        <stp>EQY_FUND_RELATIVE_PERIOD=-0FQ</stp>
        <tr r="E855" s="1"/>
      </tp>
      <tp>
        <v>222084</v>
        <stp/>
        <stp>##V3_BDPV12</stp>
        <stp>3988 HK Equity</stp>
        <stp>SALES_REV_TURN</stp>
        <stp>[description.xlsx]Sheet1!R858C5</stp>
        <stp>EQY_FUND_RELATIVE_PERIOD=-0FQ</stp>
        <tr r="E858" s="1"/>
      </tp>
      <tp>
        <v>33702</v>
        <stp/>
        <stp>##V3_BDPV12</stp>
        <stp>1812 JT Equity</stp>
        <stp>EBITDA</stp>
        <stp>[description.xlsx]Sheet1!R603C5</stp>
        <stp>EQY_FUND_RELATIVE_PERIOD=-0FQ</stp>
        <tr r="E603" s="1"/>
      </tp>
      <tp>
        <v>17118</v>
        <stp/>
        <stp>##V3_BDPV12</stp>
        <stp>1808 JT Equity</stp>
        <stp>EBITDA</stp>
        <stp>[description.xlsx]Sheet1!R602C5</stp>
        <stp>EQY_FUND_RELATIVE_PERIOD=-0FQ</stp>
        <tr r="E602" s="1"/>
      </tp>
      <tp>
        <v>28878</v>
        <stp/>
        <stp>##V3_BDPV12</stp>
        <stp>1803 JT Equity</stp>
        <stp>EBITDA</stp>
        <stp>[description.xlsx]Sheet1!R601C5</stp>
        <stp>EQY_FUND_RELATIVE_PERIOD=-0FQ</stp>
        <tr r="E601" s="1"/>
      </tp>
      <tp>
        <v>37231</v>
        <stp/>
        <stp>##V3_BDPV12</stp>
        <stp>1802 JT Equity</stp>
        <stp>EBITDA</stp>
        <stp>[description.xlsx]Sheet1!R600C5</stp>
        <stp>EQY_FUND_RELATIVE_PERIOD=-0FQ</stp>
        <tr r="E600" s="1"/>
      </tp>
      <tp>
        <v>7485</v>
        <stp/>
        <stp>##V3_BDPV12</stp>
        <stp>1963 JT Equity</stp>
        <stp>EBITDA</stp>
        <stp>[description.xlsx]Sheet1!R606C5</stp>
        <stp>EQY_FUND_RELATIVE_PERIOD=-0FQ</stp>
        <tr r="E606" s="1"/>
      </tp>
      <tp>
        <v>56348</v>
        <stp/>
        <stp>##V3_BDPV12</stp>
        <stp>1928 JT Equity</stp>
        <stp>EBITDA</stp>
        <stp>[description.xlsx]Sheet1!R605C5</stp>
        <stp>EQY_FUND_RELATIVE_PERIOD=-0FQ</stp>
        <tr r="E605" s="1"/>
      </tp>
      <tp>
        <v>114783</v>
        <stp/>
        <stp>##V3_BDPV12</stp>
        <stp>1925 JT Equity</stp>
        <stp>EBITDA</stp>
        <stp>[description.xlsx]Sheet1!R604C5</stp>
        <stp>EQY_FUND_RELATIVE_PERIOD=-0FQ</stp>
        <tr r="E604" s="1"/>
      </tp>
      <tp>
        <v>12517820990.4</v>
        <stp/>
        <stp>##V3_BDPV12</stp>
        <stp>CA FP Equity</stp>
        <stp>CUR_MKT_CAP</stp>
        <stp>[description.xlsx]Sheet1!R575C3</stp>
        <tr r="C575" s="1"/>
      </tp>
      <tp>
        <v>61480627716.239998</v>
        <stp/>
        <stp>##V3_BDPV12</stp>
        <stp>EL FP Equity</stp>
        <stp>CUR_MKT_CAP</stp>
        <stp>[description.xlsx]Sheet1!R528C3</stp>
        <tr r="C528" s="1"/>
      </tp>
      <tp>
        <v>113286163005.84001</v>
        <stp/>
        <stp>##V3_BDPV12</stp>
        <stp>EL US Equity</stp>
        <stp>CUR_MKT_CAP</stp>
        <stp>[description.xlsx]Sheet1!R158C3</stp>
        <tr r="C158" s="1"/>
      </tp>
      <tp t="s">
        <v>#N/A N/A</v>
        <stp/>
        <stp>##V3_BDPV12</stp>
        <stp>688 HK Equity</stp>
        <stp>IS_DIL_EPS_CONT_OPS</stp>
        <stp>[description.xlsx]Sheet1!R863C6</stp>
        <stp>EQY_FUND_RELATIVE_PERIOD=-0FQ</stp>
        <tr r="F863" s="1"/>
      </tp>
      <tp>
        <v>4.4722244329486669</v>
        <stp/>
        <stp>##V3_BDPV12</stp>
        <stp>DWNI GY Equity</stp>
        <stp>net_debt_to_ebitda</stp>
        <stp>[description.xlsx]Sheet1!R562C7</stp>
        <stp>EQY_FUND_RELATIVE_PERIOD=-0FQ</stp>
        <tr r="G562" s="1"/>
      </tp>
      <tp t="s">
        <v>#N/A N/A</v>
        <stp/>
        <stp>##V3_BDPV12</stp>
        <stp>288 HK Equity</stp>
        <stp>IS_DIL_EPS_CONT_OPS</stp>
        <stp>[description.xlsx]Sheet1!R852C6</stp>
        <stp>EQY_FUND_RELATIVE_PERIOD=-4FQ</stp>
        <tr r="F852" s="1"/>
      </tp>
      <tp>
        <v>21.117189503376355</v>
        <stp/>
        <stp>##V3_BDPV12</stp>
        <stp>TGT US Equity</stp>
        <stp>SALES_GROWTH</stp>
        <stp>[description.xlsx]Sheet1!R436C4</stp>
        <stp>EQY_FUND_RELATIVE_PERIOD=-0FQ</stp>
        <tr r="D436" s="1"/>
      </tp>
      <tp>
        <v>5.1700859485625843</v>
        <stp/>
        <stp>##V3_BDPV12</stp>
        <stp>ALV GY Equity</stp>
        <stp>SALES_GROWTH</stp>
        <stp>[description.xlsx]Sheet1!R513C4</stp>
        <stp>EQY_FUND_RELATIVE_PERIOD=-0FQ</stp>
        <tr r="D513" s="1"/>
      </tp>
      <tp>
        <v>-8.1710812980162864</v>
        <stp/>
        <stp>##V3_BDPV12</stp>
        <stp>KER FP Equity</stp>
        <stp>SALES_GROWTH</stp>
        <stp>[description.xlsx]Sheet1!R538C4</stp>
        <stp>EQY_FUND_RELATIVE_PERIOD=-0FQ</stp>
        <tr r="D538" s="1"/>
      </tp>
      <tp>
        <v>20.655641043776392</v>
        <stp/>
        <stp>##V3_BDPV12</stp>
        <stp>HAS US Equity</stp>
        <stp>SALES_GROWTH</stp>
        <stp>[description.xlsx]Sheet1!R214C4</stp>
        <stp>EQY_FUND_RELATIVE_PERIOD=-0FQ</stp>
        <tr r="D214" s="1"/>
      </tp>
      <tp t="s">
        <v>#N/A N/A</v>
        <stp/>
        <stp>##V3_BDPV12</stp>
        <stp>267 HK Equity</stp>
        <stp>IS_DIL_EPS_CONT_OPS</stp>
        <stp>[description.xlsx]Sheet1!R850C6</stp>
        <stp>EQY_FUND_RELATIVE_PERIOD=-4FQ</stp>
        <tr r="F850" s="1"/>
      </tp>
      <tp t="s">
        <v>#N/A N/A</v>
        <stp/>
        <stp>##V3_BDPV12</stp>
        <stp>CARR US Equity</stp>
        <stp>SALES_GROWTH</stp>
        <stp>[description.xlsx]Sheet1!R80C4</stp>
        <stp>EQY_FUND_RELATIVE_PERIOD=-0FQ</stp>
        <tr r="D80" s="1"/>
      </tp>
      <tp>
        <v>26.627218934911241</v>
        <stp/>
        <stp>##V3_BDPV12</stp>
        <stp>TEP FP Equity</stp>
        <stp>SALES_GROWTH</stp>
        <stp>[description.xlsx]Sheet1!R590C4</stp>
        <stp>EQY_FUND_RELATIVE_PERIOD=-0FQ</stp>
        <tr r="D590" s="1"/>
      </tp>
      <tp>
        <v>-59.560603239620185</v>
        <stp/>
        <stp>##V3_BDPV12</stp>
        <stp>MAR US Equity</stp>
        <stp>SALES_GROWTH</stp>
        <stp>[description.xlsx]Sheet1!R296C4</stp>
        <stp>EQY_FUND_RELATIVE_PERIOD=-0FQ</stp>
        <tr r="D296" s="1"/>
      </tp>
      <tp t="s">
        <v>#N/A N/A</v>
        <stp/>
        <stp>##V3_BDPV12</stp>
        <stp>669 HK Equity</stp>
        <stp>IS_DIL_EPS_CONT_OPS</stp>
        <stp>[description.xlsx]Sheet1!R862C6</stp>
        <stp>EQY_FUND_RELATIVE_PERIOD=-0FQ</stp>
        <tr r="F862" s="1"/>
      </tp>
      <tp>
        <v>13.483831604636974</v>
        <stp/>
        <stp>##V3_BDPV12</stp>
        <stp>MAS US Equity</stp>
        <stp>SALES_GROWTH</stp>
        <stp>[description.xlsx]Sheet1!R297C4</stp>
        <stp>EQY_FUND_RELATIVE_PERIOD=-0FQ</stp>
        <tr r="D297" s="1"/>
      </tp>
      <tp>
        <v>-37.642072818339436</v>
        <stp/>
        <stp>##V3_BDPV12</stp>
        <stp>HAL US Equity</stp>
        <stp>SALES_GROWTH</stp>
        <stp>[description.xlsx]Sheet1!R213C4</stp>
        <stp>EQY_FUND_RELATIVE_PERIOD=-0FQ</stp>
        <tr r="D213" s="1"/>
      </tp>
      <tp>
        <v>1.6419675780978209</v>
        <stp/>
        <stp>##V3_BDPV12</stp>
        <stp>MAA US Equity</stp>
        <stp>SALES_GROWTH</stp>
        <stp>[description.xlsx]Sheet1!R295C4</stp>
        <stp>EQY_FUND_RELATIVE_PERIOD=-0FQ</stp>
        <tr r="D295" s="1"/>
      </tp>
      <tp t="s">
        <v>#N/A N/A</v>
        <stp/>
        <stp>##V3_BDPV12</stp>
        <stp>DHER GY Equity</stp>
        <stp>net_debt_to_ebitda</stp>
        <stp>[description.xlsx]Sheet1!R561C7</stp>
        <stp>EQY_FUND_RELATIVE_PERIOD=-0FQ</stp>
        <tr r="G561" s="1"/>
      </tp>
      <tp>
        <v>90</v>
        <stp/>
        <stp>##V3_BDPV12</stp>
        <stp>2318 HK Equity</stp>
        <stp>LAST_PRICE</stp>
        <stp>[description.xlsx]Sheet1!R845C9</stp>
        <tr r="I845" s="1"/>
      </tp>
      <tp>
        <v>710</v>
        <stp/>
        <stp>##V3_BDPV12</stp>
        <stp>3289 JT Equity</stp>
        <stp>BEST_TARGET_MEDIAN</stp>
        <stp>[description.xlsx]Sheet1!R626C9</stp>
        <tr r="I626" s="1"/>
      </tp>
      <tp>
        <v>7850</v>
        <stp/>
        <stp>##V3_BDPV12</stp>
        <stp>2269 JT Equity</stp>
        <stp>BEST_TARGET_MEDIAN</stp>
        <stp>[description.xlsx]Sheet1!R608C9</stp>
        <tr r="I608" s="1"/>
      </tp>
      <tp>
        <v>26.6</v>
        <stp/>
        <stp>##V3_BDPV12</stp>
        <stp>1810 HK Equity</stp>
        <stp>LAST_PRICE</stp>
        <stp>[description.xlsx]Sheet1!R835C9</stp>
        <tr r="I835" s="1"/>
      </tp>
      <tp>
        <v>8925</v>
        <stp/>
        <stp>##V3_BDPV12</stp>
        <stp>9062 JT Equity</stp>
        <stp>BEST_TARGET_MEDIAN</stp>
        <stp>[description.xlsx]Sheet1!R798C9</stp>
        <tr r="I798" s="1"/>
      </tp>
      <tp>
        <v>3400</v>
        <stp/>
        <stp>##V3_BDPV12</stp>
        <stp>2871 JT Equity</stp>
        <stp>BEST_TARGET_MEDIAN</stp>
        <stp>[description.xlsx]Sheet1!R619C9</stp>
        <tr r="I619" s="1"/>
      </tp>
      <tp>
        <v>7.6961394769613944</v>
        <stp/>
        <stp>##V3_BDPV12</stp>
        <stp>CL US Equity</stp>
        <stp>SALES_GROWTH</stp>
        <stp>[description.xlsx]Sheet1!R98C4</stp>
        <stp>EQY_FUND_RELATIVE_PERIOD=-0FQ</stp>
        <tr r="D98" s="1"/>
      </tp>
      <tp>
        <v>5.0524308865586276</v>
        <stp/>
        <stp>##V3_BDPV12</stp>
        <stp>CF US Equity</stp>
        <stp>SALES_GROWTH</stp>
        <stp>[description.xlsx]Sheet1!R91C4</stp>
        <stp>EQY_FUND_RELATIVE_PERIOD=-0FQ</stp>
        <tr r="D91" s="1"/>
      </tp>
      <tp>
        <v>9.0652372859197285</v>
        <stp/>
        <stp>##V3_BDPV12</stp>
        <stp>CI US Equity</stp>
        <stp>SALES_GROWTH</stp>
        <stp>[description.xlsx]Sheet1!R96C4</stp>
        <stp>EQY_FUND_RELATIVE_PERIOD=-0FQ</stp>
        <tr r="D96" s="1"/>
      </tp>
      <tp>
        <v>12.70313572899977</v>
        <stp/>
        <stp>##V3_BDPV12</stp>
        <stp>CB US Equity</stp>
        <stp>SALES_GROWTH</stp>
        <stp>[description.xlsx]Sheet1!R82C4</stp>
        <stp>EQY_FUND_RELATIVE_PERIOD=-0FQ</stp>
        <tr r="D82" s="1"/>
      </tp>
      <tp>
        <v>11.103351955307263</v>
        <stp/>
        <stp>##V3_BDPV12</stp>
        <stp>CE US Equity</stp>
        <stp>SALES_GROWTH</stp>
        <stp>[description.xlsx]Sheet1!R89C4</stp>
        <stp>EQY_FUND_RELATIVE_PERIOD=-0FQ</stp>
        <tr r="D89" s="1"/>
      </tp>
      <tp>
        <v>-0.14448597543738131</v>
        <stp/>
        <stp>##V3_BDPV12</stp>
        <stp>TT US Equity</stp>
        <stp>SALES_GROWTH</stp>
        <stp>[description.xlsx]Sheet1!R446C4</stp>
        <stp>EQY_FUND_RELATIVE_PERIOD=-0FQ</stp>
        <tr r="D446" s="1"/>
      </tp>
      <tp t="s">
        <v>FireEye, Inc. provides malware protection systems and network threat prevention solutions. The Company offers web, email, and file security, as well as malware analysis. FireEye serves customers throughout the United States.</v>
        <stp/>
        <stp>##V3_BDPV12</stp>
        <stp>FEYE US Equity</stp>
        <stp>CIE_DES</stp>
        <stp>[description.xlsx]Sheet2!R888C2</stp>
        <tr r="B888" s="2"/>
      </tp>
      <tp>
        <v>-17.680921052631579</v>
        <stp/>
        <stp>##V3_BDPV12</stp>
        <stp>BK US Equity</stp>
        <stp>SALES_GROWTH</stp>
        <stp>[description.xlsx]Sheet1!R66C4</stp>
        <stp>EQY_FUND_RELATIVE_PERIOD=-0FQ</stp>
        <tr r="D66" s="1"/>
      </tp>
      <tp>
        <v>8.8985237947765086</v>
        <stp/>
        <stp>##V3_BDPV12</stp>
        <stp>BR US Equity</stp>
        <stp>SALES_GROWTH</stp>
        <stp>[description.xlsx]Sheet1!R72C4</stp>
        <stp>EQY_FUND_RELATIVE_PERIOD=-0FQ</stp>
        <tr r="D72" s="1"/>
      </tp>
      <tp>
        <v>-14.555301211545977</v>
        <stp/>
        <stp>##V3_BDPV12</stp>
        <stp>BA US Equity</stp>
        <stp>SALES_GROWTH</stp>
        <stp>[description.xlsx]Sheet1!R57C4</stp>
        <stp>EQY_FUND_RELATIVE_PERIOD=-0FQ</stp>
        <tr r="D57" s="1"/>
      </tp>
      <tp>
        <v>408.79999999999995</v>
        <stp/>
        <stp>##V3_BDPV12</stp>
        <stp>CDW US Equity</stp>
        <stp>EBITDA</stp>
        <stp>[description.xlsx]Sheet1!R88C5</stp>
        <stp>EQY_FUND_RELATIVE_PERIOD=-0FQ</stp>
        <tr r="E88" s="1"/>
      </tp>
      <tp>
        <v>5495</v>
        <stp/>
        <stp>##V3_BDPV12</stp>
        <stp>BKR US Equity</stp>
        <stp>SALES_REV_TURN</stp>
        <stp>[description.xlsx]Sheet1!R68C5</stp>
        <stp>EQY_FUND_RELATIVE_PERIOD=-0FQ</stp>
        <tr r="E68" s="1"/>
      </tp>
      <tp>
        <v>18368.544999999998</v>
        <stp/>
        <stp>##V3_BDPV12</stp>
        <stp>2007 HK Equity</stp>
        <stp>SALES_REV_TURN</stp>
        <stp>[description.xlsx]Sheet1!R840C5</stp>
        <stp>EQY_FUND_RELATIVE_PERIOD=-0FQ</stp>
        <tr r="E840" s="1"/>
      </tp>
      <tp t="s">
        <v>#N/A N/A</v>
        <stp/>
        <stp>##V3_BDPV12</stp>
        <stp>2020 HK Equity</stp>
        <stp>SALES_REV_TURN</stp>
        <stp>[description.xlsx]Sheet1!R842C5</stp>
        <stp>EQY_FUND_RELATIVE_PERIOD=-0FQ</stp>
        <tr r="E842" s="1"/>
      </tp>
      <tp>
        <v>4783.1499999999996</v>
        <stp/>
        <stp>##V3_BDPV12</stp>
        <stp>2018 HK Equity</stp>
        <stp>SALES_REV_TURN</stp>
        <stp>[description.xlsx]Sheet1!R841C5</stp>
        <stp>EQY_FUND_RELATIVE_PERIOD=-0FQ</stp>
        <tr r="E841" s="1"/>
      </tp>
      <tp t="s">
        <v>#N/A N/A</v>
        <stp/>
        <stp>##V3_BDPV12</stp>
        <stp>2382 HK Equity</stp>
        <stp>SALES_REV_TURN</stp>
        <stp>[description.xlsx]Sheet1!R847C5</stp>
        <stp>EQY_FUND_RELATIVE_PERIOD=-0FQ</stp>
        <tr r="E847" s="1"/>
      </tp>
      <tp t="s">
        <v>#N/A N/A</v>
        <stp/>
        <stp>##V3_BDPV12</stp>
        <stp>2313 HK Equity</stp>
        <stp>SALES_REV_TURN</stp>
        <stp>[description.xlsx]Sheet1!R844C5</stp>
        <stp>EQY_FUND_RELATIVE_PERIOD=-0FQ</stp>
        <tr r="E844" s="1"/>
      </tp>
      <tp>
        <v>280208</v>
        <stp/>
        <stp>##V3_BDPV12</stp>
        <stp>2318 HK Equity</stp>
        <stp>SALES_REV_TURN</stp>
        <stp>[description.xlsx]Sheet1!R845C5</stp>
        <stp>EQY_FUND_RELATIVE_PERIOD=-0FQ</stp>
        <tr r="E845" s="1"/>
      </tp>
      <tp t="s">
        <v>#N/A N/A</v>
        <stp/>
        <stp>##V3_BDPV12</stp>
        <stp>2319 HK Equity</stp>
        <stp>SALES_REV_TURN</stp>
        <stp>[description.xlsx]Sheet1!R846C5</stp>
        <stp>EQY_FUND_RELATIVE_PERIOD=-0FQ</stp>
        <tr r="E846" s="1"/>
      </tp>
      <tp t="s">
        <v>#N/A N/A</v>
        <stp/>
        <stp>##V3_BDPV12</stp>
        <stp>2388 HK Equity</stp>
        <stp>SALES_REV_TURN</stp>
        <stp>[description.xlsx]Sheet1!R848C5</stp>
        <stp>EQY_FUND_RELATIVE_PERIOD=-0FQ</stp>
        <tr r="E848" s="1"/>
      </tp>
      <tp t="s">
        <v>#N/A N/A</v>
        <stp/>
        <stp>##V3_BDPV12</stp>
        <stp>2269 HK Equity</stp>
        <stp>SALES_REV_TURN</stp>
        <stp>[description.xlsx]Sheet1!R843C5</stp>
        <stp>EQY_FUND_RELATIVE_PERIOD=-0FQ</stp>
        <tr r="E843" s="1"/>
      </tp>
      <tp>
        <v>131437</v>
        <stp/>
        <stp>##V3_BDPV12</stp>
        <stp>2628 HK Equity</stp>
        <stp>SALES_REV_TURN</stp>
        <stp>[description.xlsx]Sheet1!R849C5</stp>
        <stp>EQY_FUND_RELATIVE_PERIOD=-0FQ</stp>
        <tr r="E849" s="1"/>
      </tp>
      <tp>
        <v>747</v>
        <stp/>
        <stp>##V3_BDPV12</stp>
        <stp>ATVI US Equity</stp>
        <stp>EBITDA</stp>
        <stp>[description.xlsx]Sheet1!R50C5</stp>
        <stp>EQY_FUND_RELATIVE_PERIOD=-0FQ</stp>
        <tr r="E50" s="1"/>
      </tp>
      <tp>
        <v>383606734065.46002</v>
        <stp/>
        <stp>##V3_BDPV12</stp>
        <stp>MA US Equity</stp>
        <stp>CUR_MKT_CAP</stp>
        <stp>[description.xlsx]Sheet1!R294C3</stp>
        <tr r="C294" s="1"/>
      </tp>
      <tp>
        <v>11811230367.200001</v>
        <stp/>
        <stp>##V3_BDPV12</stp>
        <stp>RE US Equity</stp>
        <stp>CUR_MKT_CAP</stp>
        <stp>[description.xlsx]Sheet1!R390C3</stp>
        <tr r="C390" s="1"/>
      </tp>
      <tp>
        <v>20366289478.399998</v>
        <stp/>
        <stp>##V3_BDPV12</stp>
        <stp>RF US Equity</stp>
        <stp>CUR_MKT_CAP</stp>
        <stp>[description.xlsx]Sheet1!R393C3</stp>
        <tr r="C393" s="1"/>
      </tp>
      <tp>
        <v>0.121639</v>
        <stp/>
        <stp>##V3_BDPV12</stp>
        <stp>386 HK Equity</stp>
        <stp>IS_DIL_EPS_CONT_OPS</stp>
        <stp>[description.xlsx]Sheet1!R856C6</stp>
        <stp>EQY_FUND_RELATIVE_PERIOD=-4FQ</stp>
        <tr r="F856" s="1"/>
      </tp>
      <tp>
        <v>1.56521</v>
        <stp/>
        <stp>##V3_BDPV12</stp>
        <stp>388 HK Equity</stp>
        <stp>IS_DIL_EPS_CONT_OPS</stp>
        <stp>[description.xlsx]Sheet1!R857C6</stp>
        <stp>EQY_FUND_RELATIVE_PERIOD=-4FQ</stp>
        <tr r="F857" s="1"/>
      </tp>
      <tp>
        <v>0.3950146427841722</v>
        <stp/>
        <stp>##V3_BDPV12</stp>
        <stp>BMW GY Equity</stp>
        <stp>SALES_GROWTH</stp>
        <stp>[description.xlsx]Sheet1!R518C4</stp>
        <stp>EQY_FUND_RELATIVE_PERIOD=-0FQ</stp>
        <tr r="D518" s="1"/>
      </tp>
      <tp>
        <v>14.932242393249808</v>
        <stp/>
        <stp>##V3_BDPV12</stp>
        <stp>FCX US Equity</stp>
        <stp>SALES_GROWTH</stp>
        <stp>[description.xlsx]Sheet1!R180C4</stp>
        <stp>EQY_FUND_RELATIVE_PERIOD=-0FQ</stp>
        <tr r="D180" s="1"/>
      </tp>
      <tp>
        <v>3.7603420000000001</v>
        <stp/>
        <stp>##V3_BDPV12</stp>
        <stp>700 HK Equity</stp>
        <stp>IS_DIL_EPS_CONT_OPS</stp>
        <stp>[description.xlsx]Sheet1!R864C6</stp>
        <stp>EQY_FUND_RELATIVE_PERIOD=-0FQ</stp>
        <tr r="F864" s="1"/>
      </tp>
      <tp>
        <v>4.4389325532489776</v>
        <stp/>
        <stp>##V3_BDPV12</stp>
        <stp>TFX US Equity</stp>
        <stp>SALES_GROWTH</stp>
        <stp>[description.xlsx]Sheet1!R435C4</stp>
        <stp>EQY_FUND_RELATIVE_PERIOD=-0FQ</stp>
        <tr r="D435" s="1"/>
      </tp>
      <tp>
        <v>0.10660799999999999</v>
        <stp/>
        <stp>##V3_BDPV12</stp>
        <stp>762 HK Equity</stp>
        <stp>IS_DIL_EPS_CONT_OPS</stp>
        <stp>[description.xlsx]Sheet1!R865C6</stp>
        <stp>EQY_FUND_RELATIVE_PERIOD=-0FQ</stp>
        <tr r="F865" s="1"/>
      </tp>
      <tp>
        <v>-5.8364438196888573</v>
        <stp/>
        <stp>##V3_BDPV12</stp>
        <stp>VFC US Equity</stp>
        <stp>SALES_GROWTH</stp>
        <stp>[description.xlsx]Sheet1!R466C4</stp>
        <stp>EQY_FUND_RELATIVE_PERIOD=-0FQ</stp>
        <tr r="D466" s="1"/>
      </tp>
      <tp>
        <v>3.1314789775288134</v>
        <stp/>
        <stp>##V3_BDPV12</stp>
        <stp>ENEL IM Equity</stp>
        <stp>net_debt_to_ebitda</stp>
        <stp>[description.xlsx]Sheet1!R529C7</stp>
        <stp>EQY_FUND_RELATIVE_PERIOD=-0FQ</stp>
        <tr r="G529" s="1"/>
      </tp>
      <tp>
        <v>-12.008767809613277</v>
        <stp/>
        <stp>##V3_BDPV12</stp>
        <stp>TFC US Equity</stp>
        <stp>SALES_GROWTH</stp>
        <stp>[description.xlsx]Sheet1!R434C4</stp>
        <stp>EQY_FUND_RELATIVE_PERIOD=-0FQ</stp>
        <tr r="D434" s="1"/>
      </tp>
      <tp>
        <v>-3.9293548878014897</v>
        <stp/>
        <stp>##V3_BDPV12</stp>
        <stp>FME GY Equity</stp>
        <stp>SALES_GROWTH</stp>
        <stp>[description.xlsx]Sheet1!R564C4</stp>
        <stp>EQY_FUND_RELATIVE_PERIOD=-0FQ</stp>
        <tr r="D564" s="1"/>
      </tp>
      <tp>
        <v>4.3812796596301755</v>
        <stp/>
        <stp>##V3_BDPV12</stp>
        <stp>EOAN GY Equity</stp>
        <stp>net_debt_to_ebitda</stp>
        <stp>[description.xlsx]Sheet1!R563C7</stp>
        <stp>EQY_FUND_RELATIVE_PERIOD=-0FQ</stp>
        <tr r="G563" s="1"/>
      </tp>
      <tp>
        <v>-5.5144565686455715</v>
        <stp/>
        <stp>##V3_BDPV12</stp>
        <stp>ECL US Equity</stp>
        <stp>SALES_GROWTH</stp>
        <stp>[description.xlsx]Sheet1!R154C4</stp>
        <stp>EQY_FUND_RELATIVE_PERIOD=-0FQ</stp>
        <tr r="D154" s="1"/>
      </tp>
      <tp t="s">
        <v>#N/A N/A</v>
        <stp/>
        <stp>##V3_BDPV12</stp>
        <stp>ENGI FP Equity</stp>
        <stp>net_debt_to_ebitda</stp>
        <stp>[description.xlsx]Sheet1!R530C7</stp>
        <stp>EQY_FUND_RELATIVE_PERIOD=-0FQ</stp>
        <tr r="G530" s="1"/>
      </tp>
      <tp>
        <v>-8.6645845163732726</v>
        <stp/>
        <stp>##V3_BDPV12</stp>
        <stp>WFC US Equity</stp>
        <stp>SALES_GROWTH</stp>
        <stp>[description.xlsx]Sheet1!R484C4</stp>
        <stp>EQY_FUND_RELATIVE_PERIOD=-0FQ</stp>
        <tr r="D484" s="1"/>
      </tp>
      <tp t="s">
        <v>CSPC PHARMACEUTI</v>
        <stp/>
        <stp>##V3_BDPV12</stp>
        <stp>1093 HK Equity</stp>
        <stp>SHORT_NAME</stp>
        <stp>[description.xlsx]Sheet1!R824C8</stp>
        <tr r="H824" s="1"/>
      </tp>
      <tp>
        <v>4500</v>
        <stp/>
        <stp>##V3_BDPV12</stp>
        <stp>5108 JT Equity</stp>
        <stp>BEST_TARGET_MEDIAN</stp>
        <stp>[description.xlsx]Sheet1!R669C9</stp>
        <tr r="I669" s="1"/>
      </tp>
      <tp>
        <v>700</v>
        <stp/>
        <stp>##V3_BDPV12</stp>
        <stp>5406 JT Equity</stp>
        <stp>BEST_TARGET_MEDIAN</stp>
        <stp>[description.xlsx]Sheet1!R679C9</stp>
        <tr r="I679" s="1"/>
      </tp>
      <tp>
        <v>1100</v>
        <stp/>
        <stp>##V3_BDPV12</stp>
        <stp>3086 JT Equity</stp>
        <stp>BEST_TARGET_MEDIAN</stp>
        <stp>[description.xlsx]Sheet1!R621C9</stp>
        <tr r="I621" s="1"/>
      </tp>
      <tp>
        <v>690</v>
        <stp/>
        <stp>##V3_BDPV12</stp>
        <stp>8306 JT Equity</stp>
        <stp>BEST_TARGET_MEDIAN</stp>
        <stp>[description.xlsx]Sheet1!R769C9</stp>
        <tr r="I769" s="1"/>
      </tp>
      <tp>
        <v>1010</v>
        <stp/>
        <stp>##V3_BDPV12</stp>
        <stp>7205 JT Equity</stp>
        <stp>BEST_TARGET_MEDIAN</stp>
        <stp>[description.xlsx]Sheet1!R739C9</stp>
        <tr r="I739" s="1"/>
      </tp>
      <tp>
        <v>3200</v>
        <stp/>
        <stp>##V3_BDPV12</stp>
        <stp>6305 JT Equity</stp>
        <stp>BEST_TARGET_MEDIAN</stp>
        <stp>[description.xlsx]Sheet1!R699C9</stp>
        <tr r="I699" s="1"/>
      </tp>
      <tp>
        <v>5100</v>
        <stp/>
        <stp>##V3_BDPV12</stp>
        <stp>8015 JT Equity</stp>
        <stp>BEST_TARGET_MEDIAN</stp>
        <stp>[description.xlsx]Sheet1!R758C9</stp>
        <tr r="I758" s="1"/>
      </tp>
      <tp>
        <v>5350</v>
        <stp/>
        <stp>##V3_BDPV12</stp>
        <stp>6504 JT Equity</stp>
        <stp>BEST_TARGET_MEDIAN</stp>
        <stp>[description.xlsx]Sheet1!R709C9</stp>
        <tr r="I709" s="1"/>
      </tp>
      <tp>
        <v>5000</v>
        <stp/>
        <stp>##V3_BDPV12</stp>
        <stp>5714 JT Equity</stp>
        <stp>BEST_TARGET_MEDIAN</stp>
        <stp>[description.xlsx]Sheet1!R688C9</stp>
        <tr r="I688" s="1"/>
      </tp>
      <tp>
        <v>5200</v>
        <stp/>
        <stp>##V3_BDPV12</stp>
        <stp>4502 JT Equity</stp>
        <stp>BEST_TARGET_MEDIAN</stp>
        <stp>[description.xlsx]Sheet1!R649C9</stp>
        <tr r="I649" s="1"/>
      </tp>
      <tp>
        <v>795</v>
        <stp/>
        <stp>##V3_BDPV12</stp>
        <stp>3402 JT Equity</stp>
        <stp>BEST_TARGET_MEDIAN</stp>
        <stp>[description.xlsx]Sheet1!R629C9</stp>
        <tr r="I629" s="1"/>
      </tp>
      <tp>
        <v>300</v>
        <stp/>
        <stp>##V3_BDPV12</stp>
        <stp>9501 JT Equity</stp>
        <stp>BEST_TARGET_MEDIAN</stp>
        <stp>[description.xlsx]Sheet1!R809C9</stp>
        <tr r="I809" s="1"/>
      </tp>
      <tp>
        <v>3050</v>
        <stp/>
        <stp>##V3_BDPV12</stp>
        <stp>5801 JT Equity</stp>
        <stp>BEST_TARGET_MEDIAN</stp>
        <stp>[description.xlsx]Sheet1!R689C9</stp>
        <tr r="I689" s="1"/>
      </tp>
      <tp>
        <v>4500</v>
        <stp/>
        <stp>##V3_BDPV12</stp>
        <stp>1801 JT Equity</stp>
        <stp>BEST_TARGET_MEDIAN</stp>
        <stp>[description.xlsx]Sheet1!R599C9</stp>
        <tr r="I599" s="1"/>
      </tp>
      <tp>
        <v>4.1310541310541309</v>
        <stp/>
        <stp>##V3_BDPV12</stp>
        <stp>SO US Equity</stp>
        <stp>SALES_GROWTH</stp>
        <stp>[description.xlsx]Sheet1!R415C4</stp>
        <stp>EQY_FUND_RELATIVE_PERIOD=-0FQ</stp>
        <tr r="D415" s="1"/>
      </tp>
      <tp>
        <v>-4.3085655314757485</v>
        <stp/>
        <stp>##V3_BDPV12</stp>
        <stp>L US Equity</stp>
        <stp>SALES_GROWTH</stp>
        <stp>[description.xlsx]Sheet1!R273C4</stp>
        <stp>EQY_FUND_RELATIVE_PERIOD=-0FQ</stp>
        <tr r="D273" s="1"/>
      </tp>
      <tp>
        <v>0.64841316302231922</v>
        <stp/>
        <stp>##V3_BDPV12</stp>
        <stp>J US Equity</stp>
        <stp>SALES_GROWTH</stp>
        <stp>[description.xlsx]Sheet1!R254C4</stp>
        <stp>EQY_FUND_RELATIVE_PERIOD=-0FQ</stp>
        <tr r="D254" s="1"/>
      </tp>
      <tp>
        <v>7.4775054297238599</v>
        <stp/>
        <stp>##V3_BDPV12</stp>
        <stp>K US Equity</stp>
        <stp>SALES_GROWTH</stp>
        <stp>[description.xlsx]Sheet1!R261C4</stp>
        <stp>EQY_FUND_RELATIVE_PERIOD=-0FQ</stp>
        <tr r="D261" s="1"/>
      </tp>
      <tp>
        <v>-1.3330569999999999</v>
        <stp/>
        <stp>##V3_BDPV12</stp>
        <stp>C US Equity</stp>
        <stp>IS_DIL_EPS_CONT_OPS</stp>
        <stp>[description.xlsx]Sheet1!R77C6</stp>
        <stp>EQY_FUND_RELATIVE_PERIOD=-4FQ</stp>
        <tr r="F77" s="1"/>
      </tp>
      <tp>
        <v>2676</v>
        <stp/>
        <stp>##V3_BDPV12</stp>
        <stp>AXP US Equity</stp>
        <stp>EBITDA</stp>
        <stp>[description.xlsx]Sheet1!R55C5</stp>
        <stp>EQY_FUND_RELATIVE_PERIOD=-0FQ</stp>
        <tr r="E55" s="1"/>
      </tp>
      <tp>
        <v>373.37800000000004</v>
        <stp/>
        <stp>##V3_BDPV12</stp>
        <stp>BXP US Equity</stp>
        <stp>EBITDA</stp>
        <stp>[description.xlsx]Sheet1!R76C5</stp>
        <stp>EQY_FUND_RELATIVE_PERIOD=-0FQ</stp>
        <tr r="E76" s="1"/>
      </tp>
      <tp>
        <v>984.2</v>
        <stp/>
        <stp>##V3_BDPV12</stp>
        <stp>ADP US Equity</stp>
        <stp>EBITDA</stp>
        <stp>[description.xlsx]Sheet1!R14C5</stp>
        <stp>EQY_FUND_RELATIVE_PERIOD=-0FQ</stp>
        <tr r="E14" s="1"/>
      </tp>
      <tp>
        <v>1277</v>
        <stp/>
        <stp>##V3_BDPV12</stp>
        <stp>AEP US Equity</stp>
        <stp>EBITDA</stp>
        <stp>[description.xlsx]Sheet1!R17C5</stp>
        <stp>EQY_FUND_RELATIVE_PERIOD=-0FQ</stp>
        <tr r="E17" s="1"/>
      </tp>
      <tp>
        <v>412</v>
        <stp/>
        <stp>##V3_BDPV12</stp>
        <stp>AMP US Equity</stp>
        <stp>EBITDA</stp>
        <stp>[description.xlsx]Sheet1!R36C5</stp>
        <stp>EQY_FUND_RELATIVE_PERIOD=-0FQ</stp>
        <tr r="E36" s="1"/>
      </tp>
      <tp>
        <v>427854</v>
        <stp/>
        <stp>##V3_BDPV12</stp>
        <stp>9434 JT Equity</stp>
        <stp>EBITDA</stp>
        <stp>[description.xlsx]Sheet1!R808C5</stp>
        <stp>EQY_FUND_RELATIVE_PERIOD=-0FQ</stp>
        <tr r="E808" s="1"/>
      </tp>
      <tp>
        <v>12624</v>
        <stp/>
        <stp>##V3_BDPV12</stp>
        <stp>6472 JT Equity</stp>
        <stp>EBITDA</stp>
        <stp>[description.xlsx]Sheet1!R704C5</stp>
        <stp>EQY_FUND_RELATIVE_PERIOD=-0FQ</stp>
        <tr r="E704" s="1"/>
      </tp>
      <tp>
        <v>32093</v>
        <stp/>
        <stp>##V3_BDPV12</stp>
        <stp>6473 JT Equity</stp>
        <stp>EBITDA</stp>
        <stp>[description.xlsx]Sheet1!R705C5</stp>
        <stp>EQY_FUND_RELATIVE_PERIOD=-0FQ</stp>
        <tr r="E705" s="1"/>
      </tp>
      <tp>
        <v>58628</v>
        <stp/>
        <stp>##V3_BDPV12</stp>
        <stp>9531 JT Equity</stp>
        <stp>EBITDA</stp>
        <stp>[description.xlsx]Sheet1!R812C5</stp>
        <stp>EQY_FUND_RELATIVE_PERIOD=-0FQ</stp>
        <tr r="E812" s="1"/>
      </tp>
      <tp>
        <v>64879</v>
        <stp/>
        <stp>##V3_BDPV12</stp>
        <stp>9503 JT Equity</stp>
        <stp>EBITDA</stp>
        <stp>[description.xlsx]Sheet1!R811C5</stp>
        <stp>EQY_FUND_RELATIVE_PERIOD=-0FQ</stp>
        <tr r="E811" s="1"/>
      </tp>
      <tp>
        <v>31740</v>
        <stp/>
        <stp>##V3_BDPV12</stp>
        <stp>6479 JT Equity</stp>
        <stp>EBITDA</stp>
        <stp>[description.xlsx]Sheet1!R706C5</stp>
        <stp>EQY_FUND_RELATIVE_PERIOD=-0FQ</stp>
        <tr r="E706" s="1"/>
      </tp>
      <tp>
        <v>53667</v>
        <stp/>
        <stp>##V3_BDPV12</stp>
        <stp>9502 JT Equity</stp>
        <stp>EBITDA</stp>
        <stp>[description.xlsx]Sheet1!R810C5</stp>
        <stp>EQY_FUND_RELATIVE_PERIOD=-0FQ</stp>
        <tr r="E810" s="1"/>
      </tp>
      <tp>
        <v>46646</v>
        <stp/>
        <stp>##V3_BDPV12</stp>
        <stp>9532 JT Equity</stp>
        <stp>EBITDA</stp>
        <stp>[description.xlsx]Sheet1!R813C5</stp>
        <stp>EQY_FUND_RELATIVE_PERIOD=-0FQ</stp>
        <tr r="E813" s="1"/>
      </tp>
      <tp>
        <v>11085</v>
        <stp/>
        <stp>##V3_BDPV12</stp>
        <stp>6506 JT Equity</stp>
        <stp>EBITDA</stp>
        <stp>[description.xlsx]Sheet1!R710C5</stp>
        <stp>EQY_FUND_RELATIVE_PERIOD=-0FQ</stp>
        <tr r="E710" s="1"/>
      </tp>
      <tp>
        <v>873285</v>
        <stp/>
        <stp>##V3_BDPV12</stp>
        <stp>9432 JT Equity</stp>
        <stp>EBITDA</stp>
        <stp>[description.xlsx]Sheet1!R806C5</stp>
        <stp>EQY_FUND_RELATIVE_PERIOD=-0FQ</stp>
        <tr r="E806" s="1"/>
      </tp>
      <tp>
        <v>18642</v>
        <stp/>
        <stp>##V3_BDPV12</stp>
        <stp>6471 JT Equity</stp>
        <stp>EBITDA</stp>
        <stp>[description.xlsx]Sheet1!R703C5</stp>
        <stp>EQY_FUND_RELATIVE_PERIOD=-0FQ</stp>
        <tr r="E703" s="1"/>
      </tp>
      <tp>
        <v>463386</v>
        <stp/>
        <stp>##V3_BDPV12</stp>
        <stp>9433 JT Equity</stp>
        <stp>EBITDA</stp>
        <stp>[description.xlsx]Sheet1!R807C5</stp>
        <stp>EQY_FUND_RELATIVE_PERIOD=-0FQ</stp>
        <tr r="E807" s="1"/>
      </tp>
      <tp>
        <v>11514</v>
        <stp/>
        <stp>##V3_BDPV12</stp>
        <stp>9412 JT Equity</stp>
        <stp>EBITDA</stp>
        <stp>[description.xlsx]Sheet1!R805C5</stp>
        <stp>EQY_FUND_RELATIVE_PERIOD=-0FQ</stp>
        <tr r="E805" s="1"/>
      </tp>
      <tp>
        <v>72283</v>
        <stp/>
        <stp>##V3_BDPV12</stp>
        <stp>9501 JT Equity</stp>
        <stp>EBITDA</stp>
        <stp>[description.xlsx]Sheet1!R809C5</stp>
        <stp>EQY_FUND_RELATIVE_PERIOD=-0FQ</stp>
        <tr r="E809" s="1"/>
      </tp>
      <tp>
        <v>27795</v>
        <stp/>
        <stp>##V3_BDPV12</stp>
        <stp>6504 JT Equity</stp>
        <stp>EBITDA</stp>
        <stp>[description.xlsx]Sheet1!R709C5</stp>
        <stp>EQY_FUND_RELATIVE_PERIOD=-0FQ</stp>
        <tr r="E709" s="1"/>
      </tp>
      <tp>
        <v>130234</v>
        <stp/>
        <stp>##V3_BDPV12</stp>
        <stp>6503 JT Equity</stp>
        <stp>EBITDA</stp>
        <stp>[description.xlsx]Sheet1!R708C5</stp>
        <stp>EQY_FUND_RELATIVE_PERIOD=-0FQ</stp>
        <tr r="E708" s="1"/>
      </tp>
      <tp>
        <v>228205</v>
        <stp/>
        <stp>##V3_BDPV12</stp>
        <stp>6501 JT Equity</stp>
        <stp>EBITDA</stp>
        <stp>[description.xlsx]Sheet1!R707C5</stp>
        <stp>EQY_FUND_RELATIVE_PERIOD=-0FQ</stp>
        <tr r="E707" s="1"/>
      </tp>
      <tp>
        <v>22820</v>
        <stp/>
        <stp>##V3_BDPV12</stp>
        <stp>6770 JT Equity</stp>
        <stp>EBITDA</stp>
        <stp>[description.xlsx]Sheet1!R721C5</stp>
        <stp>EQY_FUND_RELATIVE_PERIOD=-0FQ</stp>
        <tr r="E721" s="1"/>
      </tp>
      <tp>
        <v>81311</v>
        <stp/>
        <stp>##V3_BDPV12</stp>
        <stp>6762 JT Equity</stp>
        <stp>EBITDA</stp>
        <stp>[description.xlsx]Sheet1!R720C5</stp>
        <stp>EQY_FUND_RELATIVE_PERIOD=-0FQ</stp>
        <tr r="E720" s="1"/>
      </tp>
      <tp>
        <v>51018</v>
        <stp/>
        <stp>##V3_BDPV12</stp>
        <stp>6753 JT Equity</stp>
        <stp>EBITDA</stp>
        <stp>[description.xlsx]Sheet1!R718C5</stp>
        <stp>EQY_FUND_RELATIVE_PERIOD=-0FQ</stp>
        <tr r="E718" s="1"/>
      </tp>
      <tp>
        <v>453565</v>
        <stp/>
        <stp>##V3_BDPV12</stp>
        <stp>6758 JT Equity</stp>
        <stp>EBITDA</stp>
        <stp>[description.xlsx]Sheet1!R719C5</stp>
        <stp>EQY_FUND_RELATIVE_PERIOD=-0FQ</stp>
        <tr r="E719" s="1"/>
      </tp>
      <tp>
        <v>103187</v>
        <stp/>
        <stp>##V3_BDPV12</stp>
        <stp>6701 JT Equity</stp>
        <stp>EBITDA</stp>
        <stp>[description.xlsx]Sheet1!R713C5</stp>
        <stp>EQY_FUND_RELATIVE_PERIOD=-0FQ</stp>
        <tr r="E713" s="1"/>
      </tp>
      <tp>
        <v>212079</v>
        <stp/>
        <stp>##V3_BDPV12</stp>
        <stp>6752 JT Equity</stp>
        <stp>EBITDA</stp>
        <stp>[description.xlsx]Sheet1!R717C5</stp>
        <stp>EQY_FUND_RELATIVE_PERIOD=-0FQ</stp>
        <tr r="E717" s="1"/>
      </tp>
      <tp>
        <v>24361</v>
        <stp/>
        <stp>##V3_BDPV12</stp>
        <stp>9766 JT Equity</stp>
        <stp>EBITDA</stp>
        <stp>[description.xlsx]Sheet1!R817C5</stp>
        <stp>EQY_FUND_RELATIVE_PERIOD=-0FQ</stp>
        <tr r="E817" s="1"/>
      </tp>
      <tp>
        <v>3203</v>
        <stp/>
        <stp>##V3_BDPV12</stp>
        <stp>6703 JT Equity</stp>
        <stp>EBITDA</stp>
        <stp>[description.xlsx]Sheet1!R715C5</stp>
        <stp>EQY_FUND_RELATIVE_PERIOD=-0FQ</stp>
        <tr r="E715" s="1"/>
      </tp>
      <tp>
        <v>56578</v>
        <stp/>
        <stp>##V3_BDPV12</stp>
        <stp>9735 JT Equity</stp>
        <stp>EBITDA</stp>
        <stp>[description.xlsx]Sheet1!R816C5</stp>
        <stp>EQY_FUND_RELATIVE_PERIOD=-0FQ</stp>
        <tr r="E816" s="1"/>
      </tp>
      <tp>
        <v>136769</v>
        <stp/>
        <stp>##V3_BDPV12</stp>
        <stp>6702 JT Equity</stp>
        <stp>EBITDA</stp>
        <stp>[description.xlsx]Sheet1!R714C5</stp>
        <stp>EQY_FUND_RELATIVE_PERIOD=-0FQ</stp>
        <tr r="E714" s="1"/>
      </tp>
      <tp>
        <v>42022</v>
        <stp/>
        <stp>##V3_BDPV12</stp>
        <stp>6724 JT Equity</stp>
        <stp>EBITDA</stp>
        <stp>[description.xlsx]Sheet1!R716C5</stp>
        <stp>EQY_FUND_RELATIVE_PERIOD=-0FQ</stp>
        <tr r="E716" s="1"/>
      </tp>
      <tp>
        <v>1039.2</v>
        <stp/>
        <stp>##V3_BDPV12</stp>
        <stp>ADSK US Equity</stp>
        <stp>SALES_REV_TURN</stp>
        <stp>[description.xlsx]Sheet1!R15C5</stp>
        <stp>EQY_FUND_RELATIVE_PERIOD=-0FQ</stp>
        <tr r="E15" s="1"/>
      </tp>
      <tp>
        <v>23337</v>
        <stp/>
        <stp>##V3_BDPV12</stp>
        <stp>6645 JT Equity</stp>
        <stp>EBITDA</stp>
        <stp>[description.xlsx]Sheet1!R711C5</stp>
        <stp>EQY_FUND_RELATIVE_PERIOD=-0FQ</stp>
        <tr r="E711" s="1"/>
      </tp>
      <tp>
        <v>13795</v>
        <stp/>
        <stp>##V3_BDPV12</stp>
        <stp>6674 JT Equity</stp>
        <stp>EBITDA</stp>
        <stp>[description.xlsx]Sheet1!R712C5</stp>
        <stp>EQY_FUND_RELATIVE_PERIOD=-0FQ</stp>
        <tr r="E712" s="1"/>
      </tp>
      <tp>
        <v>97923</v>
        <stp/>
        <stp>##V3_BDPV12</stp>
        <stp>9613 JT Equity</stp>
        <stp>EBITDA</stp>
        <stp>[description.xlsx]Sheet1!R815C5</stp>
        <stp>EQY_FUND_RELATIVE_PERIOD=-0FQ</stp>
        <tr r="E815" s="1"/>
      </tp>
      <tp>
        <v>7109</v>
        <stp/>
        <stp>##V3_BDPV12</stp>
        <stp>9602 JT Equity</stp>
        <stp>EBITDA</stp>
        <stp>[description.xlsx]Sheet1!R814C5</stp>
        <stp>EQY_FUND_RELATIVE_PERIOD=-0FQ</stp>
        <tr r="E814" s="1"/>
      </tp>
      <tp>
        <v>355.90899999999999</v>
        <stp/>
        <stp>##V3_BDPV12</stp>
        <stp>CERN US Equity</stp>
        <stp>EBITDA</stp>
        <stp>[description.xlsx]Sheet1!R90C5</stp>
        <stp>EQY_FUND_RELATIVE_PERIOD=-0FQ</stp>
        <tr r="E90" s="1"/>
      </tp>
      <tp>
        <v>17760</v>
        <stp/>
        <stp>##V3_BDPV12</stp>
        <stp>9107 JT Equity</stp>
        <stp>EBITDA</stp>
        <stp>[description.xlsx]Sheet1!R802C5</stp>
        <stp>EQY_FUND_RELATIVE_PERIOD=-0FQ</stp>
        <tr r="E802" s="1"/>
      </tp>
      <tp>
        <v>24409</v>
        <stp/>
        <stp>##V3_BDPV12</stp>
        <stp>9104 JT Equity</stp>
        <stp>EBITDA</stp>
        <stp>[description.xlsx]Sheet1!R801C5</stp>
        <stp>EQY_FUND_RELATIVE_PERIOD=-0FQ</stp>
        <tr r="E801" s="1"/>
      </tp>
      <tp>
        <v>56436</v>
        <stp/>
        <stp>##V3_BDPV12</stp>
        <stp>9101 JT Equity</stp>
        <stp>EBITDA</stp>
        <stp>[description.xlsx]Sheet1!R800C5</stp>
        <stp>EQY_FUND_RELATIVE_PERIOD=-0FQ</stp>
        <tr r="E800" s="1"/>
      </tp>
      <tp>
        <v>-36242</v>
        <stp/>
        <stp>##V3_BDPV12</stp>
        <stp>9202 JT Equity</stp>
        <stp>EBITDA</stp>
        <stp>[description.xlsx]Sheet1!R803C5</stp>
        <stp>EQY_FUND_RELATIVE_PERIOD=-0FQ</stp>
        <tr r="E803" s="1"/>
      </tp>
      <tp>
        <v>62667</v>
        <stp/>
        <stp>##V3_BDPV12</stp>
        <stp>6326 JT Equity</stp>
        <stp>EBITDA</stp>
        <stp>[description.xlsx]Sheet1!R700C5</stp>
        <stp>EQY_FUND_RELATIVE_PERIOD=-0FQ</stp>
        <tr r="E700" s="1"/>
      </tp>
      <tp>
        <v>19627</v>
        <stp/>
        <stp>##V3_BDPV12</stp>
        <stp>6361 JT Equity</stp>
        <stp>EBITDA</stp>
        <stp>[description.xlsx]Sheet1!R701C5</stp>
        <stp>EQY_FUND_RELATIVE_PERIOD=-0FQ</stp>
        <tr r="E701" s="1"/>
      </tp>
      <tp>
        <v>7111</v>
        <stp/>
        <stp>##V3_BDPV12</stp>
        <stp>9301 JT Equity</stp>
        <stp>EBITDA</stp>
        <stp>[description.xlsx]Sheet1!R804C5</stp>
        <stp>EQY_FUND_RELATIVE_PERIOD=-0FQ</stp>
        <tr r="E804" s="1"/>
      </tp>
      <tp>
        <v>95662</v>
        <stp/>
        <stp>##V3_BDPV12</stp>
        <stp>6367 JT Equity</stp>
        <stp>EBITDA</stp>
        <stp>[description.xlsx]Sheet1!R702C5</stp>
        <stp>EQY_FUND_RELATIVE_PERIOD=-0FQ</stp>
        <tr r="E702" s="1"/>
      </tp>
      <tp>
        <v>59301</v>
        <stp/>
        <stp>##V3_BDPV12</stp>
        <stp>9988 HK Equity</stp>
        <stp>EBITDA</stp>
        <stp>[description.xlsx]Sheet1!R871C5</stp>
        <stp>EQY_FUND_RELATIVE_PERIOD=-0FQ</stp>
        <tr r="E871" s="1"/>
      </tp>
      <tp>
        <v>237.953</v>
        <stp/>
        <stp>##V3_BDPV12</stp>
        <stp>ALGN US Equity</stp>
        <stp>EBITDA</stp>
        <stp>[description.xlsx]Sheet1!R26C5</stp>
        <stp>EQY_FUND_RELATIVE_PERIOD=-0FQ</stp>
        <tr r="E26" s="1"/>
      </tp>
      <tp>
        <v>2168106</v>
        <stp/>
        <stp>##V3_BDPV12</stp>
        <stp>9984 JT Equity</stp>
        <stp>EBITDA</stp>
        <stp>[description.xlsx]Sheet1!R819C5</stp>
        <stp>EQY_FUND_RELATIVE_PERIOD=-0FQ</stp>
        <tr r="E819" s="1"/>
      </tp>
      <tp>
        <v>98163</v>
        <stp/>
        <stp>##V3_BDPV12</stp>
        <stp>9983 JT Equity</stp>
        <stp>EBITDA</stp>
        <stp>[description.xlsx]Sheet1!R818C5</stp>
        <stp>EQY_FUND_RELATIVE_PERIOD=-0FQ</stp>
        <tr r="E818" s="1"/>
      </tp>
      <tp>
        <v>15959</v>
        <stp/>
        <stp>##V3_BDPV12</stp>
        <stp>AMZN US Equity</stp>
        <stp>EBITDA</stp>
        <stp>[description.xlsx]Sheet1!R38C5</stp>
        <stp>EQY_FUND_RELATIVE_PERIOD=-0FQ</stp>
        <tr r="E38" s="1"/>
      </tp>
      <tp>
        <v>697.2</v>
        <stp/>
        <stp>##V3_BDPV12</stp>
        <stp>ALXN US Equity</stp>
        <stp>EBITDA</stp>
        <stp>[description.xlsx]Sheet1!R30C5</stp>
        <stp>EQY_FUND_RELATIVE_PERIOD=-0FQ</stp>
        <tr r="E30" s="1"/>
      </tp>
      <tp>
        <v>2881</v>
        <stp/>
        <stp>##V3_BDPV12</stp>
        <stp>AMGN US Equity</stp>
        <stp>EBITDA</stp>
        <stp>[description.xlsx]Sheet1!R35C5</stp>
        <stp>EQY_FUND_RELATIVE_PERIOD=-0FQ</stp>
        <tr r="E35" s="1"/>
      </tp>
      <tp>
        <v>12884</v>
        <stp/>
        <stp>##V3_BDPV12</stp>
        <stp>6841 JT Equity</stp>
        <stp>EBITDA</stp>
        <stp>[description.xlsx]Sheet1!R722C5</stp>
        <stp>EQY_FUND_RELATIVE_PERIOD=-0FQ</stp>
        <tr r="E722" s="1"/>
      </tp>
      <tp>
        <v>18208</v>
        <stp/>
        <stp>##V3_BDPV12</stp>
        <stp>6857 JT Equity</stp>
        <stp>EBITDA</stp>
        <stp>[description.xlsx]Sheet1!R723C5</stp>
        <stp>EQY_FUND_RELATIVE_PERIOD=-0FQ</stp>
        <tr r="E723" s="1"/>
      </tp>
      <tp>
        <v>18758</v>
        <stp/>
        <stp>##V3_BDPV12</stp>
        <stp>6976 JT Equity</stp>
        <stp>EBITDA</stp>
        <stp>[description.xlsx]Sheet1!R728C5</stp>
        <stp>EQY_FUND_RELATIVE_PERIOD=-0FQ</stp>
        <tr r="E728" s="1"/>
      </tp>
      <tp>
        <v>44289</v>
        <stp/>
        <stp>##V3_BDPV12</stp>
        <stp>6954 JT Equity</stp>
        <stp>EBITDA</stp>
        <stp>[description.xlsx]Sheet1!R726C5</stp>
        <stp>EQY_FUND_RELATIVE_PERIOD=-0FQ</stp>
        <tr r="E726" s="1"/>
      </tp>
      <tp>
        <v>45565</v>
        <stp/>
        <stp>##V3_BDPV12</stp>
        <stp>6988 JT Equity</stp>
        <stp>EBITDA</stp>
        <stp>[description.xlsx]Sheet1!R729C5</stp>
        <stp>EQY_FUND_RELATIVE_PERIOD=-0FQ</stp>
        <tr r="E729" s="1"/>
      </tp>
      <tp>
        <v>46480</v>
        <stp/>
        <stp>##V3_BDPV12</stp>
        <stp>6971 JT Equity</stp>
        <stp>EBITDA</stp>
        <stp>[description.xlsx]Sheet1!R727C5</stp>
        <stp>EQY_FUND_RELATIVE_PERIOD=-0FQ</stp>
        <tr r="E727" s="1"/>
      </tp>
      <tp>
        <v>9684</v>
        <stp/>
        <stp>##V3_BDPV12</stp>
        <stp>6952 JT Equity</stp>
        <stp>EBITDA</stp>
        <stp>[description.xlsx]Sheet1!R725C5</stp>
        <stp>EQY_FUND_RELATIVE_PERIOD=-0FQ</stp>
        <tr r="E725" s="1"/>
      </tp>
      <tp>
        <v>220327</v>
        <stp/>
        <stp>##V3_BDPV12</stp>
        <stp>6902 JT Equity</stp>
        <stp>EBITDA</stp>
        <stp>[description.xlsx]Sheet1!R724C5</stp>
        <stp>EQY_FUND_RELATIVE_PERIOD=-0FQ</stp>
        <tr r="E724" s="1"/>
      </tp>
      <tp>
        <v>318098075037.79999</v>
        <stp/>
        <stp>##V3_BDPV12</stp>
        <stp>MC FP Equity</stp>
        <stp>CUR_MKT_CAP</stp>
        <stp>[description.xlsx]Sheet1!R541C3</stp>
        <tr r="C541" s="1"/>
      </tp>
      <tp>
        <v>54135932456.320007</v>
        <stp/>
        <stp>##V3_BDPV12</stp>
        <stp>DG FP Equity</stp>
        <stp>CUR_MKT_CAP</stp>
        <stp>[description.xlsx]Sheet1!R525C3</stp>
        <tr r="C525" s="1"/>
      </tp>
      <tp>
        <v>337974837039</v>
        <stp/>
        <stp>##V3_BDPV12</stp>
        <stp>PG US Equity</stp>
        <stp>CUR_MKT_CAP</stp>
        <stp>[description.xlsx]Sheet1!R365C3</stp>
        <tr r="C365" s="1"/>
      </tp>
      <tp>
        <v>-6.0441549040897602</v>
        <stp/>
        <stp>##V3_BDPV12</stp>
        <stp>VAR US Equity</stp>
        <stp>SALES_GROWTH</stp>
        <stp>[description.xlsx]Sheet1!R465C4</stp>
        <stp>EQY_FUND_RELATIVE_PERIOD=-0FQ</stp>
        <tr r="D465" s="1"/>
      </tp>
      <tp>
        <v>3.9090560245587107</v>
        <stp/>
        <stp>##V3_BDPV12</stp>
        <stp>FISV US Equity</stp>
        <stp>net_debt_to_ebitda</stp>
        <stp>[description.xlsx]Sheet1!R185C7</stp>
        <stp>EQY_FUND_RELATIVE_PERIOD=-0FQ</stp>
        <tr r="G185" s="1"/>
      </tp>
      <tp t="s">
        <v>#N/A N/A</v>
        <stp/>
        <stp>##V3_BDPV12</stp>
        <stp>FITB US Equity</stp>
        <stp>net_debt_to_ebitda</stp>
        <stp>[description.xlsx]Sheet1!R186C7</stp>
        <stp>EQY_FUND_RELATIVE_PERIOD=-0FQ</stp>
        <tr r="G186" s="1"/>
      </tp>
      <tp>
        <v>1.4637037037037037</v>
        <stp/>
        <stp>##V3_BDPV12</stp>
        <stp>FOXA US Equity</stp>
        <stp>net_debt_to_ebitda</stp>
        <stp>[description.xlsx]Sheet1!R192C7</stp>
        <stp>EQY_FUND_RELATIVE_PERIOD=-0FQ</stp>
        <tr r="G192" s="1"/>
      </tp>
      <tp>
        <v>0.24540483062433541</v>
        <stp/>
        <stp>##V3_BDPV12</stp>
        <stp>FAST US Equity</stp>
        <stp>net_debt_to_ebitda</stp>
        <stp>[description.xlsx]Sheet1!R177C7</stp>
        <stp>EQY_FUND_RELATIVE_PERIOD=-0FQ</stp>
        <tr r="G177" s="1"/>
      </tp>
      <tp t="s">
        <v>#N/A N/A</v>
        <stp/>
        <stp>##V3_BDPV12</stp>
        <stp>FANG US Equity</stp>
        <stp>net_debt_to_ebitda</stp>
        <stp>[description.xlsx]Sheet1!R176C7</stp>
        <stp>EQY_FUND_RELATIVE_PERIOD=-0FQ</stp>
        <tr r="G176" s="1"/>
      </tp>
      <tp>
        <v>23.005661348430262</v>
        <stp/>
        <stp>##V3_BDPV12</stp>
        <stp>FDX US Equity</stp>
        <stp>SALES_GROWTH</stp>
        <stp>[description.xlsx]Sheet1!R181C4</stp>
        <stp>EQY_FUND_RELATIVE_PERIOD=-0FQ</stp>
        <tr r="D181" s="1"/>
      </tp>
      <tp>
        <v>9.8233406953010967</v>
        <stp/>
        <stp>##V3_BDPV12</stp>
        <stp>WAT US Equity</stp>
        <stp>SALES_GROWTH</stp>
        <stp>[description.xlsx]Sheet1!R479C4</stp>
        <stp>EQY_FUND_RELATIVE_PERIOD=-0FQ</stp>
        <tr r="D479" s="1"/>
      </tp>
      <tp>
        <v>1.1336997206969277</v>
        <stp/>
        <stp>##V3_BDPV12</stp>
        <stp>FLIR US Equity</stp>
        <stp>net_debt_to_ebitda</stp>
        <stp>[description.xlsx]Sheet1!R187C7</stp>
        <stp>EQY_FUND_RELATIVE_PERIOD=-0FQ</stp>
        <tr r="G187" s="1"/>
      </tp>
      <tp t="s">
        <v>#N/A N/A</v>
        <stp/>
        <stp>##V3_BDPV12</stp>
        <stp>AAL US Equity</stp>
        <stp>net_debt_to_ebitda</stp>
        <stp>[description.xlsx]Sheet1!R3C7</stp>
        <stp>EQY_FUND_RELATIVE_PERIOD=-0FQ</stp>
        <tr r="G3" s="1"/>
      </tp>
      <tp>
        <v>-7.7186067090338533</v>
        <stp/>
        <stp>##V3_BDPV12</stp>
        <stp>TAP US Equity</stp>
        <stp>SALES_GROWTH</stp>
        <stp>[description.xlsx]Sheet1!R429C4</stp>
        <stp>EQY_FUND_RELATIVE_PERIOD=-0FQ</stp>
        <tr r="D429" s="1"/>
      </tp>
      <tp>
        <v>2.4169343973468753</v>
        <stp/>
        <stp>##V3_BDPV12</stp>
        <stp>FBHS US Equity</stp>
        <stp>net_debt_to_ebitda</stp>
        <stp>[description.xlsx]Sheet1!R179C7</stp>
        <stp>EQY_FUND_RELATIVE_PERIOD=-0FQ</stp>
        <tr r="G179" s="1"/>
      </tp>
      <tp>
        <v>18.971061093247588</v>
        <stp/>
        <stp>##V3_BDPV12</stp>
        <stp>PRX NA Equity</stp>
        <stp>SALES_GROWTH</stp>
        <stp>[description.xlsx]Sheet1!R546C4</stp>
        <stp>EQY_FUND_RELATIVE_PERIOD=-0FQ</stp>
        <tr r="D546" s="1"/>
      </tp>
      <tp t="s">
        <v>#N/A N/A</v>
        <stp/>
        <stp>##V3_BDPV12</stp>
        <stp>URW NA Equity</stp>
        <stp>SALES_GROWTH</stp>
        <stp>[description.xlsx]Sheet1!R592C4</stp>
        <stp>EQY_FUND_RELATIVE_PERIOD=-0FQ</stp>
        <tr r="D592" s="1"/>
      </tp>
      <tp>
        <v>-1.2791167543523054</v>
        <stp/>
        <stp>##V3_BDPV12</stp>
        <stp>FFIV US Equity</stp>
        <stp>net_debt_to_ebitda</stp>
        <stp>[description.xlsx]Sheet1!R183C7</stp>
        <stp>EQY_FUND_RELATIVE_PERIOD=-0FQ</stp>
        <tr r="G183" s="1"/>
      </tp>
      <tp>
        <v>-14.554129370038847</v>
        <stp/>
        <stp>##V3_BDPV12</stp>
        <stp>WAB US Equity</stp>
        <stp>SALES_GROWTH</stp>
        <stp>[description.xlsx]Sheet1!R478C4</stp>
        <stp>EQY_FUND_RELATIVE_PERIOD=-0FQ</stp>
        <tr r="D478" s="1"/>
      </tp>
      <tp t="s">
        <v>#N/A N/A</v>
        <stp/>
        <stp>##V3_BDPV12</stp>
        <stp>BAYN GY Equity</stp>
        <stp>net_debt_to_ebitda</stp>
        <stp>[description.xlsx]Sheet1!R517C7</stp>
        <stp>EQY_FUND_RELATIVE_PERIOD=-0FQ</stp>
        <tr r="G517" s="1"/>
      </tp>
      <tp>
        <v>-2.5991083973702813</v>
        <stp/>
        <stp>##V3_BDPV12</stp>
        <stp>UAA US Equity</stp>
        <stp>SALES_GROWTH</stp>
        <stp>[description.xlsx]Sheet1!R453C4</stp>
        <stp>EQY_FUND_RELATIVE_PERIOD=-0FQ</stp>
        <tr r="D453" s="1"/>
      </tp>
      <tp>
        <v>-10.856169530584641</v>
        <stp/>
        <stp>##V3_BDPV12</stp>
        <stp>IBE SQ Equity</stp>
        <stp>SALES_GROWTH</stp>
        <stp>[description.xlsx]Sheet1!R534C4</stp>
        <stp>EQY_FUND_RELATIVE_PERIOD=-0FQ</stp>
        <tr r="D534" s="1"/>
      </tp>
      <tp>
        <v>2.5786286384059385</v>
        <stp/>
        <stp>##V3_BDPV12</stp>
        <stp>ACA FP Equity</stp>
        <stp>SALES_GROWTH</stp>
        <stp>[description.xlsx]Sheet1!R572C4</stp>
        <stp>EQY_FUND_RELATIVE_PERIOD=-0FQ</stp>
        <tr r="D572" s="1"/>
      </tp>
      <tp>
        <v>-6.9702510377544957</v>
        <stp/>
        <stp>##V3_BDPV12</stp>
        <stp>PFG US Equity</stp>
        <stp>SALES_GROWTH</stp>
        <stp>[description.xlsx]Sheet1!R364C4</stp>
        <stp>EQY_FUND_RELATIVE_PERIOD=-0FQ</stp>
        <tr r="D364" s="1"/>
      </tp>
      <tp>
        <v>11.819312852904584</v>
        <stp/>
        <stp>##V3_BDPV12</stp>
        <stp>PFE US Equity</stp>
        <stp>SALES_GROWTH</stp>
        <stp>[description.xlsx]Sheet1!R363C4</stp>
        <stp>EQY_FUND_RELATIVE_PERIOD=-0FQ</stp>
        <tr r="D363" s="1"/>
      </tp>
      <tp>
        <v>1.7530086966322918</v>
        <stp/>
        <stp>##V3_BDPV12</stp>
        <stp>AAP US Equity</stp>
        <stp>net_debt_to_ebitda</stp>
        <stp>[description.xlsx]Sheet1!R4C7</stp>
        <stp>EQY_FUND_RELATIVE_PERIOD=-0FQ</stp>
        <tr r="G4" s="1"/>
      </tp>
      <tp>
        <v>4.4560532190222846</v>
        <stp/>
        <stp>##V3_BDPV12</stp>
        <stp>OGZD LI Equity</stp>
        <stp>net_debt_to_ebitda</stp>
        <stp>[description.xlsx]Sheet1!R876C7</stp>
        <stp>EQY_FUND_RELATIVE_PERIOD=-0FQ</stp>
        <tr r="G876" s="1"/>
      </tp>
      <tp>
        <v>-68.662747979426896</v>
        <stp/>
        <stp>##V3_BDPV12</stp>
        <stp>UAL US Equity</stp>
        <stp>SALES_GROWTH</stp>
        <stp>[description.xlsx]Sheet1!R454C4</stp>
        <stp>EQY_FUND_RELATIVE_PERIOD=-0FQ</stp>
        <tr r="D454" s="1"/>
      </tp>
      <tp>
        <v>-2.8954884777669587</v>
        <stp/>
        <stp>##V3_BDPV12</stp>
        <stp>FTNT US Equity</stp>
        <stp>net_debt_to_ebitda</stp>
        <stp>[description.xlsx]Sheet1!R196C7</stp>
        <stp>EQY_FUND_RELATIVE_PERIOD=-0FQ</stp>
        <tr r="G196" s="1"/>
      </tp>
      <tp t="s">
        <v>MEITUAN-B</v>
        <stp/>
        <stp>##V3_BDPV12</stp>
        <stp>3690 HK Equity</stp>
        <stp>SHORT_NAME</stp>
        <stp>[description.xlsx]Sheet1!R855C8</stp>
        <tr r="H855" s="1"/>
      </tp>
      <tp>
        <v>2400</v>
        <stp/>
        <stp>##V3_BDPV12</stp>
        <stp>8697 JT Equity</stp>
        <stp>BEST_TARGET_MEDIAN</stp>
        <stp>[description.xlsx]Sheet1!R781C9</stp>
        <tr r="I781" s="1"/>
      </tp>
      <tp>
        <v>2375</v>
        <stp/>
        <stp>##V3_BDPV12</stp>
        <stp>8304 JT Equity</stp>
        <stp>BEST_TARGET_MEDIAN</stp>
        <stp>[description.xlsx]Sheet1!R768C9</stp>
        <tr r="I768" s="1"/>
      </tp>
      <tp>
        <v>1900</v>
        <stp/>
        <stp>##V3_BDPV12</stp>
        <stp>8804 JT Equity</stp>
        <stp>BEST_TARGET_MEDIAN</stp>
        <stp>[description.xlsx]Sheet1!R788C9</stp>
        <tr r="I788" s="1"/>
      </tp>
      <tp>
        <v>641.5</v>
        <stp/>
        <stp>##V3_BDPV12</stp>
        <stp>8604 JT Equity</stp>
        <stp>BEST_TARGET_MEDIAN</stp>
        <stp>[description.xlsx]Sheet1!R778C9</stp>
        <tr r="I778" s="1"/>
      </tp>
      <tp>
        <v>1800</v>
        <stp/>
        <stp>##V3_BDPV12</stp>
        <stp>6503 JT Equity</stp>
        <stp>BEST_TARGET_MEDIAN</stp>
        <stp>[description.xlsx]Sheet1!R708C9</stp>
        <tr r="I708" s="1"/>
      </tp>
      <tp>
        <v>9900</v>
        <stp/>
        <stp>##V3_BDPV12</stp>
        <stp>7203 JT Equity</stp>
        <stp>BEST_TARGET_MEDIAN</stp>
        <stp>[description.xlsx]Sheet1!R738C9</stp>
        <tr r="I738" s="1"/>
      </tp>
      <tp>
        <v>3400</v>
        <stp/>
        <stp>##V3_BDPV12</stp>
        <stp>6302 JT Equity</stp>
        <stp>BEST_TARGET_MEDIAN</stp>
        <stp>[description.xlsx]Sheet1!R698C9</stp>
        <tr r="I698" s="1"/>
      </tp>
      <tp>
        <v>2475</v>
        <stp/>
        <stp>##V3_BDPV12</stp>
        <stp>2802 JT Equity</stp>
        <stp>BEST_TARGET_MEDIAN</stp>
        <stp>[description.xlsx]Sheet1!R618C9</stp>
        <tr r="I618" s="1"/>
      </tp>
      <tp>
        <v>2100</v>
        <stp/>
        <stp>##V3_BDPV12</stp>
        <stp>5101 JT Equity</stp>
        <stp>BEST_TARGET_MEDIAN</stp>
        <stp>[description.xlsx]Sheet1!R668C9</stp>
        <tr r="I668" s="1"/>
      </tp>
      <tp>
        <v>2350</v>
        <stp/>
        <stp>##V3_BDPV12</stp>
        <stp>5401 JT Equity</stp>
        <stp>BEST_TARGET_MEDIAN</stp>
        <stp>[description.xlsx]Sheet1!R678C9</stp>
        <tr r="I678" s="1"/>
      </tp>
      <tp>
        <v>1950</v>
        <stp/>
        <stp>##V3_BDPV12</stp>
        <stp>3401 JT Equity</stp>
        <stp>BEST_TARGET_MEDIAN</stp>
        <stp>[description.xlsx]Sheet1!R628C9</stp>
        <tr r="I628" s="1"/>
      </tp>
      <tp>
        <v>1.3348164627363737</v>
        <stp/>
        <stp>##V3_BDPV12</stp>
        <stp>BF/B US Equity</stp>
        <stp>SALES_GROWTH</stp>
        <stp>[description.xlsx]Sheet1!R63C4</stp>
        <stp>EQY_FUND_RELATIVE_PERIOD=-0FQ</stp>
        <tr r="D63" s="1"/>
      </tp>
      <tp>
        <v>12.786281505351594</v>
        <stp/>
        <stp>##V3_BDPV12</stp>
        <stp>AD NA Equity</stp>
        <stp>SALES_GROWTH</stp>
        <stp>[description.xlsx]Sheet1!R508C4</stp>
        <stp>EQY_FUND_RELATIVE_PERIOD=-0FQ</stp>
        <tr r="D508" s="1"/>
      </tp>
      <tp>
        <v>5.1686795177207259</v>
        <stp/>
        <stp>##V3_BDPV12</stp>
        <stp>O US Equity</stp>
        <stp>SALES_GROWTH</stp>
        <stp>[description.xlsx]Sheet1!R348C4</stp>
        <stp>EQY_FUND_RELATIVE_PERIOD=-0FQ</stp>
        <tr r="D348" s="1"/>
      </tp>
      <tp>
        <v>2122.5</v>
        <stp/>
        <stp>##V3_BDPV12</stp>
        <stp>AMT US Equity</stp>
        <stp>SALES_REV_TURN</stp>
        <stp>[description.xlsx]Sheet1!R37C5</stp>
        <stp>EQY_FUND_RELATIVE_PERIOD=-0FQ</stp>
        <tr r="E37" s="1"/>
      </tp>
      <tp>
        <v>11235</v>
        <stp/>
        <stp>##V3_BDPV12</stp>
        <stp>CAT US Equity</stp>
        <stp>SALES_REV_TURN</stp>
        <stp>[description.xlsx]Sheet1!R81C5</stp>
        <stp>EQY_FUND_RELATIVE_PERIOD=-0FQ</stp>
        <tr r="E81" s="1"/>
      </tp>
      <tp>
        <v>120742</v>
        <stp/>
        <stp>##V3_BDPV12</stp>
        <stp>7270 JT Equity</stp>
        <stp>EBITDA</stp>
        <stp>[description.xlsx]Sheet1!R744C5</stp>
        <stp>EQY_FUND_RELATIVE_PERIOD=-0FQ</stp>
        <tr r="E744" s="1"/>
      </tp>
      <tp>
        <v>37275</v>
        <stp/>
        <stp>##V3_BDPV12</stp>
        <stp>7272 JT Equity</stp>
        <stp>EBITDA</stp>
        <stp>[description.xlsx]Sheet1!R745C5</stp>
        <stp>EQY_FUND_RELATIVE_PERIOD=-0FQ</stp>
        <tr r="E745" s="1"/>
      </tp>
      <tp>
        <v>12384</v>
        <stp/>
        <stp>##V3_BDPV12</stp>
        <stp>7211 JT Equity</stp>
        <stp>EBITDA</stp>
        <stp>[description.xlsx]Sheet1!R740C5</stp>
        <stp>EQY_FUND_RELATIVE_PERIOD=-0FQ</stp>
        <tr r="E740" s="1"/>
      </tp>
      <tp>
        <v>43218</v>
        <stp/>
        <stp>##V3_BDPV12</stp>
        <stp>7261 JT Equity</stp>
        <stp>EBITDA</stp>
        <stp>[description.xlsx]Sheet1!R741C5</stp>
        <stp>EQY_FUND_RELATIVE_PERIOD=-0FQ</stp>
        <tr r="E741" s="1"/>
      </tp>
      <tp>
        <v>99957</v>
        <stp/>
        <stp>##V3_BDPV12</stp>
        <stp>7269 JT Equity</stp>
        <stp>EBITDA</stp>
        <stp>[description.xlsx]Sheet1!R743C5</stp>
        <stp>EQY_FUND_RELATIVE_PERIOD=-0FQ</stp>
        <tr r="E743" s="1"/>
      </tp>
      <tp>
        <v>427996</v>
        <stp/>
        <stp>##V3_BDPV12</stp>
        <stp>7267 JT Equity</stp>
        <stp>EBITDA</stp>
        <stp>[description.xlsx]Sheet1!R742C5</stp>
        <stp>EQY_FUND_RELATIVE_PERIOD=-0FQ</stp>
        <tr r="E742" s="1"/>
      </tp>
      <tp>
        <v>24251</v>
        <stp/>
        <stp>##V3_BDPV12</stp>
        <stp>7205 JT Equity</stp>
        <stp>EBITDA</stp>
        <stp>[description.xlsx]Sheet1!R739C5</stp>
        <stp>EQY_FUND_RELATIVE_PERIOD=-0FQ</stp>
        <tr r="E739" s="1"/>
      </tp>
      <tp>
        <v>1395540</v>
        <stp/>
        <stp>##V3_BDPV12</stp>
        <stp>7203 JT Equity</stp>
        <stp>EBITDA</stp>
        <stp>[description.xlsx]Sheet1!R738C5</stp>
        <stp>EQY_FUND_RELATIVE_PERIOD=-0FQ</stp>
        <tr r="E738" s="1"/>
      </tp>
      <tp>
        <v>67624</v>
        <stp/>
        <stp>##V3_BDPV12</stp>
        <stp>7202 JT Equity</stp>
        <stp>EBITDA</stp>
        <stp>[description.xlsx]Sheet1!R737C5</stp>
        <stp>EQY_FUND_RELATIVE_PERIOD=-0FQ</stp>
        <tr r="E737" s="1"/>
      </tp>
      <tp>
        <v>193568</v>
        <stp/>
        <stp>##V3_BDPV12</stp>
        <stp>7201 JT Equity</stp>
        <stp>EBITDA</stp>
        <stp>[description.xlsx]Sheet1!R736C5</stp>
        <stp>EQY_FUND_RELATIVE_PERIOD=-0FQ</stp>
        <tr r="E736" s="1"/>
      </tp>
      <tp t="s">
        <v>#N/A N/A</v>
        <stp/>
        <stp>##V3_BDPV12</stp>
        <stp>7186 JT Equity</stp>
        <stp>EBITDA</stp>
        <stp>[description.xlsx]Sheet1!R735C5</stp>
        <stp>EQY_FUND_RELATIVE_PERIOD=-0FQ</stp>
        <tr r="E735" s="1"/>
      </tp>
      <tp>
        <v>5056</v>
        <stp/>
        <stp>##V3_BDPV12</stp>
        <stp>7762 JT Equity</stp>
        <stp>EBITDA</stp>
        <stp>[description.xlsx]Sheet1!R751C5</stp>
        <stp>EQY_FUND_RELATIVE_PERIOD=-0FQ</stp>
        <tr r="E751" s="1"/>
      </tp>
      <tp>
        <v>27231</v>
        <stp/>
        <stp>##V3_BDPV12</stp>
        <stp>7752 JT Equity</stp>
        <stp>EBITDA</stp>
        <stp>[description.xlsx]Sheet1!R750C5</stp>
        <stp>EQY_FUND_RELATIVE_PERIOD=-0FQ</stp>
        <tr r="E750" s="1"/>
      </tp>
      <tp>
        <v>8719</v>
        <stp/>
        <stp>##V3_BDPV12</stp>
        <stp>7735 JT Equity</stp>
        <stp>EBITDA</stp>
        <stp>[description.xlsx]Sheet1!R748C5</stp>
        <stp>EQY_FUND_RELATIVE_PERIOD=-0FQ</stp>
        <tr r="E748" s="1"/>
      </tp>
      <tp>
        <v>146815</v>
        <stp/>
        <stp>##V3_BDPV12</stp>
        <stp>7751 JT Equity</stp>
        <stp>EBITDA</stp>
        <stp>[description.xlsx]Sheet1!R749C5</stp>
        <stp>EQY_FUND_RELATIVE_PERIOD=-0FQ</stp>
        <tr r="E749" s="1"/>
      </tp>
      <tp>
        <v>117113</v>
        <stp/>
        <stp>##V3_BDPV12</stp>
        <stp>7011 JT Equity</stp>
        <stp>EBITDA</stp>
        <stp>[description.xlsx]Sheet1!R732C5</stp>
        <stp>EQY_FUND_RELATIVE_PERIOD=-0FQ</stp>
        <tr r="E732" s="1"/>
      </tp>
      <tp>
        <v>33388</v>
        <stp/>
        <stp>##V3_BDPV12</stp>
        <stp>7012 JT Equity</stp>
        <stp>EBITDA</stp>
        <stp>[description.xlsx]Sheet1!R733C5</stp>
        <stp>EQY_FUND_RELATIVE_PERIOD=-0FQ</stp>
        <tr r="E733" s="1"/>
      </tp>
      <tp>
        <v>6345</v>
        <stp/>
        <stp>##V3_BDPV12</stp>
        <stp>7004 JT Equity</stp>
        <stp>EBITDA</stp>
        <stp>[description.xlsx]Sheet1!R731C5</stp>
        <stp>EQY_FUND_RELATIVE_PERIOD=-0FQ</stp>
        <tr r="E731" s="1"/>
      </tp>
      <tp>
        <v>7619</v>
        <stp/>
        <stp>##V3_BDPV12</stp>
        <stp>7003 JT Equity</stp>
        <stp>EBITDA</stp>
        <stp>[description.xlsx]Sheet1!R730C5</stp>
        <stp>EQY_FUND_RELATIVE_PERIOD=-0FQ</stp>
        <tr r="E730" s="1"/>
      </tp>
      <tp>
        <v>16126</v>
        <stp/>
        <stp>##V3_BDPV12</stp>
        <stp>7731 JT Equity</stp>
        <stp>EBITDA</stp>
        <stp>[description.xlsx]Sheet1!R746C5</stp>
        <stp>EQY_FUND_RELATIVE_PERIOD=-0FQ</stp>
        <tr r="E746" s="1"/>
      </tp>
      <tp>
        <v>18846</v>
        <stp/>
        <stp>##V3_BDPV12</stp>
        <stp>7013 JT Equity</stp>
        <stp>EBITDA</stp>
        <stp>[description.xlsx]Sheet1!R734C5</stp>
        <stp>EQY_FUND_RELATIVE_PERIOD=-0FQ</stp>
        <tr r="E734" s="1"/>
      </tp>
      <tp>
        <v>49656</v>
        <stp/>
        <stp>##V3_BDPV12</stp>
        <stp>7733 JT Equity</stp>
        <stp>EBITDA</stp>
        <stp>[description.xlsx]Sheet1!R747C5</stp>
        <stp>EQY_FUND_RELATIVE_PERIOD=-0FQ</stp>
        <tr r="E747" s="1"/>
      </tp>
      <tp>
        <v>33214</v>
        <stp/>
        <stp>##V3_BDPV12</stp>
        <stp>7911 JT Equity</stp>
        <stp>EBITDA</stp>
        <stp>[description.xlsx]Sheet1!R753C5</stp>
        <stp>EQY_FUND_RELATIVE_PERIOD=-0FQ</stp>
        <tr r="E753" s="1"/>
      </tp>
      <tp>
        <v>20184</v>
        <stp/>
        <stp>##V3_BDPV12</stp>
        <stp>7951 JT Equity</stp>
        <stp>EBITDA</stp>
        <stp>[description.xlsx]Sheet1!R755C5</stp>
        <stp>EQY_FUND_RELATIVE_PERIOD=-0FQ</stp>
        <tr r="E755" s="1"/>
      </tp>
      <tp>
        <v>27542</v>
        <stp/>
        <stp>##V3_BDPV12</stp>
        <stp>7912 JT Equity</stp>
        <stp>EBITDA</stp>
        <stp>[description.xlsx]Sheet1!R754C5</stp>
        <stp>EQY_FUND_RELATIVE_PERIOD=-0FQ</stp>
        <tr r="E754" s="1"/>
      </tp>
      <tp>
        <v>33995</v>
        <stp/>
        <stp>##V3_BDPV12</stp>
        <stp>7832 JT Equity</stp>
        <stp>EBITDA</stp>
        <stp>[description.xlsx]Sheet1!R752C5</stp>
        <stp>EQY_FUND_RELATIVE_PERIOD=-0FQ</stp>
        <tr r="E752" s="1"/>
      </tp>
      <tp>
        <v>3370</v>
        <stp/>
        <stp>##V3_BDPV12</stp>
        <stp>AVGO US Equity</stp>
        <stp>EBITDA</stp>
        <stp>[description.xlsx]Sheet1!R52C5</stp>
        <stp>EQY_FUND_RELATIVE_PERIOD=-0FQ</stp>
        <tr r="E52" s="1"/>
      </tp>
      <tp>
        <v>419071</v>
        <stp/>
        <stp>##V3_BDPV12</stp>
        <stp>6178 JT Equity</stp>
        <stp>EBITDA</stp>
        <stp>[description.xlsx]Sheet1!R696C5</stp>
        <stp>EQY_FUND_RELATIVE_PERIOD=-0FQ</stp>
        <tr r="E696" s="1"/>
      </tp>
      <tp>
        <v>2527</v>
        <stp/>
        <stp>##V3_BDPV12</stp>
        <stp>6103 JT Equity</stp>
        <stp>EBITDA</stp>
        <stp>[description.xlsx]Sheet1!R694C5</stp>
        <stp>EQY_FUND_RELATIVE_PERIOD=-0FQ</stp>
        <tr r="E694" s="1"/>
      </tp>
      <tp>
        <v>7872</v>
        <stp/>
        <stp>##V3_BDPV12</stp>
        <stp>6113 JT Equity</stp>
        <stp>EBITDA</stp>
        <stp>[description.xlsx]Sheet1!R695C5</stp>
        <stp>EQY_FUND_RELATIVE_PERIOD=-0FQ</stp>
        <tr r="E695" s="1"/>
      </tp>
      <tp>
        <v>98516</v>
        <stp/>
        <stp>##V3_BDPV12</stp>
        <stp>6098 JT Equity</stp>
        <stp>EBITDA</stp>
        <stp>[description.xlsx]Sheet1!R693C5</stp>
        <stp>EQY_FUND_RELATIVE_PERIOD=-0FQ</stp>
        <tr r="E693" s="1"/>
      </tp>
      <tp>
        <v>19782</v>
        <stp/>
        <stp>##V3_BDPV12</stp>
        <stp>6305 JT Equity</stp>
        <stp>EBITDA</stp>
        <stp>[description.xlsx]Sheet1!R699C5</stp>
        <stp>EQY_FUND_RELATIVE_PERIOD=-0FQ</stp>
        <tr r="E699" s="1"/>
      </tp>
      <tp>
        <v>22635</v>
        <stp/>
        <stp>##V3_BDPV12</stp>
        <stp>6302 JT Equity</stp>
        <stp>EBITDA</stp>
        <stp>[description.xlsx]Sheet1!R698C5</stp>
        <stp>EQY_FUND_RELATIVE_PERIOD=-0FQ</stp>
        <tr r="E698" s="1"/>
      </tp>
      <tp>
        <v>80747</v>
        <stp/>
        <stp>##V3_BDPV12</stp>
        <stp>6301 JT Equity</stp>
        <stp>EBITDA</stp>
        <stp>[description.xlsx]Sheet1!R697C5</stp>
        <stp>EQY_FUND_RELATIVE_PERIOD=-0FQ</stp>
        <tr r="E697" s="1"/>
      </tp>
      <tp>
        <v>9129335237.8800011</v>
        <stp/>
        <stp>##V3_BDPV12</stp>
        <stp>UA US Equity</stp>
        <stp>CUR_MKT_CAP</stp>
        <stp>[description.xlsx]Sheet1!R452C3</stp>
        <tr r="C452" s="1"/>
      </tp>
      <tp>
        <v>40569651108.350006</v>
        <stp/>
        <stp>##V3_BDPV12</stp>
        <stp>EA US Equity</stp>
        <stp>CUR_MKT_CAP</stp>
        <stp>[description.xlsx]Sheet1!R152C3</stp>
        <tr r="C152" s="1"/>
      </tp>
      <tp>
        <v>22.767516983075947</v>
        <stp/>
        <stp>##V3_BDPV12</stp>
        <stp>PGR US Equity</stp>
        <stp>SALES_GROWTH</stp>
        <stp>[description.xlsx]Sheet1!R366C4</stp>
        <stp>EQY_FUND_RELATIVE_PERIOD=-0FQ</stp>
        <tr r="D366" s="1"/>
      </tp>
      <tp>
        <v>37.317327766179538</v>
        <stp/>
        <stp>##V3_BDPV12</stp>
        <stp>IFX GY Equity</stp>
        <stp>SALES_GROWTH</stp>
        <stp>[description.xlsx]Sheet1!R874C4</stp>
        <stp>EQY_FUND_RELATIVE_PERIOD=-0FQ</stp>
        <tr r="D874" s="1"/>
      </tp>
      <tp t="s">
        <v>#N/A N/A</v>
        <stp/>
        <stp>##V3_BDPV12</stp>
        <stp>175 HK Equity</stp>
        <stp>IS_DIL_EPS_CONT_OPS</stp>
        <stp>[description.xlsx]Sheet1!R834C6</stp>
        <stp>EQY_FUND_RELATIVE_PERIOD=-0FQ</stp>
        <tr r="F834" s="1"/>
      </tp>
      <tp t="s">
        <v>#N/A N/A</v>
        <stp/>
        <stp>##V3_BDPV12</stp>
        <stp>101 HK Equity</stp>
        <stp>IS_DIL_EPS_CONT_OPS</stp>
        <stp>[description.xlsx]Sheet1!R821C6</stp>
        <stp>EQY_FUND_RELATIVE_PERIOD=-0FQ</stp>
        <tr r="F821" s="1"/>
      </tp>
      <tp>
        <v>-1.06685860150852</v>
        <stp/>
        <stp>##V3_BDPV12</stp>
        <stp>IFF US Equity</stp>
        <stp>SALES_GROWTH</stp>
        <stp>[description.xlsx]Sheet1!R238C4</stp>
        <stp>EQY_FUND_RELATIVE_PERIOD=-0FQ</stp>
        <tr r="D238" s="1"/>
      </tp>
      <tp>
        <v>-33.800955204697154</v>
        <stp/>
        <stp>##V3_BDPV12</stp>
        <stp>HFC US Equity</stp>
        <stp>SALES_GROWTH</stp>
        <stp>[description.xlsx]Sheet1!R220C4</stp>
        <stp>EQY_FUND_RELATIVE_PERIOD=-0FQ</stp>
        <tr r="D220" s="1"/>
      </tp>
      <tp>
        <v>-53.109192197758588</v>
        <stp/>
        <stp>##V3_BDPV12</stp>
        <stp>MGM US Equity</stp>
        <stp>SALES_GROWTH</stp>
        <stp>[description.xlsx]Sheet1!R305C4</stp>
        <stp>EQY_FUND_RELATIVE_PERIOD=-0FQ</stp>
        <tr r="D305" s="1"/>
      </tp>
      <tp t="s">
        <v>#N/A N/A</v>
        <stp/>
        <stp>##V3_BDPV12</stp>
        <stp>66 HK Equity</stp>
        <stp>net_debt_to_ebitda</stp>
        <stp>[description.xlsx]Sheet1!R861C7</stp>
        <stp>EQY_FUND_RELATIVE_PERIOD=-0FQ</stp>
        <tr r="G861" s="1"/>
      </tp>
      <tp t="s">
        <v>#N/A N/A</v>
        <stp/>
        <stp>##V3_BDPV12</stp>
        <stp>27 HK Equity</stp>
        <stp>net_debt_to_ebitda</stp>
        <stp>[description.xlsx]Sheet1!R851C7</stp>
        <stp>EQY_FUND_RELATIVE_PERIOD=-0FQ</stp>
        <tr r="G851" s="1"/>
      </tp>
      <tp t="s">
        <v>#N/A N/A</v>
        <stp/>
        <stp>##V3_BDPV12</stp>
        <stp>17 HK Equity</stp>
        <stp>net_debt_to_ebitda</stp>
        <stp>[description.xlsx]Sheet1!R833C7</stp>
        <stp>EQY_FUND_RELATIVE_PERIOD=-0FQ</stp>
        <tr r="G833" s="1"/>
      </tp>
      <tp t="s">
        <v>#N/A N/A</v>
        <stp/>
        <stp>##V3_BDPV12</stp>
        <stp>16 HK Equity</stp>
        <stp>net_debt_to_ebitda</stp>
        <stp>[description.xlsx]Sheet1!R832C7</stp>
        <stp>EQY_FUND_RELATIVE_PERIOD=-0FQ</stp>
        <tr r="G832" s="1"/>
      </tp>
      <tp t="s">
        <v>#N/A N/A</v>
        <stp/>
        <stp>##V3_BDPV12</stp>
        <stp>12 HK Equity</stp>
        <stp>net_debt_to_ebitda</stp>
        <stp>[description.xlsx]Sheet1!R829C7</stp>
        <stp>EQY_FUND_RELATIVE_PERIOD=-0FQ</stp>
        <tr r="G829" s="1"/>
      </tp>
      <tp t="s">
        <v>#N/A N/A</v>
        <stp/>
        <stp>##V3_BDPV12</stp>
        <stp>11 HK Equity</stp>
        <stp>net_debt_to_ebitda</stp>
        <stp>[description.xlsx]Sheet1!R825C7</stp>
        <stp>EQY_FUND_RELATIVE_PERIOD=-0FQ</stp>
        <tr r="G825" s="1"/>
      </tp>
      <tp>
        <v>0.90510396975425333</v>
        <stp/>
        <stp>##V3_BDPV12</stp>
        <stp>NLMK LI Equity</stp>
        <stp>net_debt_to_ebitda</stp>
        <stp>[description.xlsx]Sheet1!R883C7</stp>
        <stp>EQY_FUND_RELATIVE_PERIOD=-0FQ</stp>
        <tr r="G883" s="1"/>
      </tp>
      <tp t="s">
        <v>SUNNY OPTICAL</v>
        <stp/>
        <stp>##V3_BDPV12</stp>
        <stp>2382 HK Equity</stp>
        <stp>SHORT_NAME</stp>
        <stp>[description.xlsx]Sheet1!R847C8</stp>
        <tr r="H847" s="1"/>
      </tp>
      <tp t="s">
        <v>SINO BIOPHARM</v>
        <stp/>
        <stp>##V3_BDPV12</stp>
        <stp>1177 HK Equity</stp>
        <stp>SHORT_NAME</stp>
        <stp>[description.xlsx]Sheet1!R828C8</stp>
        <tr r="H828" s="1"/>
      </tp>
      <tp>
        <v>47.7</v>
        <stp/>
        <stp>##V3_BDPV12</stp>
        <stp>1038 HK Equity</stp>
        <stp>LAST_PRICE</stp>
        <stp>[description.xlsx]Sheet1!R822C9</stp>
        <tr r="I822" s="1"/>
      </tp>
      <tp>
        <v>685</v>
        <stp/>
        <stp>##V3_BDPV12</stp>
        <stp>3099 JT Equity</stp>
        <stp>BEST_TARGET_MEDIAN</stp>
        <stp>[description.xlsx]Sheet1!R622C9</stp>
        <tr r="I622" s="1"/>
      </tp>
      <tp>
        <v>940</v>
        <stp/>
        <stp>##V3_BDPV12</stp>
        <stp>8628 JT Equity</stp>
        <stp>BEST_TARGET_MEDIAN</stp>
        <stp>[description.xlsx]Sheet1!R779C9</stp>
        <tr r="I779" s="1"/>
      </tp>
      <tp>
        <v>12250</v>
        <stp/>
        <stp>##V3_BDPV12</stp>
        <stp>7735 JT Equity</stp>
        <stp>BEST_TARGET_MEDIAN</stp>
        <stp>[description.xlsx]Sheet1!R748C9</stp>
        <tr r="I748" s="1"/>
      </tp>
      <tp>
        <v>1605</v>
        <stp/>
        <stp>##V3_BDPV12</stp>
        <stp>9434 JT Equity</stp>
        <stp>BEST_TARGET_MEDIAN</stp>
        <stp>[description.xlsx]Sheet1!R808C9</stp>
        <tr r="I808" s="1"/>
      </tp>
      <tp>
        <v>3370</v>
        <stp/>
        <stp>##V3_BDPV12</stp>
        <stp>4631 JT Equity</stp>
        <stp>BEST_TARGET_MEDIAN</stp>
        <stp>[description.xlsx]Sheet1!R658C9</stp>
        <tr r="I658" s="1"/>
      </tp>
      <tp>
        <v>46.2</v>
        <stp/>
        <stp>##V3_BDPV12</stp>
        <stp>1997 HK Equity</stp>
        <stp>LAST_PRICE</stp>
        <stp>[description.xlsx]Sheet1!R838C9</stp>
        <tr r="I838" s="1"/>
      </tp>
      <tp>
        <v>24.5</v>
        <stp/>
        <stp>##V3_BDPV12</stp>
        <stp>1876 HK Equity</stp>
        <stp>LAST_PRICE</stp>
        <stp>[description.xlsx]Sheet1!R836C9</stp>
        <tr r="I836" s="1"/>
      </tp>
      <tp t="s">
        <v>Mobile TeleSystems PJSC ("MTS") is a telecommunications group, offering mobile and fixed voice, broadband and pay TV services. The Company, through its subsidiaries, offers its services to mobile subscribers in Russia, Ukraine, Turkmenistan, Armenia and Belarus.</v>
        <stp/>
        <stp>##V3_BDPV12</stp>
        <stp>MBT UN Equity</stp>
        <stp>CIE_DES</stp>
        <stp>[description.xlsx]Sheet2!R882C2</stp>
        <tr r="B882" s="2"/>
      </tp>
      <tp t="s">
        <v>Novolipetsk Steel PJSC is a vertically integrated steel company. The Company produces a range of flat and long steel products that are used in a variety of industries, from construction and machine-building to the manufacture of power generation equipment and offshore windmills.</v>
        <stp/>
        <stp>##V3_BDPV12</stp>
        <stp>NLMK LI Equity</stp>
        <stp>CIE_DES</stp>
        <stp>[description.xlsx]Sheet2!R883C2</stp>
        <tr r="B883" s="2"/>
      </tp>
      <tp>
        <v>-2.5170998632010946</v>
        <stp/>
        <stp>##V3_BDPV12</stp>
        <stp>SU FP Equity</stp>
        <stp>SALES_GROWTH</stp>
        <stp>[description.xlsx]Sheet1!R553C4</stp>
        <stp>EQY_FUND_RELATIVE_PERIOD=-0FQ</stp>
        <tr r="D553" s="1"/>
      </tp>
      <tp>
        <v>500247875326.83203</v>
        <stp/>
        <stp>##V3_BDPV12</stp>
        <stp>V US Equity</stp>
        <stp>CUR_MKT_CAP</stp>
        <stp>[description.xlsx]Sheet1!R464C3</stp>
        <tr r="C464" s="1"/>
      </tp>
      <tp>
        <v>4956.2</v>
        <stp/>
        <stp>##V3_BDPV12</stp>
        <stp>CDW US Equity</stp>
        <stp>SALES_REV_TURN</stp>
        <stp>[description.xlsx]Sheet1!R88C5</stp>
        <stp>EQY_FUND_RELATIVE_PERIOD=-0FQ</stp>
        <tr r="E88" s="1"/>
      </tp>
      <tp>
        <v>564</v>
        <stp/>
        <stp>##V3_BDPV12</stp>
        <stp>BKR US Equity</stp>
        <stp>EBITDA</stp>
        <stp>[description.xlsx]Sheet1!R68C5</stp>
        <stp>EQY_FUND_RELATIVE_PERIOD=-0FQ</stp>
        <tr r="E68" s="1"/>
      </tp>
      <tp>
        <v>7641</v>
        <stp/>
        <stp>##V3_BDPV12</stp>
        <stp>5301 JT Equity</stp>
        <stp>EBITDA</stp>
        <stp>[description.xlsx]Sheet1!R675C5</stp>
        <stp>EQY_FUND_RELATIVE_PERIOD=-0FQ</stp>
        <tr r="E675" s="1"/>
      </tp>
      <tp>
        <v>22865</v>
        <stp/>
        <stp>##V3_BDPV12</stp>
        <stp>5332 JT Equity</stp>
        <stp>EBITDA</stp>
        <stp>[description.xlsx]Sheet1!R676C5</stp>
        <stp>EQY_FUND_RELATIVE_PERIOD=-0FQ</stp>
        <tr r="E676" s="1"/>
      </tp>
      <tp>
        <v>33357</v>
        <stp/>
        <stp>##V3_BDPV12</stp>
        <stp>5333 JT Equity</stp>
        <stp>EBITDA</stp>
        <stp>[description.xlsx]Sheet1!R677C5</stp>
        <stp>EQY_FUND_RELATIVE_PERIOD=-0FQ</stp>
        <tr r="E677" s="1"/>
      </tp>
      <tp>
        <v>291725</v>
        <stp/>
        <stp>##V3_BDPV12</stp>
        <stp>8035 JT Equity</stp>
        <stp>SALES_REV_TURN</stp>
        <stp>[description.xlsx]Sheet1!R760C5</stp>
        <stp>EQY_FUND_RELATIVE_PERIOD=-0FQ</stp>
        <tr r="E760" s="1"/>
      </tp>
      <tp>
        <v>3382189</v>
        <stp/>
        <stp>##V3_BDPV12</stp>
        <stp>8058 JT Equity</stp>
        <stp>SALES_REV_TURN</stp>
        <stp>[description.xlsx]Sheet1!R762C5</stp>
        <stp>EQY_FUND_RELATIVE_PERIOD=-0FQ</stp>
        <tr r="E762" s="1"/>
      </tp>
      <tp>
        <v>1144839</v>
        <stp/>
        <stp>##V3_BDPV12</stp>
        <stp>8053 JT Equity</stp>
        <stp>SALES_REV_TURN</stp>
        <stp>[description.xlsx]Sheet1!R761C5</stp>
        <stp>EQY_FUND_RELATIVE_PERIOD=-0FQ</stp>
        <tr r="E761" s="1"/>
      </tp>
      <tp>
        <v>11854</v>
        <stp/>
        <stp>##V3_BDPV12</stp>
        <stp>5214 JT Equity</stp>
        <stp>EBITDA</stp>
        <stp>[description.xlsx]Sheet1!R672C5</stp>
        <stp>EQY_FUND_RELATIVE_PERIOD=-0FQ</stp>
        <tr r="E672" s="1"/>
      </tp>
      <tp>
        <v>13482</v>
        <stp/>
        <stp>##V3_BDPV12</stp>
        <stp>5202 JT Equity</stp>
        <stp>EBITDA</stp>
        <stp>[description.xlsx]Sheet1!R671C5</stp>
        <stp>EQY_FUND_RELATIVE_PERIOD=-0FQ</stp>
        <tr r="E671" s="1"/>
      </tp>
      <tp>
        <v>71410</v>
        <stp/>
        <stp>##V3_BDPV12</stp>
        <stp>5201 JT Equity</stp>
        <stp>EBITDA</stp>
        <stp>[description.xlsx]Sheet1!R670C5</stp>
        <stp>EQY_FUND_RELATIVE_PERIOD=-0FQ</stp>
        <tr r="E670" s="1"/>
      </tp>
      <tp>
        <v>10263</v>
        <stp/>
        <stp>##V3_BDPV12</stp>
        <stp>5232 JT Equity</stp>
        <stp>EBITDA</stp>
        <stp>[description.xlsx]Sheet1!R673C5</stp>
        <stp>EQY_FUND_RELATIVE_PERIOD=-0FQ</stp>
        <tr r="E673" s="1"/>
      </tp>
      <tp>
        <v>34785</v>
        <stp/>
        <stp>##V3_BDPV12</stp>
        <stp>5233 JT Equity</stp>
        <stp>EBITDA</stp>
        <stp>[description.xlsx]Sheet1!R674C5</stp>
        <stp>EQY_FUND_RELATIVE_PERIOD=-0FQ</stp>
        <tr r="E674" s="1"/>
      </tp>
      <tp>
        <v>2673434</v>
        <stp/>
        <stp>##V3_BDPV12</stp>
        <stp>8001 JT Equity</stp>
        <stp>SALES_REV_TURN</stp>
        <stp>[description.xlsx]Sheet1!R756C5</stp>
        <stp>EQY_FUND_RELATIVE_PERIOD=-0FQ</stp>
        <tr r="E756" s="1"/>
      </tp>
      <tp>
        <v>1558368</v>
        <stp/>
        <stp>##V3_BDPV12</stp>
        <stp>8002 JT Equity</stp>
        <stp>SALES_REV_TURN</stp>
        <stp>[description.xlsx]Sheet1!R757C5</stp>
        <stp>EQY_FUND_RELATIVE_PERIOD=-0FQ</stp>
        <tr r="E757" s="1"/>
      </tp>
      <tp>
        <v>62896</v>
        <stp/>
        <stp>##V3_BDPV12</stp>
        <stp>8303 JT Equity</stp>
        <stp>SALES_REV_TURN</stp>
        <stp>[description.xlsx]Sheet1!R767C5</stp>
        <stp>EQY_FUND_RELATIVE_PERIOD=-0FQ</stp>
        <tr r="E767" s="1"/>
      </tp>
      <tp>
        <v>1655468</v>
        <stp/>
        <stp>##V3_BDPV12</stp>
        <stp>8031 JT Equity</stp>
        <stp>SALES_REV_TURN</stp>
        <stp>[description.xlsx]Sheet1!R759C5</stp>
        <stp>EQY_FUND_RELATIVE_PERIOD=-0FQ</stp>
        <tr r="E759" s="1"/>
      </tp>
      <tp>
        <v>30443</v>
        <stp/>
        <stp>##V3_BDPV12</stp>
        <stp>8304 JT Equity</stp>
        <stp>SALES_REV_TURN</stp>
        <stp>[description.xlsx]Sheet1!R768C5</stp>
        <stp>EQY_FUND_RELATIVE_PERIOD=-0FQ</stp>
        <tr r="E768" s="1"/>
      </tp>
      <tp>
        <v>1714345</v>
        <stp/>
        <stp>##V3_BDPV12</stp>
        <stp>8015 JT Equity</stp>
        <stp>SALES_REV_TURN</stp>
        <stp>[description.xlsx]Sheet1!R758C5</stp>
        <stp>EQY_FUND_RELATIVE_PERIOD=-0FQ</stp>
        <tr r="E758" s="1"/>
      </tp>
      <tp>
        <v>1271361</v>
        <stp/>
        <stp>##V3_BDPV12</stp>
        <stp>8306 JT Equity</stp>
        <stp>SALES_REV_TURN</stp>
        <stp>[description.xlsx]Sheet1!R769C5</stp>
        <stp>EQY_FUND_RELATIVE_PERIOD=-0FQ</stp>
        <tr r="E769" s="1"/>
      </tp>
      <tp>
        <v>73652</v>
        <stp/>
        <stp>##V3_BDPV12</stp>
        <stp>5019 JT Equity</stp>
        <stp>EBITDA</stp>
        <stp>[description.xlsx]Sheet1!R666C5</stp>
        <stp>EQY_FUND_RELATIVE_PERIOD=-0FQ</stp>
        <tr r="E666" s="1"/>
      </tp>
      <tp>
        <v>111857</v>
        <stp/>
        <stp>##V3_BDPV12</stp>
        <stp>5020 JT Equity</stp>
        <stp>EBITDA</stp>
        <stp>[description.xlsx]Sheet1!R667C5</stp>
        <stp>EQY_FUND_RELATIVE_PERIOD=-0FQ</stp>
        <tr r="E667" s="1"/>
      </tp>
      <tp>
        <v>910748</v>
        <stp/>
        <stp>##V3_BDPV12</stp>
        <stp>8316 JT Equity</stp>
        <stp>SALES_REV_TURN</stp>
        <stp>[description.xlsx]Sheet1!R772C5</stp>
        <stp>EQY_FUND_RELATIVE_PERIOD=-0FQ</stp>
        <tr r="E772" s="1"/>
      </tp>
      <tp>
        <v>55315</v>
        <stp/>
        <stp>##V3_BDPV12</stp>
        <stp>8355 JT Equity</stp>
        <stp>SALES_REV_TURN</stp>
        <stp>[description.xlsx]Sheet1!R775C5</stp>
        <stp>EQY_FUND_RELATIVE_PERIOD=-0FQ</stp>
        <tr r="E775" s="1"/>
      </tp>
      <tp>
        <v>2211371</v>
        <stp/>
        <stp>##V3_BDPV12</stp>
        <stp>8267 JT Equity</stp>
        <stp>SALES_REV_TURN</stp>
        <stp>[description.xlsx]Sheet1!R766C5</stp>
        <stp>EQY_FUND_RELATIVE_PERIOD=-0FQ</stp>
        <tr r="E766" s="1"/>
      </tp>
      <tp>
        <v>57689</v>
        <stp/>
        <stp>##V3_BDPV12</stp>
        <stp>8331 JT Equity</stp>
        <stp>SALES_REV_TURN</stp>
        <stp>[description.xlsx]Sheet1!R773C5</stp>
        <stp>EQY_FUND_RELATIVE_PERIOD=-0FQ</stp>
        <tr r="E773" s="1"/>
      </tp>
      <tp>
        <v>186254</v>
        <stp/>
        <stp>##V3_BDPV12</stp>
        <stp>8233 JT Equity</stp>
        <stp>SALES_REV_TURN</stp>
        <stp>[description.xlsx]Sheet1!R763C5</stp>
        <stp>EQY_FUND_RELATIVE_PERIOD=-0FQ</stp>
        <tr r="E763" s="1"/>
      </tp>
      <tp>
        <v>72871</v>
        <stp/>
        <stp>##V3_BDPV12</stp>
        <stp>8253 JT Equity</stp>
        <stp>SALES_REV_TURN</stp>
        <stp>[description.xlsx]Sheet1!R765C5</stp>
        <stp>EQY_FUND_RELATIVE_PERIOD=-0FQ</stp>
        <tr r="E765" s="1"/>
      </tp>
      <tp>
        <v>88649</v>
        <stp/>
        <stp>##V3_BDPV12</stp>
        <stp>5108 JT Equity</stp>
        <stp>EBITDA</stp>
        <stp>[description.xlsx]Sheet1!R669C5</stp>
        <stp>EQY_FUND_RELATIVE_PERIOD=-0FQ</stp>
        <tr r="E669" s="1"/>
      </tp>
      <tp>
        <v>206510</v>
        <stp/>
        <stp>##V3_BDPV12</stp>
        <stp>8308 JT Equity</stp>
        <stp>SALES_REV_TURN</stp>
        <stp>[description.xlsx]Sheet1!R770C5</stp>
        <stp>EQY_FUND_RELATIVE_PERIOD=-0FQ</stp>
        <tr r="E770" s="1"/>
      </tp>
      <tp>
        <v>39401</v>
        <stp/>
        <stp>##V3_BDPV12</stp>
        <stp>5101 JT Equity</stp>
        <stp>EBITDA</stp>
        <stp>[description.xlsx]Sheet1!R668C5</stp>
        <stp>EQY_FUND_RELATIVE_PERIOD=-0FQ</stp>
        <tr r="E668" s="1"/>
      </tp>
      <tp>
        <v>57513</v>
        <stp/>
        <stp>##V3_BDPV12</stp>
        <stp>8354 JT Equity</stp>
        <stp>SALES_REV_TURN</stp>
        <stp>[description.xlsx]Sheet1!R774C5</stp>
        <stp>EQY_FUND_RELATIVE_PERIOD=-0FQ</stp>
        <tr r="E774" s="1"/>
      </tp>
      <tp>
        <v>55181</v>
        <stp/>
        <stp>##V3_BDPV12</stp>
        <stp>8252 JT Equity</stp>
        <stp>SALES_REV_TURN</stp>
        <stp>[description.xlsx]Sheet1!R764C5</stp>
        <stp>EQY_FUND_RELATIVE_PERIOD=-0FQ</stp>
        <tr r="E764" s="1"/>
      </tp>
      <tp>
        <v>237259</v>
        <stp/>
        <stp>##V3_BDPV12</stp>
        <stp>8309 JT Equity</stp>
        <stp>SALES_REV_TURN</stp>
        <stp>[description.xlsx]Sheet1!R771C5</stp>
        <stp>EQY_FUND_RELATIVE_PERIOD=-0FQ</stp>
        <tr r="E771" s="1"/>
      </tp>
      <tp>
        <v>11322</v>
        <stp/>
        <stp>##V3_BDPV12</stp>
        <stp>5801 JT Equity</stp>
        <stp>EBITDA</stp>
        <stp>[description.xlsx]Sheet1!R689C5</stp>
        <stp>EQY_FUND_RELATIVE_PERIOD=-0FQ</stp>
        <tr r="E689" s="1"/>
      </tp>
      <tp>
        <v>687992</v>
        <stp/>
        <stp>##V3_BDPV12</stp>
        <stp>8411 JT Equity</stp>
        <stp>SALES_REV_TURN</stp>
        <stp>[description.xlsx]Sheet1!R776C5</stp>
        <stp>EQY_FUND_RELATIVE_PERIOD=-0FQ</stp>
        <tr r="E776" s="1"/>
      </tp>
      <tp>
        <v>18703</v>
        <stp/>
        <stp>##V3_BDPV12</stp>
        <stp>5901 JT Equity</stp>
        <stp>EBITDA</stp>
        <stp>[description.xlsx]Sheet1!R692C5</stp>
        <stp>EQY_FUND_RELATIVE_PERIOD=-0FQ</stp>
        <tr r="E692" s="1"/>
      </tp>
      <tp>
        <v>17344</v>
        <stp/>
        <stp>##V3_BDPV12</stp>
        <stp>5803 JT Equity</stp>
        <stp>EBITDA</stp>
        <stp>[description.xlsx]Sheet1!R691C5</stp>
        <stp>EQY_FUND_RELATIVE_PERIOD=-0FQ</stp>
        <tr r="E691" s="1"/>
      </tp>
      <tp>
        <v>105741</v>
        <stp/>
        <stp>##V3_BDPV12</stp>
        <stp>5802 JT Equity</stp>
        <stp>EBITDA</stp>
        <stp>[description.xlsx]Sheet1!R690C5</stp>
        <stp>EQY_FUND_RELATIVE_PERIOD=-0FQ</stp>
        <tr r="E690" s="1"/>
      </tp>
      <tp>
        <v>138377</v>
        <stp/>
        <stp>##V3_BDPV12</stp>
        <stp>8601 JT Equity</stp>
        <stp>SALES_REV_TURN</stp>
        <stp>[description.xlsx]Sheet1!R777C5</stp>
        <stp>EQY_FUND_RELATIVE_PERIOD=-0FQ</stp>
        <tr r="E777" s="1"/>
      </tp>
      <tp>
        <v>7406</v>
        <stp/>
        <stp>##V3_BDPV12</stp>
        <stp>8628 JT Equity</stp>
        <stp>SALES_REV_TURN</stp>
        <stp>[description.xlsx]Sheet1!R779C5</stp>
        <stp>EQY_FUND_RELATIVE_PERIOD=-0FQ</stp>
        <tr r="E779" s="1"/>
      </tp>
      <tp>
        <v>455872</v>
        <stp/>
        <stp>##V3_BDPV12</stp>
        <stp>8604 JT Equity</stp>
        <stp>SALES_REV_TURN</stp>
        <stp>[description.xlsx]Sheet1!R778C5</stp>
        <stp>EQY_FUND_RELATIVE_PERIOD=-0FQ</stp>
        <tr r="E778" s="1"/>
      </tp>
      <tp>
        <v>2413</v>
        <stp/>
        <stp>##V3_BDPV12</stp>
        <stp>ATVI US Equity</stp>
        <stp>SALES_REV_TURN</stp>
        <stp>[description.xlsx]Sheet1!R50C5</stp>
        <stp>EQY_FUND_RELATIVE_PERIOD=-0FQ</stp>
        <tr r="E50" s="1"/>
      </tp>
      <tp>
        <v>54918</v>
        <stp/>
        <stp>##V3_BDPV12</stp>
        <stp>5406 JT Equity</stp>
        <stp>EBITDA</stp>
        <stp>[description.xlsx]Sheet1!R679C5</stp>
        <stp>EQY_FUND_RELATIVE_PERIOD=-0FQ</stp>
        <tr r="E679" s="1"/>
      </tp>
      <tp>
        <v>137906</v>
        <stp/>
        <stp>##V3_BDPV12</stp>
        <stp>5401 JT Equity</stp>
        <stp>EBITDA</stp>
        <stp>[description.xlsx]Sheet1!R678C5</stp>
        <stp>EQY_FUND_RELATIVE_PERIOD=-0FQ</stp>
        <tr r="E678" s="1"/>
      </tp>
      <tp>
        <v>670634</v>
        <stp/>
        <stp>##V3_BDPV12</stp>
        <stp>8801 JT Equity</stp>
        <stp>SALES_REV_TURN</stp>
        <stp>[description.xlsx]Sheet1!R786C5</stp>
        <stp>EQY_FUND_RELATIVE_PERIOD=-0FQ</stp>
        <tr r="E786" s="1"/>
      </tp>
      <tp>
        <v>250571</v>
        <stp/>
        <stp>##V3_BDPV12</stp>
        <stp>8802 JT Equity</stp>
        <stp>SALES_REV_TURN</stp>
        <stp>[description.xlsx]Sheet1!R787C5</stp>
        <stp>EQY_FUND_RELATIVE_PERIOD=-0FQ</stp>
        <tr r="E787" s="1"/>
      </tp>
      <tp>
        <v>190730</v>
        <stp/>
        <stp>##V3_BDPV12</stp>
        <stp>8830 JT Equity</stp>
        <stp>SALES_REV_TURN</stp>
        <stp>[description.xlsx]Sheet1!R789C5</stp>
        <stp>EQY_FUND_RELATIVE_PERIOD=-0FQ</stp>
        <tr r="E789" s="1"/>
      </tp>
      <tp>
        <v>122093</v>
        <stp/>
        <stp>##V3_BDPV12</stp>
        <stp>8804 JT Equity</stp>
        <stp>SALES_REV_TURN</stp>
        <stp>[description.xlsx]Sheet1!R788C5</stp>
        <stp>EQY_FUND_RELATIVE_PERIOD=-0FQ</stp>
        <tr r="E788" s="1"/>
      </tp>
      <tp>
        <v>1348543</v>
        <stp/>
        <stp>##V3_BDPV12</stp>
        <stp>8766 JT Equity</stp>
        <stp>SALES_REV_TURN</stp>
        <stp>[description.xlsx]Sheet1!R784C5</stp>
        <stp>EQY_FUND_RELATIVE_PERIOD=-0FQ</stp>
        <tr r="E784" s="1"/>
      </tp>
      <tp>
        <v>1202263</v>
        <stp/>
        <stp>##V3_BDPV12</stp>
        <stp>8725 JT Equity</stp>
        <stp>SALES_REV_TURN</stp>
        <stp>[description.xlsx]Sheet1!R782C5</stp>
        <stp>EQY_FUND_RELATIVE_PERIOD=-0FQ</stp>
        <tr r="E782" s="1"/>
      </tp>
      <tp>
        <v>1760053</v>
        <stp/>
        <stp>##V3_BDPV12</stp>
        <stp>8750 JT Equity</stp>
        <stp>SALES_REV_TURN</stp>
        <stp>[description.xlsx]Sheet1!R783C5</stp>
        <stp>EQY_FUND_RELATIVE_PERIOD=-0FQ</stp>
        <tr r="E783" s="1"/>
      </tp>
      <tp>
        <v>106836</v>
        <stp/>
        <stp>##V3_BDPV12</stp>
        <stp>5411 JT Equity</stp>
        <stp>EBITDA</stp>
        <stp>[description.xlsx]Sheet1!R680C5</stp>
        <stp>EQY_FUND_RELATIVE_PERIOD=-0FQ</stp>
        <tr r="E680" s="1"/>
      </tp>
      <tp>
        <v>547056</v>
        <stp/>
        <stp>##V3_BDPV12</stp>
        <stp>8795 JT Equity</stp>
        <stp>SALES_REV_TURN</stp>
        <stp>[description.xlsx]Sheet1!R785C5</stp>
        <stp>EQY_FUND_RELATIVE_PERIOD=-0FQ</stp>
        <tr r="E785" s="1"/>
      </tp>
      <tp>
        <v>905236</v>
        <stp/>
        <stp>##V3_BDPV12</stp>
        <stp>8630 JT Equity</stp>
        <stp>SALES_REV_TURN</stp>
        <stp>[description.xlsx]Sheet1!R780C5</stp>
        <stp>EQY_FUND_RELATIVE_PERIOD=-0FQ</stp>
        <tr r="E780" s="1"/>
      </tp>
      <tp>
        <v>33439</v>
        <stp/>
        <stp>##V3_BDPV12</stp>
        <stp>8697 JT Equity</stp>
        <stp>SALES_REV_TURN</stp>
        <stp>[description.xlsx]Sheet1!R781C5</stp>
        <stp>EQY_FUND_RELATIVE_PERIOD=-0FQ</stp>
        <tr r="E781" s="1"/>
      </tp>
      <tp>
        <v>-217</v>
        <stp/>
        <stp>##V3_BDPV12</stp>
        <stp>5541 JT Equity</stp>
        <stp>EBITDA</stp>
        <stp>[description.xlsx]Sheet1!R681C5</stp>
        <stp>EQY_FUND_RELATIVE_PERIOD=-0FQ</stp>
        <tr r="E681" s="1"/>
      </tp>
      <tp>
        <v>5610</v>
        <stp/>
        <stp>##V3_BDPV12</stp>
        <stp>5631 JT Equity</stp>
        <stp>EBITDA</stp>
        <stp>[description.xlsx]Sheet1!R682C5</stp>
        <stp>EQY_FUND_RELATIVE_PERIOD=-0FQ</stp>
        <tr r="E682" s="1"/>
      </tp>
      <tp>
        <v>16569</v>
        <stp/>
        <stp>##V3_BDPV12</stp>
        <stp>5714 JT Equity</stp>
        <stp>EBITDA</stp>
        <stp>[description.xlsx]Sheet1!R688C5</stp>
        <stp>EQY_FUND_RELATIVE_PERIOD=-0FQ</stp>
        <tr r="E688" s="1"/>
      </tp>
      <tp>
        <v>12745</v>
        <stp/>
        <stp>##V3_BDPV12</stp>
        <stp>5703 JT Equity</stp>
        <stp>EBITDA</stp>
        <stp>[description.xlsx]Sheet1!R683C5</stp>
        <stp>EQY_FUND_RELATIVE_PERIOD=-0FQ</stp>
        <tr r="E683" s="1"/>
      </tp>
      <tp>
        <v>27381</v>
        <stp/>
        <stp>##V3_BDPV12</stp>
        <stp>5711 JT Equity</stp>
        <stp>EBITDA</stp>
        <stp>[description.xlsx]Sheet1!R686C5</stp>
        <stp>EQY_FUND_RELATIVE_PERIOD=-0FQ</stp>
        <tr r="E686" s="1"/>
      </tp>
      <tp>
        <v>43861</v>
        <stp/>
        <stp>##V3_BDPV12</stp>
        <stp>5713 JT Equity</stp>
        <stp>EBITDA</stp>
        <stp>[description.xlsx]Sheet1!R687C5</stp>
        <stp>EQY_FUND_RELATIVE_PERIOD=-0FQ</stp>
        <tr r="E687" s="1"/>
      </tp>
      <tp>
        <v>1151</v>
        <stp/>
        <stp>##V3_BDPV12</stp>
        <stp>5707 JT Equity</stp>
        <stp>EBITDA</stp>
        <stp>[description.xlsx]Sheet1!R685C5</stp>
        <stp>EQY_FUND_RELATIVE_PERIOD=-0FQ</stp>
        <tr r="E685" s="1"/>
      </tp>
      <tp>
        <v>23134</v>
        <stp/>
        <stp>##V3_BDPV12</stp>
        <stp>5706 JT Equity</stp>
        <stp>EBITDA</stp>
        <stp>[description.xlsx]Sheet1!R684C5</stp>
        <stp>EQY_FUND_RELATIVE_PERIOD=-0FQ</stp>
        <tr r="E684" s="1"/>
      </tp>
      <tp>
        <v>25601433754.200001</v>
        <stp/>
        <stp>##V3_BDPV12</stp>
        <stp>LH US Equity</stp>
        <stp>CUR_MKT_CAP</stp>
        <stp>[description.xlsx]Sheet1!R278C3</stp>
        <tr r="C278" s="1"/>
      </tp>
      <tp t="s">
        <v>#N/A N/A</v>
        <stp/>
        <stp>##V3_BDPV12</stp>
        <stp>688 HK Equity</stp>
        <stp>IS_DIL_EPS_CONT_OPS</stp>
        <stp>[description.xlsx]Sheet1!R863C6</stp>
        <stp>EQY_FUND_RELATIVE_PERIOD=-4FQ</stp>
        <tr r="F863" s="1"/>
      </tp>
      <tp>
        <v>0.75158740443177396</v>
        <stp/>
        <stp>##V3_BDPV12</stp>
        <stp>MDT US Equity</stp>
        <stp>SALES_GROWTH</stp>
        <stp>[description.xlsx]Sheet1!R303C4</stp>
        <stp>EQY_FUND_RELATIVE_PERIOD=-0FQ</stp>
        <tr r="D303" s="1"/>
      </tp>
      <tp>
        <v>4.2269999999999999E-3</v>
        <stp/>
        <stp>##V3_BDPV12</stp>
        <stp>288 HK Equity</stp>
        <stp>IS_DIL_EPS_CONT_OPS</stp>
        <stp>[description.xlsx]Sheet1!R852C6</stp>
        <stp>EQY_FUND_RELATIVE_PERIOD=-0FQ</stp>
        <tr r="F852" s="1"/>
      </tp>
      <tp>
        <v>16.684931506849313</v>
        <stp/>
        <stp>##V3_BDPV12</stp>
        <stp>CAP FP Equity</stp>
        <stp>SALES_GROWTH</stp>
        <stp>[description.xlsx]Sheet1!R576C4</stp>
        <stp>EQY_FUND_RELATIVE_PERIOD=-0FQ</stp>
        <tr r="D576" s="1"/>
      </tp>
      <tp>
        <v>-9.8904186569261032</v>
        <stp/>
        <stp>##V3_BDPV12</stp>
        <stp>DFS US Equity</stp>
        <stp>SALES_GROWTH</stp>
        <stp>[description.xlsx]Sheet1!R130C4</stp>
        <stp>EQY_FUND_RELATIVE_PERIOD=-0FQ</stp>
        <tr r="D130" s="1"/>
      </tp>
      <tp>
        <v>-21.509209744503863</v>
        <stp/>
        <stp>##V3_BDPV12</stp>
        <stp>HES US Equity</stp>
        <stp>SALES_GROWTH</stp>
        <stp>[description.xlsx]Sheet1!R219C4</stp>
        <stp>EQY_FUND_RELATIVE_PERIOD=-0FQ</stp>
        <tr r="D219" s="1"/>
      </tp>
      <tp>
        <v>23.48200485758446</v>
        <stp/>
        <stp>##V3_BDPV12</stp>
        <stp>EFX US Equity</stp>
        <stp>SALES_GROWTH</stp>
        <stp>[description.xlsx]Sheet1!R156C4</stp>
        <stp>EQY_FUND_RELATIVE_PERIOD=-0FQ</stp>
        <tr r="D156" s="1"/>
      </tp>
      <tp>
        <v>3.5439455867119025</v>
        <stp/>
        <stp>##V3_BDPV12</stp>
        <stp>DISH US Equity</stp>
        <stp>net_debt_to_ebitda</stp>
        <stp>[description.xlsx]Sheet1!R138C7</stp>
        <stp>EQY_FUND_RELATIVE_PERIOD=-0FQ</stp>
        <tr r="G138" s="1"/>
      </tp>
      <tp>
        <v>-0.46487603305785125</v>
        <stp/>
        <stp>##V3_BDPV12</stp>
        <stp>KEY US Equity</stp>
        <stp>SALES_GROWTH</stp>
        <stp>[description.xlsx]Sheet1!R262C4</stp>
        <stp>EQY_FUND_RELATIVE_PERIOD=-0FQ</stp>
        <tr r="D262" s="1"/>
      </tp>
      <tp>
        <v>1.9931647962769956</v>
        <stp/>
        <stp>##V3_BDPV12</stp>
        <stp>DLTR US Equity</stp>
        <stp>net_debt_to_ebitda</stp>
        <stp>[description.xlsx]Sheet1!R140C7</stp>
        <stp>EQY_FUND_RELATIVE_PERIOD=-0FQ</stp>
        <tr r="G140" s="1"/>
      </tp>
      <tp>
        <v>31.368371062878364</v>
        <stp/>
        <stp>##V3_BDPV12</stp>
        <stp>NOW US Equity</stp>
        <stp>SALES_GROWTH</stp>
        <stp>[description.xlsx]Sheet1!R890C4</stp>
        <stp>EQY_FUND_RELATIVE_PERIOD=-0FQ</stp>
        <tr r="D890" s="1"/>
      </tp>
      <tp>
        <v>4.3608358854260496</v>
        <stp/>
        <stp>##V3_BDPV12</stp>
        <stp>GILD US Equity</stp>
        <stp>net_debt_to_ebitda</stp>
        <stp>[description.xlsx]Sheet1!R200C7</stp>
        <stp>EQY_FUND_RELATIVE_PERIOD=-0FQ</stp>
        <tr r="G200" s="1"/>
      </tp>
      <tp t="s">
        <v>#N/A N/A</v>
        <stp/>
        <stp>##V3_BDPV12</stp>
        <stp>267 HK Equity</stp>
        <stp>IS_DIL_EPS_CONT_OPS</stp>
        <stp>[description.xlsx]Sheet1!R850C6</stp>
        <stp>EQY_FUND_RELATIVE_PERIOD=-0FQ</stp>
        <tr r="F850" s="1"/>
      </tp>
      <tp>
        <v>-3.2731904437011439</v>
        <stp/>
        <stp>##V3_BDPV12</stp>
        <stp>CERN US Equity</stp>
        <stp>SALES_GROWTH</stp>
        <stp>[description.xlsx]Sheet1!R90C4</stp>
        <stp>EQY_FUND_RELATIVE_PERIOD=-0FQ</stp>
        <tr r="D90" s="1"/>
      </tp>
      <tp>
        <v>-1.9221165279429251</v>
        <stp/>
        <stp>##V3_BDPV12</stp>
        <stp>GOOG US Equity</stp>
        <stp>net_debt_to_ebitda</stp>
        <stp>[description.xlsx]Sheet1!R205C7</stp>
        <stp>EQY_FUND_RELATIVE_PERIOD=-0FQ</stp>
        <tr r="G205" s="1"/>
      </tp>
      <tp>
        <v>1.4562778363589335</v>
        <stp/>
        <stp>##V3_BDPV12</stp>
        <stp>IEX US Equity</stp>
        <stp>SALES_GROWTH</stp>
        <stp>[description.xlsx]Sheet1!R237C4</stp>
        <stp>EQY_FUND_RELATIVE_PERIOD=-0FQ</stp>
        <tr r="D237" s="1"/>
      </tp>
      <tp t="s">
        <v>#N/A N/A</v>
        <stp/>
        <stp>##V3_BDPV12</stp>
        <stp>669 HK Equity</stp>
        <stp>IS_DIL_EPS_CONT_OPS</stp>
        <stp>[description.xlsx]Sheet1!R862C6</stp>
        <stp>EQY_FUND_RELATIVE_PERIOD=-4FQ</stp>
        <tr r="F862" s="1"/>
      </tp>
      <tp>
        <v>-2.4407635189546073</v>
        <stp/>
        <stp>##V3_BDPV12</stp>
        <stp>GRMN US Equity</stp>
        <stp>net_debt_to_ebitda</stp>
        <stp>[description.xlsx]Sheet1!R210C7</stp>
        <stp>EQY_FUND_RELATIVE_PERIOD=-0FQ</stp>
        <tr r="G210" s="1"/>
      </tp>
      <tp t="s">
        <v>#N/A N/A</v>
        <stp/>
        <stp>##V3_BDPV12</stp>
        <stp>MNOD LI Equity</stp>
        <stp>net_debt_to_ebitda</stp>
        <stp>[description.xlsx]Sheet1!R878C7</stp>
        <stp>EQY_FUND_RELATIVE_PERIOD=-0FQ</stp>
        <tr r="G878" s="1"/>
      </tp>
      <tp t="s">
        <v>#N/A N/A</v>
        <stp/>
        <stp>##V3_BDPV12</stp>
        <stp>MGNT LI Equity</stp>
        <stp>net_debt_to_ebitda</stp>
        <stp>[description.xlsx]Sheet1!R881C7</stp>
        <stp>EQY_FUND_RELATIVE_PERIOD=-0FQ</stp>
        <tr r="G881" s="1"/>
      </tp>
      <tp>
        <v>3.2404576818936071</v>
        <stp/>
        <stp>##V3_BDPV12</stp>
        <stp>LEG US Equity</stp>
        <stp>SALES_GROWTH</stp>
        <stp>[description.xlsx]Sheet1!R276C4</stp>
        <stp>EQY_FUND_RELATIVE_PERIOD=-0FQ</stp>
        <tr r="D276" s="1"/>
      </tp>
      <tp>
        <v>-37.009129111722942</v>
        <stp/>
        <stp>##V3_BDPV12</stp>
        <stp>SAF FP Equity</stp>
        <stp>SALES_GROWTH</stp>
        <stp>[description.xlsx]Sheet1!R548C4</stp>
        <stp>EQY_FUND_RELATIVE_PERIOD=-0FQ</stp>
        <tr r="D548" s="1"/>
      </tp>
      <tp>
        <v>18.203543930232065</v>
        <stp/>
        <stp>##V3_BDPV12</stp>
        <stp>LEN US Equity</stp>
        <stp>SALES_GROWTH</stp>
        <stp>[description.xlsx]Sheet1!R277C4</stp>
        <stp>EQY_FUND_RELATIVE_PERIOD=-0FQ</stp>
        <tr r="D277" s="1"/>
      </tp>
      <tp>
        <v>-1.9005504069247607</v>
        <stp/>
        <stp>##V3_BDPV12</stp>
        <stp>ZBH US Equity</stp>
        <stp>SALES_GROWTH</stp>
        <stp>[description.xlsx]Sheet1!R503C4</stp>
        <stp>EQY_FUND_RELATIVE_PERIOD=-0FQ</stp>
        <tr r="D503" s="1"/>
      </tp>
      <tp>
        <v>-2.8052311071178995</v>
        <stp/>
        <stp>##V3_BDPV12</stp>
        <stp>SAN FP Equity</stp>
        <stp>SALES_GROWTH</stp>
        <stp>[description.xlsx]Sheet1!R549C4</stp>
        <stp>EQY_FUND_RELATIVE_PERIOD=-0FQ</stp>
        <tr r="D549" s="1"/>
      </tp>
      <tp>
        <v>-2.3442444080741947</v>
        <stp/>
        <stp>##V3_BDPV12</stp>
        <stp>DXCM US Equity</stp>
        <stp>net_debt_to_ebitda</stp>
        <stp>[description.xlsx]Sheet1!R151C7</stp>
        <stp>EQY_FUND_RELATIVE_PERIOD=-0FQ</stp>
        <tr r="G151" s="1"/>
      </tp>
      <tp>
        <v>46.95</v>
        <stp/>
        <stp>##V3_BDPV12</stp>
        <stp>2018 HK Equity</stp>
        <stp>LAST_PRICE</stp>
        <stp>[description.xlsx]Sheet1!R841C9</stp>
        <tr r="I841" s="1"/>
      </tp>
      <tp>
        <v>27.55</v>
        <stp/>
        <stp>##V3_BDPV12</stp>
        <stp>2388 HK Equity</stp>
        <stp>LAST_PRICE</stp>
        <stp>[description.xlsx]Sheet1!R848C9</stp>
        <tr r="I848" s="1"/>
      </tp>
      <tp>
        <v>3.11</v>
        <stp/>
        <stp>##V3_BDPV12</stp>
        <stp>3988 HK Equity</stp>
        <stp>LAST_PRICE</stp>
        <stp>[description.xlsx]Sheet1!R858C9</stp>
        <tr r="I858" s="1"/>
      </tp>
      <tp>
        <v>5750</v>
        <stp/>
        <stp>##V3_BDPV12</stp>
        <stp>6098 JT Equity</stp>
        <stp>BEST_TARGET_MEDIAN</stp>
        <stp>[description.xlsx]Sheet1!R693C9</stp>
        <tr r="I693" s="1"/>
      </tp>
      <tp>
        <v>140</v>
        <stp/>
        <stp>##V3_BDPV12</stp>
        <stp>2020 HK Equity</stp>
        <stp>LAST_PRICE</stp>
        <stp>[description.xlsx]Sheet1!R842C9</stp>
        <tr r="I842" s="1"/>
      </tp>
      <tp>
        <v>9.74</v>
        <stp/>
        <stp>##V3_BDPV12</stp>
        <stp>2007 HK Equity</stp>
        <stp>LAST_PRICE</stp>
        <stp>[description.xlsx]Sheet1!R840C9</stp>
        <tr r="I840" s="1"/>
      </tp>
      <tp>
        <v>6300</v>
        <stp/>
        <stp>##V3_BDPV12</stp>
        <stp>4021 JT Equity</stp>
        <stp>BEST_TARGET_MEDIAN</stp>
        <stp>[description.xlsx]Sheet1!R638C9</stp>
        <tr r="I638" s="1"/>
      </tp>
      <tp>
        <v>3725</v>
        <stp/>
        <stp>##V3_BDPV12</stp>
        <stp>1721 JT Equity</stp>
        <stp>BEST_TARGET_MEDIAN</stp>
        <stp>[description.xlsx]Sheet1!R598C9</stp>
        <tr r="I598" s="1"/>
      </tp>
      <tp>
        <v>2550</v>
        <stp/>
        <stp>##V3_BDPV12</stp>
        <stp>8031 JT Equity</stp>
        <stp>BEST_TARGET_MEDIAN</stp>
        <stp>[description.xlsx]Sheet1!R759C9</stp>
        <tr r="I759" s="1"/>
      </tp>
      <tp>
        <v>4200</v>
        <stp/>
        <stp>##V3_BDPV12</stp>
        <stp>8830 JT Equity</stp>
        <stp>BEST_TARGET_MEDIAN</stp>
        <stp>[description.xlsx]Sheet1!R789C9</stp>
        <tr r="I789" s="1"/>
      </tp>
      <tp>
        <v>-8.090939485122032</v>
        <stp/>
        <stp>##V3_BDPV12</stp>
        <stp>RI FP Equity</stp>
        <stp>SALES_GROWTH</stp>
        <stp>[description.xlsx]Sheet1!R547C4</stp>
        <stp>EQY_FUND_RELATIVE_PERIOD=-0FQ</stp>
        <tr r="D547" s="1"/>
      </tp>
      <tp t="s">
        <v>ServiceNow, Inc. provides enterprise information technology (IT) management software. The Company designs, develops, and produces prepackaged computer software, cloud services, and IT service management platform. ServiceNow serves customers throughout the United States.</v>
        <stp/>
        <stp>##V3_BDPV12</stp>
        <stp>NOW US Equity</stp>
        <stp>CIE_DES</stp>
        <stp>[description.xlsx]Sheet2!R890C2</stp>
        <tr r="B890" s="2"/>
      </tp>
      <tp>
        <v>-9.4750094422762174</v>
        <stp/>
        <stp>##V3_BDPV12</stp>
        <stp>F US Equity</stp>
        <stp>SALES_GROWTH</stp>
        <stp>[description.xlsx]Sheet1!R175C4</stp>
        <stp>EQY_FUND_RELATIVE_PERIOD=-0FQ</stp>
        <tr r="D175" s="1"/>
      </tp>
      <tp>
        <v>-9.6020539152759952</v>
        <stp/>
        <stp>##V3_BDPV12</stp>
        <stp>D US Equity</stp>
        <stp>SALES_GROWTH</stp>
        <stp>[description.xlsx]Sheet1!R126C4</stp>
        <stp>EQY_FUND_RELATIVE_PERIOD=-0FQ</stp>
        <tr r="D126" s="1"/>
      </tp>
      <tp>
        <v>517.66099999999994</v>
        <stp/>
        <stp>##V3_BDPV12</stp>
        <stp>AIV US Equity</stp>
        <stp>SALES_REV_TURN</stp>
        <stp>[description.xlsx]Sheet1!R21C5</stp>
        <stp>EQY_FUND_RELATIVE_PERIOD=-0FQ</stp>
        <tr r="E21" s="1"/>
      </tp>
      <tp>
        <v>173.60000000000002</v>
        <stp/>
        <stp>##V3_BDPV12</stp>
        <stp>AOS US Equity</stp>
        <stp>EBITDA</stp>
        <stp>[description.xlsx]Sheet1!R43C5</stp>
        <stp>EQY_FUND_RELATIVE_PERIOD=-0FQ</stp>
        <tr r="E43" s="1"/>
      </tp>
      <tp>
        <v>1125</v>
        <stp/>
        <stp>##V3_BDPV12</stp>
        <stp>AES US Equity</stp>
        <stp>EBITDA</stp>
        <stp>[description.xlsx]Sheet1!R18C5</stp>
        <stp>EQY_FUND_RELATIVE_PERIOD=-0FQ</stp>
        <tr r="E18" s="1"/>
      </tp>
      <tp>
        <v>21666</v>
        <stp/>
        <stp>##V3_BDPV12</stp>
        <stp>4061 JT Equity</stp>
        <stp>EBITDA</stp>
        <stp>[description.xlsx]Sheet1!R641C5</stp>
        <stp>EQY_FUND_RELATIVE_PERIOD=-0FQ</stp>
        <tr r="E641" s="1"/>
      </tp>
      <tp>
        <v>12958</v>
        <stp/>
        <stp>##V3_BDPV12</stp>
        <stp>4043 JT Equity</stp>
        <stp>EBITDA</stp>
        <stp>[description.xlsx]Sheet1!R640C5</stp>
        <stp>EQY_FUND_RELATIVE_PERIOD=-0FQ</stp>
        <tr r="E640" s="1"/>
      </tp>
      <tp>
        <v>137841</v>
        <stp/>
        <stp>##V3_BDPV12</stp>
        <stp>4063 JT Equity</stp>
        <stp>EBITDA</stp>
        <stp>[description.xlsx]Sheet1!R642C5</stp>
        <stp>EQY_FUND_RELATIVE_PERIOD=-0FQ</stp>
        <tr r="E642" s="1"/>
      </tp>
      <tp>
        <v>82990</v>
        <stp/>
        <stp>##V3_BDPV12</stp>
        <stp>4188 JT Equity</stp>
        <stp>EBITDA</stp>
        <stp>[description.xlsx]Sheet1!R645C5</stp>
        <stp>EQY_FUND_RELATIVE_PERIOD=-0FQ</stp>
        <tr r="E645" s="1"/>
      </tp>
      <tp>
        <v>51993</v>
        <stp/>
        <stp>##V3_BDPV12</stp>
        <stp>4183 JT Equity</stp>
        <stp>EBITDA</stp>
        <stp>[description.xlsx]Sheet1!R644C5</stp>
        <stp>EQY_FUND_RELATIVE_PERIOD=-0FQ</stp>
        <tr r="E644" s="1"/>
      </tp>
      <tp>
        <v>14009</v>
        <stp/>
        <stp>##V3_BDPV12</stp>
        <stp>4151 JT Equity</stp>
        <stp>EBITDA</stp>
        <stp>[description.xlsx]Sheet1!R643C5</stp>
        <stp>EQY_FUND_RELATIVE_PERIOD=-0FQ</stp>
        <tr r="E643" s="1"/>
      </tp>
      <tp>
        <v>19478</v>
        <stp/>
        <stp>##V3_BDPV12</stp>
        <stp>4208 JT Equity</stp>
        <stp>EBITDA</stp>
        <stp>[description.xlsx]Sheet1!R646C5</stp>
        <stp>EQY_FUND_RELATIVE_PERIOD=-0FQ</stp>
        <tr r="E646" s="1"/>
      </tp>
      <tp>
        <v>-137636</v>
        <stp/>
        <stp>##V3_BDPV12</stp>
        <stp>4324 JT Equity</stp>
        <stp>EBITDA</stp>
        <stp>[description.xlsx]Sheet1!R647C5</stp>
        <stp>EQY_FUND_RELATIVE_PERIOD=-0FQ</stp>
        <tr r="E647" s="1"/>
      </tp>
      <tp>
        <v>77437</v>
        <stp/>
        <stp>##V3_BDPV12</stp>
        <stp>4452 JT Equity</stp>
        <stp>EBITDA</stp>
        <stp>[description.xlsx]Sheet1!R648C5</stp>
        <stp>EQY_FUND_RELATIVE_PERIOD=-0FQ</stp>
        <tr r="E648" s="1"/>
      </tp>
      <tp>
        <v>50629</v>
        <stp/>
        <stp>##V3_BDPV12</stp>
        <stp>4507 JT Equity</stp>
        <stp>EBITDA</stp>
        <stp>[description.xlsx]Sheet1!R652C5</stp>
        <stp>EQY_FUND_RELATIVE_PERIOD=-0FQ</stp>
        <tr r="E652" s="1"/>
      </tp>
      <tp t="s">
        <v>#N/A N/A</v>
        <stp/>
        <stp>##V3_BDPV12</stp>
        <stp>4519 JT Equity</stp>
        <stp>EBITDA</stp>
        <stp>[description.xlsx]Sheet1!R653C5</stp>
        <stp>EQY_FUND_RELATIVE_PERIOD=-0FQ</stp>
        <tr r="E653" s="1"/>
      </tp>
      <tp>
        <v>46967</v>
        <stp/>
        <stp>##V3_BDPV12</stp>
        <stp>4543 JT Equity</stp>
        <stp>EBITDA</stp>
        <stp>[description.xlsx]Sheet1!R655C5</stp>
        <stp>EQY_FUND_RELATIVE_PERIOD=-0FQ</stp>
        <tr r="E655" s="1"/>
      </tp>
      <tp>
        <v>45110</v>
        <stp/>
        <stp>##V3_BDPV12</stp>
        <stp>4506 JT Equity</stp>
        <stp>EBITDA</stp>
        <stp>[description.xlsx]Sheet1!R651C5</stp>
        <stp>EQY_FUND_RELATIVE_PERIOD=-0FQ</stp>
        <tr r="E651" s="1"/>
      </tp>
      <tp>
        <v>89744</v>
        <stp/>
        <stp>##V3_BDPV12</stp>
        <stp>4503 JT Equity</stp>
        <stp>EBITDA</stp>
        <stp>[description.xlsx]Sheet1!R650C5</stp>
        <stp>EQY_FUND_RELATIVE_PERIOD=-0FQ</stp>
        <tr r="E650" s="1"/>
      </tp>
      <tp>
        <v>45412</v>
        <stp/>
        <stp>##V3_BDPV12</stp>
        <stp>4568 JT Equity</stp>
        <stp>EBITDA</stp>
        <stp>[description.xlsx]Sheet1!R656C5</stp>
        <stp>EQY_FUND_RELATIVE_PERIOD=-0FQ</stp>
        <tr r="E656" s="1"/>
      </tp>
      <tp>
        <v>47482</v>
        <stp/>
        <stp>##V3_BDPV12</stp>
        <stp>4578 JT Equity</stp>
        <stp>EBITDA</stp>
        <stp>[description.xlsx]Sheet1!R657C5</stp>
        <stp>EQY_FUND_RELATIVE_PERIOD=-0FQ</stp>
        <tr r="E657" s="1"/>
      </tp>
      <tp>
        <v>32780</v>
        <stp/>
        <stp>##V3_BDPV12</stp>
        <stp>4523 JT Equity</stp>
        <stp>EBITDA</stp>
        <stp>[description.xlsx]Sheet1!R654C5</stp>
        <stp>EQY_FUND_RELATIVE_PERIOD=-0FQ</stp>
        <tr r="E654" s="1"/>
      </tp>
      <tp>
        <v>282891</v>
        <stp/>
        <stp>##V3_BDPV12</stp>
        <stp>4502 JT Equity</stp>
        <stp>EBITDA</stp>
        <stp>[description.xlsx]Sheet1!R649C5</stp>
        <stp>EQY_FUND_RELATIVE_PERIOD=-0FQ</stp>
        <tr r="E649" s="1"/>
      </tp>
      <tp>
        <v>16973</v>
        <stp/>
        <stp>##V3_BDPV12</stp>
        <stp>4704 JT Equity</stp>
        <stp>EBITDA</stp>
        <stp>[description.xlsx]Sheet1!R660C5</stp>
        <stp>EQY_FUND_RELATIVE_PERIOD=-0FQ</stp>
        <tr r="E660" s="1"/>
      </tp>
      <tp>
        <v>7826</v>
        <stp/>
        <stp>##V3_BDPV12</stp>
        <stp>4755 JT Equity</stp>
        <stp>EBITDA</stp>
        <stp>[description.xlsx]Sheet1!R662C5</stp>
        <stp>EQY_FUND_RELATIVE_PERIOD=-0FQ</stp>
        <tr r="E662" s="1"/>
      </tp>
      <tp>
        <v>9422</v>
        <stp/>
        <stp>##V3_BDPV12</stp>
        <stp>4751 JT Equity</stp>
        <stp>EBITDA</stp>
        <stp>[description.xlsx]Sheet1!R661C5</stp>
        <stp>EQY_FUND_RELATIVE_PERIOD=-0FQ</stp>
        <tr r="E661" s="1"/>
      </tp>
      <tp>
        <v>625103542489.04993</v>
        <stp/>
        <stp>##V3_BDPV12</stp>
        <stp>BRK/B US Equity</stp>
        <stp>CUR_MKT_CAP</stp>
        <stp>[description.xlsx]Sheet1!R73C3</stp>
        <tr r="C73" s="1"/>
      </tp>
      <tp>
        <v>22669</v>
        <stp/>
        <stp>##V3_BDPV12</stp>
        <stp>4631 JT Equity</stp>
        <stp>EBITDA</stp>
        <stp>[description.xlsx]Sheet1!R658C5</stp>
        <stp>EQY_FUND_RELATIVE_PERIOD=-0FQ</stp>
        <tr r="E658" s="1"/>
      </tp>
      <tp>
        <v>8352</v>
        <stp/>
        <stp>##V3_BDPV12</stp>
        <stp>4021 JT Equity</stp>
        <stp>EBITDA</stp>
        <stp>[description.xlsx]Sheet1!R638C5</stp>
        <stp>EQY_FUND_RELATIVE_PERIOD=-0FQ</stp>
        <tr r="E638" s="1"/>
      </tp>
      <tp>
        <v>43008</v>
        <stp/>
        <stp>##V3_BDPV12</stp>
        <stp>4042 JT Equity</stp>
        <stp>EBITDA</stp>
        <stp>[description.xlsx]Sheet1!R639C5</stp>
        <stp>EQY_FUND_RELATIVE_PERIOD=-0FQ</stp>
        <tr r="E639" s="1"/>
      </tp>
      <tp>
        <v>69599</v>
        <stp/>
        <stp>##V3_BDPV12</stp>
        <stp>4689 JT Equity</stp>
        <stp>EBITDA</stp>
        <stp>[description.xlsx]Sheet1!R659C5</stp>
        <stp>EQY_FUND_RELATIVE_PERIOD=-0FQ</stp>
        <tr r="E659" s="1"/>
      </tp>
      <tp>
        <v>98099</v>
        <stp/>
        <stp>##V3_BDPV12</stp>
        <stp>4005 JT Equity</stp>
        <stp>EBITDA</stp>
        <stp>[description.xlsx]Sheet1!R637C5</stp>
        <stp>EQY_FUND_RELATIVE_PERIOD=-0FQ</stp>
        <tr r="E637" s="1"/>
      </tp>
      <tp>
        <v>28204.000000000004</v>
        <stp/>
        <stp>##V3_BDPV12</stp>
        <stp>4004 JT Equity</stp>
        <stp>EBITDA</stp>
        <stp>[description.xlsx]Sheet1!R636C5</stp>
        <stp>EQY_FUND_RELATIVE_PERIOD=-0FQ</stp>
        <tr r="E636" s="1"/>
      </tp>
      <tp>
        <v>1153</v>
        <stp/>
        <stp>##V3_BDPV12</stp>
        <stp>ANTM US Equity</stp>
        <stp>EBITDA</stp>
        <stp>[description.xlsx]Sheet1!R41C5</stp>
        <stp>EQY_FUND_RELATIVE_PERIOD=-0FQ</stp>
        <tr r="E41" s="1"/>
      </tp>
      <tp>
        <v>94744</v>
        <stp/>
        <stp>##V3_BDPV12</stp>
        <stp>4901 JT Equity</stp>
        <stp>EBITDA</stp>
        <stp>[description.xlsx]Sheet1!R663C5</stp>
        <stp>EQY_FUND_RELATIVE_PERIOD=-0FQ</stp>
        <tr r="E663" s="1"/>
      </tp>
      <tp>
        <v>23658</v>
        <stp/>
        <stp>##V3_BDPV12</stp>
        <stp>4911 JT Equity</stp>
        <stp>EBITDA</stp>
        <stp>[description.xlsx]Sheet1!R665C5</stp>
        <stp>EQY_FUND_RELATIVE_PERIOD=-0FQ</stp>
        <tr r="E665" s="1"/>
      </tp>
      <tp>
        <v>22597</v>
        <stp/>
        <stp>##V3_BDPV12</stp>
        <stp>4902 JT Equity</stp>
        <stp>EBITDA</stp>
        <stp>[description.xlsx]Sheet1!R664C5</stp>
        <stp>EQY_FUND_RELATIVE_PERIOD=-0FQ</stp>
        <tr r="E664" s="1"/>
      </tp>
      <tp>
        <v>262.32499999999999</v>
        <stp/>
        <stp>##V3_BDPV12</stp>
        <stp>AKAM US Equity</stp>
        <stp>EBITDA</stp>
        <stp>[description.xlsx]Sheet1!R24C5</stp>
        <stp>EQY_FUND_RELATIVE_PERIOD=-0FQ</stp>
        <tr r="E24" s="1"/>
      </tp>
      <tp>
        <v>105657</v>
        <stp/>
        <stp>##V3_BDPV12</stp>
        <stp>9007 JT Equity</stp>
        <stp>SALES_REV_TURN</stp>
        <stp>[description.xlsx]Sheet1!R792C5</stp>
        <stp>EQY_FUND_RELATIVE_PERIOD=-0FQ</stp>
        <tr r="E792" s="1"/>
      </tp>
      <tp>
        <v>92302</v>
        <stp/>
        <stp>##V3_BDPV12</stp>
        <stp>9008 JT Equity</stp>
        <stp>SALES_REV_TURN</stp>
        <stp>[description.xlsx]Sheet1!R793C5</stp>
        <stp>EQY_FUND_RELATIVE_PERIOD=-0FQ</stp>
        <tr r="E793" s="1"/>
      </tp>
      <tp>
        <v>132556</v>
        <stp/>
        <stp>##V3_BDPV12</stp>
        <stp>9001 JT Equity</stp>
        <stp>SALES_REV_TURN</stp>
        <stp>[description.xlsx]Sheet1!R790C5</stp>
        <stp>EQY_FUND_RELATIVE_PERIOD=-0FQ</stp>
        <tr r="E790" s="1"/>
      </tp>
      <tp>
        <v>251836</v>
        <stp/>
        <stp>##V3_BDPV12</stp>
        <stp>9005 JT Equity</stp>
        <stp>SALES_REV_TURN</stp>
        <stp>[description.xlsx]Sheet1!R791C5</stp>
        <stp>EQY_FUND_RELATIVE_PERIOD=-0FQ</stp>
        <tr r="E791" s="1"/>
      </tp>
      <tp>
        <v>518967.99999999994</v>
        <stp/>
        <stp>##V3_BDPV12</stp>
        <stp>9020 JT Equity</stp>
        <stp>SALES_REV_TURN</stp>
        <stp>[description.xlsx]Sheet1!R795C5</stp>
        <stp>EQY_FUND_RELATIVE_PERIOD=-0FQ</stp>
        <tr r="E795" s="1"/>
      </tp>
      <tp>
        <v>255073</v>
        <stp/>
        <stp>##V3_BDPV12</stp>
        <stp>9021 JT Equity</stp>
        <stp>SALES_REV_TURN</stp>
        <stp>[description.xlsx]Sheet1!R796C5</stp>
        <stp>EQY_FUND_RELATIVE_PERIOD=-0FQ</stp>
        <tr r="E796" s="1"/>
      </tp>
      <tp>
        <v>55841</v>
        <stp/>
        <stp>##V3_BDPV12</stp>
        <stp>9009 JT Equity</stp>
        <stp>SALES_REV_TURN</stp>
        <stp>[description.xlsx]Sheet1!R794C5</stp>
        <stp>EQY_FUND_RELATIVE_PERIOD=-0FQ</stp>
        <tr r="E794" s="1"/>
      </tp>
      <tp>
        <v>265195</v>
        <stp/>
        <stp>##V3_BDPV12</stp>
        <stp>9022 JT Equity</stp>
        <stp>SALES_REV_TURN</stp>
        <stp>[description.xlsx]Sheet1!R797C5</stp>
        <stp>EQY_FUND_RELATIVE_PERIOD=-0FQ</stp>
        <tr r="E797" s="1"/>
      </tp>
      <tp>
        <v>534259</v>
        <stp/>
        <stp>##V3_BDPV12</stp>
        <stp>9062 JT Equity</stp>
        <stp>SALES_REV_TURN</stp>
        <stp>[description.xlsx]Sheet1!R798C5</stp>
        <stp>EQY_FUND_RELATIVE_PERIOD=-0FQ</stp>
        <tr r="E798" s="1"/>
      </tp>
      <tp>
        <v>489609</v>
        <stp/>
        <stp>##V3_BDPV12</stp>
        <stp>9064 JT Equity</stp>
        <stp>SALES_REV_TURN</stp>
        <stp>[description.xlsx]Sheet1!R799C5</stp>
        <stp>EQY_FUND_RELATIVE_PERIOD=-0FQ</stp>
        <tr r="E799" s="1"/>
      </tp>
      <tp>
        <v>26801654602.139999</v>
        <stp/>
        <stp>##V3_BDPV12</stp>
        <stp>ED US Equity</stp>
        <stp>CUR_MKT_CAP</stp>
        <stp>[description.xlsx]Sheet1!R155C3</stp>
        <tr r="C155" s="1"/>
      </tp>
      <tp>
        <v>13.270722743977133</v>
        <stp/>
        <stp>##V3_BDPV12</stp>
        <stp>MET US Equity</stp>
        <stp>SALES_GROWTH</stp>
        <stp>[description.xlsx]Sheet1!R304C4</stp>
        <stp>EQY_FUND_RELATIVE_PERIOD=-0FQ</stp>
        <tr r="D304" s="1"/>
      </tp>
      <tp>
        <v>0.15781000000000001</v>
        <stp/>
        <stp>##V3_BDPV12</stp>
        <stp>386 HK Equity</stp>
        <stp>IS_DIL_EPS_CONT_OPS</stp>
        <stp>[description.xlsx]Sheet1!R856C6</stp>
        <stp>EQY_FUND_RELATIVE_PERIOD=-0FQ</stp>
        <tr r="F856" s="1"/>
      </tp>
      <tp>
        <v>2.3643190000000001</v>
        <stp/>
        <stp>##V3_BDPV12</stp>
        <stp>388 HK Equity</stp>
        <stp>IS_DIL_EPS_CONT_OPS</stp>
        <stp>[description.xlsx]Sheet1!R857C6</stp>
        <stp>EQY_FUND_RELATIVE_PERIOD=-0FQ</stp>
        <tr r="F857" s="1"/>
      </tp>
      <tp>
        <v>6.7646423168359631</v>
        <stp/>
        <stp>##V3_BDPV12</stp>
        <stp>PEP US Equity</stp>
        <stp>SALES_GROWTH</stp>
        <stp>[description.xlsx]Sheet1!R362C4</stp>
        <stp>EQY_FUND_RELATIVE_PERIOD=-0FQ</stp>
        <tr r="D362" s="1"/>
      </tp>
      <tp>
        <v>15.556543978650073</v>
        <stp/>
        <stp>##V3_BDPV12</stp>
        <stp>ADSK US Equity</stp>
        <stp>SALES_GROWTH</stp>
        <stp>[description.xlsx]Sheet1!R15C4</stp>
        <stp>EQY_FUND_RELATIVE_PERIOD=-0FQ</stp>
        <tr r="D15" s="1"/>
      </tp>
      <tp>
        <v>1.2267950963222416</v>
        <stp/>
        <stp>##V3_BDPV12</stp>
        <stp>EBAY US Equity</stp>
        <stp>net_debt_to_ebitda</stp>
        <stp>[description.xlsx]Sheet1!R153C7</stp>
        <stp>EQY_FUND_RELATIVE_PERIOD=-0FQ</stp>
        <tr r="G153" s="1"/>
      </tp>
      <tp t="s">
        <v>#N/A N/A</v>
        <stp/>
        <stp>##V3_BDPV12</stp>
        <stp>ABC US Equity</stp>
        <stp>net_debt_to_ebitda</stp>
        <stp>[description.xlsx]Sheet1!R7C7</stp>
        <stp>EQY_FUND_RELATIVE_PERIOD=-0FQ</stp>
        <tr r="G7" s="1"/>
      </tp>
      <tp>
        <v>2.0708679999999999</v>
        <stp/>
        <stp>##V3_BDPV12</stp>
        <stp>700 HK Equity</stp>
        <stp>IS_DIL_EPS_CONT_OPS</stp>
        <stp>[description.xlsx]Sheet1!R864C6</stp>
        <stp>EQY_FUND_RELATIVE_PERIOD=-4FQ</stp>
        <tr r="F864" s="1"/>
      </tp>
      <tp>
        <v>-0.48372786796327139</v>
        <stp/>
        <stp>##V3_BDPV12</stp>
        <stp>ASML NA Equity</stp>
        <stp>net_debt_to_ebitda</stp>
        <stp>[description.xlsx]Sheet1!R515C7</stp>
        <stp>EQY_FUND_RELATIVE_PERIOD=-0FQ</stp>
        <tr r="G515" s="1"/>
      </tp>
      <tp>
        <v>55.867082035306332</v>
        <stp/>
        <stp>##V3_BDPV12</stp>
        <stp>DGX US Equity</stp>
        <stp>SALES_GROWTH</stp>
        <stp>[description.xlsx]Sheet1!R132C4</stp>
        <stp>EQY_FUND_RELATIVE_PERIOD=-0FQ</stp>
        <tr r="D132" s="1"/>
      </tp>
      <tp>
        <v>0.100309</v>
        <stp/>
        <stp>##V3_BDPV12</stp>
        <stp>762 HK Equity</stp>
        <stp>IS_DIL_EPS_CONT_OPS</stp>
        <stp>[description.xlsx]Sheet1!R865C6</stp>
        <stp>EQY_FUND_RELATIVE_PERIOD=-4FQ</stp>
        <tr r="F865" s="1"/>
      </tp>
      <tp>
        <v>26.745502914661717</v>
        <stp/>
        <stp>##V3_BDPV12</stp>
        <stp>CDNS US Equity</stp>
        <stp>SALES_GROWTH</stp>
        <stp>[description.xlsx]Sheet1!R87C4</stp>
        <stp>EQY_FUND_RELATIVE_PERIOD=-0FQ</stp>
        <tr r="D87" s="1"/>
      </tp>
      <tp>
        <v>-1.1026279661052092</v>
        <stp/>
        <stp>##V3_BDPV12</stp>
        <stp>ETSY US Equity</stp>
        <stp>net_debt_to_ebitda</stp>
        <stp>[description.xlsx]Sheet1!R168C7</stp>
        <stp>EQY_FUND_RELATIVE_PERIOD=-0FQ</stp>
        <tr r="G168" s="1"/>
      </tp>
      <tp>
        <v>-4.2066259808195294</v>
        <stp/>
        <stp>##V3_BDPV12</stp>
        <stp>NEE US Equity</stp>
        <stp>SALES_GROWTH</stp>
        <stp>[description.xlsx]Sheet1!R328C4</stp>
        <stp>EQY_FUND_RELATIVE_PERIOD=-0FQ</stp>
        <tr r="D328" s="1"/>
      </tp>
      <tp>
        <v>4.8817541856925422</v>
        <stp/>
        <stp>##V3_BDPV12</stp>
        <stp>EVRG US Equity</stp>
        <stp>net_debt_to_ebitda</stp>
        <stp>[description.xlsx]Sheet1!R169C7</stp>
        <stp>EQY_FUND_RELATIVE_PERIOD=-0FQ</stp>
        <tr r="G169" s="1"/>
      </tp>
      <tp>
        <v>-3.0669895076674738</v>
        <stp/>
        <stp>##V3_BDPV12</stp>
        <stp>PEG US Equity</stp>
        <stp>SALES_GROWTH</stp>
        <stp>[description.xlsx]Sheet1!R361C4</stp>
        <stp>EQY_FUND_RELATIVE_PERIOD=-0FQ</stp>
        <tr r="D361" s="1"/>
      </tp>
      <tp>
        <v>2.8957952468007311</v>
        <stp/>
        <stp>##V3_BDPV12</stp>
        <stp>SIE GY Equity</stp>
        <stp>SALES_GROWTH</stp>
        <stp>[description.xlsx]Sheet1!R552C4</stp>
        <stp>EQY_FUND_RELATIVE_PERIOD=-0FQ</stp>
        <tr r="D552" s="1"/>
      </tp>
      <tp>
        <v>26.334519572953738</v>
        <stp/>
        <stp>##V3_BDPV12</stp>
        <stp>ADBE US Equity</stp>
        <stp>SALES_GROWTH</stp>
        <stp>[description.xlsx]Sheet1!R11C4</stp>
        <stp>EQY_FUND_RELATIVE_PERIOD=-0FQ</stp>
        <tr r="D11" s="1"/>
      </tp>
      <tp>
        <v>4.5715608428286938</v>
        <stp/>
        <stp>##V3_BDPV12</stp>
        <stp>EQIX US Equity</stp>
        <stp>net_debt_to_ebitda</stp>
        <stp>[description.xlsx]Sheet1!R162C7</stp>
        <stp>EQY_FUND_RELATIVE_PERIOD=-0FQ</stp>
        <tr r="G162" s="1"/>
      </tp>
      <tp>
        <v>0.44757922496776276</v>
        <stp/>
        <stp>##V3_BDPV12</stp>
        <stp>LKOD LI Equity</stp>
        <stp>net_debt_to_ebitda</stp>
        <stp>[description.xlsx]Sheet1!R877C7</stp>
        <stp>EQY_FUND_RELATIVE_PERIOD=-0FQ</stp>
        <tr r="G877" s="1"/>
      </tp>
      <tp>
        <v>13.953488372093023</v>
        <stp/>
        <stp>##V3_BDPV12</stp>
        <stp>NEM US Equity</stp>
        <stp>SALES_GROWTH</stp>
        <stp>[description.xlsx]Sheet1!R329C4</stp>
        <stp>EQY_FUND_RELATIVE_PERIOD=-0FQ</stp>
        <tr r="D329" s="1"/>
      </tp>
      <tp>
        <v>-10.484463100730105</v>
        <stp/>
        <stp>##V3_BDPV12</stp>
        <stp>REG US Equity</stp>
        <stp>SALES_GROWTH</stp>
        <stp>[description.xlsx]Sheet1!R391C4</stp>
        <stp>EQY_FUND_RELATIVE_PERIOD=-0FQ</stp>
        <tr r="D391" s="1"/>
      </tp>
      <tp>
        <v>-8.4896705750977102</v>
        <stp/>
        <stp>##V3_BDPV12</stp>
        <stp>WBA US Equity</stp>
        <stp>SALES_GROWTH</stp>
        <stp>[description.xlsx]Sheet1!R480C4</stp>
        <stp>EQY_FUND_RELATIVE_PERIOD=-0FQ</stp>
        <tr r="D480" s="1"/>
      </tp>
      <tp>
        <v>-1.0924467312882746</v>
        <stp/>
        <stp>##V3_BDPV12</stp>
        <stp>EXPD US Equity</stp>
        <stp>net_debt_to_ebitda</stp>
        <stp>[description.xlsx]Sheet1!R172C7</stp>
        <stp>EQY_FUND_RELATIVE_PERIOD=-0FQ</stp>
        <tr r="G172" s="1"/>
      </tp>
      <tp t="s">
        <v>#N/A N/A</v>
        <stp/>
        <stp>##V3_BDPV12</stp>
        <stp>EXPE US Equity</stp>
        <stp>net_debt_to_ebitda</stp>
        <stp>[description.xlsx]Sheet1!R173C7</stp>
        <stp>EQY_FUND_RELATIVE_PERIOD=-0FQ</stp>
        <tr r="G173" s="1"/>
      </tp>
      <tp>
        <v>-23.111287039131419</v>
        <stp/>
        <stp>##V3_BDPV12</stp>
        <stp>SAN SQ Equity</stp>
        <stp>SALES_GROWTH</stp>
        <stp>[description.xlsx]Sheet1!R550C4</stp>
        <stp>EQY_FUND_RELATIVE_PERIOD=-0FQ</stp>
        <tr r="D550" s="1"/>
      </tp>
      <tp>
        <v>1.4621142330723169</v>
        <stp/>
        <stp>##V3_BDPV12</stp>
        <stp>ABT US Equity</stp>
        <stp>net_debt_to_ebitda</stp>
        <stp>[description.xlsx]Sheet1!R9C7</stp>
        <stp>EQY_FUND_RELATIVE_PERIOD=-0FQ</stp>
        <tr r="G9" s="1"/>
      </tp>
      <tp>
        <v>2.7118644067796609</v>
        <stp/>
        <stp>##V3_BDPV12</stp>
        <stp>LIN GY Equity</stp>
        <stp>SALES_GROWTH</stp>
        <stp>[description.xlsx]Sheet1!R540C4</stp>
        <stp>EQY_FUND_RELATIVE_PERIOD=-0FQ</stp>
        <tr r="D540" s="1"/>
      </tp>
      <tp t="s">
        <v>WHARF REAL ESTAT</v>
        <stp/>
        <stp>##V3_BDPV12</stp>
        <stp>1997 HK Equity</stp>
        <stp>SHORT_NAME</stp>
        <stp>[description.xlsx]Sheet1!R838C8</stp>
        <tr r="H838" s="1"/>
      </tp>
      <tp t="s">
        <v>BUDWEISER BREWIN</v>
        <stp/>
        <stp>##V3_BDPV12</stp>
        <stp>1876 HK Equity</stp>
        <stp>SHORT_NAME</stp>
        <stp>[description.xlsx]Sheet1!R836C8</stp>
        <tr r="H836" s="1"/>
      </tp>
      <tp t="s">
        <v>CKI HOLDINGS</v>
        <stp/>
        <stp>##V3_BDPV12</stp>
        <stp>1038 HK Equity</stp>
        <stp>SHORT_NAME</stp>
        <stp>[description.xlsx]Sheet1!R822C8</stp>
        <tr r="H822" s="1"/>
      </tp>
      <tp>
        <v>5900</v>
        <stp/>
        <stp>##V3_BDPV12</stp>
        <stp>7269 JT Equity</stp>
        <stp>BEST_TARGET_MEDIAN</stp>
        <stp>[description.xlsx]Sheet1!R743C9</stp>
        <tr r="I743" s="1"/>
      </tp>
      <tp>
        <v>2320</v>
        <stp/>
        <stp>##V3_BDPV12</stp>
        <stp>5707 JT Equity</stp>
        <stp>BEST_TARGET_MEDIAN</stp>
        <stp>[description.xlsx]Sheet1!R685C9</stp>
        <tr r="I685" s="1"/>
      </tp>
      <tp>
        <v>11100</v>
        <stp/>
        <stp>##V3_BDPV12</stp>
        <stp>9735 JT Equity</stp>
        <stp>BEST_TARGET_MEDIAN</stp>
        <stp>[description.xlsx]Sheet1!R816C9</stp>
        <tr r="I816" s="1"/>
      </tp>
      <tp>
        <v>10000</v>
        <stp/>
        <stp>##V3_BDPV12</stp>
        <stp>6645 JT Equity</stp>
        <stp>BEST_TARGET_MEDIAN</stp>
        <stp>[description.xlsx]Sheet1!R711C9</stp>
        <tr r="I711" s="1"/>
      </tp>
      <tp>
        <v>860</v>
        <stp/>
        <stp>##V3_BDPV12</stp>
        <stp>3105 JT Equity</stp>
        <stp>BEST_TARGET_MEDIAN</stp>
        <stp>[description.xlsx]Sheet1!R625C9</stp>
        <tr r="I625" s="1"/>
      </tp>
      <tp>
        <v>194.6</v>
        <stp/>
        <stp>##V3_BDPV12</stp>
        <stp>2382 HK Equity</stp>
        <stp>LAST_PRICE</stp>
        <stp>[description.xlsx]Sheet1!R847C9</stp>
        <tr r="I847" s="1"/>
      </tp>
      <tp>
        <v>2900</v>
        <stp/>
        <stp>##V3_BDPV12</stp>
        <stp>6674 JT Equity</stp>
        <stp>BEST_TARGET_MEDIAN</stp>
        <stp>[description.xlsx]Sheet1!R712C9</stp>
        <tr r="I712" s="1"/>
      </tp>
      <tp>
        <v>3700</v>
        <stp/>
        <stp>##V3_BDPV12</stp>
        <stp>4324 JT Equity</stp>
        <stp>BEST_TARGET_MEDIAN</stp>
        <stp>[description.xlsx]Sheet1!R647C9</stp>
        <tr r="I647" s="1"/>
      </tp>
      <tp>
        <v>1565</v>
        <stp/>
        <stp>##V3_BDPV12</stp>
        <stp>6703 JT Equity</stp>
        <stp>BEST_TARGET_MEDIAN</stp>
        <stp>[description.xlsx]Sheet1!R715C9</stp>
        <tr r="I715" s="1"/>
      </tp>
      <tp>
        <v>2300</v>
        <stp/>
        <stp>##V3_BDPV12</stp>
        <stp>7013 JT Equity</stp>
        <stp>BEST_TARGET_MEDIAN</stp>
        <stp>[description.xlsx]Sheet1!R734C9</stp>
        <tr r="I734" s="1"/>
      </tp>
      <tp t="s">
        <v>#N/A N/A</v>
        <stp/>
        <stp>##V3_BDPV12</stp>
        <stp>1333 JT Equity</stp>
        <stp>BEST_TARGET_MEDIAN</stp>
        <stp>[description.xlsx]Sheet1!R596C9</stp>
        <tr r="I596" s="1"/>
      </tp>
      <tp>
        <v>3295</v>
        <stp/>
        <stp>##V3_BDPV12</stp>
        <stp>9432 JT Equity</stp>
        <stp>BEST_TARGET_MEDIAN</stp>
        <stp>[description.xlsx]Sheet1!R806C9</stp>
        <tr r="I806" s="1"/>
      </tp>
      <tp>
        <v>1300</v>
        <stp/>
        <stp>##V3_BDPV12</stp>
        <stp>7752 JT Equity</stp>
        <stp>BEST_TARGET_MEDIAN</stp>
        <stp>[description.xlsx]Sheet1!R750C9</stp>
        <tr r="I750" s="1"/>
      </tp>
      <tp>
        <v>3170</v>
        <stp/>
        <stp>##V3_BDPV12</stp>
        <stp>7912 JT Equity</stp>
        <stp>BEST_TARGET_MEDIAN</stp>
        <stp>[description.xlsx]Sheet1!R754C9</stp>
        <tr r="I754" s="1"/>
      </tp>
      <tp>
        <v>5800</v>
        <stp/>
        <stp>##V3_BDPV12</stp>
        <stp>5332 JT Equity</stp>
        <stp>BEST_TARGET_MEDIAN</stp>
        <stp>[description.xlsx]Sheet1!R676C9</stp>
        <tr r="I676" s="1"/>
      </tp>
      <tp>
        <v>17500</v>
        <stp/>
        <stp>##V3_BDPV12</stp>
        <stp>9022 JT Equity</stp>
        <stp>BEST_TARGET_MEDIAN</stp>
        <stp>[description.xlsx]Sheet1!R797C9</stp>
        <tr r="I797" s="1"/>
      </tp>
      <tp>
        <v>969</v>
        <stp/>
        <stp>##V3_BDPV12</stp>
        <stp>7731 JT Equity</stp>
        <stp>BEST_TARGET_MEDIAN</stp>
        <stp>[description.xlsx]Sheet1!R746C9</stp>
        <tr r="I746" s="1"/>
      </tp>
      <tp>
        <v>1950</v>
        <stp/>
        <stp>##V3_BDPV12</stp>
        <stp>5301 JT Equity</stp>
        <stp>BEST_TARGET_MEDIAN</stp>
        <stp>[description.xlsx]Sheet1!R675C9</stp>
        <tr r="I675" s="1"/>
      </tp>
      <tp>
        <v>2080</v>
        <stp/>
        <stp>##V3_BDPV12</stp>
        <stp>5541 JT Equity</stp>
        <stp>BEST_TARGET_MEDIAN</stp>
        <stp>[description.xlsx]Sheet1!R681C9</stp>
        <tr r="I681" s="1"/>
      </tp>
      <tp>
        <v>8.2799999999999994</v>
        <stp/>
        <stp>##V3_BDPV12</stp>
        <stp>1177 HK Equity</stp>
        <stp>LAST_PRICE</stp>
        <stp>[description.xlsx]Sheet1!R828C9</stp>
        <tr r="I828" s="1"/>
      </tp>
      <tp>
        <v>600</v>
        <stp/>
        <stp>##V3_BDPV12</stp>
        <stp>5020 JT Equity</stp>
        <stp>BEST_TARGET_MEDIAN</stp>
        <stp>[description.xlsx]Sheet1!R667C9</stp>
        <tr r="I667" s="1"/>
      </tp>
      <tp>
        <v>213596316705.19998</v>
        <stp/>
        <stp>##V3_BDPV12</stp>
        <stp>T US Equity</stp>
        <stp>CUR_MKT_CAP</stp>
        <stp>[description.xlsx]Sheet1!R428C3</stp>
        <tr r="C428" s="1"/>
      </tp>
      <tp>
        <v>1990.9</v>
        <stp/>
        <stp>##V3_BDPV12</stp>
        <stp>AVY US Equity</stp>
        <stp>SALES_REV_TURN</stp>
        <stp>[description.xlsx]Sheet1!R53C5</stp>
        <stp>EQY_FUND_RELATIVE_PERIOD=-0FQ</stp>
        <tr r="E53" s="1"/>
      </tp>
      <tp>
        <v>16937</v>
        <stp/>
        <stp>##V3_BDPV12</stp>
        <stp>BBY US Equity</stp>
        <stp>SALES_REV_TURN</stp>
        <stp>[description.xlsx]Sheet1!R60C5</stp>
        <stp>EQY_FUND_RELATIVE_PERIOD=-0FQ</stp>
        <tr r="E60" s="1"/>
      </tp>
      <tp>
        <v>11068</v>
        <stp/>
        <stp>##V3_BDPV12</stp>
        <stp>BMY US Equity</stp>
        <stp>SALES_REV_TURN</stp>
        <stp>[description.xlsx]Sheet1!R71C5</stp>
        <stp>EQY_FUND_RELATIVE_PERIOD=-0FQ</stp>
        <tr r="E71" s="1"/>
      </tp>
      <tp>
        <v>54108</v>
        <stp/>
        <stp>##V3_BDPV12</stp>
        <stp>9602 JT Equity</stp>
        <stp>SALES_REV_TURN</stp>
        <stp>[description.xlsx]Sheet1!R814C5</stp>
        <stp>EQY_FUND_RELATIVE_PERIOD=-0FQ</stp>
        <tr r="E814" s="1"/>
      </tp>
      <tp>
        <v>578279</v>
        <stp/>
        <stp>##V3_BDPV12</stp>
        <stp>9613 JT Equity</stp>
        <stp>SALES_REV_TURN</stp>
        <stp>[description.xlsx]Sheet1!R815C5</stp>
        <stp>EQY_FUND_RELATIVE_PERIOD=-0FQ</stp>
        <tr r="E815" s="1"/>
      </tp>
      <tp>
        <v>105691</v>
        <stp/>
        <stp>##V3_BDPV12</stp>
        <stp>6674 JT Equity</stp>
        <stp>SALES_REV_TURN</stp>
        <stp>[description.xlsx]Sheet1!R712C5</stp>
        <stp>EQY_FUND_RELATIVE_PERIOD=-0FQ</stp>
        <tr r="E712" s="1"/>
      </tp>
      <tp>
        <v>168294</v>
        <stp/>
        <stp>##V3_BDPV12</stp>
        <stp>6645 JT Equity</stp>
        <stp>SALES_REV_TURN</stp>
        <stp>[description.xlsx]Sheet1!R711C5</stp>
        <stp>EQY_FUND_RELATIVE_PERIOD=-0FQ</stp>
        <tr r="E711" s="1"/>
      </tp>
      <tp>
        <v>1814134</v>
        <stp/>
        <stp>##V3_BDPV12</stp>
        <stp>6752 JT Equity</stp>
        <stp>SALES_REV_TURN</stp>
        <stp>[description.xlsx]Sheet1!R717C5</stp>
        <stp>EQY_FUND_RELATIVE_PERIOD=-0FQ</stp>
        <tr r="E717" s="1"/>
      </tp>
      <tp>
        <v>729406</v>
        <stp/>
        <stp>##V3_BDPV12</stp>
        <stp>6701 JT Equity</stp>
        <stp>SALES_REV_TURN</stp>
        <stp>[description.xlsx]Sheet1!R713C5</stp>
        <stp>EQY_FUND_RELATIVE_PERIOD=-0FQ</stp>
        <tr r="E713" s="1"/>
      </tp>
      <tp>
        <v>75858</v>
        <stp/>
        <stp>##V3_BDPV12</stp>
        <stp>9766 JT Equity</stp>
        <stp>SALES_REV_TURN</stp>
        <stp>[description.xlsx]Sheet1!R817C5</stp>
        <stp>EQY_FUND_RELATIVE_PERIOD=-0FQ</stp>
        <tr r="E817" s="1"/>
      </tp>
      <tp>
        <v>278831</v>
        <stp/>
        <stp>##V3_BDPV12</stp>
        <stp>6724 JT Equity</stp>
        <stp>SALES_REV_TURN</stp>
        <stp>[description.xlsx]Sheet1!R716C5</stp>
        <stp>EQY_FUND_RELATIVE_PERIOD=-0FQ</stp>
        <tr r="E716" s="1"/>
      </tp>
      <tp>
        <v>894363</v>
        <stp/>
        <stp>##V3_BDPV12</stp>
        <stp>6702 JT Equity</stp>
        <stp>SALES_REV_TURN</stp>
        <stp>[description.xlsx]Sheet1!R714C5</stp>
        <stp>EQY_FUND_RELATIVE_PERIOD=-0FQ</stp>
        <tr r="E714" s="1"/>
      </tp>
      <tp>
        <v>261878</v>
        <stp/>
        <stp>##V3_BDPV12</stp>
        <stp>9735 JT Equity</stp>
        <stp>SALES_REV_TURN</stp>
        <stp>[description.xlsx]Sheet1!R816C5</stp>
        <stp>EQY_FUND_RELATIVE_PERIOD=-0FQ</stp>
        <tr r="E816" s="1"/>
      </tp>
      <tp>
        <v>93311</v>
        <stp/>
        <stp>##V3_BDPV12</stp>
        <stp>6703 JT Equity</stp>
        <stp>SALES_REV_TURN</stp>
        <stp>[description.xlsx]Sheet1!R715C5</stp>
        <stp>EQY_FUND_RELATIVE_PERIOD=-0FQ</stp>
        <tr r="E715" s="1"/>
      </tp>
      <tp>
        <v>2696536</v>
        <stp/>
        <stp>##V3_BDPV12</stp>
        <stp>6758 JT Equity</stp>
        <stp>SALES_REV_TURN</stp>
        <stp>[description.xlsx]Sheet1!R719C5</stp>
        <stp>EQY_FUND_RELATIVE_PERIOD=-0FQ</stp>
        <tr r="E719" s="1"/>
      </tp>
      <tp>
        <v>673407</v>
        <stp/>
        <stp>##V3_BDPV12</stp>
        <stp>6753 JT Equity</stp>
        <stp>SALES_REV_TURN</stp>
        <stp>[description.xlsx]Sheet1!R718C5</stp>
        <stp>EQY_FUND_RELATIVE_PERIOD=-0FQ</stp>
        <tr r="E718" s="1"/>
      </tp>
      <tp>
        <v>212937</v>
        <stp/>
        <stp>##V3_BDPV12</stp>
        <stp>6770 JT Equity</stp>
        <stp>SALES_REV_TURN</stp>
        <stp>[description.xlsx]Sheet1!R721C5</stp>
        <stp>EQY_FUND_RELATIVE_PERIOD=-0FQ</stp>
        <tr r="E721" s="1"/>
      </tp>
      <tp>
        <v>395686</v>
        <stp/>
        <stp>##V3_BDPV12</stp>
        <stp>6762 JT Equity</stp>
        <stp>SALES_REV_TURN</stp>
        <stp>[description.xlsx]Sheet1!R720C5</stp>
        <stp>EQY_FUND_RELATIVE_PERIOD=-0FQ</stp>
        <tr r="E720" s="1"/>
      </tp>
      <tp>
        <v>2218943</v>
        <stp/>
        <stp>##V3_BDPV12</stp>
        <stp>6501 JT Equity</stp>
        <stp>SALES_REV_TURN</stp>
        <stp>[description.xlsx]Sheet1!R707C5</stp>
        <stp>EQY_FUND_RELATIVE_PERIOD=-0FQ</stp>
        <tr r="E707" s="1"/>
      </tp>
      <tp>
        <v>1038587</v>
        <stp/>
        <stp>##V3_BDPV12</stp>
        <stp>6503 JT Equity</stp>
        <stp>SALES_REV_TURN</stp>
        <stp>[description.xlsx]Sheet1!R708C5</stp>
        <stp>EQY_FUND_RELATIVE_PERIOD=-0FQ</stp>
        <tr r="E708" s="1"/>
      </tp>
      <tp>
        <v>204317</v>
        <stp/>
        <stp>##V3_BDPV12</stp>
        <stp>6504 JT Equity</stp>
        <stp>SALES_REV_TURN</stp>
        <stp>[description.xlsx]Sheet1!R709C5</stp>
        <stp>EQY_FUND_RELATIVE_PERIOD=-0FQ</stp>
        <tr r="E709" s="1"/>
      </tp>
      <tp>
        <v>1269678</v>
        <stp/>
        <stp>##V3_BDPV12</stp>
        <stp>9501 JT Equity</stp>
        <stp>SALES_REV_TURN</stp>
        <stp>[description.xlsx]Sheet1!R809C5</stp>
        <stp>EQY_FUND_RELATIVE_PERIOD=-0FQ</stp>
        <tr r="E809" s="1"/>
      </tp>
      <tp>
        <v>363356</v>
        <stp/>
        <stp>##V3_BDPV12</stp>
        <stp>6473 JT Equity</stp>
        <stp>SALES_REV_TURN</stp>
        <stp>[description.xlsx]Sheet1!R705C5</stp>
        <stp>EQY_FUND_RELATIVE_PERIOD=-0FQ</stp>
        <tr r="E705" s="1"/>
      </tp>
      <tp>
        <v>160331</v>
        <stp/>
        <stp>##V3_BDPV12</stp>
        <stp>6472 JT Equity</stp>
        <stp>SALES_REV_TURN</stp>
        <stp>[description.xlsx]Sheet1!R704C5</stp>
        <stp>EQY_FUND_RELATIVE_PERIOD=-0FQ</stp>
        <tr r="E704" s="1"/>
      </tp>
      <tp>
        <v>109775</v>
        <stp/>
        <stp>##V3_BDPV12</stp>
        <stp>6506 JT Equity</stp>
        <stp>SALES_REV_TURN</stp>
        <stp>[description.xlsx]Sheet1!R710C5</stp>
        <stp>EQY_FUND_RELATIVE_PERIOD=-0FQ</stp>
        <tr r="E710" s="1"/>
      </tp>
      <tp>
        <v>660639</v>
        <stp/>
        <stp>##V3_BDPV12</stp>
        <stp>9502 JT Equity</stp>
        <stp>SALES_REV_TURN</stp>
        <stp>[description.xlsx]Sheet1!R810C5</stp>
        <stp>EQY_FUND_RELATIVE_PERIOD=-0FQ</stp>
        <tr r="E810" s="1"/>
      </tp>
      <tp>
        <v>323971</v>
        <stp/>
        <stp>##V3_BDPV12</stp>
        <stp>9532 JT Equity</stp>
        <stp>SALES_REV_TURN</stp>
        <stp>[description.xlsx]Sheet1!R813C5</stp>
        <stp>EQY_FUND_RELATIVE_PERIOD=-0FQ</stp>
        <tr r="E813" s="1"/>
      </tp>
      <tp>
        <v>405434</v>
        <stp/>
        <stp>##V3_BDPV12</stp>
        <stp>9531 JT Equity</stp>
        <stp>SALES_REV_TURN</stp>
        <stp>[description.xlsx]Sheet1!R812C5</stp>
        <stp>EQY_FUND_RELATIVE_PERIOD=-0FQ</stp>
        <tr r="E812" s="1"/>
      </tp>
      <tp>
        <v>681445</v>
        <stp/>
        <stp>##V3_BDPV12</stp>
        <stp>9503 JT Equity</stp>
        <stp>SALES_REV_TURN</stp>
        <stp>[description.xlsx]Sheet1!R811C5</stp>
        <stp>EQY_FUND_RELATIVE_PERIOD=-0FQ</stp>
        <tr r="E811" s="1"/>
      </tp>
      <tp>
        <v>275709</v>
        <stp/>
        <stp>##V3_BDPV12</stp>
        <stp>6479 JT Equity</stp>
        <stp>SALES_REV_TURN</stp>
        <stp>[description.xlsx]Sheet1!R706C5</stp>
        <stp>EQY_FUND_RELATIVE_PERIOD=-0FQ</stp>
        <tr r="E706" s="1"/>
      </tp>
      <tp>
        <v>214446</v>
        <stp/>
        <stp>##V3_BDPV12</stp>
        <stp>6471 JT Equity</stp>
        <stp>SALES_REV_TURN</stp>
        <stp>[description.xlsx]Sheet1!R703C5</stp>
        <stp>EQY_FUND_RELATIVE_PERIOD=-0FQ</stp>
        <tr r="E703" s="1"/>
      </tp>
      <tp>
        <v>34569</v>
        <stp/>
        <stp>##V3_BDPV12</stp>
        <stp>9412 JT Equity</stp>
        <stp>SALES_REV_TURN</stp>
        <stp>[description.xlsx]Sheet1!R805C5</stp>
        <stp>EQY_FUND_RELATIVE_PERIOD=-0FQ</stp>
        <tr r="E805" s="1"/>
      </tp>
      <tp>
        <v>1386579</v>
        <stp/>
        <stp>##V3_BDPV12</stp>
        <stp>9433 JT Equity</stp>
        <stp>SALES_REV_TURN</stp>
        <stp>[description.xlsx]Sheet1!R807C5</stp>
        <stp>EQY_FUND_RELATIVE_PERIOD=-0FQ</stp>
        <tr r="E807" s="1"/>
      </tp>
      <tp>
        <v>3026642</v>
        <stp/>
        <stp>##V3_BDPV12</stp>
        <stp>9432 JT Equity</stp>
        <stp>SALES_REV_TURN</stp>
        <stp>[description.xlsx]Sheet1!R806C5</stp>
        <stp>EQY_FUND_RELATIVE_PERIOD=-0FQ</stp>
        <tr r="E806" s="1"/>
      </tp>
      <tp>
        <v>1378608</v>
        <stp/>
        <stp>##V3_BDPV12</stp>
        <stp>9434 JT Equity</stp>
        <stp>SALES_REV_TURN</stp>
        <stp>[description.xlsx]Sheet1!R808C5</stp>
        <stp>EQY_FUND_RELATIVE_PERIOD=-0FQ</stp>
        <tr r="E808" s="1"/>
      </tp>
      <tp>
        <v>496440</v>
        <stp/>
        <stp>##V3_BDPV12</stp>
        <stp>6326 JT Equity</stp>
        <stp>SALES_REV_TURN</stp>
        <stp>[description.xlsx]Sheet1!R700C5</stp>
        <stp>EQY_FUND_RELATIVE_PERIOD=-0FQ</stp>
        <tr r="E700" s="1"/>
      </tp>
      <tp>
        <v>154349</v>
        <stp/>
        <stp>##V3_BDPV12</stp>
        <stp>6361 JT Equity</stp>
        <stp>SALES_REV_TURN</stp>
        <stp>[description.xlsx]Sheet1!R701C5</stp>
        <stp>EQY_FUND_RELATIVE_PERIOD=-0FQ</stp>
        <tr r="E701" s="1"/>
      </tp>
      <tp>
        <v>612482</v>
        <stp/>
        <stp>##V3_BDPV12</stp>
        <stp>6367 JT Equity</stp>
        <stp>SALES_REV_TURN</stp>
        <stp>[description.xlsx]Sheet1!R702C5</stp>
        <stp>EQY_FUND_RELATIVE_PERIOD=-0FQ</stp>
        <tr r="E702" s="1"/>
      </tp>
      <tp>
        <v>53433</v>
        <stp/>
        <stp>##V3_BDPV12</stp>
        <stp>9301 JT Equity</stp>
        <stp>SALES_REV_TURN</stp>
        <stp>[description.xlsx]Sheet1!R804C5</stp>
        <stp>EQY_FUND_RELATIVE_PERIOD=-0FQ</stp>
        <tr r="E804" s="1"/>
      </tp>
      <tp>
        <v>235780</v>
        <stp/>
        <stp>##V3_BDPV12</stp>
        <stp>9202 JT Equity</stp>
        <stp>SALES_REV_TURN</stp>
        <stp>[description.xlsx]Sheet1!R803C5</stp>
        <stp>EQY_FUND_RELATIVE_PERIOD=-0FQ</stp>
        <tr r="E803" s="1"/>
      </tp>
      <tp>
        <v>168620</v>
        <stp/>
        <stp>##V3_BDPV12</stp>
        <stp>9107 JT Equity</stp>
        <stp>SALES_REV_TURN</stp>
        <stp>[description.xlsx]Sheet1!R802C5</stp>
        <stp>EQY_FUND_RELATIVE_PERIOD=-0FQ</stp>
        <tr r="E802" s="1"/>
      </tp>
      <tp>
        <v>423912</v>
        <stp/>
        <stp>##V3_BDPV12</stp>
        <stp>9101 JT Equity</stp>
        <stp>SALES_REV_TURN</stp>
        <stp>[description.xlsx]Sheet1!R800C5</stp>
        <stp>EQY_FUND_RELATIVE_PERIOD=-0FQ</stp>
        <tr r="E800" s="1"/>
      </tp>
      <tp>
        <v>246998</v>
        <stp/>
        <stp>##V3_BDPV12</stp>
        <stp>9104 JT Equity</stp>
        <stp>SALES_REV_TURN</stp>
        <stp>[description.xlsx]Sheet1!R801C5</stp>
        <stp>EQY_FUND_RELATIVE_PERIOD=-0FQ</stp>
        <tr r="E801" s="1"/>
      </tp>
      <tp>
        <v>1238</v>
        <stp/>
        <stp>##V3_BDPV12</stp>
        <stp>BKNG US Equity</stp>
        <stp>SALES_REV_TURN</stp>
        <stp>[description.xlsx]Sheet1!R67C5</stp>
        <stp>EQY_FUND_RELATIVE_PERIOD=-0FQ</stp>
        <tr r="E67" s="1"/>
      </tp>
      <tp>
        <v>300</v>
        <stp/>
        <stp>##V3_BDPV12</stp>
        <stp>BF/B US Equity</stp>
        <stp>EBITDA</stp>
        <stp>[description.xlsx]Sheet1!R63C5</stp>
        <stp>EQY_FUND_RELATIVE_PERIOD=-0FQ</stp>
        <tr r="E63" s="1"/>
      </tp>
      <tp>
        <v>-30.5</v>
        <stp/>
        <stp>##V3_BDPV12</stp>
        <stp>BIIB US Equity</stp>
        <stp>EBITDA</stp>
        <stp>[description.xlsx]Sheet1!R64C5</stp>
        <stp>EQY_FUND_RELATIVE_PERIOD=-0FQ</stp>
        <tr r="E64" s="1"/>
      </tp>
      <tp>
        <v>221084</v>
        <stp/>
        <stp>##V3_BDPV12</stp>
        <stp>9988 HK Equity</stp>
        <stp>SALES_REV_TURN</stp>
        <stp>[description.xlsx]Sheet1!R871C5</stp>
        <stp>EQY_FUND_RELATIVE_PERIOD=-0FQ</stp>
        <tr r="E871" s="1"/>
      </tp>
      <tp>
        <v>144818</v>
        <stp/>
        <stp>##V3_BDPV12</stp>
        <stp>6954 JT Equity</stp>
        <stp>SALES_REV_TURN</stp>
        <stp>[description.xlsx]Sheet1!R726C5</stp>
        <stp>EQY_FUND_RELATIVE_PERIOD=-0FQ</stp>
        <tr r="E726" s="1"/>
      </tp>
      <tp>
        <v>404497</v>
        <stp/>
        <stp>##V3_BDPV12</stp>
        <stp>6971 JT Equity</stp>
        <stp>SALES_REV_TURN</stp>
        <stp>[description.xlsx]Sheet1!R727C5</stp>
        <stp>EQY_FUND_RELATIVE_PERIOD=-0FQ</stp>
        <tr r="E727" s="1"/>
      </tp>
      <tp>
        <v>62573</v>
        <stp/>
        <stp>##V3_BDPV12</stp>
        <stp>6952 JT Equity</stp>
        <stp>SALES_REV_TURN</stp>
        <stp>[description.xlsx]Sheet1!R725C5</stp>
        <stp>EQY_FUND_RELATIVE_PERIOD=-0FQ</stp>
        <tr r="E725" s="1"/>
      </tp>
      <tp>
        <v>208472</v>
        <stp/>
        <stp>##V3_BDPV12</stp>
        <stp>6988 JT Equity</stp>
        <stp>SALES_REV_TURN</stp>
        <stp>[description.xlsx]Sheet1!R729C5</stp>
        <stp>EQY_FUND_RELATIVE_PERIOD=-0FQ</stp>
        <tr r="E729" s="1"/>
      </tp>
      <tp>
        <v>1433873</v>
        <stp/>
        <stp>##V3_BDPV12</stp>
        <stp>6902 JT Equity</stp>
        <stp>SALES_REV_TURN</stp>
        <stp>[description.xlsx]Sheet1!R724C5</stp>
        <stp>EQY_FUND_RELATIVE_PERIOD=-0FQ</stp>
        <tr r="E724" s="1"/>
      </tp>
      <tp>
        <v>81227</v>
        <stp/>
        <stp>##V3_BDPV12</stp>
        <stp>6976 JT Equity</stp>
        <stp>SALES_REV_TURN</stp>
        <stp>[description.xlsx]Sheet1!R728C5</stp>
        <stp>EQY_FUND_RELATIVE_PERIOD=-0FQ</stp>
        <tr r="E728" s="1"/>
      </tp>
      <tp>
        <v>78072</v>
        <stp/>
        <stp>##V3_BDPV12</stp>
        <stp>6857 JT Equity</stp>
        <stp>SALES_REV_TURN</stp>
        <stp>[description.xlsx]Sheet1!R723C5</stp>
        <stp>EQY_FUND_RELATIVE_PERIOD=-0FQ</stp>
        <tr r="E723" s="1"/>
      </tp>
      <tp>
        <v>95301</v>
        <stp/>
        <stp>##V3_BDPV12</stp>
        <stp>6841 JT Equity</stp>
        <stp>SALES_REV_TURN</stp>
        <stp>[description.xlsx]Sheet1!R722C5</stp>
        <stp>EQY_FUND_RELATIVE_PERIOD=-0FQ</stp>
        <tr r="E722" s="1"/>
      </tp>
      <tp>
        <v>583067</v>
        <stp/>
        <stp>##V3_BDPV12</stp>
        <stp>9983 JT Equity</stp>
        <stp>SALES_REV_TURN</stp>
        <stp>[description.xlsx]Sheet1!R818C5</stp>
        <stp>EQY_FUND_RELATIVE_PERIOD=-0FQ</stp>
        <tr r="E818" s="1"/>
      </tp>
      <tp>
        <v>3273652</v>
        <stp/>
        <stp>##V3_BDPV12</stp>
        <stp>9984 JT Equity</stp>
        <stp>SALES_REV_TURN</stp>
        <stp>[description.xlsx]Sheet1!R819C5</stp>
        <stp>EQY_FUND_RELATIVE_PERIOD=-0FQ</stp>
        <tr r="E819" s="1"/>
      </tp>
      <tp>
        <v>22052511215.850002</v>
        <stp/>
        <stp>##V3_BDPV12</stp>
        <stp>ML FP Equity</stp>
        <stp>CUR_MKT_CAP</stp>
        <stp>[description.xlsx]Sheet1!R582C3</stp>
        <tr r="C582" s="1"/>
      </tp>
      <tp>
        <v>44938017695.999992</v>
        <stp/>
        <stp>##V3_BDPV12</stp>
        <stp>RI FP Equity</stp>
        <stp>CUR_MKT_CAP</stp>
        <stp>[description.xlsx]Sheet1!R547C3</stp>
        <tr r="C547" s="1"/>
      </tp>
      <tp>
        <v>12105567701.280001</v>
        <stp/>
        <stp>##V3_BDPV12</stp>
        <stp>GL US Equity</stp>
        <stp>CUR_MKT_CAP</stp>
        <stp>[description.xlsx]Sheet1!R202C3</stp>
        <tr r="C202" s="1"/>
      </tp>
      <tp t="s">
        <v>#N/A N/A</v>
        <stp/>
        <stp>##V3_BDPV12</stp>
        <stp>883 HK Equity</stp>
        <stp>IS_DIL_EPS_CONT_OPS</stp>
        <stp>[description.xlsx]Sheet1!R868C6</stp>
        <stp>EQY_FUND_RELATIVE_PERIOD=-4FQ</stp>
        <tr r="F868" s="1"/>
      </tp>
      <tp>
        <v>38.854654506614089</v>
        <stp/>
        <stp>##V3_BDPV12</stp>
        <stp>DHR US Equity</stp>
        <stp>SALES_GROWTH</stp>
        <stp>[description.xlsx]Sheet1!R134C4</stp>
        <stp>EQY_FUND_RELATIVE_PERIOD=-0FQ</stp>
        <tr r="D134" s="1"/>
      </tp>
      <tp>
        <v>0.62377463865747595</v>
        <stp/>
        <stp>##V3_BDPV12</stp>
        <stp>IDXX US Equity</stp>
        <stp>net_debt_to_ebitda</stp>
        <stp>[description.xlsx]Sheet1!R236C7</stp>
        <stp>EQY_FUND_RELATIVE_PERIOD=-0FQ</stp>
        <tr r="G236" s="1"/>
      </tp>
      <tp>
        <v>0.21942255756327086</v>
        <stp/>
        <stp>##V3_BDPV12</stp>
        <stp>INTC US Equity</stp>
        <stp>net_debt_to_ebitda</stp>
        <stp>[description.xlsx]Sheet1!R242C7</stp>
        <stp>EQY_FUND_RELATIVE_PERIOD=-0FQ</stp>
        <tr r="G242" s="1"/>
      </tp>
      <tp>
        <v>3.5021097046413499E-2</v>
        <stp/>
        <stp>##V3_BDPV12</stp>
        <stp>INTU US Equity</stp>
        <stp>net_debt_to_ebitda</stp>
        <stp>[description.xlsx]Sheet1!R243C7</stp>
        <stp>EQY_FUND_RELATIVE_PERIOD=-0FQ</stp>
        <tr r="G243" s="1"/>
      </tp>
      <tp>
        <v>3.7591608193351762</v>
        <stp/>
        <stp>##V3_BDPV12</stp>
        <stp>INFO US Equity</stp>
        <stp>net_debt_to_ebitda</stp>
        <stp>[description.xlsx]Sheet1!R241C7</stp>
        <stp>EQY_FUND_RELATIVE_PERIOD=-0FQ</stp>
        <tr r="G241" s="1"/>
      </tp>
      <tp t="s">
        <v>#N/A N/A</v>
        <stp/>
        <stp>##V3_BDPV12</stp>
        <stp>INCY US Equity</stp>
        <stp>net_debt_to_ebitda</stp>
        <stp>[description.xlsx]Sheet1!R240C7</stp>
        <stp>EQY_FUND_RELATIVE_PERIOD=-0FQ</stp>
        <tr r="G240" s="1"/>
      </tp>
      <tp>
        <v>7.3465988099187554</v>
        <stp/>
        <stp>##V3_BDPV12</stp>
        <stp>WMT US Equity</stp>
        <stp>SALES_GROWTH</stp>
        <stp>[description.xlsx]Sheet1!R489C4</stp>
        <stp>EQY_FUND_RELATIVE_PERIOD=-0FQ</stp>
        <tr r="D489" s="1"/>
      </tp>
      <tp t="s">
        <v>#N/A N/A</v>
        <stp/>
        <stp>##V3_BDPV12</stp>
        <stp>823 HK Equity</stp>
        <stp>IS_DIL_EPS_CONT_OPS</stp>
        <stp>[description.xlsx]Sheet1!R866C6</stp>
        <stp>EQY_FUND_RELATIVE_PERIOD=-4FQ</stp>
        <tr r="F866" s="1"/>
      </tp>
      <tp>
        <v>37.317327766179538</v>
        <stp/>
        <stp>##V3_BDPV12</stp>
        <stp>IFX GY Equity</stp>
        <stp>SALES_GROWTH</stp>
        <stp>[description.xlsx]Sheet1!R568C4</stp>
        <stp>EQY_FUND_RELATIVE_PERIOD=-0FQ</stp>
        <tr r="D568" s="1"/>
      </tp>
      <tp>
        <v>0.12864999999999999</v>
        <stp/>
        <stp>##V3_BDPV12</stp>
        <stp>857 HK Equity</stp>
        <stp>IS_DIL_EPS_CONT_OPS</stp>
        <stp>[description.xlsx]Sheet1!R867C6</stp>
        <stp>EQY_FUND_RELATIVE_PERIOD=-4FQ</stp>
        <tr r="F867" s="1"/>
      </tp>
      <tp>
        <v>-1.8596213777385062</v>
        <stp/>
        <stp>##V3_BDPV12</stp>
        <stp>LKQ US Equity</stp>
        <stp>SALES_GROWTH</stp>
        <stp>[description.xlsx]Sheet1!R281C4</stp>
        <stp>EQY_FUND_RELATIVE_PERIOD=-0FQ</stp>
        <tr r="D281" s="1"/>
      </tp>
      <tp>
        <v>-2.0443864229765012</v>
        <stp/>
        <stp>##V3_BDPV12</stp>
        <stp>ILMN US Equity</stp>
        <stp>net_debt_to_ebitda</stp>
        <stp>[description.xlsx]Sheet1!R239C7</stp>
        <stp>EQY_FUND_RELATIVE_PERIOD=-0FQ</stp>
        <tr r="G239" s="1"/>
      </tp>
      <tp t="s">
        <v>#N/A N/A</v>
        <stp/>
        <stp>##V3_BDPV12</stp>
        <stp>AI FP Equity</stp>
        <stp>net_debt_to_ebitda</stp>
        <stp>[description.xlsx]Sheet1!R511C7</stp>
        <stp>EQY_FUND_RELATIVE_PERIOD=-0FQ</stp>
        <tr r="G511" s="1"/>
      </tp>
      <tp t="s">
        <v>#N/A N/A</v>
        <stp/>
        <stp>##V3_BDPV12</stp>
        <stp>BN FP Equity</stp>
        <stp>net_debt_to_ebitda</stp>
        <stp>[description.xlsx]Sheet1!R519C7</stp>
        <stp>EQY_FUND_RELATIVE_PERIOD=-0FQ</stp>
        <tr r="G519" s="1"/>
      </tp>
      <tp>
        <v>-0.93006629841707911</v>
        <stp/>
        <stp>##V3_BDPV12</stp>
        <stp>VMC US Equity</stp>
        <stp>SALES_GROWTH</stp>
        <stp>[description.xlsx]Sheet1!R469C4</stp>
        <stp>EQY_FUND_RELATIVE_PERIOD=-0FQ</stp>
        <tr r="D469" s="1"/>
      </tp>
      <tp>
        <v>1.3258382642998028</v>
        <stp/>
        <stp>##V3_BDPV12</stp>
        <stp>MT NA Equity</stp>
        <stp>net_debt_to_ebitda</stp>
        <stp>[description.xlsx]Sheet1!R583C7</stp>
        <stp>EQY_FUND_RELATIVE_PERIOD=-0FQ</stp>
        <tr r="G583" s="1"/>
      </tp>
      <tp>
        <v>2.1916420674885688</v>
        <stp/>
        <stp>##V3_BDPV12</stp>
        <stp>FP FP Equity</stp>
        <stp>net_debt_to_ebitda</stp>
        <stp>[description.xlsx]Sheet1!R533C7</stp>
        <stp>EQY_FUND_RELATIVE_PERIOD=-0FQ</stp>
        <tr r="G533" s="1"/>
      </tp>
      <tp t="s">
        <v>#N/A N/A</v>
        <stp/>
        <stp>##V3_BDPV12</stp>
        <stp>CS FP Equity</stp>
        <stp>net_debt_to_ebitda</stp>
        <stp>[description.xlsx]Sheet1!R522C7</stp>
        <stp>EQY_FUND_RELATIVE_PERIOD=-0FQ</stp>
        <tr r="G522" s="1"/>
      </tp>
      <tp t="s">
        <v>#N/A N/A</v>
        <stp/>
        <stp>##V3_BDPV12</stp>
        <stp>DG FP Equity</stp>
        <stp>net_debt_to_ebitda</stp>
        <stp>[description.xlsx]Sheet1!R525C7</stp>
        <stp>EQY_FUND_RELATIVE_PERIOD=-0FQ</stp>
        <tr r="G525" s="1"/>
      </tp>
      <tp t="s">
        <v>#N/A N/A</v>
        <stp/>
        <stp>##V3_BDPV12</stp>
        <stp>EL FP Equity</stp>
        <stp>net_debt_to_ebitda</stp>
        <stp>[description.xlsx]Sheet1!R528C7</stp>
        <stp>EQY_FUND_RELATIVE_PERIOD=-0FQ</stp>
        <tr r="G528" s="1"/>
      </tp>
      <tp>
        <v>-29.312043200968297</v>
        <stp/>
        <stp>##V3_BDPV12</stp>
        <stp>CYBR US Equity</stp>
        <stp>net_debt_to_ebitda</stp>
        <stp>[description.xlsx]Sheet1!R885C7</stp>
        <stp>EQY_FUND_RELATIVE_PERIOD=-0FQ</stp>
        <tr r="G885" s="1"/>
      </tp>
      <tp t="s">
        <v>#N/A N/A</v>
        <stp/>
        <stp>##V3_BDPV12</stp>
        <stp>SU FP Equity</stp>
        <stp>net_debt_to_ebitda</stp>
        <stp>[description.xlsx]Sheet1!R553C7</stp>
        <stp>EQY_FUND_RELATIVE_PERIOD=-0FQ</stp>
        <tr r="G553" s="1"/>
      </tp>
      <tp>
        <v>-3.794494720965309</v>
        <stp/>
        <stp>##V3_BDPV12</stp>
        <stp>ISRG US Equity</stp>
        <stp>net_debt_to_ebitda</stp>
        <stp>[description.xlsx]Sheet1!R250C7</stp>
        <stp>EQY_FUND_RELATIVE_PERIOD=-0FQ</stp>
        <tr r="G250" s="1"/>
      </tp>
      <tp t="s">
        <v>#N/A N/A</v>
        <stp/>
        <stp>##V3_BDPV12</stp>
        <stp>RI FP Equity</stp>
        <stp>net_debt_to_ebitda</stp>
        <stp>[description.xlsx]Sheet1!R547C7</stp>
        <stp>EQY_FUND_RELATIVE_PERIOD=-0FQ</stp>
        <tr r="G547" s="1"/>
      </tp>
      <tp t="s">
        <v>#N/A N/A</v>
        <stp/>
        <stp>##V3_BDPV12</stp>
        <stp>OR FP Equity</stp>
        <stp>net_debt_to_ebitda</stp>
        <stp>[description.xlsx]Sheet1!R544C7</stp>
        <stp>EQY_FUND_RELATIVE_PERIOD=-0FQ</stp>
        <tr r="G544" s="1"/>
      </tp>
      <tp t="s">
        <v>#N/A N/A</v>
        <stp/>
        <stp>##V3_BDPV12</stp>
        <stp>MC FP Equity</stp>
        <stp>net_debt_to_ebitda</stp>
        <stp>[description.xlsx]Sheet1!R541C7</stp>
        <stp>EQY_FUND_RELATIVE_PERIOD=-0FQ</stp>
        <tr r="G541" s="1"/>
      </tp>
      <tp>
        <v>9.6052053882606767</v>
        <stp/>
        <stp>##V3_BDPV12</stp>
        <stp>AKAM US Equity</stp>
        <stp>SALES_GROWTH</stp>
        <stp>[description.xlsx]Sheet1!R24C4</stp>
        <stp>EQY_FUND_RELATIVE_PERIOD=-0FQ</stp>
        <tr r="D24" s="1"/>
      </tp>
      <tp t="s">
        <v>#N/A N/A</v>
        <stp/>
        <stp>##V3_BDPV12</stp>
        <stp>CA FP Equity</stp>
        <stp>net_debt_to_ebitda</stp>
        <stp>[description.xlsx]Sheet1!R575C7</stp>
        <stp>EQY_FUND_RELATIVE_PERIOD=-0FQ</stp>
        <tr r="G575" s="1"/>
      </tp>
      <tp>
        <v>1.0805232558139535</v>
        <stp/>
        <stp>##V3_BDPV12</stp>
        <stp>EN FP Equity</stp>
        <stp>net_debt_to_ebitda</stp>
        <stp>[description.xlsx]Sheet1!R578C7</stp>
        <stp>EQY_FUND_RELATIVE_PERIOD=-0FQ</stp>
        <tr r="G578" s="1"/>
      </tp>
      <tp>
        <v>-4.7409292966771082</v>
        <stp/>
        <stp>##V3_BDPV12</stp>
        <stp>IPGP US Equity</stp>
        <stp>net_debt_to_ebitda</stp>
        <stp>[description.xlsx]Sheet1!R246C7</stp>
        <stp>EQY_FUND_RELATIVE_PERIOD=-0FQ</stp>
        <tr r="G246" s="1"/>
      </tp>
      <tp t="s">
        <v>#N/A N/A</v>
        <stp/>
        <stp>##V3_BDPV12</stp>
        <stp>UG FP Equity</stp>
        <stp>net_debt_to_ebitda</stp>
        <stp>[description.xlsx]Sheet1!R591C7</stp>
        <stp>EQY_FUND_RELATIVE_PERIOD=-0FQ</stp>
        <tr r="G591" s="1"/>
      </tp>
      <tp t="s">
        <v>#N/A N/A</v>
        <stp/>
        <stp>##V3_BDPV12</stp>
        <stp>CRWD US Equity</stp>
        <stp>net_debt_to_ebitda</stp>
        <stp>[description.xlsx]Sheet1!R886C7</stp>
        <stp>EQY_FUND_RELATIVE_PERIOD=-0FQ</stp>
        <tr r="G886" s="1"/>
      </tp>
      <tp>
        <v>2.2291089108910893</v>
        <stp/>
        <stp>##V3_BDPV12</stp>
        <stp>AD NA Equity</stp>
        <stp>net_debt_to_ebitda</stp>
        <stp>[description.xlsx]Sheet1!R508C7</stp>
        <stp>EQY_FUND_RELATIVE_PERIOD=-0FQ</stp>
        <tr r="G508" s="1"/>
      </tp>
      <tp t="s">
        <v>#N/A N/A</v>
        <stp/>
        <stp>##V3_BDPV12</stp>
        <stp>HO FP Equity</stp>
        <stp>net_debt_to_ebitda</stp>
        <stp>[description.xlsx]Sheet1!R580C7</stp>
        <stp>EQY_FUND_RELATIVE_PERIOD=-0FQ</stp>
        <tr r="G580" s="1"/>
      </tp>
      <tp>
        <v>1.8595413302850614</v>
        <stp/>
        <stp>##V3_BDPV12</stp>
        <stp>LR FP Equity</stp>
        <stp>net_debt_to_ebitda</stp>
        <stp>[description.xlsx]Sheet1!R581C7</stp>
        <stp>EQY_FUND_RELATIVE_PERIOD=-0FQ</stp>
        <tr r="G581" s="1"/>
      </tp>
      <tp t="s">
        <v>#N/A N/A</v>
        <stp/>
        <stp>##V3_BDPV12</stp>
        <stp>ML FP Equity</stp>
        <stp>net_debt_to_ebitda</stp>
        <stp>[description.xlsx]Sheet1!R582C7</stp>
        <stp>EQY_FUND_RELATIVE_PERIOD=-0FQ</stp>
        <tr r="G582" s="1"/>
      </tp>
      <tp>
        <v>54.488212036901452</v>
        <stp/>
        <stp>##V3_BDPV12</stp>
        <stp>TMO US Equity</stp>
        <stp>SALES_GROWTH</stp>
        <stp>[description.xlsx]Sheet1!R439C4</stp>
        <stp>EQY_FUND_RELATIVE_PERIOD=-0FQ</stp>
        <tr r="D439" s="1"/>
      </tp>
      <tp>
        <v>9.7087378640776691</v>
        <stp/>
        <stp>##V3_BDPV12</stp>
        <stp>RJF US Equity</stp>
        <stp>SALES_GROWTH</stp>
        <stp>[description.xlsx]Sheet1!R395C4</stp>
        <stp>EQY_FUND_RELATIVE_PERIOD=-0FQ</stp>
        <tr r="D395" s="1"/>
      </tp>
      <tp>
        <v>-62.923030847559147</v>
        <stp/>
        <stp>##V3_BDPV12</stp>
        <stp>BKNG US Equity</stp>
        <stp>SALES_GROWTH</stp>
        <stp>[description.xlsx]Sheet1!R67C4</stp>
        <stp>EQY_FUND_RELATIVE_PERIOD=-0FQ</stp>
        <tr r="D67" s="1"/>
      </tp>
      <tp>
        <v>-0.71191267204556241</v>
        <stp/>
        <stp>##V3_BDPV12</stp>
        <stp>WMB US Equity</stp>
        <stp>SALES_GROWTH</stp>
        <stp>[description.xlsx]Sheet1!R488C4</stp>
        <stp>EQY_FUND_RELATIVE_PERIOD=-0FQ</stp>
        <tr r="D488" s="1"/>
      </tp>
      <tp>
        <v>47.571318427139545</v>
        <stp/>
        <stp>##V3_BDPV12</stp>
        <stp>DHI US Equity</stp>
        <stp>SALES_GROWTH</stp>
        <stp>[description.xlsx]Sheet1!R133C4</stp>
        <stp>EQY_FUND_RELATIVE_PERIOD=-0FQ</stp>
        <tr r="D133" s="1"/>
      </tp>
      <tp t="s">
        <v>ANTA SPORTS PROD</v>
        <stp/>
        <stp>##V3_BDPV12</stp>
        <stp>2020 HK Equity</stp>
        <stp>SHORT_NAME</stp>
        <stp>[description.xlsx]Sheet1!R842C8</stp>
        <tr r="H842" s="1"/>
      </tp>
      <tp t="s">
        <v>COUNTRY GARDEN</v>
        <stp/>
        <stp>##V3_BDPV12</stp>
        <stp>2007 HK Equity</stp>
        <stp>SHORT_NAME</stp>
        <stp>[description.xlsx]Sheet1!R840C8</stp>
        <tr r="H840" s="1"/>
      </tp>
      <tp t="s">
        <v>BANK OF CHINA-H</v>
        <stp/>
        <stp>##V3_BDPV12</stp>
        <stp>3988 HK Equity</stp>
        <stp>SHORT_NAME</stp>
        <stp>[description.xlsx]Sheet1!R858C8</stp>
        <tr r="H858" s="1"/>
      </tp>
      <tp t="s">
        <v>AAC TECHNOLOGIES</v>
        <stp/>
        <stp>##V3_BDPV12</stp>
        <stp>2018 HK Equity</stp>
        <stp>SHORT_NAME</stp>
        <stp>[description.xlsx]Sheet1!R841C8</stp>
        <tr r="H841" s="1"/>
      </tp>
      <tp t="s">
        <v>BOC HONG KONG HO</v>
        <stp/>
        <stp>##V3_BDPV12</stp>
        <stp>2388 HK Equity</stp>
        <stp>SHORT_NAME</stp>
        <stp>[description.xlsx]Sheet1!R848C8</stp>
        <tr r="H848" s="1"/>
      </tp>
      <tp>
        <v>3800</v>
        <stp/>
        <stp>##V3_BDPV12</stp>
        <stp>9009 JT Equity</stp>
        <stp>BEST_TARGET_MEDIAN</stp>
        <stp>[description.xlsx]Sheet1!R794C9</stp>
        <tr r="I794" s="1"/>
      </tp>
      <tp>
        <v>24250</v>
        <stp/>
        <stp>##V3_BDPV12</stp>
        <stp>6367 JT Equity</stp>
        <stp>BEST_TARGET_MEDIAN</stp>
        <stp>[description.xlsx]Sheet1!R702C9</stp>
        <tr r="I702" s="1"/>
      </tp>
      <tp>
        <v>3900</v>
        <stp/>
        <stp>##V3_BDPV12</stp>
        <stp>7267 JT Equity</stp>
        <stp>BEST_TARGET_MEDIAN</stp>
        <stp>[description.xlsx]Sheet1!R742C9</stp>
        <tr r="I742" s="1"/>
      </tp>
      <tp>
        <v>4300</v>
        <stp/>
        <stp>##V3_BDPV12</stp>
        <stp>5706 JT Equity</stp>
        <stp>BEST_TARGET_MEDIAN</stp>
        <stp>[description.xlsx]Sheet1!R684C9</stp>
        <tr r="I684" s="1"/>
      </tp>
      <tp>
        <v>1900</v>
        <stp/>
        <stp>##V3_BDPV12</stp>
        <stp>6724 JT Equity</stp>
        <stp>BEST_TARGET_MEDIAN</stp>
        <stp>[description.xlsx]Sheet1!R716C9</stp>
        <tr r="I716" s="1"/>
      </tp>
      <tp>
        <v>3820</v>
        <stp/>
        <stp>##V3_BDPV12</stp>
        <stp>9433 JT Equity</stp>
        <stp>BEST_TARGET_MEDIAN</stp>
        <stp>[description.xlsx]Sheet1!R807C9</stp>
        <tr r="I807" s="1"/>
      </tp>
      <tp>
        <v>1775</v>
        <stp/>
        <stp>##V3_BDPV12</stp>
        <stp>9613 JT Equity</stp>
        <stp>BEST_TARGET_MEDIAN</stp>
        <stp>[description.xlsx]Sheet1!R815C9</stp>
        <tr r="I815" s="1"/>
      </tp>
      <tp>
        <v>2800</v>
        <stp/>
        <stp>##V3_BDPV12</stp>
        <stp>7733 JT Equity</stp>
        <stp>BEST_TARGET_MEDIAN</stp>
        <stp>[description.xlsx]Sheet1!R747C9</stp>
        <tr r="I747" s="1"/>
      </tp>
      <tp>
        <v>6275</v>
        <stp/>
        <stp>##V3_BDPV12</stp>
        <stp>6103 JT Equity</stp>
        <stp>BEST_TARGET_MEDIAN</stp>
        <stp>[description.xlsx]Sheet1!R694C9</stp>
        <tr r="I694" s="1"/>
      </tp>
      <tp>
        <v>1420</v>
        <stp/>
        <stp>##V3_BDPV12</stp>
        <stp>6113 JT Equity</stp>
        <stp>BEST_TARGET_MEDIAN</stp>
        <stp>[description.xlsx]Sheet1!R695C9</stp>
        <tr r="I695" s="1"/>
      </tp>
      <tp>
        <v>2100</v>
        <stp/>
        <stp>##V3_BDPV12</stp>
        <stp>5333 JT Equity</stp>
        <stp>BEST_TARGET_MEDIAN</stp>
        <stp>[description.xlsx]Sheet1!R677C9</stp>
        <tr r="I677" s="1"/>
      </tp>
      <tp>
        <v>3550</v>
        <stp/>
        <stp>##V3_BDPV12</stp>
        <stp>4043 JT Equity</stp>
        <stp>BEST_TARGET_MEDIAN</stp>
        <stp>[description.xlsx]Sheet1!R640C9</stp>
        <tr r="I640" s="1"/>
      </tp>
      <tp>
        <v>21500</v>
        <stp/>
        <stp>##V3_BDPV12</stp>
        <stp>4063 JT Equity</stp>
        <stp>BEST_TARGET_MEDIAN</stp>
        <stp>[description.xlsx]Sheet1!R642C9</stp>
        <tr r="I642" s="1"/>
      </tp>
      <tp t="s">
        <v>#N/A N/A</v>
        <stp/>
        <stp>##V3_BDPV12</stp>
        <stp>3103 JT Equity</stp>
        <stp>BEST_TARGET_MEDIAN</stp>
        <stp>[description.xlsx]Sheet1!R624C9</stp>
        <tr r="I624" s="1"/>
      </tp>
      <tp>
        <v>2650</v>
        <stp/>
        <stp>##V3_BDPV12</stp>
        <stp>2503 JT Equity</stp>
        <stp>BEST_TARGET_MEDIAN</stp>
        <stp>[description.xlsx]Sheet1!R614C9</stp>
        <tr r="I614" s="1"/>
      </tp>
      <tp>
        <v>1570</v>
        <stp/>
        <stp>##V3_BDPV12</stp>
        <stp>8053 JT Equity</stp>
        <stp>BEST_TARGET_MEDIAN</stp>
        <stp>[description.xlsx]Sheet1!R761C9</stp>
        <tr r="I761" s="1"/>
      </tp>
      <tp>
        <v>540</v>
        <stp/>
        <stp>##V3_BDPV12</stp>
        <stp>9412 JT Equity</stp>
        <stp>BEST_TARGET_MEDIAN</stp>
        <stp>[description.xlsx]Sheet1!R805C9</stp>
        <tr r="I805" s="1"/>
      </tp>
      <tp>
        <v>18650</v>
        <stp/>
        <stp>##V3_BDPV12</stp>
        <stp>6702 JT Equity</stp>
        <stp>BEST_TARGET_MEDIAN</stp>
        <stp>[description.xlsx]Sheet1!R714C9</stp>
        <tr r="I714" s="1"/>
      </tp>
      <tp>
        <v>5500</v>
        <stp/>
        <stp>##V3_BDPV12</stp>
        <stp>9602 JT Equity</stp>
        <stp>BEST_TARGET_MEDIAN</stp>
        <stp>[description.xlsx]Sheet1!R814C9</stp>
        <tr r="I814" s="1"/>
      </tp>
      <tp>
        <v>8400</v>
        <stp/>
        <stp>##V3_BDPV12</stp>
        <stp>6902 JT Equity</stp>
        <stp>BEST_TARGET_MEDIAN</stp>
        <stp>[description.xlsx]Sheet1!R724C9</stp>
        <tr r="I724" s="1"/>
      </tp>
      <tp>
        <v>585</v>
        <stp/>
        <stp>##V3_BDPV12</stp>
        <stp>4902 JT Equity</stp>
        <stp>BEST_TARGET_MEDIAN</stp>
        <stp>[description.xlsx]Sheet1!R664C9</stp>
        <tr r="I664" s="1"/>
      </tp>
      <tp>
        <v>1200</v>
        <stp/>
        <stp>##V3_BDPV12</stp>
        <stp>6471 JT Equity</stp>
        <stp>BEST_TARGET_MEDIAN</stp>
        <stp>[description.xlsx]Sheet1!R703C9</stp>
        <tr r="I703" s="1"/>
      </tp>
      <tp>
        <v>3350</v>
        <stp/>
        <stp>##V3_BDPV12</stp>
        <stp>9301 JT Equity</stp>
        <stp>BEST_TARGET_MEDIAN</stp>
        <stp>[description.xlsx]Sheet1!R804C9</stp>
        <tr r="I804" s="1"/>
      </tp>
      <tp>
        <v>1930</v>
        <stp/>
        <stp>##V3_BDPV12</stp>
        <stp>4751 JT Equity</stp>
        <stp>BEST_TARGET_MEDIAN</stp>
        <stp>[description.xlsx]Sheet1!R661C9</stp>
        <tr r="I661" s="1"/>
      </tp>
      <tp>
        <v>7700</v>
        <stp/>
        <stp>##V3_BDPV12</stp>
        <stp>4911 JT Equity</stp>
        <stp>BEST_TARGET_MEDIAN</stp>
        <stp>[description.xlsx]Sheet1!R665C9</stp>
        <tr r="I665" s="1"/>
      </tp>
      <tp>
        <v>6700</v>
        <stp/>
        <stp>##V3_BDPV12</stp>
        <stp>9021 JT Equity</stp>
        <stp>BEST_TARGET_MEDIAN</stp>
        <stp>[description.xlsx]Sheet1!R796C9</stp>
        <tr r="I796" s="1"/>
      </tp>
      <tp>
        <v>-8.5729018950625235</v>
        <stp/>
        <stp>##V3_BDPV12</stp>
        <stp>MT NA Equity</stp>
        <stp>SALES_GROWTH</stp>
        <stp>[description.xlsx]Sheet1!R583C4</stp>
        <stp>EQY_FUND_RELATIVE_PERIOD=-0FQ</stp>
        <tr r="D583" s="1"/>
      </tp>
      <tp>
        <v>3181</v>
        <stp/>
        <stp>##V3_BDPV12</stp>
        <stp>BAX US Equity</stp>
        <stp>SALES_REV_TURN</stp>
        <stp>[description.xlsx]Sheet1!R59C5</stp>
        <stp>EQY_FUND_RELATIVE_PERIOD=-0FQ</stp>
        <tr r="E59" s="1"/>
      </tp>
      <tp>
        <v>5315</v>
        <stp/>
        <stp>##V3_BDPV12</stp>
        <stp>BDX US Equity</stp>
        <stp>SALES_REV_TURN</stp>
        <stp>[description.xlsx]Sheet1!R61C5</stp>
        <stp>EQY_FUND_RELATIVE_PERIOD=-0FQ</stp>
        <tr r="E61" s="1"/>
      </tp>
      <tp>
        <v>2708</v>
        <stp/>
        <stp>##V3_BDPV12</stp>
        <stp>BSX US Equity</stp>
        <stp>SALES_REV_TURN</stp>
        <stp>[description.xlsx]Sheet1!R74C5</stp>
        <stp>EQY_FUND_RELATIVE_PERIOD=-0FQ</stp>
        <tr r="E74" s="1"/>
      </tp>
      <tp>
        <v>1842</v>
        <stp/>
        <stp>##V3_BDPV12</stp>
        <stp>CLX US Equity</stp>
        <stp>SALES_REV_TURN</stp>
        <stp>[description.xlsx]Sheet1!R99C5</stp>
        <stp>EQY_FUND_RELATIVE_PERIOD=-0FQ</stp>
        <tr r="E99" s="1"/>
      </tp>
      <tp>
        <v>404212</v>
        <stp/>
        <stp>##V3_BDPV12</stp>
        <stp>7272 JT Equity</stp>
        <stp>SALES_REV_TURN</stp>
        <stp>[description.xlsx]Sheet1!R745C5</stp>
        <stp>EQY_FUND_RELATIVE_PERIOD=-0FQ</stp>
        <tr r="E745" s="1"/>
      </tp>
      <tp>
        <v>856437</v>
        <stp/>
        <stp>##V3_BDPV12</stp>
        <stp>7270 JT Equity</stp>
        <stp>SALES_REV_TURN</stp>
        <stp>[description.xlsx]Sheet1!R744C5</stp>
        <stp>EQY_FUND_RELATIVE_PERIOD=-0FQ</stp>
        <tr r="E744" s="1"/>
      </tp>
      <tp>
        <v>377909</v>
        <stp/>
        <stp>##V3_BDPV12</stp>
        <stp>7211 JT Equity</stp>
        <stp>SALES_REV_TURN</stp>
        <stp>[description.xlsx]Sheet1!R740C5</stp>
        <stp>EQY_FUND_RELATIVE_PERIOD=-0FQ</stp>
        <tr r="E740" s="1"/>
      </tp>
      <tp>
        <v>843698</v>
        <stp/>
        <stp>##V3_BDPV12</stp>
        <stp>7261 JT Equity</stp>
        <stp>SALES_REV_TURN</stp>
        <stp>[description.xlsx]Sheet1!R741C5</stp>
        <stp>EQY_FUND_RELATIVE_PERIOD=-0FQ</stp>
        <tr r="E741" s="1"/>
      </tp>
      <tp>
        <v>3771569</v>
        <stp/>
        <stp>##V3_BDPV12</stp>
        <stp>7267 JT Equity</stp>
        <stp>SALES_REV_TURN</stp>
        <stp>[description.xlsx]Sheet1!R742C5</stp>
        <stp>EQY_FUND_RELATIVE_PERIOD=-0FQ</stp>
        <tr r="E742" s="1"/>
      </tp>
      <tp>
        <v>905285</v>
        <stp/>
        <stp>##V3_BDPV12</stp>
        <stp>7269 JT Equity</stp>
        <stp>SALES_REV_TURN</stp>
        <stp>[description.xlsx]Sheet1!R743C5</stp>
        <stp>EQY_FUND_RELATIVE_PERIOD=-0FQ</stp>
        <tr r="E743" s="1"/>
      </tp>
      <tp>
        <v>375159</v>
        <stp/>
        <stp>##V3_BDPV12</stp>
        <stp>7012 JT Equity</stp>
        <stp>SALES_REV_TURN</stp>
        <stp>[description.xlsx]Sheet1!R733C5</stp>
        <stp>EQY_FUND_RELATIVE_PERIOD=-0FQ</stp>
        <tr r="E733" s="1"/>
      </tp>
      <tp>
        <v>944751</v>
        <stp/>
        <stp>##V3_BDPV12</stp>
        <stp>7011 JT Equity</stp>
        <stp>SALES_REV_TURN</stp>
        <stp>[description.xlsx]Sheet1!R732C5</stp>
        <stp>EQY_FUND_RELATIVE_PERIOD=-0FQ</stp>
        <tr r="E732" s="1"/>
      </tp>
      <tp>
        <v>160524</v>
        <stp/>
        <stp>##V3_BDPV12</stp>
        <stp>7003 JT Equity</stp>
        <stp>SALES_REV_TURN</stp>
        <stp>[description.xlsx]Sheet1!R730C5</stp>
        <stp>EQY_FUND_RELATIVE_PERIOD=-0FQ</stp>
        <tr r="E730" s="1"/>
      </tp>
      <tp>
        <v>95676</v>
        <stp/>
        <stp>##V3_BDPV12</stp>
        <stp>7004 JT Equity</stp>
        <stp>SALES_REV_TURN</stp>
        <stp>[description.xlsx]Sheet1!R731C5</stp>
        <stp>EQY_FUND_RELATIVE_PERIOD=-0FQ</stp>
        <tr r="E731" s="1"/>
      </tp>
      <tp>
        <v>197084</v>
        <stp/>
        <stp>##V3_BDPV12</stp>
        <stp>7733 JT Equity</stp>
        <stp>SALES_REV_TURN</stp>
        <stp>[description.xlsx]Sheet1!R747C5</stp>
        <stp>EQY_FUND_RELATIVE_PERIOD=-0FQ</stp>
        <tr r="E747" s="1"/>
      </tp>
      <tp>
        <v>150611</v>
        <stp/>
        <stp>##V3_BDPV12</stp>
        <stp>7731 JT Equity</stp>
        <stp>SALES_REV_TURN</stp>
        <stp>[description.xlsx]Sheet1!R746C5</stp>
        <stp>EQY_FUND_RELATIVE_PERIOD=-0FQ</stp>
        <tr r="E746" s="1"/>
      </tp>
      <tp>
        <v>284030</v>
        <stp/>
        <stp>##V3_BDPV12</stp>
        <stp>7013 JT Equity</stp>
        <stp>SALES_REV_TURN</stp>
        <stp>[description.xlsx]Sheet1!R734C5</stp>
        <stp>EQY_FUND_RELATIVE_PERIOD=-0FQ</stp>
        <tr r="E734" s="1"/>
      </tp>
      <tp>
        <v>73752</v>
        <stp/>
        <stp>##V3_BDPV12</stp>
        <stp>7735 JT Equity</stp>
        <stp>SALES_REV_TURN</stp>
        <stp>[description.xlsx]Sheet1!R748C5</stp>
        <stp>EQY_FUND_RELATIVE_PERIOD=-0FQ</stp>
        <tr r="E748" s="1"/>
      </tp>
      <tp>
        <v>945735</v>
        <stp/>
        <stp>##V3_BDPV12</stp>
        <stp>7751 JT Equity</stp>
        <stp>SALES_REV_TURN</stp>
        <stp>[description.xlsx]Sheet1!R749C5</stp>
        <stp>EQY_FUND_RELATIVE_PERIOD=-0FQ</stp>
        <tr r="E749" s="1"/>
      </tp>
      <tp>
        <v>62130</v>
        <stp/>
        <stp>##V3_BDPV12</stp>
        <stp>7762 JT Equity</stp>
        <stp>SALES_REV_TURN</stp>
        <stp>[description.xlsx]Sheet1!R751C5</stp>
        <stp>EQY_FUND_RELATIVE_PERIOD=-0FQ</stp>
        <tr r="E751" s="1"/>
      </tp>
      <tp>
        <v>431123</v>
        <stp/>
        <stp>##V3_BDPV12</stp>
        <stp>7752 JT Equity</stp>
        <stp>SALES_REV_TURN</stp>
        <stp>[description.xlsx]Sheet1!R750C5</stp>
        <stp>EQY_FUND_RELATIVE_PERIOD=-0FQ</stp>
        <tr r="E750" s="1"/>
      </tp>
      <tp>
        <v>58718</v>
        <stp/>
        <stp>##V3_BDPV12</stp>
        <stp>7186 JT Equity</stp>
        <stp>SALES_REV_TURN</stp>
        <stp>[description.xlsx]Sheet1!R735C5</stp>
        <stp>EQY_FUND_RELATIVE_PERIOD=-0FQ</stp>
        <tr r="E735" s="1"/>
      </tp>
      <tp>
        <v>2224760</v>
        <stp/>
        <stp>##V3_BDPV12</stp>
        <stp>7201 JT Equity</stp>
        <stp>SALES_REV_TURN</stp>
        <stp>[description.xlsx]Sheet1!R736C5</stp>
        <stp>EQY_FUND_RELATIVE_PERIOD=-0FQ</stp>
        <tr r="E736" s="1"/>
      </tp>
      <tp>
        <v>515328.99999999994</v>
        <stp/>
        <stp>##V3_BDPV12</stp>
        <stp>7202 JT Equity</stp>
        <stp>SALES_REV_TURN</stp>
        <stp>[description.xlsx]Sheet1!R737C5</stp>
        <stp>EQY_FUND_RELATIVE_PERIOD=-0FQ</stp>
        <tr r="E737" s="1"/>
      </tp>
      <tp>
        <v>8150033</v>
        <stp/>
        <stp>##V3_BDPV12</stp>
        <stp>7203 JT Equity</stp>
        <stp>SALES_REV_TURN</stp>
        <stp>[description.xlsx]Sheet1!R738C5</stp>
        <stp>EQY_FUND_RELATIVE_PERIOD=-0FQ</stp>
        <tr r="E738" s="1"/>
      </tp>
      <tp>
        <v>408184</v>
        <stp/>
        <stp>##V3_BDPV12</stp>
        <stp>7205 JT Equity</stp>
        <stp>SALES_REV_TURN</stp>
        <stp>[description.xlsx]Sheet1!R739C5</stp>
        <stp>EQY_FUND_RELATIVE_PERIOD=-0FQ</stp>
        <tr r="E739" s="1"/>
      </tp>
      <tp>
        <v>2694</v>
        <stp/>
        <stp>##V3_BDPV12</stp>
        <stp>CINF US Equity</stp>
        <stp>SALES_REV_TURN</stp>
        <stp>[description.xlsx]Sheet1!R97C5</stp>
        <stp>EQY_FUND_RELATIVE_PERIOD=-0FQ</stp>
        <tr r="E97" s="1"/>
      </tp>
      <tp>
        <v>206334</v>
        <stp/>
        <stp>##V3_BDPV12</stp>
        <stp>7832 JT Equity</stp>
        <stp>SALES_REV_TURN</stp>
        <stp>[description.xlsx]Sheet1!R752C5</stp>
        <stp>EQY_FUND_RELATIVE_PERIOD=-0FQ</stp>
        <tr r="E752" s="1"/>
      </tp>
      <tp>
        <v>371736</v>
        <stp/>
        <stp>##V3_BDPV12</stp>
        <stp>7911 JT Equity</stp>
        <stp>SALES_REV_TURN</stp>
        <stp>[description.xlsx]Sheet1!R753C5</stp>
        <stp>EQY_FUND_RELATIVE_PERIOD=-0FQ</stp>
        <tr r="E753" s="1"/>
      </tp>
      <tp>
        <v>107499</v>
        <stp/>
        <stp>##V3_BDPV12</stp>
        <stp>7951 JT Equity</stp>
        <stp>SALES_REV_TURN</stp>
        <stp>[description.xlsx]Sheet1!R755C5</stp>
        <stp>EQY_FUND_RELATIVE_PERIOD=-0FQ</stp>
        <tr r="E755" s="1"/>
      </tp>
      <tp>
        <v>343051</v>
        <stp/>
        <stp>##V3_BDPV12</stp>
        <stp>7912 JT Equity</stp>
        <stp>SALES_REV_TURN</stp>
        <stp>[description.xlsx]Sheet1!R754C5</stp>
        <stp>EQY_FUND_RELATIVE_PERIOD=-0FQ</stp>
        <tr r="E754" s="1"/>
      </tp>
      <tp>
        <v>555593</v>
        <stp/>
        <stp>##V3_BDPV12</stp>
        <stp>6301 JT Equity</stp>
        <stp>SALES_REV_TURN</stp>
        <stp>[description.xlsx]Sheet1!R697C5</stp>
        <stp>EQY_FUND_RELATIVE_PERIOD=-0FQ</stp>
        <tr r="E697" s="1"/>
      </tp>
      <tp>
        <v>208170</v>
        <stp/>
        <stp>##V3_BDPV12</stp>
        <stp>6302 JT Equity</stp>
        <stp>SALES_REV_TURN</stp>
        <stp>[description.xlsx]Sheet1!R698C5</stp>
        <stp>EQY_FUND_RELATIVE_PERIOD=-0FQ</stp>
        <tr r="E698" s="1"/>
      </tp>
      <tp>
        <v>197825</v>
        <stp/>
        <stp>##V3_BDPV12</stp>
        <stp>6305 JT Equity</stp>
        <stp>SALES_REV_TURN</stp>
        <stp>[description.xlsx]Sheet1!R699C5</stp>
        <stp>EQY_FUND_RELATIVE_PERIOD=-0FQ</stp>
        <tr r="E699" s="1"/>
      </tp>
      <tp>
        <v>611578</v>
        <stp/>
        <stp>##V3_BDPV12</stp>
        <stp>6098 JT Equity</stp>
        <stp>SALES_REV_TURN</stp>
        <stp>[description.xlsx]Sheet1!R693C5</stp>
        <stp>EQY_FUND_RELATIVE_PERIOD=-0FQ</stp>
        <tr r="E693" s="1"/>
      </tp>
      <tp>
        <v>3061379</v>
        <stp/>
        <stp>##V3_BDPV12</stp>
        <stp>6178 JT Equity</stp>
        <stp>SALES_REV_TURN</stp>
        <stp>[description.xlsx]Sheet1!R696C5</stp>
        <stp>EQY_FUND_RELATIVE_PERIOD=-0FQ</stp>
        <tr r="E696" s="1"/>
      </tp>
      <tp>
        <v>29865</v>
        <stp/>
        <stp>##V3_BDPV12</stp>
        <stp>6103 JT Equity</stp>
        <stp>SALES_REV_TURN</stp>
        <stp>[description.xlsx]Sheet1!R694C5</stp>
        <stp>EQY_FUND_RELATIVE_PERIOD=-0FQ</stp>
        <tr r="E694" s="1"/>
      </tp>
      <tp>
        <v>58196</v>
        <stp/>
        <stp>##V3_BDPV12</stp>
        <stp>6113 JT Equity</stp>
        <stp>SALES_REV_TURN</stp>
        <stp>[description.xlsx]Sheet1!R695C5</stp>
        <stp>EQY_FUND_RELATIVE_PERIOD=-0FQ</stp>
        <tr r="E695" s="1"/>
      </tp>
      <tp>
        <v>18366541664.639999</v>
        <stp/>
        <stp>##V3_BDPV12</stp>
        <stp>HO FP Equity</stp>
        <stp>CUR_MKT_CAP</stp>
        <stp>[description.xlsx]Sheet1!R580C3</stp>
        <tr r="C580" s="1"/>
      </tp>
      <tp>
        <v>231323850767.67999</v>
        <stp/>
        <stp>##V3_BDPV12</stp>
        <stp>KO US Equity</stp>
        <stp>CUR_MKT_CAP</stp>
        <stp>[description.xlsx]Sheet1!R270C3</stp>
        <tr r="C270" s="1"/>
      </tp>
      <tp>
        <v>144801439113.60001</v>
        <stp/>
        <stp>##V3_BDPV12</stp>
        <stp>PM US Equity</stp>
        <stp>CUR_MKT_CAP</stp>
        <stp>[description.xlsx]Sheet1!R372C3</stp>
        <tr r="C372" s="1"/>
      </tp>
      <tp>
        <v>41449252893.150002</v>
        <stp/>
        <stp>##V3_BDPV12</stp>
        <stp>PH US Equity</stp>
        <stp>CUR_MKT_CAP</stp>
        <stp>[description.xlsx]Sheet1!R367C3</stp>
        <tr r="C367" s="1"/>
      </tp>
      <tp t="s">
        <v>#N/A N/A</v>
        <stp/>
        <stp>##V3_BDPV12</stp>
        <stp>HBAN US Equity</stp>
        <stp>net_debt_to_ebitda</stp>
        <stp>[description.xlsx]Sheet1!R215C7</stp>
        <stp>EQY_FUND_RELATIVE_PERIOD=-0FQ</stp>
        <tr r="G215" s="1"/>
      </tp>
      <tp>
        <v>5.5640169227343579</v>
        <stp/>
        <stp>##V3_BDPV12</stp>
        <stp>SO US Equity</stp>
        <stp>net_debt_to_ebitda</stp>
        <stp>[description.xlsx]Sheet1!R415C7</stp>
        <stp>EQY_FUND_RELATIVE_PERIOD=-0FQ</stp>
        <tr r="G415" s="1"/>
      </tp>
      <tp>
        <v>2.8203348126016081</v>
        <stp/>
        <stp>##V3_BDPV12</stp>
        <stp>VZ US Equity</stp>
        <stp>net_debt_to_ebitda</stp>
        <stp>[description.xlsx]Sheet1!R477C7</stp>
        <stp>EQY_FUND_RELATIVE_PERIOD=-0FQ</stp>
        <tr r="G477" s="1"/>
      </tp>
      <tp>
        <v>-22.16793600613115</v>
        <stp/>
        <stp>##V3_BDPV12</stp>
        <stp>DIS US Equity</stp>
        <stp>SALES_GROWTH</stp>
        <stp>[description.xlsx]Sheet1!R135C4</stp>
        <stp>EQY_FUND_RELATIVE_PERIOD=-0FQ</stp>
        <tr r="D135" s="1"/>
      </tp>
      <tp>
        <v>1.198690065496725</v>
        <stp/>
        <stp>##V3_BDPV12</stp>
        <stp>TT US Equity</stp>
        <stp>net_debt_to_ebitda</stp>
        <stp>[description.xlsx]Sheet1!R446C7</stp>
        <stp>EQY_FUND_RELATIVE_PERIOD=-0FQ</stp>
        <tr r="G446" s="1"/>
      </tp>
      <tp>
        <v>-6.0089389173977814</v>
        <stp/>
        <stp>##V3_BDPV12</stp>
        <stp>ISP IM Equity</stp>
        <stp>SALES_GROWTH</stp>
        <stp>[description.xlsx]Sheet1!R536C4</stp>
        <stp>EQY_FUND_RELATIVE_PERIOD=-0FQ</stp>
        <tr r="D536" s="1"/>
      </tp>
      <tp t="s">
        <v>#N/A N/A</v>
        <stp/>
        <stp>##V3_BDPV12</stp>
        <stp>UA US Equity</stp>
        <stp>net_debt_to_ebitda</stp>
        <stp>[description.xlsx]Sheet1!R452C7</stp>
        <stp>EQY_FUND_RELATIVE_PERIOD=-0FQ</stp>
        <tr r="G452" s="1"/>
      </tp>
      <tp>
        <v>-4.4648372010941495</v>
        <stp/>
        <stp>##V3_BDPV12</stp>
        <stp>BNP FP Equity</stp>
        <stp>SALES_GROWTH</stp>
        <stp>[description.xlsx]Sheet1!R520C4</stp>
        <stp>EQY_FUND_RELATIVE_PERIOD=-0FQ</stp>
        <tr r="D520" s="1"/>
      </tp>
      <tp>
        <v>6.2962962962962967</v>
        <stp/>
        <stp>##V3_BDPV12</stp>
        <stp>EIX US Equity</stp>
        <stp>SALES_GROWTH</stp>
        <stp>[description.xlsx]Sheet1!R157C4</stp>
        <stp>EQY_FUND_RELATIVE_PERIOD=-0FQ</stp>
        <tr r="D157" s="1"/>
      </tp>
      <tp>
        <v>0.16961699999999999</v>
        <stp/>
        <stp>##V3_BDPV12</stp>
        <stp>939 HK Equity</stp>
        <stp>IS_DIL_EPS_CONT_OPS</stp>
        <stp>[description.xlsx]Sheet1!R869C6</stp>
        <stp>EQY_FUND_RELATIVE_PERIOD=-4FQ</stp>
        <tr r="F869" s="1"/>
      </tp>
      <tp>
        <v>3.3551766138855057</v>
        <stp/>
        <stp>##V3_BDPV12</stp>
        <stp>WM US Equity</stp>
        <stp>net_debt_to_ebitda</stp>
        <stp>[description.xlsx]Sheet1!R487C7</stp>
        <stp>EQY_FUND_RELATIVE_PERIOD=-0FQ</stp>
        <tr r="G487" s="1"/>
      </tp>
      <tp>
        <v>2.3432630614115491</v>
        <stp/>
        <stp>##V3_BDPV12</stp>
        <stp>WY US Equity</stp>
        <stp>net_debt_to_ebitda</stp>
        <stp>[description.xlsx]Sheet1!R494C7</stp>
        <stp>EQY_FUND_RELATIVE_PERIOD=-0FQ</stp>
        <tr r="G494" s="1"/>
      </tp>
      <tp>
        <v>1.4919585987261146</v>
        <stp/>
        <stp>##V3_BDPV12</stp>
        <stp>WU US Equity</stp>
        <stp>net_debt_to_ebitda</stp>
        <stp>[description.xlsx]Sheet1!R493C7</stp>
        <stp>EQY_FUND_RELATIVE_PERIOD=-0FQ</stp>
        <tr r="G493" s="1"/>
      </tp>
      <tp t="s">
        <v>#N/A N/A</v>
        <stp/>
        <stp>##V3_BDPV12</stp>
        <stp>941 HK Equity</stp>
        <stp>IS_DIL_EPS_CONT_OPS</stp>
        <stp>[description.xlsx]Sheet1!R870C6</stp>
        <stp>EQY_FUND_RELATIVE_PERIOD=-4FQ</stp>
        <tr r="F870" s="1"/>
      </tp>
      <tp>
        <v>-0.74827895839568992</v>
        <stp/>
        <stp>##V3_BDPV12</stp>
        <stp>FIS US Equity</stp>
        <stp>SALES_GROWTH</stp>
        <stp>[description.xlsx]Sheet1!R184C4</stp>
        <stp>EQY_FUND_RELATIVE_PERIOD=-0FQ</stp>
        <tr r="D184" s="1"/>
      </tp>
      <tp>
        <v>0.84693651846936524</v>
        <stp/>
        <stp>##V3_BDPV12</stp>
        <stp>HOLX US Equity</stp>
        <stp>net_debt_to_ebitda</stp>
        <stp>[description.xlsx]Sheet1!R224C7</stp>
        <stp>EQY_FUND_RELATIVE_PERIOD=-0FQ</stp>
        <tr r="G224" s="1"/>
      </tp>
      <tp>
        <v>-9.3576281655342797</v>
        <stp/>
        <stp>##V3_BDPV12</stp>
        <stp>RNO FP Equity</stp>
        <stp>SALES_GROWTH</stp>
        <stp>[description.xlsx]Sheet1!R587C4</stp>
        <stp>EQY_FUND_RELATIVE_PERIOD=-0FQ</stp>
        <tr r="D587" s="1"/>
      </tp>
      <tp>
        <v>-23.754714653890847</v>
        <stp/>
        <stp>##V3_BDPV12</stp>
        <stp>SLG US Equity</stp>
        <stp>SALES_GROWTH</stp>
        <stp>[description.xlsx]Sheet1!R412C4</stp>
        <stp>EQY_FUND_RELATIVE_PERIOD=-0FQ</stp>
        <tr r="D412" s="1"/>
      </tp>
      <tp>
        <v>2.5039588281868568</v>
        <stp/>
        <stp>##V3_BDPV12</stp>
        <stp>NKE US Equity</stp>
        <stp>SALES_GROWTH</stp>
        <stp>[description.xlsx]Sheet1!R332C4</stp>
        <stp>EQY_FUND_RELATIVE_PERIOD=-0FQ</stp>
        <tr r="D332" s="1"/>
      </tp>
      <tp>
        <v>0.71966752554662283</v>
        <stp/>
        <stp>##V3_BDPV12</stp>
        <stp>HSIC US Equity</stp>
        <stp>net_debt_to_ebitda</stp>
        <stp>[description.xlsx]Sheet1!R229C7</stp>
        <stp>EQY_FUND_RELATIVE_PERIOD=-0FQ</stp>
        <tr r="G229" s="1"/>
      </tp>
      <tp>
        <v>-0.33720930232557877</v>
        <stp/>
        <stp>##V3_BDPV12</stp>
        <stp>PKG US Equity</stp>
        <stp>SALES_GROWTH</stp>
        <stp>[description.xlsx]Sheet1!R369C4</stp>
        <stp>EQY_FUND_RELATIVE_PERIOD=-0FQ</stp>
        <tr r="D369" s="1"/>
      </tp>
      <tp>
        <v>-3.4925961272049992</v>
        <stp/>
        <stp>##V3_BDPV12</stp>
        <stp>OKE US Equity</stp>
        <stp>SALES_GROWTH</stp>
        <stp>[description.xlsx]Sheet1!R350C4</stp>
        <stp>EQY_FUND_RELATIVE_PERIOD=-0FQ</stp>
        <tr r="D350" s="1"/>
      </tp>
      <tp>
        <v>22.235973597359735</v>
        <stp/>
        <stp>##V3_BDPV12</stp>
        <stp>MKC US Equity</stp>
        <stp>SALES_GROWTH</stp>
        <stp>[description.xlsx]Sheet1!R307C4</stp>
        <stp>EQY_FUND_RELATIVE_PERIOD=-0FQ</stp>
        <tr r="D307" s="1"/>
      </tp>
      <tp>
        <v>-32.766164316966453</v>
        <stp/>
        <stp>##V3_BDPV12</stp>
        <stp>SLB US Equity</stp>
        <stp>SALES_GROWTH</stp>
        <stp>[description.xlsx]Sheet1!R411C4</stp>
        <stp>EQY_FUND_RELATIVE_PERIOD=-0FQ</stp>
        <tr r="D411" s="1"/>
      </tp>
      <tp>
        <v>68.170419219958887</v>
        <stp/>
        <stp>##V3_BDPV12</stp>
        <stp>PKI US Equity</stp>
        <stp>SALES_GROWTH</stp>
        <stp>[description.xlsx]Sheet1!R370C4</stp>
        <stp>EQY_FUND_RELATIVE_PERIOD=-0FQ</stp>
        <tr r="D370" s="1"/>
      </tp>
      <tp>
        <v>-40.442627066967965</v>
        <stp/>
        <stp>##V3_BDPV12</stp>
        <stp>VLO US Equity</stp>
        <stp>SALES_GROWTH</stp>
        <stp>[description.xlsx]Sheet1!R468C4</stp>
        <stp>EQY_FUND_RELATIVE_PERIOD=-0FQ</stp>
        <tr r="D468" s="1"/>
      </tp>
      <tp>
        <v>2800</v>
        <stp/>
        <stp>##V3_BDPV12</stp>
        <stp>5019 JT Equity</stp>
        <stp>BEST_TARGET_MEDIAN</stp>
        <stp>[description.xlsx]Sheet1!R666C9</stp>
        <tr r="I666" s="1"/>
      </tp>
      <tp>
        <v>2370</v>
        <stp/>
        <stp>##V3_BDPV12</stp>
        <stp>1928 JT Equity</stp>
        <stp>BEST_TARGET_MEDIAN</stp>
        <stp>[description.xlsx]Sheet1!R605C9</stp>
        <tr r="I605" s="1"/>
      </tp>
      <tp>
        <v>3300</v>
        <stp/>
        <stp>##V3_BDPV12</stp>
        <stp>8058 JT Equity</stp>
        <stp>BEST_TARGET_MEDIAN</stp>
        <stp>[description.xlsx]Sheet1!R762C9</stp>
        <tr r="I762" s="1"/>
      </tp>
      <tp>
        <v>1205</v>
        <stp/>
        <stp>##V3_BDPV12</stp>
        <stp>4755 JT Equity</stp>
        <stp>BEST_TARGET_MEDIAN</stp>
        <stp>[description.xlsx]Sheet1!R662C9</stp>
        <tr r="I662" s="1"/>
      </tp>
      <tp>
        <v>9.75</v>
        <stp/>
        <stp>##V3_BDPV12</stp>
        <stp>1093 HK Equity</stp>
        <stp>LAST_PRICE</stp>
        <stp>[description.xlsx]Sheet1!R824C9</stp>
        <tr r="I824" s="1"/>
      </tp>
      <tp>
        <v>605</v>
        <stp/>
        <stp>##V3_BDPV12</stp>
        <stp>4005 JT Equity</stp>
        <stp>BEST_TARGET_MEDIAN</stp>
        <stp>[description.xlsx]Sheet1!R637C9</stp>
        <tr r="I637" s="1"/>
      </tp>
      <tp>
        <v>1100</v>
        <stp/>
        <stp>##V3_BDPV12</stp>
        <stp>1605 JT Equity</stp>
        <stp>BEST_TARGET_MEDIAN</stp>
        <stp>[description.xlsx]Sheet1!R597C9</stp>
        <tr r="I597" s="1"/>
      </tp>
      <tp>
        <v>3590</v>
        <stp/>
        <stp>##V3_BDPV12</stp>
        <stp>5233 JT Equity</stp>
        <stp>BEST_TARGET_MEDIAN</stp>
        <stp>[description.xlsx]Sheet1!R674C9</stp>
        <tr r="I674" s="1"/>
      </tp>
      <tp>
        <v>1900</v>
        <stp/>
        <stp>##V3_BDPV12</stp>
        <stp>8303 JT Equity</stp>
        <stp>BEST_TARGET_MEDIAN</stp>
        <stp>[description.xlsx]Sheet1!R767C9</stp>
        <tr r="I767" s="1"/>
      </tp>
      <tp>
        <v>1350</v>
        <stp/>
        <stp>##V3_BDPV12</stp>
        <stp>7202 JT Equity</stp>
        <stp>BEST_TARGET_MEDIAN</stp>
        <stp>[description.xlsx]Sheet1!R737C9</stp>
        <tr r="I737" s="1"/>
      </tp>
      <tp>
        <v>400</v>
        <stp/>
        <stp>##V3_BDPV12</stp>
        <stp>7762 JT Equity</stp>
        <stp>BEST_TARGET_MEDIAN</stp>
        <stp>[description.xlsx]Sheet1!R751C9</stp>
        <tr r="I751" s="1"/>
      </tp>
      <tp>
        <v>2000</v>
        <stp/>
        <stp>##V3_BDPV12</stp>
        <stp>2002 JT Equity</stp>
        <stp>BEST_TARGET_MEDIAN</stp>
        <stp>[description.xlsx]Sheet1!R607C9</stp>
        <tr r="I607" s="1"/>
      </tp>
      <tp>
        <v>855</v>
        <stp/>
        <stp>##V3_BDPV12</stp>
        <stp>8002 JT Equity</stp>
        <stp>BEST_TARGET_MEDIAN</stp>
        <stp>[description.xlsx]Sheet1!R757C9</stp>
        <tr r="I757" s="1"/>
      </tp>
      <tp>
        <v>2200</v>
        <stp/>
        <stp>##V3_BDPV12</stp>
        <stp>8802 JT Equity</stp>
        <stp>BEST_TARGET_MEDIAN</stp>
        <stp>[description.xlsx]Sheet1!R787C9</stp>
        <tr r="I787" s="1"/>
      </tp>
      <tp>
        <v>6050</v>
        <stp/>
        <stp>##V3_BDPV12</stp>
        <stp>6501 JT Equity</stp>
        <stp>BEST_TARGET_MEDIAN</stp>
        <stp>[description.xlsx]Sheet1!R707C9</stp>
        <tr r="I707" s="1"/>
      </tp>
      <tp>
        <v>5600</v>
        <stp/>
        <stp>##V3_BDPV12</stp>
        <stp>6361 JT Equity</stp>
        <stp>BEST_TARGET_MEDIAN</stp>
        <stp>[description.xlsx]Sheet1!R701C9</stp>
        <tr r="I701" s="1"/>
      </tp>
      <tp>
        <v>850</v>
        <stp/>
        <stp>##V3_BDPV12</stp>
        <stp>7261 JT Equity</stp>
        <stp>BEST_TARGET_MEDIAN</stp>
        <stp>[description.xlsx]Sheet1!R741C9</stp>
        <tr r="I741" s="1"/>
      </tp>
      <tp>
        <v>3700</v>
        <stp/>
        <stp>##V3_BDPV12</stp>
        <stp>6301 JT Equity</stp>
        <stp>BEST_TARGET_MEDIAN</stp>
        <stp>[description.xlsx]Sheet1!R697C9</stp>
        <tr r="I697" s="1"/>
      </tp>
      <tp>
        <v>2700</v>
        <stp/>
        <stp>##V3_BDPV12</stp>
        <stp>5711 JT Equity</stp>
        <stp>BEST_TARGET_MEDIAN</stp>
        <stp>[description.xlsx]Sheet1!R686C9</stp>
        <tr r="I686" s="1"/>
      </tp>
      <tp>
        <v>4925</v>
        <stp/>
        <stp>##V3_BDPV12</stp>
        <stp>4061 JT Equity</stp>
        <stp>BEST_TARGET_MEDIAN</stp>
        <stp>[description.xlsx]Sheet1!R641C9</stp>
        <tr r="I641" s="1"/>
      </tp>
      <tp>
        <v>4600</v>
        <stp/>
        <stp>##V3_BDPV12</stp>
        <stp>2801 JT Equity</stp>
        <stp>BEST_TARGET_MEDIAN</stp>
        <stp>[description.xlsx]Sheet1!R617C9</stp>
        <tr r="I617" s="1"/>
      </tp>
      <tp>
        <v>558</v>
        <stp/>
        <stp>##V3_BDPV12</stp>
        <stp>8601 JT Equity</stp>
        <stp>BEST_TARGET_MEDIAN</stp>
        <stp>[description.xlsx]Sheet1!R777C9</stp>
        <tr r="I777" s="1"/>
      </tp>
      <tp>
        <v>1750</v>
        <stp/>
        <stp>##V3_BDPV12</stp>
        <stp>8411 JT Equity</stp>
        <stp>BEST_TARGET_MEDIAN</stp>
        <stp>[description.xlsx]Sheet1!R776C9</stp>
        <tr r="I776" s="1"/>
      </tp>
      <tp>
        <v>8000</v>
        <stp/>
        <stp>##V3_BDPV12</stp>
        <stp>9020 JT Equity</stp>
        <stp>BEST_TARGET_MEDIAN</stp>
        <stp>[description.xlsx]Sheet1!R795C9</stp>
        <tr r="I795" s="1"/>
      </tp>
      <tp>
        <v>727.3</v>
        <stp/>
        <stp>##V3_BDPV12</stp>
        <stp>ALLE US Equity</stp>
        <stp>SALES_REV_TURN</stp>
        <stp>[description.xlsx]Sheet1!R29C5</stp>
        <stp>EQY_FUND_RELATIVE_PERIOD=-0FQ</stp>
        <tr r="E29" s="1"/>
      </tp>
      <tp t="s">
        <v>#N/A N/A</v>
        <stp/>
        <stp>##V3_BDPV12</stp>
        <stp>8316 JT Equity</stp>
        <stp>EBITDA</stp>
        <stp>[description.xlsx]Sheet1!R772C5</stp>
        <stp>EQY_FUND_RELATIVE_PERIOD=-0FQ</stp>
        <tr r="E772" s="1"/>
      </tp>
      <tp>
        <v>10516</v>
        <stp/>
        <stp>##V3_BDPV12</stp>
        <stp>8252 JT Equity</stp>
        <stp>EBITDA</stp>
        <stp>[description.xlsx]Sheet1!R764C5</stp>
        <stp>EQY_FUND_RELATIVE_PERIOD=-0FQ</stp>
        <tr r="E764" s="1"/>
      </tp>
      <tp>
        <v>180206</v>
        <stp/>
        <stp>##V3_BDPV12</stp>
        <stp>5101 JT Equity</stp>
        <stp>SALES_REV_TURN</stp>
        <stp>[description.xlsx]Sheet1!R668C5</stp>
        <stp>EQY_FUND_RELATIVE_PERIOD=-0FQ</stp>
        <tr r="E668" s="1"/>
      </tp>
      <tp t="s">
        <v>#N/A N/A</v>
        <stp/>
        <stp>##V3_BDPV12</stp>
        <stp>8354 JT Equity</stp>
        <stp>EBITDA</stp>
        <stp>[description.xlsx]Sheet1!R774C5</stp>
        <stp>EQY_FUND_RELATIVE_PERIOD=-0FQ</stp>
        <tr r="E774" s="1"/>
      </tp>
      <tp t="s">
        <v>#N/A N/A</v>
        <stp/>
        <stp>##V3_BDPV12</stp>
        <stp>8309 JT Equity</stp>
        <stp>EBITDA</stp>
        <stp>[description.xlsx]Sheet1!R771C5</stp>
        <stp>EQY_FUND_RELATIVE_PERIOD=-0FQ</stp>
        <tr r="E771" s="1"/>
      </tp>
      <tp t="s">
        <v>#N/A N/A</v>
        <stp/>
        <stp>##V3_BDPV12</stp>
        <stp>8331 JT Equity</stp>
        <stp>EBITDA</stp>
        <stp>[description.xlsx]Sheet1!R773C5</stp>
        <stp>EQY_FUND_RELATIVE_PERIOD=-0FQ</stp>
        <tr r="E773" s="1"/>
      </tp>
      <tp>
        <v>4864</v>
        <stp/>
        <stp>##V3_BDPV12</stp>
        <stp>8233 JT Equity</stp>
        <stp>EBITDA</stp>
        <stp>[description.xlsx]Sheet1!R763C5</stp>
        <stp>EQY_FUND_RELATIVE_PERIOD=-0FQ</stp>
        <tr r="E763" s="1"/>
      </tp>
      <tp>
        <v>30186</v>
        <stp/>
        <stp>##V3_BDPV12</stp>
        <stp>8253 JT Equity</stp>
        <stp>EBITDA</stp>
        <stp>[description.xlsx]Sheet1!R765C5</stp>
        <stp>EQY_FUND_RELATIVE_PERIOD=-0FQ</stp>
        <tr r="E765" s="1"/>
      </tp>
      <tp t="s">
        <v>#N/A N/A</v>
        <stp/>
        <stp>##V3_BDPV12</stp>
        <stp>8355 JT Equity</stp>
        <stp>EBITDA</stp>
        <stp>[description.xlsx]Sheet1!R775C5</stp>
        <stp>EQY_FUND_RELATIVE_PERIOD=-0FQ</stp>
        <tr r="E775" s="1"/>
      </tp>
      <tp>
        <v>158151</v>
        <stp/>
        <stp>##V3_BDPV12</stp>
        <stp>8267 JT Equity</stp>
        <stp>EBITDA</stp>
        <stp>[description.xlsx]Sheet1!R766C5</stp>
        <stp>EQY_FUND_RELATIVE_PERIOD=-0FQ</stp>
        <tr r="E766" s="1"/>
      </tp>
      <tp t="s">
        <v>#N/A N/A</v>
        <stp/>
        <stp>##V3_BDPV12</stp>
        <stp>8308 JT Equity</stp>
        <stp>EBITDA</stp>
        <stp>[description.xlsx]Sheet1!R770C5</stp>
        <stp>EQY_FUND_RELATIVE_PERIOD=-0FQ</stp>
        <tr r="E770" s="1"/>
      </tp>
      <tp>
        <v>845583</v>
        <stp/>
        <stp>##V3_BDPV12</stp>
        <stp>5108 JT Equity</stp>
        <stp>SALES_REV_TURN</stp>
        <stp>[description.xlsx]Sheet1!R669C5</stp>
        <stp>EQY_FUND_RELATIVE_PERIOD=-0FQ</stp>
        <tr r="E669" s="1"/>
      </tp>
      <tp>
        <v>65657</v>
        <stp/>
        <stp>##V3_BDPV12</stp>
        <stp>8031 JT Equity</stp>
        <stp>EBITDA</stp>
        <stp>[description.xlsx]Sheet1!R759C5</stp>
        <stp>EQY_FUND_RELATIVE_PERIOD=-0FQ</stp>
        <tr r="E759" s="1"/>
      </tp>
      <tp>
        <v>97974</v>
        <stp/>
        <stp>##V3_BDPV12</stp>
        <stp>8015 JT Equity</stp>
        <stp>EBITDA</stp>
        <stp>[description.xlsx]Sheet1!R758C5</stp>
        <stp>EQY_FUND_RELATIVE_PERIOD=-0FQ</stp>
        <tr r="E758" s="1"/>
      </tp>
      <tp t="s">
        <v>#N/A N/A</v>
        <stp/>
        <stp>##V3_BDPV12</stp>
        <stp>8306 JT Equity</stp>
        <stp>EBITDA</stp>
        <stp>[description.xlsx]Sheet1!R769C5</stp>
        <stp>EQY_FUND_RELATIVE_PERIOD=-0FQ</stp>
        <tr r="E769" s="1"/>
      </tp>
      <tp t="s">
        <v>#N/A N/A</v>
        <stp/>
        <stp>##V3_BDPV12</stp>
        <stp>8304 JT Equity</stp>
        <stp>EBITDA</stp>
        <stp>[description.xlsx]Sheet1!R768C5</stp>
        <stp>EQY_FUND_RELATIVE_PERIOD=-0FQ</stp>
        <tr r="E768" s="1"/>
      </tp>
      <tp>
        <v>1195601</v>
        <stp/>
        <stp>##V3_BDPV12</stp>
        <stp>5019 JT Equity</stp>
        <stp>SALES_REV_TURN</stp>
        <stp>[description.xlsx]Sheet1!R666C5</stp>
        <stp>EQY_FUND_RELATIVE_PERIOD=-0FQ</stp>
        <tr r="E666" s="1"/>
      </tp>
      <tp>
        <v>2004837</v>
        <stp/>
        <stp>##V3_BDPV12</stp>
        <stp>5020 JT Equity</stp>
        <stp>SALES_REV_TURN</stp>
        <stp>[description.xlsx]Sheet1!R667C5</stp>
        <stp>EQY_FUND_RELATIVE_PERIOD=-0FQ</stp>
        <tr r="E667" s="1"/>
      </tp>
      <tp t="s">
        <v>#N/A N/A</v>
        <stp/>
        <stp>##V3_BDPV12</stp>
        <stp>8303 JT Equity</stp>
        <stp>EBITDA</stp>
        <stp>[description.xlsx]Sheet1!R767C5</stp>
        <stp>EQY_FUND_RELATIVE_PERIOD=-0FQ</stp>
        <tr r="E767" s="1"/>
      </tp>
      <tp>
        <v>74343</v>
        <stp/>
        <stp>##V3_BDPV12</stp>
        <stp>8002 JT Equity</stp>
        <stp>EBITDA</stp>
        <stp>[description.xlsx]Sheet1!R757C5</stp>
        <stp>EQY_FUND_RELATIVE_PERIOD=-0FQ</stp>
        <tr r="E757" s="1"/>
      </tp>
      <tp>
        <v>196835</v>
        <stp/>
        <stp>##V3_BDPV12</stp>
        <stp>8001 JT Equity</stp>
        <stp>EBITDA</stp>
        <stp>[description.xlsx]Sheet1!R756C5</stp>
        <stp>EQY_FUND_RELATIVE_PERIOD=-0FQ</stp>
        <tr r="E756" s="1"/>
      </tp>
      <tp>
        <v>67753</v>
        <stp/>
        <stp>##V3_BDPV12</stp>
        <stp>5214 JT Equity</stp>
        <stp>SALES_REV_TURN</stp>
        <stp>[description.xlsx]Sheet1!R672C5</stp>
        <stp>EQY_FUND_RELATIVE_PERIOD=-0FQ</stp>
        <tr r="E672" s="1"/>
      </tp>
      <tp>
        <v>399535</v>
        <stp/>
        <stp>##V3_BDPV12</stp>
        <stp>5201 JT Equity</stp>
        <stp>SALES_REV_TURN</stp>
        <stp>[description.xlsx]Sheet1!R670C5</stp>
        <stp>EQY_FUND_RELATIVE_PERIOD=-0FQ</stp>
        <tr r="E670" s="1"/>
      </tp>
      <tp>
        <v>63603</v>
        <stp/>
        <stp>##V3_BDPV12</stp>
        <stp>5232 JT Equity</stp>
        <stp>SALES_REV_TURN</stp>
        <stp>[description.xlsx]Sheet1!R673C5</stp>
        <stp>EQY_FUND_RELATIVE_PERIOD=-0FQ</stp>
        <tr r="E673" s="1"/>
      </tp>
      <tp>
        <v>135819</v>
        <stp/>
        <stp>##V3_BDPV12</stp>
        <stp>5202 JT Equity</stp>
        <stp>SALES_REV_TURN</stp>
        <stp>[description.xlsx]Sheet1!R671C5</stp>
        <stp>EQY_FUND_RELATIVE_PERIOD=-0FQ</stp>
        <tr r="E671" s="1"/>
      </tp>
      <tp>
        <v>232087</v>
        <stp/>
        <stp>##V3_BDPV12</stp>
        <stp>5233 JT Equity</stp>
        <stp>SALES_REV_TURN</stp>
        <stp>[description.xlsx]Sheet1!R674C5</stp>
        <stp>EQY_FUND_RELATIVE_PERIOD=-0FQ</stp>
        <tr r="E674" s="1"/>
      </tp>
      <tp>
        <v>71779</v>
        <stp/>
        <stp>##V3_BDPV12</stp>
        <stp>8035 JT Equity</stp>
        <stp>EBITDA</stp>
        <stp>[description.xlsx]Sheet1!R760C5</stp>
        <stp>EQY_FUND_RELATIVE_PERIOD=-0FQ</stp>
        <tr r="E760" s="1"/>
      </tp>
      <tp>
        <v>208158</v>
        <stp/>
        <stp>##V3_BDPV12</stp>
        <stp>8058 JT Equity</stp>
        <stp>EBITDA</stp>
        <stp>[description.xlsx]Sheet1!R762C5</stp>
        <stp>EQY_FUND_RELATIVE_PERIOD=-0FQ</stp>
        <tr r="E762" s="1"/>
      </tp>
      <tp>
        <v>16959</v>
        <stp/>
        <stp>##V3_BDPV12</stp>
        <stp>8053 JT Equity</stp>
        <stp>EBITDA</stp>
        <stp>[description.xlsx]Sheet1!R761C5</stp>
        <stp>EQY_FUND_RELATIVE_PERIOD=-0FQ</stp>
        <tr r="E761" s="1"/>
      </tp>
      <tp>
        <v>3905</v>
        <stp/>
        <stp>##V3_BDPV12</stp>
        <stp>ADBE US Equity</stp>
        <stp>SALES_REV_TURN</stp>
        <stp>[description.xlsx]Sheet1!R11C5</stp>
        <stp>EQY_FUND_RELATIVE_PERIOD=-0FQ</stp>
        <tr r="E11" s="1"/>
      </tp>
      <tp>
        <v>123863</v>
        <stp/>
        <stp>##V3_BDPV12</stp>
        <stp>5333 JT Equity</stp>
        <stp>SALES_REV_TURN</stp>
        <stp>[description.xlsx]Sheet1!R677C5</stp>
        <stp>EQY_FUND_RELATIVE_PERIOD=-0FQ</stp>
        <tr r="E677" s="1"/>
      </tp>
      <tp>
        <v>56919</v>
        <stp/>
        <stp>##V3_BDPV12</stp>
        <stp>5301 JT Equity</stp>
        <stp>SALES_REV_TURN</stp>
        <stp>[description.xlsx]Sheet1!R675C5</stp>
        <stp>EQY_FUND_RELATIVE_PERIOD=-0FQ</stp>
        <tr r="E675" s="1"/>
      </tp>
      <tp>
        <v>162298</v>
        <stp/>
        <stp>##V3_BDPV12</stp>
        <stp>5332 JT Equity</stp>
        <stp>SALES_REV_TURN</stp>
        <stp>[description.xlsx]Sheet1!R676C5</stp>
        <stp>EQY_FUND_RELATIVE_PERIOD=-0FQ</stp>
        <tr r="E676" s="1"/>
      </tp>
      <tp>
        <v>61694</v>
        <stp/>
        <stp>##V3_BDPV12</stp>
        <stp>8830 JT Equity</stp>
        <stp>EBITDA</stp>
        <stp>[description.xlsx]Sheet1!R789C5</stp>
        <stp>EQY_FUND_RELATIVE_PERIOD=-0FQ</stp>
        <tr r="E789" s="1"/>
      </tp>
      <tp>
        <v>27672</v>
        <stp/>
        <stp>##V3_BDPV12</stp>
        <stp>8804 JT Equity</stp>
        <stp>EBITDA</stp>
        <stp>[description.xlsx]Sheet1!R788C5</stp>
        <stp>EQY_FUND_RELATIVE_PERIOD=-0FQ</stp>
        <tr r="E788" s="1"/>
      </tp>
      <tp>
        <v>1207824</v>
        <stp/>
        <stp>##V3_BDPV12</stp>
        <stp>5401 JT Equity</stp>
        <stp>SALES_REV_TURN</stp>
        <stp>[description.xlsx]Sheet1!R678C5</stp>
        <stp>EQY_FUND_RELATIVE_PERIOD=-0FQ</stp>
        <tr r="E678" s="1"/>
      </tp>
      <tp>
        <v>434676</v>
        <stp/>
        <stp>##V3_BDPV12</stp>
        <stp>5406 JT Equity</stp>
        <stp>SALES_REV_TURN</stp>
        <stp>[description.xlsx]Sheet1!R679C5</stp>
        <stp>EQY_FUND_RELATIVE_PERIOD=-0FQ</stp>
        <tr r="E679" s="1"/>
      </tp>
      <tp>
        <v>65237</v>
        <stp/>
        <stp>##V3_BDPV12</stp>
        <stp>8802 JT Equity</stp>
        <stp>EBITDA</stp>
        <stp>[description.xlsx]Sheet1!R787C5</stp>
        <stp>EQY_FUND_RELATIVE_PERIOD=-0FQ</stp>
        <tr r="E787" s="1"/>
      </tp>
      <tp>
        <v>126074</v>
        <stp/>
        <stp>##V3_BDPV12</stp>
        <stp>8801 JT Equity</stp>
        <stp>EBITDA</stp>
        <stp>[description.xlsx]Sheet1!R786C5</stp>
        <stp>EQY_FUND_RELATIVE_PERIOD=-0FQ</stp>
        <tr r="E786" s="1"/>
      </tp>
      <tp>
        <v>4131</v>
        <stp/>
        <stp>##V3_BDPV12</stp>
        <stp>8628 JT Equity</stp>
        <stp>EBITDA</stp>
        <stp>[description.xlsx]Sheet1!R779C5</stp>
        <stp>EQY_FUND_RELATIVE_PERIOD=-0FQ</stp>
        <tr r="E779" s="1"/>
      </tp>
      <tp>
        <v>200231</v>
        <stp/>
        <stp>##V3_BDPV12</stp>
        <stp>8604 JT Equity</stp>
        <stp>EBITDA</stp>
        <stp>[description.xlsx]Sheet1!R778C5</stp>
        <stp>EQY_FUND_RELATIVE_PERIOD=-0FQ</stp>
        <tr r="E778" s="1"/>
      </tp>
      <tp>
        <v>54557</v>
        <stp/>
        <stp>##V3_BDPV12</stp>
        <stp>8601 JT Equity</stp>
        <stp>EBITDA</stp>
        <stp>[description.xlsx]Sheet1!R777C5</stp>
        <stp>EQY_FUND_RELATIVE_PERIOD=-0FQ</stp>
        <tr r="E777" s="1"/>
      </tp>
      <tp>
        <v>822840</v>
        <stp/>
        <stp>##V3_BDPV12</stp>
        <stp>5802 JT Equity</stp>
        <stp>SALES_REV_TURN</stp>
        <stp>[description.xlsx]Sheet1!R690C5</stp>
        <stp>EQY_FUND_RELATIVE_PERIOD=-0FQ</stp>
        <tr r="E690" s="1"/>
      </tp>
      <tp>
        <v>177461</v>
        <stp/>
        <stp>##V3_BDPV12</stp>
        <stp>5803 JT Equity</stp>
        <stp>SALES_REV_TURN</stp>
        <stp>[description.xlsx]Sheet1!R691C5</stp>
        <stp>EQY_FUND_RELATIVE_PERIOD=-0FQ</stp>
        <tr r="E691" s="1"/>
      </tp>
      <tp>
        <v>185891</v>
        <stp/>
        <stp>##V3_BDPV12</stp>
        <stp>5901 JT Equity</stp>
        <stp>SALES_REV_TURN</stp>
        <stp>[description.xlsx]Sheet1!R692C5</stp>
        <stp>EQY_FUND_RELATIVE_PERIOD=-0FQ</stp>
        <tr r="E692" s="1"/>
      </tp>
      <tp>
        <v>208559</v>
        <stp/>
        <stp>##V3_BDPV12</stp>
        <stp>5801 JT Equity</stp>
        <stp>SALES_REV_TURN</stp>
        <stp>[description.xlsx]Sheet1!R689C5</stp>
        <stp>EQY_FUND_RELATIVE_PERIOD=-0FQ</stp>
        <tr r="E689" s="1"/>
      </tp>
      <tp t="s">
        <v>#N/A N/A</v>
        <stp/>
        <stp>##V3_BDPV12</stp>
        <stp>8411 JT Equity</stp>
        <stp>EBITDA</stp>
        <stp>[description.xlsx]Sheet1!R776C5</stp>
        <stp>EQY_FUND_RELATIVE_PERIOD=-0FQ</stp>
        <tr r="E776" s="1"/>
      </tp>
      <tp>
        <v>6910.5010000000002</v>
        <stp/>
        <stp>##V3_BDPV12</stp>
        <stp>CBRE US Equity</stp>
        <stp>SALES_REV_TURN</stp>
        <stp>[description.xlsx]Sheet1!R84C5</stp>
        <stp>EQY_FUND_RELATIVE_PERIOD=-0FQ</stp>
        <tr r="E84" s="1"/>
      </tp>
      <tp>
        <v>307.10000000000002</v>
        <stp/>
        <stp>##V3_BDPV12</stp>
        <stp>CBOE UF Equity</stp>
        <stp>SALES_REV_TURN</stp>
        <stp>[description.xlsx]Sheet1!R83C5</stp>
        <stp>EQY_FUND_RELATIVE_PERIOD=-0FQ</stp>
        <tr r="E83" s="1"/>
      </tp>
      <tp>
        <v>114503</v>
        <stp/>
        <stp>##V3_BDPV12</stp>
        <stp>5703 JT Equity</stp>
        <stp>SALES_REV_TURN</stp>
        <stp>[description.xlsx]Sheet1!R683C5</stp>
        <stp>EQY_FUND_RELATIVE_PERIOD=-0FQ</stp>
        <tr r="E683" s="1"/>
      </tp>
      <tp>
        <v>253009</v>
        <stp/>
        <stp>##V3_BDPV12</stp>
        <stp>5713 JT Equity</stp>
        <stp>SALES_REV_TURN</stp>
        <stp>[description.xlsx]Sheet1!R687C5</stp>
        <stp>EQY_FUND_RELATIVE_PERIOD=-0FQ</stp>
        <tr r="E687" s="1"/>
      </tp>
      <tp>
        <v>354317</v>
        <stp/>
        <stp>##V3_BDPV12</stp>
        <stp>5711 JT Equity</stp>
        <stp>SALES_REV_TURN</stp>
        <stp>[description.xlsx]Sheet1!R686C5</stp>
        <stp>EQY_FUND_RELATIVE_PERIOD=-0FQ</stp>
        <tr r="E686" s="1"/>
      </tp>
      <tp>
        <v>137221</v>
        <stp/>
        <stp>##V3_BDPV12</stp>
        <stp>5706 JT Equity</stp>
        <stp>SALES_REV_TURN</stp>
        <stp>[description.xlsx]Sheet1!R684C5</stp>
        <stp>EQY_FUND_RELATIVE_PERIOD=-0FQ</stp>
        <tr r="E684" s="1"/>
      </tp>
      <tp>
        <v>28646</v>
        <stp/>
        <stp>##V3_BDPV12</stp>
        <stp>5707 JT Equity</stp>
        <stp>SALES_REV_TURN</stp>
        <stp>[description.xlsx]Sheet1!R685C5</stp>
        <stp>EQY_FUND_RELATIVE_PERIOD=-0FQ</stp>
        <tr r="E685" s="1"/>
      </tp>
      <tp>
        <v>151114</v>
        <stp/>
        <stp>##V3_BDPV12</stp>
        <stp>5714 JT Equity</stp>
        <stp>SALES_REV_TURN</stp>
        <stp>[description.xlsx]Sheet1!R688C5</stp>
        <stp>EQY_FUND_RELATIVE_PERIOD=-0FQ</stp>
        <tr r="E688" s="1"/>
      </tp>
      <tp>
        <v>49663</v>
        <stp/>
        <stp>##V3_BDPV12</stp>
        <stp>5631 JT Equity</stp>
        <stp>SALES_REV_TURN</stp>
        <stp>[description.xlsx]Sheet1!R682C5</stp>
        <stp>EQY_FUND_RELATIVE_PERIOD=-0FQ</stp>
        <tr r="E682" s="1"/>
      </tp>
      <tp>
        <v>22687</v>
        <stp/>
        <stp>##V3_BDPV12</stp>
        <stp>8697 JT Equity</stp>
        <stp>EBITDA</stp>
        <stp>[description.xlsx]Sheet1!R781C5</stp>
        <stp>EQY_FUND_RELATIVE_PERIOD=-0FQ</stp>
        <tr r="E781" s="1"/>
      </tp>
      <tp>
        <v>9742</v>
        <stp/>
        <stp>##V3_BDPV12</stp>
        <stp>5541 JT Equity</stp>
        <stp>SALES_REV_TURN</stp>
        <stp>[description.xlsx]Sheet1!R681C5</stp>
        <stp>EQY_FUND_RELATIVE_PERIOD=-0FQ</stp>
        <tr r="E681" s="1"/>
      </tp>
      <tp t="s">
        <v>#N/A N/A</v>
        <stp/>
        <stp>##V3_BDPV12</stp>
        <stp>8630 JT Equity</stp>
        <stp>EBITDA</stp>
        <stp>[description.xlsx]Sheet1!R780C5</stp>
        <stp>EQY_FUND_RELATIVE_PERIOD=-0FQ</stp>
        <tr r="E780" s="1"/>
      </tp>
      <tp>
        <v>826172</v>
        <stp/>
        <stp>##V3_BDPV12</stp>
        <stp>5411 JT Equity</stp>
        <stp>SALES_REV_TURN</stp>
        <stp>[description.xlsx]Sheet1!R680C5</stp>
        <stp>EQY_FUND_RELATIVE_PERIOD=-0FQ</stp>
        <tr r="E680" s="1"/>
      </tp>
      <tp t="s">
        <v>#N/A N/A</v>
        <stp/>
        <stp>##V3_BDPV12</stp>
        <stp>8795 JT Equity</stp>
        <stp>EBITDA</stp>
        <stp>[description.xlsx]Sheet1!R785C5</stp>
        <stp>EQY_FUND_RELATIVE_PERIOD=-0FQ</stp>
        <tr r="E785" s="1"/>
      </tp>
      <tp t="s">
        <v>#N/A N/A</v>
        <stp/>
        <stp>##V3_BDPV12</stp>
        <stp>8766 JT Equity</stp>
        <stp>EBITDA</stp>
        <stp>[description.xlsx]Sheet1!R784C5</stp>
        <stp>EQY_FUND_RELATIVE_PERIOD=-0FQ</stp>
        <tr r="E784" s="1"/>
      </tp>
      <tp t="s">
        <v>#N/A N/A</v>
        <stp/>
        <stp>##V3_BDPV12</stp>
        <stp>8725 JT Equity</stp>
        <stp>EBITDA</stp>
        <stp>[description.xlsx]Sheet1!R782C5</stp>
        <stp>EQY_FUND_RELATIVE_PERIOD=-0FQ</stp>
        <tr r="E782" s="1"/>
      </tp>
      <tp t="s">
        <v>#N/A N/A</v>
        <stp/>
        <stp>##V3_BDPV12</stp>
        <stp>8750 JT Equity</stp>
        <stp>EBITDA</stp>
        <stp>[description.xlsx]Sheet1!R783C5</stp>
        <stp>EQY_FUND_RELATIVE_PERIOD=-0FQ</stp>
        <tr r="E783" s="1"/>
      </tp>
      <tp>
        <v>25179083437.125</v>
        <stp/>
        <stp>##V3_BDPV12</stp>
        <stp>AD NA Equity</stp>
        <stp>CUR_MKT_CAP</stp>
        <stp>[description.xlsx]Sheet1!R508C3</stp>
        <tr r="C508" s="1"/>
      </tp>
      <tp>
        <v>52307051240.729996</v>
        <stp/>
        <stp>##V3_BDPV12</stp>
        <stp>GD US Equity</stp>
        <stp>CUR_MKT_CAP</stp>
        <stp>[description.xlsx]Sheet1!R198C3</stp>
        <tr r="C198" s="1"/>
      </tp>
      <tp>
        <v>117626480813.27002</v>
        <stp/>
        <stp>##V3_BDPV12</stp>
        <stp>GE US Equity</stp>
        <stp>CUR_MKT_CAP</stp>
        <stp>[description.xlsx]Sheet1!R199C3</stp>
        <tr r="C199" s="1"/>
      </tp>
      <tp>
        <v>41169135679.239998</v>
        <stp/>
        <stp>##V3_BDPV12</stp>
        <stp>DD US Equity</stp>
        <stp>CUR_MKT_CAP</stp>
        <stp>[description.xlsx]Sheet1!R128C3</stp>
        <tr r="C128" s="1"/>
      </tp>
      <tp>
        <v>120069048233.61</v>
        <stp/>
        <stp>##V3_BDPV12</stp>
        <stp>DE US Equity</stp>
        <stp>CUR_MKT_CAP</stp>
        <stp>[description.xlsx]Sheet1!R129C3</stp>
        <tr r="C129" s="1"/>
      </tp>
      <tp>
        <v>352759362296.87994</v>
        <stp/>
        <stp>##V3_BDPV12</stp>
        <stp>HD US Equity</stp>
        <stp>CUR_MKT_CAP</stp>
        <stp>[description.xlsx]Sheet1!R218C3</stp>
        <tr r="C218" s="1"/>
      </tp>
      <tp>
        <v>96888314068.179993</v>
        <stp/>
        <stp>##V3_BDPV12</stp>
        <stp>MO US Equity</stp>
        <stp>CUR_MKT_CAP</stp>
        <stp>[description.xlsx]Sheet1!R313C3</stp>
        <tr r="C313" s="1"/>
      </tp>
      <tp>
        <v>0.11139896373056994</v>
        <stp/>
        <stp>##V3_BDPV12</stp>
        <stp>KEYS US Equity</stp>
        <stp>net_debt_to_ebitda</stp>
        <stp>[description.xlsx]Sheet1!R263C7</stp>
        <stp>EQY_FUND_RELATIVE_PERIOD=-0FQ</stp>
        <tr r="G263" s="1"/>
      </tp>
      <tp>
        <v>7.9222827645540583</v>
        <stp/>
        <stp>##V3_BDPV12</stp>
        <stp>ROP US Equity</stp>
        <stp>SALES_GROWTH</stp>
        <stp>[description.xlsx]Sheet1!R400C4</stp>
        <stp>EQY_FUND_RELATIVE_PERIOD=-0FQ</stp>
        <tr r="D400" s="1"/>
      </tp>
      <tp>
        <v>-4.9674546077423773</v>
        <stp/>
        <stp>##V3_BDPV12</stp>
        <stp>ADS GY Equity</stp>
        <stp>SALES_GROWTH</stp>
        <stp>[description.xlsx]Sheet1!R509C4</stp>
        <stp>EQY_FUND_RELATIVE_PERIOD=-0FQ</stp>
        <tr r="D509" s="1"/>
      </tp>
      <tp>
        <v>8.1262110374853442</v>
        <stp/>
        <stp>##V3_BDPV12</stp>
        <stp>GIS US Equity</stp>
        <stp>SALES_GROWTH</stp>
        <stp>[description.xlsx]Sheet1!R201C4</stp>
        <stp>EQY_FUND_RELATIVE_PERIOD=-0FQ</stp>
        <tr r="D201" s="1"/>
      </tp>
      <tp>
        <v>0.6085166604805976</v>
        <stp/>
        <stp>##V3_BDPV12</stp>
        <stp>KLAC US Equity</stp>
        <stp>net_debt_to_ebitda</stp>
        <stp>[description.xlsx]Sheet1!R266C7</stp>
        <stp>EQY_FUND_RELATIVE_PERIOD=-0FQ</stp>
        <tr r="G266" s="1"/>
      </tp>
      <tp>
        <v>12.280232993106395</v>
        <stp/>
        <stp>##V3_BDPV12</stp>
        <stp>RMS FP Equity</stp>
        <stp>SALES_GROWTH</stp>
        <stp>[description.xlsx]Sheet1!R586C4</stp>
        <stp>EQY_FUND_RELATIVE_PERIOD=-0FQ</stp>
        <tr r="D586" s="1"/>
      </tp>
      <tp>
        <v>-0.61555679910464467</v>
        <stp/>
        <stp>##V3_BDPV12</stp>
        <stp>HIG US Equity</stp>
        <stp>SALES_GROWTH</stp>
        <stp>[description.xlsx]Sheet1!R221C4</stp>
        <stp>EQY_FUND_RELATIVE_PERIOD=-0FQ</stp>
        <tr r="D221" s="1"/>
      </tp>
      <tp>
        <v>-27.427646610814929</v>
        <stp/>
        <stp>##V3_BDPV12</stp>
        <stp>XOM US Equity</stp>
        <stp>SALES_GROWTH</stp>
        <stp>[description.xlsx]Sheet1!R498C4</stp>
        <stp>EQY_FUND_RELATIVE_PERIOD=-0FQ</stp>
        <tr r="D498" s="1"/>
      </tp>
      <tp>
        <v>25.185873605947954</v>
        <stp/>
        <stp>##V3_BDPV12</stp>
        <stp>CINF US Equity</stp>
        <stp>SALES_GROWTH</stp>
        <stp>[description.xlsx]Sheet1!R97C4</stp>
        <stp>EQY_FUND_RELATIVE_PERIOD=-0FQ</stp>
        <tr r="D97" s="1"/>
      </tp>
      <tp>
        <v>2.7118644067796609</v>
        <stp/>
        <stp>##V3_BDPV12</stp>
        <stp>LIN US Equity</stp>
        <stp>SALES_GROWTH</stp>
        <stp>[description.xlsx]Sheet1!R280C4</stp>
        <stp>EQY_FUND_RELATIVE_PERIOD=-0FQ</stp>
        <tr r="D280" s="1"/>
      </tp>
      <tp>
        <v>-15.175053743857262</v>
        <stp/>
        <stp>##V3_BDPV12</stp>
        <stp>RHI US Equity</stp>
        <stp>SALES_GROWTH</stp>
        <stp>[description.xlsx]Sheet1!R394C4</stp>
        <stp>EQY_FUND_RELATIVE_PERIOD=-0FQ</stp>
        <tr r="D394" s="1"/>
      </tp>
      <tp>
        <v>-22.300002723830801</v>
        <stp/>
        <stp>##V3_BDPV12</stp>
        <stp>BIIB US Equity</stp>
        <stp>SALES_GROWTH</stp>
        <stp>[description.xlsx]Sheet1!R64C4</stp>
        <stp>EQY_FUND_RELATIVE_PERIOD=-0FQ</stp>
        <tr r="D64" s="1"/>
      </tp>
      <tp>
        <v>5.8155472166416402</v>
        <stp/>
        <stp>##V3_BDPV12</stp>
        <stp>PHM US Equity</stp>
        <stp>SALES_GROWTH</stp>
        <stp>[description.xlsx]Sheet1!R368C4</stp>
        <stp>EQY_FUND_RELATIVE_PERIOD=-0FQ</stp>
        <tr r="D368" s="1"/>
      </tp>
      <tp>
        <v>-9.0125958194036482</v>
        <stp/>
        <stp>##V3_BDPV12</stp>
        <stp>KIM US Equity</stp>
        <stp>SALES_GROWTH</stp>
        <stp>[description.xlsx]Sheet1!R265C4</stp>
        <stp>EQY_FUND_RELATIVE_PERIOD=-0FQ</stp>
        <tr r="D265" s="1"/>
      </tp>
      <tp>
        <v>8.9606485758783609</v>
        <stp/>
        <stp>##V3_BDPV12</stp>
        <stp>MHK US Equity</stp>
        <stp>SALES_GROWTH</stp>
        <stp>[description.xlsx]Sheet1!R306C4</stp>
        <stp>EQY_FUND_RELATIVE_PERIOD=-0FQ</stp>
        <tr r="D306" s="1"/>
      </tp>
      <tp>
        <v>14.303482587064677</v>
        <stp/>
        <stp>##V3_BDPV12</stp>
        <stp>HII US Equity</stp>
        <stp>SALES_GROWTH</stp>
        <stp>[description.xlsx]Sheet1!R222C4</stp>
        <stp>EQY_FUND_RELATIVE_PERIOD=-0FQ</stp>
        <tr r="D222" s="1"/>
      </tp>
      <tp>
        <v>3900</v>
        <stp/>
        <stp>##V3_BDPV12</stp>
        <stp>3659 JT Equity</stp>
        <stp>BEST_TARGET_MEDIAN</stp>
        <stp>[description.xlsx]Sheet1!R633C9</stp>
        <tr r="I633" s="1"/>
      </tp>
      <tp>
        <v>2380</v>
        <stp/>
        <stp>##V3_BDPV12</stp>
        <stp>4208 JT Equity</stp>
        <stp>BEST_TARGET_MEDIAN</stp>
        <stp>[description.xlsx]Sheet1!R646C9</stp>
        <tr r="I646" s="1"/>
      </tp>
      <tp>
        <v>11600</v>
        <stp/>
        <stp>##V3_BDPV12</stp>
        <stp>6857 JT Equity</stp>
        <stp>BEST_TARGET_MEDIAN</stp>
        <stp>[description.xlsx]Sheet1!R723C9</stp>
        <tr r="I723" s="1"/>
      </tp>
      <tp>
        <v>289.2</v>
        <stp/>
        <stp>##V3_BDPV12</stp>
        <stp>3690 HK Equity</stp>
        <stp>LAST_PRICE</stp>
        <stp>[description.xlsx]Sheet1!R855C9</stp>
        <tr r="I855" s="1"/>
      </tp>
      <tp>
        <v>3940</v>
        <stp/>
        <stp>##V3_BDPV12</stp>
        <stp>1925 JT Equity</stp>
        <stp>BEST_TARGET_MEDIAN</stp>
        <stp>[description.xlsx]Sheet1!R604C9</stp>
        <tr r="I604" s="1"/>
      </tp>
      <tp>
        <v>3550</v>
        <stp/>
        <stp>##V3_BDPV12</stp>
        <stp>4004 JT Equity</stp>
        <stp>BEST_TARGET_MEDIAN</stp>
        <stp>[description.xlsx]Sheet1!R636C9</stp>
        <tr r="I636" s="1"/>
      </tp>
      <tp>
        <v>5800</v>
        <stp/>
        <stp>##V3_BDPV12</stp>
        <stp>5713 JT Equity</stp>
        <stp>BEST_TARGET_MEDIAN</stp>
        <stp>[description.xlsx]Sheet1!R687C9</stp>
        <tr r="I687" s="1"/>
      </tp>
      <tp>
        <v>8300</v>
        <stp/>
        <stp>##V3_BDPV12</stp>
        <stp>4523 JT Equity</stp>
        <stp>BEST_TARGET_MEDIAN</stp>
        <stp>[description.xlsx]Sheet1!R654C9</stp>
        <tr r="I654" s="1"/>
      </tp>
      <tp>
        <v>18400</v>
        <stp/>
        <stp>##V3_BDPV12</stp>
        <stp>6762 JT Equity</stp>
        <stp>BEST_TARGET_MEDIAN</stp>
        <stp>[description.xlsx]Sheet1!R720C9</stp>
        <tr r="I720" s="1"/>
      </tp>
      <tp>
        <v>600</v>
        <stp/>
        <stp>##V3_BDPV12</stp>
        <stp>1332 JT Equity</stp>
        <stp>BEST_TARGET_MEDIAN</stp>
        <stp>[description.xlsx]Sheet1!R595C9</stp>
        <tr r="I595" s="1"/>
      </tp>
      <tp>
        <v>2450</v>
        <stp/>
        <stp>##V3_BDPV12</stp>
        <stp>6841 JT Equity</stp>
        <stp>BEST_TARGET_MEDIAN</stp>
        <stp>[description.xlsx]Sheet1!R722C9</stp>
        <tr r="I722" s="1"/>
      </tp>
      <tp>
        <v>600</v>
        <stp/>
        <stp>##V3_BDPV12</stp>
        <stp>7201 JT Equity</stp>
        <stp>BEST_TARGET_MEDIAN</stp>
        <stp>[description.xlsx]Sheet1!R736C9</stp>
        <tr r="I736" s="1"/>
      </tp>
      <tp>
        <v>4000</v>
        <stp/>
        <stp>##V3_BDPV12</stp>
        <stp>4151 JT Equity</stp>
        <stp>BEST_TARGET_MEDIAN</stp>
        <stp>[description.xlsx]Sheet1!R643C9</stp>
        <tr r="I643" s="1"/>
      </tp>
      <tp t="s">
        <v>#N/A N/A</v>
        <stp/>
        <stp>##V3_BDPV12</stp>
        <stp>2531 JT Equity</stp>
        <stp>BEST_TARGET_MEDIAN</stp>
        <stp>[description.xlsx]Sheet1!R615C9</stp>
        <tr r="I615" s="1"/>
      </tp>
      <tp>
        <v>3800</v>
        <stp/>
        <stp>##V3_BDPV12</stp>
        <stp>8001 JT Equity</stp>
        <stp>BEST_TARGET_MEDIAN</stp>
        <stp>[description.xlsx]Sheet1!R756C9</stp>
        <tr r="I756" s="1"/>
      </tp>
      <tp>
        <v>2970</v>
        <stp/>
        <stp>##V3_BDPV12</stp>
        <stp>8801 JT Equity</stp>
        <stp>BEST_TARGET_MEDIAN</stp>
        <stp>[description.xlsx]Sheet1!R786C9</stp>
        <tr r="I786" s="1"/>
      </tp>
      <tp>
        <v>1700</v>
        <stp/>
        <stp>##V3_BDPV12</stp>
        <stp>6770 JT Equity</stp>
        <stp>BEST_TARGET_MEDIAN</stp>
        <stp>[description.xlsx]Sheet1!R721C9</stp>
        <tr r="I721" s="1"/>
      </tp>
      <tp>
        <v>2260</v>
        <stp/>
        <stp>##V3_BDPV12</stp>
        <stp>8750 JT Equity</stp>
        <stp>BEST_TARGET_MEDIAN</stp>
        <stp>[description.xlsx]Sheet1!R783C9</stp>
        <tr r="I783" s="1"/>
      </tp>
      <tp>
        <v>36200</v>
        <stp/>
        <stp>##V3_BDPV12</stp>
        <stp>AAPL US Equity</stp>
        <stp>EBITDA</stp>
        <stp>[description.xlsx]Sheet1!R5C5</stp>
        <stp>EQY_FUND_RELATIVE_PERIOD=-0FQ</stp>
        <tr r="E5" s="1"/>
      </tp>
      <tp t="s">
        <v>SailPoint Technologies Holdings, Inc. operates as a holding company. The Company, through its subsidiaries, offers enterprise identity governance solutions. SailPoint Technologies Holdings empowers customers to securely govern the digital identities of employees, contractors, business partners, and other users to manage their constantly changing access rights to enterprise.</v>
        <stp/>
        <stp>##V3_BDPV12</stp>
        <stp>SAIL US Equity</stp>
        <stp>CIE_DES</stp>
        <stp>[description.xlsx]Sheet2!R889C2</stp>
        <tr r="B889" s="2"/>
      </tp>
      <tp>
        <v>2555.1</v>
        <stp/>
        <stp>##V3_BDPV12</stp>
        <stp>AIZ US Equity</stp>
        <stp>SALES_REV_TURN</stp>
        <stp>[description.xlsx]Sheet1!R22C5</stp>
        <stp>EQY_FUND_RELATIVE_PERIOD=-0FQ</stp>
        <tr r="E22" s="1"/>
      </tp>
      <tp>
        <v>262881</v>
        <stp/>
        <stp>##V3_BDPV12</stp>
        <stp>4324 JT Equity</stp>
        <stp>SALES_REV_TURN</stp>
        <stp>[description.xlsx]Sheet1!R647C5</stp>
        <stp>EQY_FUND_RELATIVE_PERIOD=-0FQ</stp>
        <tr r="E647" s="1"/>
      </tp>
      <tp>
        <v>158939</v>
        <stp/>
        <stp>##V3_BDPV12</stp>
        <stp>4208 JT Equity</stp>
        <stp>SALES_REV_TURN</stp>
        <stp>[description.xlsx]Sheet1!R646C5</stp>
        <stp>EQY_FUND_RELATIVE_PERIOD=-0FQ</stp>
        <tr r="E646" s="1"/>
      </tp>
      <tp>
        <v>84348</v>
        <stp/>
        <stp>##V3_BDPV12</stp>
        <stp>4151 JT Equity</stp>
        <stp>SALES_REV_TURN</stp>
        <stp>[description.xlsx]Sheet1!R643C5</stp>
        <stp>EQY_FUND_RELATIVE_PERIOD=-0FQ</stp>
        <tr r="E643" s="1"/>
      </tp>
      <tp>
        <v>320449</v>
        <stp/>
        <stp>##V3_BDPV12</stp>
        <stp>4183 JT Equity</stp>
        <stp>SALES_REV_TURN</stp>
        <stp>[description.xlsx]Sheet1!R644C5</stp>
        <stp>EQY_FUND_RELATIVE_PERIOD=-0FQ</stp>
        <tr r="E644" s="1"/>
      </tp>
      <tp>
        <v>850625</v>
        <stp/>
        <stp>##V3_BDPV12</stp>
        <stp>4188 JT Equity</stp>
        <stp>SALES_REV_TURN</stp>
        <stp>[description.xlsx]Sheet1!R645C5</stp>
        <stp>EQY_FUND_RELATIVE_PERIOD=-0FQ</stp>
        <tr r="E645" s="1"/>
      </tp>
      <tp>
        <v>101683</v>
        <stp/>
        <stp>##V3_BDPV12</stp>
        <stp>4061 JT Equity</stp>
        <stp>SALES_REV_TURN</stp>
        <stp>[description.xlsx]Sheet1!R641C5</stp>
        <stp>EQY_FUND_RELATIVE_PERIOD=-0FQ</stp>
        <tr r="E641" s="1"/>
      </tp>
      <tp>
        <v>77634</v>
        <stp/>
        <stp>##V3_BDPV12</stp>
        <stp>4043 JT Equity</stp>
        <stp>SALES_REV_TURN</stp>
        <stp>[description.xlsx]Sheet1!R640C5</stp>
        <stp>EQY_FUND_RELATIVE_PERIOD=-0FQ</stp>
        <tr r="E640" s="1"/>
      </tp>
      <tp>
        <v>379881</v>
        <stp/>
        <stp>##V3_BDPV12</stp>
        <stp>4063 JT Equity</stp>
        <stp>SALES_REV_TURN</stp>
        <stp>[description.xlsx]Sheet1!R642C5</stp>
        <stp>EQY_FUND_RELATIVE_PERIOD=-0FQ</stp>
        <tr r="E642" s="1"/>
      </tp>
      <tp>
        <v>316592</v>
        <stp/>
        <stp>##V3_BDPV12</stp>
        <stp>4689 JT Equity</stp>
        <stp>SALES_REV_TURN</stp>
        <stp>[description.xlsx]Sheet1!R659C5</stp>
        <stp>EQY_FUND_RELATIVE_PERIOD=-0FQ</stp>
        <tr r="E659" s="1"/>
      </tp>
      <tp>
        <v>337723</v>
        <stp/>
        <stp>##V3_BDPV12</stp>
        <stp>4004 JT Equity</stp>
        <stp>SALES_REV_TURN</stp>
        <stp>[description.xlsx]Sheet1!R636C5</stp>
        <stp>EQY_FUND_RELATIVE_PERIOD=-0FQ</stp>
        <tr r="E636" s="1"/>
      </tp>
      <tp>
        <v>595839</v>
        <stp/>
        <stp>##V3_BDPV12</stp>
        <stp>4005 JT Equity</stp>
        <stp>SALES_REV_TURN</stp>
        <stp>[description.xlsx]Sheet1!R637C5</stp>
        <stp>EQY_FUND_RELATIVE_PERIOD=-0FQ</stp>
        <tr r="E637" s="1"/>
      </tp>
      <tp>
        <v>43734</v>
        <stp/>
        <stp>##V3_BDPV12</stp>
        <stp>4021 JT Equity</stp>
        <stp>SALES_REV_TURN</stp>
        <stp>[description.xlsx]Sheet1!R638C5</stp>
        <stp>EQY_FUND_RELATIVE_PERIOD=-0FQ</stp>
        <tr r="E638" s="1"/>
      </tp>
      <tp>
        <v>186915</v>
        <stp/>
        <stp>##V3_BDPV12</stp>
        <stp>4631 JT Equity</stp>
        <stp>SALES_REV_TURN</stp>
        <stp>[description.xlsx]Sheet1!R658C5</stp>
        <stp>EQY_FUND_RELATIVE_PERIOD=-0FQ</stp>
        <tr r="E658" s="1"/>
      </tp>
      <tp>
        <v>188177</v>
        <stp/>
        <stp>##V3_BDPV12</stp>
        <stp>4042 JT Equity</stp>
        <stp>SALES_REV_TURN</stp>
        <stp>[description.xlsx]Sheet1!R639C5</stp>
        <stp>EQY_FUND_RELATIVE_PERIOD=-0FQ</stp>
        <tr r="E639" s="1"/>
      </tp>
      <tp>
        <v>47032</v>
        <stp/>
        <stp>##V3_BDPV12</stp>
        <stp>4704 JT Equity</stp>
        <stp>SALES_REV_TURN</stp>
        <stp>[description.xlsx]Sheet1!R660C5</stp>
        <stp>EQY_FUND_RELATIVE_PERIOD=-0FQ</stp>
        <tr r="E660" s="1"/>
      </tp>
      <tp>
        <v>415348</v>
        <stp/>
        <stp>##V3_BDPV12</stp>
        <stp>4755 JT Equity</stp>
        <stp>SALES_REV_TURN</stp>
        <stp>[description.xlsx]Sheet1!R662C5</stp>
        <stp>EQY_FUND_RELATIVE_PERIOD=-0FQ</stp>
        <tr r="E662" s="1"/>
      </tp>
      <tp>
        <v>131014.00000000001</v>
        <stp/>
        <stp>##V3_BDPV12</stp>
        <stp>4751 JT Equity</stp>
        <stp>SALES_REV_TURN</stp>
        <stp>[description.xlsx]Sheet1!R661C5</stp>
        <stp>EQY_FUND_RELATIVE_PERIOD=-0FQ</stp>
        <tr r="E661" s="1"/>
      </tp>
      <tp>
        <v>836753</v>
        <stp/>
        <stp>##V3_BDPV12</stp>
        <stp>4502 JT Equity</stp>
        <stp>SALES_REV_TURN</stp>
        <stp>[description.xlsx]Sheet1!R649C5</stp>
        <stp>EQY_FUND_RELATIVE_PERIOD=-0FQ</stp>
        <tr r="E649" s="1"/>
      </tp>
      <tp>
        <v>75966</v>
        <stp/>
        <stp>##V3_BDPV12</stp>
        <stp>4507 JT Equity</stp>
        <stp>SALES_REV_TURN</stp>
        <stp>[description.xlsx]Sheet1!R652C5</stp>
        <stp>EQY_FUND_RELATIVE_PERIOD=-0FQ</stp>
        <tr r="E652" s="1"/>
      </tp>
      <tp>
        <v>210426</v>
        <stp/>
        <stp>##V3_BDPV12</stp>
        <stp>4519 JT Equity</stp>
        <stp>SALES_REV_TURN</stp>
        <stp>[description.xlsx]Sheet1!R653C5</stp>
        <stp>EQY_FUND_RELATIVE_PERIOD=-0FQ</stp>
        <tr r="E653" s="1"/>
      </tp>
      <tp>
        <v>325427</v>
        <stp/>
        <stp>##V3_BDPV12</stp>
        <stp>4503 JT Equity</stp>
        <stp>SALES_REV_TURN</stp>
        <stp>[description.xlsx]Sheet1!R650C5</stp>
        <stp>EQY_FUND_RELATIVE_PERIOD=-0FQ</stp>
        <tr r="E650" s="1"/>
      </tp>
      <tp>
        <v>258623</v>
        <stp/>
        <stp>##V3_BDPV12</stp>
        <stp>4568 JT Equity</stp>
        <stp>SALES_REV_TURN</stp>
        <stp>[description.xlsx]Sheet1!R656C5</stp>
        <stp>EQY_FUND_RELATIVE_PERIOD=-0FQ</stp>
        <tr r="E656" s="1"/>
      </tp>
      <tp>
        <v>355867</v>
        <stp/>
        <stp>##V3_BDPV12</stp>
        <stp>4578 JT Equity</stp>
        <stp>SALES_REV_TURN</stp>
        <stp>[description.xlsx]Sheet1!R657C5</stp>
        <stp>EQY_FUND_RELATIVE_PERIOD=-0FQ</stp>
        <tr r="E657" s="1"/>
      </tp>
      <tp>
        <v>133264</v>
        <stp/>
        <stp>##V3_BDPV12</stp>
        <stp>4506 JT Equity</stp>
        <stp>SALES_REV_TURN</stp>
        <stp>[description.xlsx]Sheet1!R651C5</stp>
        <stp>EQY_FUND_RELATIVE_PERIOD=-0FQ</stp>
        <tr r="E651" s="1"/>
      </tp>
      <tp>
        <v>165331</v>
        <stp/>
        <stp>##V3_BDPV12</stp>
        <stp>4543 JT Equity</stp>
        <stp>SALES_REV_TURN</stp>
        <stp>[description.xlsx]Sheet1!R655C5</stp>
        <stp>EQY_FUND_RELATIVE_PERIOD=-0FQ</stp>
        <tr r="E655" s="1"/>
      </tp>
      <tp>
        <v>181288</v>
        <stp/>
        <stp>##V3_BDPV12</stp>
        <stp>4523 JT Equity</stp>
        <stp>SALES_REV_TURN</stp>
        <stp>[description.xlsx]Sheet1!R654C5</stp>
        <stp>EQY_FUND_RELATIVE_PERIOD=-0FQ</stp>
        <tr r="E654" s="1"/>
      </tp>
      <tp>
        <v>376737</v>
        <stp/>
        <stp>##V3_BDPV12</stp>
        <stp>4452 JT Equity</stp>
        <stp>SALES_REV_TURN</stp>
        <stp>[description.xlsx]Sheet1!R648C5</stp>
        <stp>EQY_FUND_RELATIVE_PERIOD=-0FQ</stp>
        <tr r="E648" s="1"/>
      </tp>
      <tp>
        <v>576045</v>
        <stp/>
        <stp>##V3_BDPV12</stp>
        <stp>4901 JT Equity</stp>
        <stp>SALES_REV_TURN</stp>
        <stp>[description.xlsx]Sheet1!R663C5</stp>
        <stp>EQY_FUND_RELATIVE_PERIOD=-0FQ</stp>
        <tr r="E663" s="1"/>
      </tp>
      <tp>
        <v>267213</v>
        <stp/>
        <stp>##V3_BDPV12</stp>
        <stp>4911 JT Equity</stp>
        <stp>SALES_REV_TURN</stp>
        <stp>[description.xlsx]Sheet1!R665C5</stp>
        <stp>EQY_FUND_RELATIVE_PERIOD=-0FQ</stp>
        <tr r="E665" s="1"/>
      </tp>
      <tp>
        <v>230231</v>
        <stp/>
        <stp>##V3_BDPV12</stp>
        <stp>4902 JT Equity</stp>
        <stp>SALES_REV_TURN</stp>
        <stp>[description.xlsx]Sheet1!R664C5</stp>
        <stp>EQY_FUND_RELATIVE_PERIOD=-0FQ</stp>
        <tr r="E664" s="1"/>
      </tp>
      <tp>
        <v>75946</v>
        <stp/>
        <stp>##V3_BDPV12</stp>
        <stp>9064 JT Equity</stp>
        <stp>EBITDA</stp>
        <stp>[description.xlsx]Sheet1!R799C5</stp>
        <stp>EQY_FUND_RELATIVE_PERIOD=-0FQ</stp>
        <tr r="E799" s="1"/>
      </tp>
      <tp>
        <v>44842</v>
        <stp/>
        <stp>##V3_BDPV12</stp>
        <stp>9062 JT Equity</stp>
        <stp>EBITDA</stp>
        <stp>[description.xlsx]Sheet1!R798C5</stp>
        <stp>EQY_FUND_RELATIVE_PERIOD=-0FQ</stp>
        <tr r="E798" s="1"/>
      </tp>
      <tp>
        <v>10229</v>
        <stp/>
        <stp>##V3_BDPV12</stp>
        <stp>9008 JT Equity</stp>
        <stp>EBITDA</stp>
        <stp>[description.xlsx]Sheet1!R793C5</stp>
        <stp>EQY_FUND_RELATIVE_PERIOD=-0FQ</stp>
        <tr r="E793" s="1"/>
      </tp>
      <tp>
        <v>14575</v>
        <stp/>
        <stp>##V3_BDPV12</stp>
        <stp>9007 JT Equity</stp>
        <stp>EBITDA</stp>
        <stp>[description.xlsx]Sheet1!R792C5</stp>
        <stp>EQY_FUND_RELATIVE_PERIOD=-0FQ</stp>
        <tr r="E792" s="1"/>
      </tp>
      <tp>
        <v>26480</v>
        <stp/>
        <stp>##V3_BDPV12</stp>
        <stp>9005 JT Equity</stp>
        <stp>EBITDA</stp>
        <stp>[description.xlsx]Sheet1!R791C5</stp>
        <stp>EQY_FUND_RELATIVE_PERIOD=-0FQ</stp>
        <tr r="E791" s="1"/>
      </tp>
      <tp>
        <v>16381</v>
        <stp/>
        <stp>##V3_BDPV12</stp>
        <stp>9001 JT Equity</stp>
        <stp>EBITDA</stp>
        <stp>[description.xlsx]Sheet1!R790C5</stp>
        <stp>EQY_FUND_RELATIVE_PERIOD=-0FQ</stp>
        <tr r="E790" s="1"/>
      </tp>
      <tp>
        <v>69938</v>
        <stp/>
        <stp>##V3_BDPV12</stp>
        <stp>9020 JT Equity</stp>
        <stp>EBITDA</stp>
        <stp>[description.xlsx]Sheet1!R795C5</stp>
        <stp>EQY_FUND_RELATIVE_PERIOD=-0FQ</stp>
        <tr r="E795" s="1"/>
      </tp>
      <tp>
        <v>71968</v>
        <stp/>
        <stp>##V3_BDPV12</stp>
        <stp>9022 JT Equity</stp>
        <stp>EBITDA</stp>
        <stp>[description.xlsx]Sheet1!R797C5</stp>
        <stp>EQY_FUND_RELATIVE_PERIOD=-0FQ</stp>
        <tr r="E797" s="1"/>
      </tp>
      <tp>
        <v>13194</v>
        <stp/>
        <stp>##V3_BDPV12</stp>
        <stp>9021 JT Equity</stp>
        <stp>EBITDA</stp>
        <stp>[description.xlsx]Sheet1!R796C5</stp>
        <stp>EQY_FUND_RELATIVE_PERIOD=-0FQ</stp>
        <tr r="E796" s="1"/>
      </tp>
      <tp>
        <v>7623</v>
        <stp/>
        <stp>##V3_BDPV12</stp>
        <stp>9009 JT Equity</stp>
        <stp>EBITDA</stp>
        <stp>[description.xlsx]Sheet1!R794C5</stp>
        <stp>EQY_FUND_RELATIVE_PERIOD=-0FQ</stp>
        <tr r="E794" s="1"/>
      </tp>
      <tp t="s">
        <v>#N/A N/A</v>
        <stp/>
        <stp>##V3_BDPV12</stp>
        <stp>MUV2 GY Equity</stp>
        <stp>net_debt_to_ebitda</stp>
        <stp>[description.xlsx]Sheet1!R542C7</stp>
        <stp>EQY_FUND_RELATIVE_PERIOD=-0FQ</stp>
        <tr r="G542" s="1"/>
      </tp>
      <tp>
        <v>0.57536049395243438</v>
        <stp/>
        <stp>##V3_BDPV12</stp>
        <stp>JBHT US Equity</stp>
        <stp>net_debt_to_ebitda</stp>
        <stp>[description.xlsx]Sheet1!R255C7</stp>
        <stp>EQY_FUND_RELATIVE_PERIOD=-0FQ</stp>
        <tr r="G255" s="1"/>
      </tp>
      <tp>
        <v>9.6461724741019843</v>
        <stp/>
        <stp>##V3_BDPV12</stp>
        <stp>VNT US Equity</stp>
        <stp>SALES_GROWTH</stp>
        <stp>[description.xlsx]Sheet1!R471C4</stp>
        <stp>EQY_FUND_RELATIVE_PERIOD=-0FQ</stp>
        <tr r="D471" s="1"/>
      </tp>
      <tp>
        <v>-64.638783269961976</v>
        <stp/>
        <stp>##V3_BDPV12</stp>
        <stp>AMS SQ Equity</stp>
        <stp>SALES_GROWTH</stp>
        <stp>[description.xlsx]Sheet1!R514C4</stp>
        <stp>EQY_FUND_RELATIVE_PERIOD=-0FQ</stp>
        <tr r="D514" s="1"/>
      </tp>
      <tp>
        <v>1.0007073386383734</v>
        <stp/>
        <stp>##V3_BDPV12</stp>
        <stp>JNPR US Equity</stp>
        <stp>net_debt_to_ebitda</stp>
        <stp>[description.xlsx]Sheet1!R259C7</stp>
        <stp>EQY_FUND_RELATIVE_PERIOD=-0FQ</stp>
        <tr r="G259" s="1"/>
      </tp>
      <tp>
        <v>-3.5596026490066226</v>
        <stp/>
        <stp>##V3_BDPV12</stp>
        <stp>LHX US Equity</stp>
        <stp>SALES_GROWTH</stp>
        <stp>[description.xlsx]Sheet1!R279C4</stp>
        <stp>EQY_FUND_RELATIVE_PERIOD=-0FQ</stp>
        <tr r="D279" s="1"/>
      </tp>
      <tp>
        <v>7.3378114105943375</v>
        <stp/>
        <stp>##V3_BDPV12</stp>
        <stp>CHTR US Equity</stp>
        <stp>SALES_GROWTH</stp>
        <stp>[description.xlsx]Sheet1!R95C4</stp>
        <stp>EQY_FUND_RELATIVE_PERIOD=-0FQ</stp>
        <tr r="D95" s="1"/>
      </tp>
      <tp>
        <v>-0.14204736030052995</v>
        <stp/>
        <stp>##V3_BDPV12</stp>
        <stp>JKHY US Equity</stp>
        <stp>net_debt_to_ebitda</stp>
        <stp>[description.xlsx]Sheet1!R257C7</stp>
        <stp>EQY_FUND_RELATIVE_PERIOD=-0FQ</stp>
        <tr r="G257" s="1"/>
      </tp>
      <tp>
        <v>19.933061382016735</v>
        <stp/>
        <stp>##V3_BDPV12</stp>
        <stp>CHRW US Equity</stp>
        <stp>SALES_GROWTH</stp>
        <stp>[description.xlsx]Sheet1!R94C4</stp>
        <stp>EQY_FUND_RELATIVE_PERIOD=-0FQ</stp>
        <tr r="D94" s="1"/>
      </tp>
      <tp>
        <v>6.1658506731946146</v>
        <stp/>
        <stp>##V3_BDPV12</stp>
        <stp>KHC US Equity</stp>
        <stp>SALES_GROWTH</stp>
        <stp>[description.xlsx]Sheet1!R264C4</stp>
        <stp>EQY_FUND_RELATIVE_PERIOD=-0FQ</stp>
        <tr r="D264" s="1"/>
      </tp>
      <tp>
        <v>69.581511555277956</v>
        <stp/>
        <stp>##V3_BDPV12</stp>
        <stp>WLN FP Equity</stp>
        <stp>SALES_GROWTH</stp>
        <stp>[description.xlsx]Sheet1!R594C4</stp>
        <stp>EQY_FUND_RELATIVE_PERIOD=-0FQ</stp>
        <tr r="D594" s="1"/>
      </tp>
      <tp>
        <v>12.385718410162646</v>
        <stp/>
        <stp>##V3_BDPV12</stp>
        <stp>SNA US Equity</stp>
        <stp>SALES_GROWTH</stp>
        <stp>[description.xlsx]Sheet1!R413C4</stp>
        <stp>EQY_FUND_RELATIVE_PERIOD=-0FQ</stp>
        <tr r="D413" s="1"/>
      </tp>
      <tp>
        <v>-6.0357315306615158</v>
        <stp/>
        <stp>##V3_BDPV12</stp>
        <stp>GLE FP Equity</stp>
        <stp>SALES_GROWTH</stp>
        <stp>[description.xlsx]Sheet1!R579C4</stp>
        <stp>EQY_FUND_RELATIVE_PERIOD=-0FQ</stp>
        <tr r="D579" s="1"/>
      </tp>
      <tp>
        <v>-7.4688796680497926</v>
        <stp/>
        <stp>##V3_BDPV12</stp>
        <stp>BEI GY Equity</stp>
        <stp>SALES_GROWTH</stp>
        <stp>[description.xlsx]Sheet1!R558C4</stp>
        <stp>EQY_FUND_RELATIVE_PERIOD=-0FQ</stp>
        <tr r="D558" s="1"/>
      </tp>
      <tp>
        <v>0.71246819338422396</v>
        <stp/>
        <stp>##V3_BDPV12</stp>
        <stp>HEI GY Equity</stp>
        <stp>SALES_GROWTH</stp>
        <stp>[description.xlsx]Sheet1!R566C4</stp>
        <stp>EQY_FUND_RELATIVE_PERIOD=-0FQ</stp>
        <tr r="D566" s="1"/>
      </tp>
      <tp>
        <v>-18.339017025042963</v>
        <stp/>
        <stp>##V3_BDPV12</stp>
        <stp>VNO US Equity</stp>
        <stp>SALES_GROWTH</stp>
        <stp>[description.xlsx]Sheet1!R470C4</stp>
        <stp>EQY_FUND_RELATIVE_PERIOD=-0FQ</stp>
        <tr r="D470" s="1"/>
      </tp>
      <tp>
        <v>-0.53398058252427183</v>
        <stp/>
        <stp>##V3_BDPV12</stp>
        <stp>ALO FP Equity</stp>
        <stp>SALES_GROWTH</stp>
        <stp>[description.xlsx]Sheet1!R573C4</stp>
        <stp>EQY_FUND_RELATIVE_PERIOD=-0FQ</stp>
        <tr r="D573" s="1"/>
      </tp>
      <tp t="s">
        <v>SHENZHOU INTL GP</v>
        <stp/>
        <stp>##V3_BDPV12</stp>
        <stp>2313 HK Equity</stp>
        <stp>SHORT_NAME</stp>
        <stp>[description.xlsx]Sheet1!R844C8</stp>
        <tr r="H844" s="1"/>
      </tp>
      <tp>
        <v>3.7944348289175873</v>
        <stp/>
        <stp>##V3_BDPV12</stp>
        <stp>DB1 GY Equity</stp>
        <stp>SALES_GROWTH</stp>
        <stp>[description.xlsx]Sheet1!R524C4</stp>
        <stp>EQY_FUND_RELATIVE_PERIOD=-0FQ</stp>
        <tr r="D524" s="1"/>
      </tp>
      <tp t="s">
        <v>WUXI BIOLOGICS C</v>
        <stp/>
        <stp>##V3_BDPV12</stp>
        <stp>2269 HK Equity</stp>
        <stp>SHORT_NAME</stp>
        <stp>[description.xlsx]Sheet1!R843C8</stp>
        <tr r="H843" s="1"/>
      </tp>
      <tp t="s">
        <v>SANDS CHINA LTD</v>
        <stp/>
        <stp>##V3_BDPV12</stp>
        <stp>1928 HK Equity</stp>
        <stp>SHORT_NAME</stp>
        <stp>[description.xlsx]Sheet1!R837C8</stp>
        <tr r="H837" s="1"/>
      </tp>
      <tp>
        <v>15.74</v>
        <stp/>
        <stp>##V3_BDPV12</stp>
        <stp>2628 HK Equity</stp>
        <stp>LAST_PRICE</stp>
        <stp>[description.xlsx]Sheet1!R849C9</stp>
        <tr r="I849" s="1"/>
      </tp>
      <tp>
        <v>3000</v>
        <stp/>
        <stp>##V3_BDPV12</stp>
        <stp>6479 JT Equity</stp>
        <stp>BEST_TARGET_MEDIAN</stp>
        <stp>[description.xlsx]Sheet1!R706C9</stp>
        <tr r="I706" s="1"/>
      </tp>
      <tp>
        <v>800</v>
        <stp/>
        <stp>##V3_BDPV12</stp>
        <stp>4689 JT Equity</stp>
        <stp>BEST_TARGET_MEDIAN</stp>
        <stp>[description.xlsx]Sheet1!R659C9</stp>
        <tr r="I659" s="1"/>
      </tp>
      <tp>
        <v>4400</v>
        <stp/>
        <stp>##V3_BDPV12</stp>
        <stp>8309 JT Equity</stp>
        <stp>BEST_TARGET_MEDIAN</stp>
        <stp>[description.xlsx]Sheet1!R771C9</stp>
        <tr r="I771" s="1"/>
      </tp>
      <tp>
        <v>9800</v>
        <stp/>
        <stp>##V3_BDPV12</stp>
        <stp>6988 JT Equity</stp>
        <stp>BEST_TARGET_MEDIAN</stp>
        <stp>[description.xlsx]Sheet1!R729C9</stp>
        <tr r="I729" s="1"/>
      </tp>
      <tp>
        <v>900</v>
        <stp/>
        <stp>##V3_BDPV12</stp>
        <stp>6178 JT Equity</stp>
        <stp>BEST_TARGET_MEDIAN</stp>
        <stp>[description.xlsx]Sheet1!R696C9</stp>
        <tr r="I696" s="1"/>
      </tp>
      <tp>
        <v>1300</v>
        <stp/>
        <stp>##V3_BDPV12</stp>
        <stp>3407 JT Equity</stp>
        <stp>BEST_TARGET_MEDIAN</stp>
        <stp>[description.xlsx]Sheet1!R631C9</stp>
        <tr r="I631" s="1"/>
      </tp>
      <tp>
        <v>7750</v>
        <stp/>
        <stp>##V3_BDPV12</stp>
        <stp>9766 JT Equity</stp>
        <stp>BEST_TARGET_MEDIAN</stp>
        <stp>[description.xlsx]Sheet1!R817C9</stp>
        <tr r="I817" s="1"/>
      </tp>
      <tp>
        <v>1500</v>
        <stp/>
        <stp>##V3_BDPV12</stp>
        <stp>4506 JT Equity</stp>
        <stp>BEST_TARGET_MEDIAN</stp>
        <stp>[description.xlsx]Sheet1!R651C9</stp>
        <tr r="I651" s="1"/>
      </tp>
      <tp>
        <v>3050</v>
        <stp/>
        <stp>##V3_BDPV12</stp>
        <stp>3436 JT Equity</stp>
        <stp>BEST_TARGET_MEDIAN</stp>
        <stp>[description.xlsx]Sheet1!R632C9</stp>
        <tr r="I632" s="1"/>
      </tp>
      <tp>
        <v>1700</v>
        <stp/>
        <stp>##V3_BDPV12</stp>
        <stp>9005 JT Equity</stp>
        <stp>BEST_TARGET_MEDIAN</stp>
        <stp>[description.xlsx]Sheet1!R791C9</stp>
        <tr r="I791" s="1"/>
      </tp>
      <tp>
        <v>5000</v>
        <stp/>
        <stp>##V3_BDPV12</stp>
        <stp>9104 JT Equity</stp>
        <stp>BEST_TARGET_MEDIAN</stp>
        <stp>[description.xlsx]Sheet1!R801C9</stp>
        <tr r="I801" s="1"/>
      </tp>
      <tp>
        <v>11250</v>
        <stp/>
        <stp>##V3_BDPV12</stp>
        <stp>9984 JT Equity</stp>
        <stp>BEST_TARGET_MEDIAN</stp>
        <stp>[description.xlsx]Sheet1!R819C9</stp>
        <tr r="I819" s="1"/>
      </tp>
      <tp>
        <v>950</v>
        <stp/>
        <stp>##V3_BDPV12</stp>
        <stp>7004 JT Equity</stp>
        <stp>BEST_TARGET_MEDIAN</stp>
        <stp>[description.xlsx]Sheet1!R731C9</stp>
        <tr r="I731" s="1"/>
      </tp>
      <tp>
        <v>2145</v>
        <stp/>
        <stp>##V3_BDPV12</stp>
        <stp>2914 JT Equity</stp>
        <stp>BEST_TARGET_MEDIAN</stp>
        <stp>[description.xlsx]Sheet1!R620C9</stp>
        <tr r="I620" s="1"/>
      </tp>
      <tp>
        <v>2350</v>
        <stp/>
        <stp>##V3_BDPV12</stp>
        <stp>8354 JT Equity</stp>
        <stp>BEST_TARGET_MEDIAN</stp>
        <stp>[description.xlsx]Sheet1!R774C9</stp>
        <tr r="I774" s="1"/>
      </tp>
      <tp>
        <v>1145</v>
        <stp/>
        <stp>##V3_BDPV12</stp>
        <stp>9503 JT Equity</stp>
        <stp>BEST_TARGET_MEDIAN</stp>
        <stp>[description.xlsx]Sheet1!R811C9</stp>
        <tr r="I811" s="1"/>
      </tp>
      <tp>
        <v>530</v>
        <stp/>
        <stp>##V3_BDPV12</stp>
        <stp>5803 JT Equity</stp>
        <stp>BEST_TARGET_MEDIAN</stp>
        <stp>[description.xlsx]Sheet1!R691C9</stp>
        <tr r="I691" s="1"/>
      </tp>
      <tp>
        <v>4800</v>
        <stp/>
        <stp>##V3_BDPV12</stp>
        <stp>4543 JT Equity</stp>
        <stp>BEST_TARGET_MEDIAN</stp>
        <stp>[description.xlsx]Sheet1!R655C9</stp>
        <tr r="I655" s="1"/>
      </tp>
      <tp>
        <v>10300</v>
        <stp/>
        <stp>##V3_BDPV12</stp>
        <stp>2413 JT Equity</stp>
        <stp>BEST_TARGET_MEDIAN</stp>
        <stp>[description.xlsx]Sheet1!R610C9</stp>
        <tr r="I610" s="1"/>
      </tp>
      <tp>
        <v>1000</v>
        <stp/>
        <stp>##V3_BDPV12</stp>
        <stp>1803 JT Equity</stp>
        <stp>BEST_TARGET_MEDIAN</stp>
        <stp>[description.xlsx]Sheet1!R601C9</stp>
        <tr r="I601" s="1"/>
      </tp>
      <tp>
        <v>9900</v>
        <stp/>
        <stp>##V3_BDPV12</stp>
        <stp>7832 JT Equity</stp>
        <stp>BEST_TARGET_MEDIAN</stp>
        <stp>[description.xlsx]Sheet1!R752C9</stp>
        <tr r="I752" s="1"/>
      </tp>
      <tp>
        <v>560</v>
        <stp/>
        <stp>##V3_BDPV12</stp>
        <stp>5202 JT Equity</stp>
        <stp>BEST_TARGET_MEDIAN</stp>
        <stp>[description.xlsx]Sheet1!R671C9</stp>
        <tr r="I671" s="1"/>
      </tp>
      <tp>
        <v>5600</v>
        <stp/>
        <stp>##V3_BDPV12</stp>
        <stp>2282 JT Equity</stp>
        <stp>BEST_TARGET_MEDIAN</stp>
        <stp>[description.xlsx]Sheet1!R609C9</stp>
        <tr r="I609" s="1"/>
      </tp>
      <tp>
        <v>2300</v>
        <stp/>
        <stp>##V3_BDPV12</stp>
        <stp>8252 JT Equity</stp>
        <stp>BEST_TARGET_MEDIAN</stp>
        <stp>[description.xlsx]Sheet1!R764C9</stp>
        <tr r="I764" s="1"/>
      </tp>
      <tp>
        <v>2925</v>
        <stp/>
        <stp>##V3_BDPV12</stp>
        <stp>9531 JT Equity</stp>
        <stp>BEST_TARGET_MEDIAN</stp>
        <stp>[description.xlsx]Sheet1!R812C9</stp>
        <tr r="I812" s="1"/>
      </tp>
      <tp>
        <v>270</v>
        <stp/>
        <stp>##V3_BDPV12</stp>
        <stp>7211 JT Equity</stp>
        <stp>BEST_TARGET_MEDIAN</stp>
        <stp>[description.xlsx]Sheet1!R740C9</stp>
        <tr r="I740" s="1"/>
      </tp>
      <tp>
        <v>1730</v>
        <stp/>
        <stp>##V3_BDPV12</stp>
        <stp>5411 JT Equity</stp>
        <stp>BEST_TARGET_MEDIAN</stp>
        <stp>[description.xlsx]Sheet1!R680C9</stp>
        <tr r="I680" s="1"/>
      </tp>
      <tp>
        <v>3500</v>
        <stp/>
        <stp>##V3_BDPV12</stp>
        <stp>5631 JT Equity</stp>
        <stp>BEST_TARGET_MEDIAN</stp>
        <stp>[description.xlsx]Sheet1!R682C9</stp>
        <tr r="I682" s="1"/>
      </tp>
      <tp t="s">
        <v>Infineon Technologies AG designs, manufactures, and markets semiconductors. The Company offers products include power semiconductors, microcontrollers, security controllers, radio frequency products, and sensors. Infineon markets its products to the automotive, industrial, communications, and consumer and security electronics sectors.</v>
        <stp/>
        <stp>##V3_BDPV12</stp>
        <stp>IFX GY Equity</stp>
        <stp>CIE_DES</stp>
        <stp>[description.xlsx]Sheet2!R874C2</stp>
        <tr r="B874" s="2"/>
      </tp>
      <tp t="s">
        <v>Gazprom PJSC operates gas pipeline systems, produces and explores gas, and transports high pressure gas in the Russian Federation and European countries. The Company also engaged in oil production, oil refining, gas storage, and electric and heat energy generation.</v>
        <stp/>
        <stp>##V3_BDPV12</stp>
        <stp>OGZD LI Equity</stp>
        <stp>CIE_DES</stp>
        <stp>[description.xlsx]Sheet2!R876C2</stp>
        <tr r="B876" s="2"/>
      </tp>
      <tp t="s">
        <v>CrowdStrike Holdings, Inc. operates as a holding company. The Company, through its subsidiaries, provides cyber security platform to protect enterprise and prevents attacks on endpoints. CrowdStrike Holdings serves customers worldwide.</v>
        <stp/>
        <stp>##V3_BDPV12</stp>
        <stp>CRWD US Equity</stp>
        <stp>CIE_DES</stp>
        <stp>[description.xlsx]Sheet2!R886C2</stp>
        <tr r="B886" s="2"/>
      </tp>
      <tp>
        <v>394</v>
        <stp/>
        <stp>##V3_BDPV12</stp>
        <stp>CLX US Equity</stp>
        <stp>EBITDA</stp>
        <stp>[description.xlsx]Sheet1!R99C5</stp>
        <stp>EQY_FUND_RELATIVE_PERIOD=-0FQ</stp>
        <tr r="E99" s="1"/>
      </tp>
      <tp>
        <v>619</v>
        <stp/>
        <stp>##V3_BDPV12</stp>
        <stp>BAX US Equity</stp>
        <stp>EBITDA</stp>
        <stp>[description.xlsx]Sheet1!R59C5</stp>
        <stp>EQY_FUND_RELATIVE_PERIOD=-0FQ</stp>
        <tr r="E59" s="1"/>
      </tp>
      <tp>
        <v>1796</v>
        <stp/>
        <stp>##V3_BDPV12</stp>
        <stp>BDX US Equity</stp>
        <stp>EBITDA</stp>
        <stp>[description.xlsx]Sheet1!R61C5</stp>
        <stp>EQY_FUND_RELATIVE_PERIOD=-0FQ</stp>
        <tr r="E61" s="1"/>
      </tp>
      <tp>
        <v>282</v>
        <stp/>
        <stp>##V3_BDPV12</stp>
        <stp>BSX US Equity</stp>
        <stp>EBITDA</stp>
        <stp>[description.xlsx]Sheet1!R74C5</stp>
        <stp>EQY_FUND_RELATIVE_PERIOD=-0FQ</stp>
        <tr r="E74" s="1"/>
      </tp>
      <tp>
        <v>148019</v>
        <stp/>
        <stp>##V3_BDPV12</stp>
        <stp>3405 JT Equity</stp>
        <stp>SALES_REV_TURN</stp>
        <stp>[description.xlsx]Sheet1!R630C5</stp>
        <stp>EQY_FUND_RELATIVE_PERIOD=-0FQ</stp>
        <tr r="E630" s="1"/>
      </tp>
      <tp>
        <v>72588</v>
        <stp/>
        <stp>##V3_BDPV12</stp>
        <stp>3436 JT Equity</stp>
        <stp>SALES_REV_TURN</stp>
        <stp>[description.xlsx]Sheet1!R632C5</stp>
        <stp>EQY_FUND_RELATIVE_PERIOD=-0FQ</stp>
        <tr r="E632" s="1"/>
      </tp>
      <tp>
        <v>547272</v>
        <stp/>
        <stp>##V3_BDPV12</stp>
        <stp>3407 JT Equity</stp>
        <stp>SALES_REV_TURN</stp>
        <stp>[description.xlsx]Sheet1!R631C5</stp>
        <stp>EQY_FUND_RELATIVE_PERIOD=-0FQ</stp>
        <tr r="E631" s="1"/>
      </tp>
      <tp>
        <v>215600</v>
        <stp/>
        <stp>##V3_BDPV12</stp>
        <stp>3401 JT Equity</stp>
        <stp>SALES_REV_TURN</stp>
        <stp>[description.xlsx]Sheet1!R628C5</stp>
        <stp>EQY_FUND_RELATIVE_PERIOD=-0FQ</stp>
        <tr r="E628" s="1"/>
      </tp>
      <tp>
        <v>508137</v>
        <stp/>
        <stp>##V3_BDPV12</stp>
        <stp>3402 JT Equity</stp>
        <stp>SALES_REV_TURN</stp>
        <stp>[description.xlsx]Sheet1!R629C5</stp>
        <stp>EQY_FUND_RELATIVE_PERIOD=-0FQ</stp>
        <tr r="E629" s="1"/>
      </tp>
      <tp>
        <v>66384</v>
        <stp/>
        <stp>##V3_BDPV12</stp>
        <stp>3659 JT Equity</stp>
        <stp>SALES_REV_TURN</stp>
        <stp>[description.xlsx]Sheet1!R633C5</stp>
        <stp>EQY_FUND_RELATIVE_PERIOD=-0FQ</stp>
        <tr r="E633" s="1"/>
      </tp>
      <tp>
        <v>86371</v>
        <stp/>
        <stp>##V3_BDPV12</stp>
        <stp>3101 JT Equity</stp>
        <stp>SALES_REV_TURN</stp>
        <stp>[description.xlsx]Sheet1!R623C5</stp>
        <stp>EQY_FUND_RELATIVE_PERIOD=-0FQ</stp>
        <tr r="E623" s="1"/>
      </tp>
      <tp>
        <v>26825</v>
        <stp/>
        <stp>##V3_BDPV12</stp>
        <stp>3103 JT Equity</stp>
        <stp>SALES_REV_TURN</stp>
        <stp>[description.xlsx]Sheet1!R624C5</stp>
        <stp>EQY_FUND_RELATIVE_PERIOD=-0FQ</stp>
        <tr r="E624" s="1"/>
      </tp>
      <tp>
        <v>121074</v>
        <stp/>
        <stp>##V3_BDPV12</stp>
        <stp>3105 JT Equity</stp>
        <stp>SALES_REV_TURN</stp>
        <stp>[description.xlsx]Sheet1!R625C5</stp>
        <stp>EQY_FUND_RELATIVE_PERIOD=-0FQ</stp>
        <tr r="E625" s="1"/>
      </tp>
      <tp t="s">
        <v>#N/A N/A</v>
        <stp/>
        <stp>##V3_BDPV12</stp>
        <stp>1044 HK Equity</stp>
        <stp>EBITDA</stp>
        <stp>[description.xlsx]Sheet1!R823C5</stp>
        <stp>EQY_FUND_RELATIVE_PERIOD=-0FQ</stp>
        <tr r="E823" s="1"/>
      </tp>
      <tp t="s">
        <v>#N/A N/A</v>
        <stp/>
        <stp>##V3_BDPV12</stp>
        <stp>1038 HK Equity</stp>
        <stp>EBITDA</stp>
        <stp>[description.xlsx]Sheet1!R822C5</stp>
        <stp>EQY_FUND_RELATIVE_PERIOD=-0FQ</stp>
        <tr r="E822" s="1"/>
      </tp>
      <tp>
        <v>2150.7889999999998</v>
        <stp/>
        <stp>##V3_BDPV12</stp>
        <stp>1093 HK Equity</stp>
        <stp>EBITDA</stp>
        <stp>[description.xlsx]Sheet1!R824C5</stp>
        <stp>EQY_FUND_RELATIVE_PERIOD=-0FQ</stp>
        <tr r="E824" s="1"/>
      </tp>
      <tp t="s">
        <v>#N/A N/A</v>
        <stp/>
        <stp>##V3_BDPV12</stp>
        <stp>CINF US Equity</stp>
        <stp>EBITDA</stp>
        <stp>[description.xlsx]Sheet1!R97C5</stp>
        <stp>EQY_FUND_RELATIVE_PERIOD=-0FQ</stp>
        <tr r="E97" s="1"/>
      </tp>
      <tp>
        <v>266734</v>
        <stp/>
        <stp>##V3_BDPV12</stp>
        <stp>3099 JT Equity</stp>
        <stp>SALES_REV_TURN</stp>
        <stp>[description.xlsx]Sheet1!R622C5</stp>
        <stp>EQY_FUND_RELATIVE_PERIOD=-0FQ</stp>
        <tr r="E622" s="1"/>
      </tp>
      <tp>
        <v>88380</v>
        <stp/>
        <stp>##V3_BDPV12</stp>
        <stp>3086 JT Equity</stp>
        <stp>SALES_REV_TURN</stp>
        <stp>[description.xlsx]Sheet1!R621C5</stp>
        <stp>EQY_FUND_RELATIVE_PERIOD=-0FQ</stp>
        <tr r="E621" s="1"/>
      </tp>
      <tp t="s">
        <v>#N/A N/A</v>
        <stp/>
        <stp>##V3_BDPV12</stp>
        <stp>1113 HK Equity</stp>
        <stp>EBITDA</stp>
        <stp>[description.xlsx]Sheet1!R827C5</stp>
        <stp>EQY_FUND_RELATIVE_PERIOD=-0FQ</stp>
        <tr r="E827" s="1"/>
      </tp>
      <tp t="s">
        <v>#N/A N/A</v>
        <stp/>
        <stp>##V3_BDPV12</stp>
        <stp>1109 HK Equity</stp>
        <stp>EBITDA</stp>
        <stp>[description.xlsx]Sheet1!R826C5</stp>
        <stp>EQY_FUND_RELATIVE_PERIOD=-0FQ</stp>
        <tr r="E826" s="1"/>
      </tp>
      <tp>
        <v>1663.155</v>
        <stp/>
        <stp>##V3_BDPV12</stp>
        <stp>1177 HK Equity</stp>
        <stp>EBITDA</stp>
        <stp>[description.xlsx]Sheet1!R828C5</stp>
        <stp>EQY_FUND_RELATIVE_PERIOD=-0FQ</stp>
        <tr r="E828" s="1"/>
      </tp>
      <tp>
        <v>1182882</v>
        <stp/>
        <stp>##V3_BDPV12</stp>
        <stp>3382 JT Equity</stp>
        <stp>SALES_REV_TURN</stp>
        <stp>[description.xlsx]Sheet1!R627C5</stp>
        <stp>EQY_FUND_RELATIVE_PERIOD=-0FQ</stp>
        <tr r="E627" s="1"/>
      </tp>
      <tp t="s">
        <v>#N/A N/A</v>
        <stp/>
        <stp>##V3_BDPV12</stp>
        <stp>1398 HK Equity</stp>
        <stp>EBITDA</stp>
        <stp>[description.xlsx]Sheet1!R831C5</stp>
        <stp>EQY_FUND_RELATIVE_PERIOD=-0FQ</stp>
        <tr r="E831" s="1"/>
      </tp>
      <tp>
        <v>208693</v>
        <stp/>
        <stp>##V3_BDPV12</stp>
        <stp>3289 JT Equity</stp>
        <stp>SALES_REV_TURN</stp>
        <stp>[description.xlsx]Sheet1!R626C5</stp>
        <stp>EQY_FUND_RELATIVE_PERIOD=-0FQ</stp>
        <tr r="E626" s="1"/>
      </tp>
      <tp t="s">
        <v>#N/A N/A</v>
        <stp/>
        <stp>##V3_BDPV12</stp>
        <stp>1299 HK Equity</stp>
        <stp>EBITDA</stp>
        <stp>[description.xlsx]Sheet1!R830C5</stp>
        <stp>EQY_FUND_RELATIVE_PERIOD=-0FQ</stp>
        <tr r="E830" s="1"/>
      </tp>
      <tp>
        <v>351332</v>
        <stp/>
        <stp>##V3_BDPV12</stp>
        <stp>3861 JT Equity</stp>
        <stp>SALES_REV_TURN</stp>
        <stp>[description.xlsx]Sheet1!R634C5</stp>
        <stp>EQY_FUND_RELATIVE_PERIOD=-0FQ</stp>
        <tr r="E634" s="1"/>
      </tp>
      <tp>
        <v>271464</v>
        <stp/>
        <stp>##V3_BDPV12</stp>
        <stp>3863 JT Equity</stp>
        <stp>SALES_REV_TURN</stp>
        <stp>[description.xlsx]Sheet1!R635C5</stp>
        <stp>EQY_FUND_RELATIVE_PERIOD=-0FQ</stp>
        <tr r="E635" s="1"/>
      </tp>
      <tp t="s">
        <v>#N/A N/A</v>
        <stp/>
        <stp>##V3_BDPV12</stp>
        <stp>1928 HK Equity</stp>
        <stp>EBITDA</stp>
        <stp>[description.xlsx]Sheet1!R837C5</stp>
        <stp>EQY_FUND_RELATIVE_PERIOD=-0FQ</stp>
        <tr r="E837" s="1"/>
      </tp>
      <tp t="s">
        <v>#N/A N/A</v>
        <stp/>
        <stp>##V3_BDPV12</stp>
        <stp>1997 HK Equity</stp>
        <stp>EBITDA</stp>
        <stp>[description.xlsx]Sheet1!R838C5</stp>
        <stp>EQY_FUND_RELATIVE_PERIOD=-0FQ</stp>
        <tr r="E838" s="1"/>
      </tp>
      <tp>
        <v>9823.3909999999996</v>
        <stp/>
        <stp>##V3_BDPV12</stp>
        <stp>1810 HK Equity</stp>
        <stp>EBITDA</stp>
        <stp>[description.xlsx]Sheet1!R835C5</stp>
        <stp>EQY_FUND_RELATIVE_PERIOD=-0FQ</stp>
        <tr r="E835" s="1"/>
      </tp>
      <tp t="s">
        <v>#N/A N/A</v>
        <stp/>
        <stp>##V3_BDPV12</stp>
        <stp>1876 HK Equity</stp>
        <stp>EBITDA</stp>
        <stp>[description.xlsx]Sheet1!R836C5</stp>
        <stp>EQY_FUND_RELATIVE_PERIOD=-0FQ</stp>
        <tr r="E836" s="1"/>
      </tp>
      <tp>
        <v>56996580734.150009</v>
        <stp/>
        <stp>##V3_BDPV12</stp>
        <stp>WM US Equity</stp>
        <stp>CUR_MKT_CAP</stp>
        <stp>[description.xlsx]Sheet1!R487C3</stp>
        <tr r="C487" s="1"/>
      </tp>
      <tp>
        <v>68888580592.919998</v>
        <stp/>
        <stp>##V3_BDPV12</stp>
        <stp>SO US Equity</stp>
        <stp>CUR_MKT_CAP</stp>
        <stp>[description.xlsx]Sheet1!R415C3</stp>
        <tr r="C415" s="1"/>
      </tp>
      <tp>
        <v>869936992617.42017</v>
        <stp/>
        <stp>##V3_BDPV12</stp>
        <stp>FB US Equity</stp>
        <stp>CUR_MKT_CAP</stp>
        <stp>[description.xlsx]Sheet1!R178C3</stp>
        <tr r="C178" s="1"/>
      </tp>
      <tp>
        <v>67.488135593220335</v>
        <stp/>
        <stp>##V3_BDPV12</stp>
        <stp>DD US Equity</stp>
        <stp>net_debt_to_ebitda</stp>
        <stp>[description.xlsx]Sheet1!R128C7</stp>
        <stp>EQY_FUND_RELATIVE_PERIOD=-0FQ</stp>
        <tr r="G128" s="1"/>
      </tp>
      <tp>
        <v>0.5426281272771436</v>
        <stp/>
        <stp>##V3_BDPV12</stp>
        <stp>DE US Equity</stp>
        <stp>net_debt_to_ebitda</stp>
        <stp>[description.xlsx]Sheet1!R129C7</stp>
        <stp>EQY_FUND_RELATIVE_PERIOD=-0FQ</stp>
        <tr r="G129" s="1"/>
      </tp>
      <tp>
        <v>9107623668.960001</v>
        <stp/>
        <stp>##V3_BDPV12</stp>
        <stp>RL US Equity</stp>
        <stp>CUR_MKT_CAP</stp>
        <stp>[description.xlsx]Sheet1!R396C3</stp>
        <tr r="C396" s="1"/>
      </tp>
      <tp>
        <v>5.4025423728813493</v>
        <stp/>
        <stp>##V3_BDPV12</stp>
        <stp>PNR US Equity</stp>
        <stp>SALES_GROWTH</stp>
        <stp>[description.xlsx]Sheet1!R374C4</stp>
        <stp>EQY_FUND_RELATIVE_PERIOD=-0FQ</stp>
        <tr r="D374" s="1"/>
      </tp>
      <tp t="s">
        <v>#N/A N/A</v>
        <stp/>
        <stp>##V3_BDPV12</stp>
        <stp>883 HK Equity</stp>
        <stp>IS_DIL_EPS_CONT_OPS</stp>
        <stp>[description.xlsx]Sheet1!R868C6</stp>
        <stp>EQY_FUND_RELATIVE_PERIOD=-0FQ</stp>
        <tr r="F868" s="1"/>
      </tp>
      <tp>
        <v>2.2170739818210263</v>
        <stp/>
        <stp>##V3_BDPV12</stp>
        <stp>DG US Equity</stp>
        <stp>net_debt_to_ebitda</stp>
        <stp>[description.xlsx]Sheet1!R131C7</stp>
        <stp>EQY_FUND_RELATIVE_PERIOD=-0FQ</stp>
        <tr r="G131" s="1"/>
      </tp>
      <tp>
        <v>5.5402606017170131</v>
        <stp/>
        <stp>##V3_BDPV12</stp>
        <stp>ES US Equity</stp>
        <stp>net_debt_to_ebitda</stp>
        <stp>[description.xlsx]Sheet1!R164C7</stp>
        <stp>EQY_FUND_RELATIVE_PERIOD=-0FQ</stp>
        <tr r="G164" s="1"/>
      </tp>
      <tp>
        <v>34.940816266923015</v>
        <stp/>
        <stp>##V3_BDPV12</stp>
        <stp>DLR US Equity</stp>
        <stp>SALES_GROWTH</stp>
        <stp>[description.xlsx]Sheet1!R139C4</stp>
        <stp>EQY_FUND_RELATIVE_PERIOD=-0FQ</stp>
        <tr r="D139" s="1"/>
      </tp>
      <tp>
        <v>-0.70152656621728782</v>
        <stp/>
        <stp>##V3_BDPV12</stp>
        <stp>EW US Equity</stp>
        <stp>net_debt_to_ebitda</stp>
        <stp>[description.xlsx]Sheet1!R170C7</stp>
        <stp>EQY_FUND_RELATIVE_PERIOD=-0FQ</stp>
        <tr r="G170" s="1"/>
      </tp>
      <tp>
        <v>-1.2407633662398592</v>
        <stp/>
        <stp>##V3_BDPV12</stp>
        <stp>FB US Equity</stp>
        <stp>net_debt_to_ebitda</stp>
        <stp>[description.xlsx]Sheet1!R178C7</stp>
        <stp>EQY_FUND_RELATIVE_PERIOD=-0FQ</stp>
        <tr r="G178" s="1"/>
      </tp>
      <tp>
        <v>10.5266926316135</v>
        <stp/>
        <stp>##V3_BDPV12</stp>
        <stp>PNW US Equity</stp>
        <stp>SALES_GROWTH</stp>
        <stp>[description.xlsx]Sheet1!R375C4</stp>
        <stp>EQY_FUND_RELATIVE_PERIOD=-0FQ</stp>
        <tr r="D375" s="1"/>
      </tp>
      <tp>
        <v>5.0753380553766902</v>
        <stp/>
        <stp>##V3_BDPV12</stp>
        <stp>ED US Equity</stp>
        <stp>net_debt_to_ebitda</stp>
        <stp>[description.xlsx]Sheet1!R155C7</stp>
        <stp>EQY_FUND_RELATIVE_PERIOD=-0FQ</stp>
        <tr r="G155" s="1"/>
      </tp>
      <tp>
        <v>-3.7314049586776861</v>
        <stp/>
        <stp>##V3_BDPV12</stp>
        <stp>EA US Equity</stp>
        <stp>net_debt_to_ebitda</stp>
        <stp>[description.xlsx]Sheet1!R152C7</stp>
        <stp>EQY_FUND_RELATIVE_PERIOD=-0FQ</stp>
        <tr r="G152" s="1"/>
      </tp>
      <tp>
        <v>1.1953860640301319</v>
        <stp/>
        <stp>##V3_BDPV12</stp>
        <stp>EL US Equity</stp>
        <stp>net_debt_to_ebitda</stp>
        <stp>[description.xlsx]Sheet1!R158C7</stp>
        <stp>EQY_FUND_RELATIVE_PERIOD=-0FQ</stp>
        <tr r="G158" s="1"/>
      </tp>
      <tp>
        <v>4.3987654925782582</v>
        <stp/>
        <stp>##V3_BDPV12</stp>
        <stp>MCHP US Equity</stp>
        <stp>net_debt_to_ebitda</stp>
        <stp>[description.xlsx]Sheet1!R299C7</stp>
        <stp>EQY_FUND_RELATIVE_PERIOD=-0FQ</stp>
        <tr r="G299" s="1"/>
      </tp>
      <tp>
        <v>-11.668367003824686</v>
        <stp/>
        <stp>##V3_BDPV12</stp>
        <stp>FLT US Equity</stp>
        <stp>SALES_GROWTH</stp>
        <stp>[description.xlsx]Sheet1!R189C4</stp>
        <stp>EQY_FUND_RELATIVE_PERIOD=-0FQ</stp>
        <tr r="D189" s="1"/>
      </tp>
      <tp>
        <v>6.5454286528054686</v>
        <stp/>
        <stp>##V3_BDPV12</stp>
        <stp>FE US Equity</stp>
        <stp>net_debt_to_ebitda</stp>
        <stp>[description.xlsx]Sheet1!R182C7</stp>
        <stp>EQY_FUND_RELATIVE_PERIOD=-0FQ</stp>
        <tr r="G182" s="1"/>
      </tp>
      <tp>
        <v>26.729893305047732</v>
        <stp/>
        <stp>##V3_BDPV12</stp>
        <stp>LOW US Equity</stp>
        <stp>SALES_GROWTH</stp>
        <stp>[description.xlsx]Sheet1!R286C4</stp>
        <stp>EQY_FUND_RELATIVE_PERIOD=-0FQ</stp>
        <tr r="D286" s="1"/>
      </tp>
      <tp t="s">
        <v>#N/A N/A</v>
        <stp/>
        <stp>##V3_BDPV12</stp>
        <stp>823 HK Equity</stp>
        <stp>IS_DIL_EPS_CONT_OPS</stp>
        <stp>[description.xlsx]Sheet1!R866C6</stp>
        <stp>EQY_FUND_RELATIVE_PERIOD=-0FQ</stp>
        <tr r="F866" s="1"/>
      </tp>
      <tp>
        <v>-18.289330922242314</v>
        <stp/>
        <stp>##V3_BDPV12</stp>
        <stp>GE US Equity</stp>
        <stp>net_debt_to_ebitda</stp>
        <stp>[description.xlsx]Sheet1!R199C7</stp>
        <stp>EQY_FUND_RELATIVE_PERIOD=-0FQ</stp>
        <tr r="G199" s="1"/>
      </tp>
      <tp>
        <v>2.376371981640391</v>
        <stp/>
        <stp>##V3_BDPV12</stp>
        <stp>GD US Equity</stp>
        <stp>net_debt_to_ebitda</stp>
        <stp>[description.xlsx]Sheet1!R198C7</stp>
        <stp>EQY_FUND_RELATIVE_PERIOD=-0FQ</stp>
        <tr r="G198" s="1"/>
      </tp>
      <tp>
        <v>0.127779</v>
        <stp/>
        <stp>##V3_BDPV12</stp>
        <stp>857 HK Equity</stp>
        <stp>IS_DIL_EPS_CONT_OPS</stp>
        <stp>[description.xlsx]Sheet1!R867C6</stp>
        <stp>EQY_FUND_RELATIVE_PERIOD=-0FQ</stp>
        <tr r="F867" s="1"/>
      </tp>
      <tp>
        <v>-7.7581566385409273</v>
        <stp/>
        <stp>##V3_BDPV12</stp>
        <stp>FLS US Equity</stp>
        <stp>SALES_GROWTH</stp>
        <stp>[description.xlsx]Sheet1!R188C4</stp>
        <stp>EQY_FUND_RELATIVE_PERIOD=-0FQ</stp>
        <tr r="D188" s="1"/>
      </tp>
      <tp>
        <v>-0.63079045929430089</v>
        <stp/>
        <stp>##V3_BDPV12</stp>
        <stp>TIF US Equity</stp>
        <stp>SALES_GROWTH</stp>
        <stp>[description.xlsx]Sheet1!R437C4</stp>
        <stp>EQY_FUND_RELATIVE_PERIOD=-0FQ</stp>
        <tr r="D437" s="1"/>
      </tp>
      <tp>
        <v>-16.346523242412601</v>
        <stp/>
        <stp>##V3_BDPV12</stp>
        <stp>PNC US Equity</stp>
        <stp>SALES_GROWTH</stp>
        <stp>[description.xlsx]Sheet1!R373C4</stp>
        <stp>EQY_FUND_RELATIVE_PERIOD=-0FQ</stp>
        <tr r="D373" s="1"/>
      </tp>
      <tp>
        <v>-9.7661990647962593</v>
        <stp/>
        <stp>##V3_BDPV12</stp>
        <stp>DBK GY Equity</stp>
        <stp>SALES_GROWTH</stp>
        <stp>[description.xlsx]Sheet1!R560C4</stp>
        <stp>EQY_FUND_RELATIVE_PERIOD=-0FQ</stp>
        <tr r="D560" s="1"/>
      </tp>
      <tp>
        <v>-6.2763268744734626</v>
        <stp/>
        <stp>##V3_BDPV12</stp>
        <stp>HON US Equity</stp>
        <stp>SALES_GROWTH</stp>
        <stp>[description.xlsx]Sheet1!R225C4</stp>
        <stp>EQY_FUND_RELATIVE_PERIOD=-0FQ</stp>
        <tr r="D225" s="1"/>
      </tp>
      <tp>
        <v>-0.91284581943728937</v>
        <stp/>
        <stp>##V3_BDPV12</stp>
        <stp>CON GY Equity</stp>
        <stp>SALES_GROWTH</stp>
        <stp>[description.xlsx]Sheet1!R873C4</stp>
        <stp>EQY_FUND_RELATIVE_PERIOD=-0FQ</stp>
        <tr r="D873" s="1"/>
      </tp>
      <tp t="s">
        <v>XIAOMI CORP-B</v>
        <stp/>
        <stp>##V3_BDPV12</stp>
        <stp>1810 HK Equity</stp>
        <stp>SHORT_NAME</stp>
        <stp>[description.xlsx]Sheet1!R835C8</stp>
        <tr r="H835" s="1"/>
      </tp>
      <tp t="s">
        <v>PING AN</v>
        <stp/>
        <stp>##V3_BDPV12</stp>
        <stp>2318 HK Equity</stp>
        <stp>SHORT_NAME</stp>
        <stp>[description.xlsx]Sheet1!R845C8</stp>
        <tr r="H845" s="1"/>
      </tp>
      <tp t="s">
        <v>BERKSHIRE HATH-B</v>
        <stp/>
        <stp>##V3_BDPV12</stp>
        <stp>BRK/B US Equity</stp>
        <stp>SHORT_NAME</stp>
        <stp>[description.xlsx]Sheet1!R73C8</stp>
        <tr r="H73" s="1"/>
      </tp>
      <tp>
        <v>4000</v>
        <stp/>
        <stp>##V3_BDPV12</stp>
        <stp>4568 JT Equity</stp>
        <stp>BEST_TARGET_MEDIAN</stp>
        <stp>[description.xlsx]Sheet1!R656C9</stp>
        <tr r="I656" s="1"/>
      </tp>
      <tp>
        <v>4500</v>
        <stp/>
        <stp>##V3_BDPV12</stp>
        <stp>4578 JT Equity</stp>
        <stp>BEST_TARGET_MEDIAN</stp>
        <stp>[description.xlsx]Sheet1!R657C9</stp>
        <tr r="I657" s="1"/>
      </tp>
      <tp>
        <v>312.5</v>
        <stp/>
        <stp>##V3_BDPV12</stp>
        <stp>2768 JT Equity</stp>
        <stp>BEST_TARGET_MEDIAN</stp>
        <stp>[description.xlsx]Sheet1!R616C9</stp>
        <tr r="I616" s="1"/>
      </tp>
      <tp>
        <v>500</v>
        <stp/>
        <stp>##V3_BDPV12</stp>
        <stp>8308 JT Equity</stp>
        <stp>BEST_TARGET_MEDIAN</stp>
        <stp>[description.xlsx]Sheet1!R770C9</stp>
        <tr r="I770" s="1"/>
      </tp>
      <tp>
        <v>2800</v>
        <stp/>
        <stp>##V3_BDPV12</stp>
        <stp>8267 JT Equity</stp>
        <stp>BEST_TARGET_MEDIAN</stp>
        <stp>[description.xlsx]Sheet1!R766C9</stp>
        <tr r="I766" s="1"/>
      </tp>
      <tp>
        <v>4800</v>
        <stp/>
        <stp>##V3_BDPV12</stp>
        <stp>6506 JT Equity</stp>
        <stp>BEST_TARGET_MEDIAN</stp>
        <stp>[description.xlsx]Sheet1!R710C9</stp>
        <tr r="I710" s="1"/>
      </tp>
      <tp>
        <v>1300</v>
        <stp/>
        <stp>##V3_BDPV12</stp>
        <stp>3405 JT Equity</stp>
        <stp>BEST_TARGET_MEDIAN</stp>
        <stp>[description.xlsx]Sheet1!R630C9</stp>
        <tr r="I630" s="1"/>
      </tp>
      <tp>
        <v>870</v>
        <stp/>
        <stp>##V3_BDPV12</stp>
        <stp>8355 JT Equity</stp>
        <stp>BEST_TARGET_MEDIAN</stp>
        <stp>[description.xlsx]Sheet1!R775C9</stp>
        <tr r="I775" s="1"/>
      </tp>
      <tp>
        <v>3900</v>
        <stp/>
        <stp>##V3_BDPV12</stp>
        <stp>8725 JT Equity</stp>
        <stp>BEST_TARGET_MEDIAN</stp>
        <stp>[description.xlsx]Sheet1!R782C9</stp>
        <tr r="I782" s="1"/>
      </tp>
      <tp>
        <v>6120</v>
        <stp/>
        <stp>##V3_BDPV12</stp>
        <stp>4704 JT Equity</stp>
        <stp>BEST_TARGET_MEDIAN</stp>
        <stp>[description.xlsx]Sheet1!R660C9</stp>
        <tr r="I660" s="1"/>
      </tp>
      <tp>
        <v>272.11</v>
        <stp/>
        <stp>##V3_BDPV12</stp>
        <stp>BRK/B US Equity</stp>
        <stp>LAST_PRICE</stp>
        <stp>[description.xlsx]Sheet1!R73C9</stp>
        <tr r="I73" s="1"/>
      </tp>
      <tp>
        <v>89500</v>
        <stp/>
        <stp>##V3_BDPV12</stp>
        <stp>9983 JT Equity</stp>
        <stp>BEST_TARGET_MEDIAN</stp>
        <stp>[description.xlsx]Sheet1!R818C9</stp>
        <tr r="I818" s="1"/>
      </tp>
      <tp>
        <v>590</v>
        <stp/>
        <stp>##V3_BDPV12</stp>
        <stp>7003 JT Equity</stp>
        <stp>BEST_TARGET_MEDIAN</stp>
        <stp>[description.xlsx]Sheet1!R730C9</stp>
        <tr r="I730" s="1"/>
      </tp>
      <tp>
        <v>2200</v>
        <stp/>
        <stp>##V3_BDPV12</stp>
        <stp>4503 JT Equity</stp>
        <stp>BEST_TARGET_MEDIAN</stp>
        <stp>[description.xlsx]Sheet1!R650C9</stp>
        <tr r="I650" s="1"/>
      </tp>
      <tp>
        <v>1500</v>
        <stp/>
        <stp>##V3_BDPV12</stp>
        <stp>1963 JT Equity</stp>
        <stp>BEST_TARGET_MEDIAN</stp>
        <stp>[description.xlsx]Sheet1!R606C9</stp>
        <tr r="I606" s="1"/>
      </tp>
      <tp>
        <v>1150</v>
        <stp/>
        <stp>##V3_BDPV12</stp>
        <stp>8233 JT Equity</stp>
        <stp>BEST_TARGET_MEDIAN</stp>
        <stp>[description.xlsx]Sheet1!R763C9</stp>
        <tr r="I763" s="1"/>
      </tp>
      <tp>
        <v>1530</v>
        <stp/>
        <stp>##V3_BDPV12</stp>
        <stp>8253 JT Equity</stp>
        <stp>BEST_TARGET_MEDIAN</stp>
        <stp>[description.xlsx]Sheet1!R765C9</stp>
        <tr r="I765" s="1"/>
      </tp>
      <tp>
        <v>1500</v>
        <stp/>
        <stp>##V3_BDPV12</stp>
        <stp>9502 JT Equity</stp>
        <stp>BEST_TARGET_MEDIAN</stp>
        <stp>[description.xlsx]Sheet1!R810C9</stp>
        <tr r="I810" s="1"/>
      </tp>
      <tp>
        <v>2400</v>
        <stp/>
        <stp>##V3_BDPV12</stp>
        <stp>9532 JT Equity</stp>
        <stp>BEST_TARGET_MEDIAN</stp>
        <stp>[description.xlsx]Sheet1!R813C9</stp>
        <tr r="I813" s="1"/>
      </tp>
      <tp>
        <v>2400</v>
        <stp/>
        <stp>##V3_BDPV12</stp>
        <stp>6952 JT Equity</stp>
        <stp>BEST_TARGET_MEDIAN</stp>
        <stp>[description.xlsx]Sheet1!R725C9</stp>
        <tr r="I725" s="1"/>
      </tp>
      <tp>
        <v>3600</v>
        <stp/>
        <stp>##V3_BDPV12</stp>
        <stp>5232 JT Equity</stp>
        <stp>BEST_TARGET_MEDIAN</stp>
        <stp>[description.xlsx]Sheet1!R673C9</stp>
        <tr r="I673" s="1"/>
      </tp>
      <tp>
        <v>1955</v>
        <stp/>
        <stp>##V3_BDPV12</stp>
        <stp>5802 JT Equity</stp>
        <stp>BEST_TARGET_MEDIAN</stp>
        <stp>[description.xlsx]Sheet1!R690C9</stp>
        <tr r="I690" s="1"/>
      </tp>
      <tp>
        <v>1100</v>
        <stp/>
        <stp>##V3_BDPV12</stp>
        <stp>1802 JT Equity</stp>
        <stp>BEST_TARGET_MEDIAN</stp>
        <stp>[description.xlsx]Sheet1!R600C9</stp>
        <tr r="I600" s="1"/>
      </tp>
      <tp>
        <v>4300</v>
        <stp/>
        <stp>##V3_BDPV12</stp>
        <stp>9101 JT Equity</stp>
        <stp>BEST_TARGET_MEDIAN</stp>
        <stp>[description.xlsx]Sheet1!R800C9</stp>
        <tr r="I800" s="1"/>
      </tp>
      <tp>
        <v>7400</v>
        <stp/>
        <stp>##V3_BDPV12</stp>
        <stp>6971 JT Equity</stp>
        <stp>BEST_TARGET_MEDIAN</stp>
        <stp>[description.xlsx]Sheet1!R727C9</stp>
        <tr r="I727" s="1"/>
      </tp>
      <tp>
        <v>6300</v>
        <stp/>
        <stp>##V3_BDPV12</stp>
        <stp>7951 JT Equity</stp>
        <stp>BEST_TARGET_MEDIAN</stp>
        <stp>[description.xlsx]Sheet1!R755C9</stp>
        <tr r="I755" s="1"/>
      </tp>
      <tp>
        <v>5100</v>
        <stp/>
        <stp>##V3_BDPV12</stp>
        <stp>5201 JT Equity</stp>
        <stp>BEST_TARGET_MEDIAN</stp>
        <stp>[description.xlsx]Sheet1!R670C9</stp>
        <tr r="I670" s="1"/>
      </tp>
      <tp>
        <v>810</v>
        <stp/>
        <stp>##V3_BDPV12</stp>
        <stp>8331 JT Equity</stp>
        <stp>BEST_TARGET_MEDIAN</stp>
        <stp>[description.xlsx]Sheet1!R773C9</stp>
        <tr r="I773" s="1"/>
      </tp>
      <tp>
        <v>3325</v>
        <stp/>
        <stp>##V3_BDPV12</stp>
        <stp>9001 JT Equity</stp>
        <stp>BEST_TARGET_MEDIAN</stp>
        <stp>[description.xlsx]Sheet1!R790C9</stp>
        <tr r="I790" s="1"/>
      </tp>
      <tp>
        <v>1.332258676275365</v>
        <stp/>
        <stp>##V3_BDPV12</stp>
        <stp>BR US Equity</stp>
        <stp>net_debt_to_ebitda</stp>
        <stp>[description.xlsx]Sheet1!R72C7</stp>
        <stp>EQY_FUND_RELATIVE_PERIOD=-0FQ</stp>
        <tr r="G72" s="1"/>
      </tp>
      <tp>
        <v>3007</v>
        <stp/>
        <stp>##V3_BDPV12</stp>
        <stp>1COV GY Equity</stp>
        <stp>SALES_REV_TURN</stp>
        <stp>[description.xlsx]Sheet1!R557C5</stp>
        <stp>EQY_FUND_RELATIVE_PERIOD=-0FQ</stp>
        <tr r="E557" s="1"/>
      </tp>
      <tp t="s">
        <v>LUKOIL PJSC explores for, produces, refines, transports, and markets oil and gas mainly from Western Siberia. The Company also manufactures petrochemicals, fuels, and other petroleum products. LUKOIL operates refineries, and gasoline filling stations in Russia and the United States. The Company transports oil through pipelines, and petroleum products with its fleet of ships.</v>
        <stp/>
        <stp>##V3_BDPV12</stp>
        <stp>LKOD LI Equity</stp>
        <stp>CIE_DES</stp>
        <stp>[description.xlsx]Sheet2!R877C2</stp>
        <tr r="B877" s="2"/>
      </tp>
      <tp>
        <v>328.5</v>
        <stp/>
        <stp>##V3_BDPV12</stp>
        <stp>AVY US Equity</stp>
        <stp>EBITDA</stp>
        <stp>[description.xlsx]Sheet1!R53C5</stp>
        <stp>EQY_FUND_RELATIVE_PERIOD=-0FQ</stp>
        <tr r="E53" s="1"/>
      </tp>
      <tp>
        <v>2005</v>
        <stp/>
        <stp>##V3_BDPV12</stp>
        <stp>BBY US Equity</stp>
        <stp>EBITDA</stp>
        <stp>[description.xlsx]Sheet1!R60C5</stp>
        <stp>EQY_FUND_RELATIVE_PERIOD=-0FQ</stp>
        <tr r="E60" s="1"/>
      </tp>
      <tp>
        <v>-9587</v>
        <stp/>
        <stp>##V3_BDPV12</stp>
        <stp>BMY US Equity</stp>
        <stp>EBITDA</stp>
        <stp>[description.xlsx]Sheet1!R71C5</stp>
        <stp>EQY_FUND_RELATIVE_PERIOD=-0FQ</stp>
        <tr r="E71" s="1"/>
      </tp>
      <tp>
        <v>415030</v>
        <stp/>
        <stp>##V3_BDPV12</stp>
        <stp>2768 JT Equity</stp>
        <stp>SALES_REV_TURN</stp>
        <stp>[description.xlsx]Sheet1!R616C5</stp>
        <stp>EQY_FUND_RELATIVE_PERIOD=-0FQ</stp>
        <tr r="E616" s="1"/>
      </tp>
      <tp>
        <v>34128</v>
        <stp/>
        <stp>##V3_BDPV12</stp>
        <stp>2432 JT Equity</stp>
        <stp>SALES_REV_TURN</stp>
        <stp>[description.xlsx]Sheet1!R611C5</stp>
        <stp>EQY_FUND_RELATIVE_PERIOD=-0FQ</stp>
        <tr r="E611" s="1"/>
      </tp>
      <tp>
        <v>48728</v>
        <stp/>
        <stp>##V3_BDPV12</stp>
        <stp>2413 JT Equity</stp>
        <stp>SALES_REV_TURN</stp>
        <stp>[description.xlsx]Sheet1!R610C5</stp>
        <stp>EQY_FUND_RELATIVE_PERIOD=-0FQ</stp>
        <tr r="E610" s="1"/>
      </tp>
      <tp>
        <v>119377</v>
        <stp/>
        <stp>##V3_BDPV12</stp>
        <stp>2501 JT Equity</stp>
        <stp>SALES_REV_TURN</stp>
        <stp>[description.xlsx]Sheet1!R612C5</stp>
        <stp>EQY_FUND_RELATIVE_PERIOD=-0FQ</stp>
        <tr r="E612" s="1"/>
      </tp>
      <tp>
        <v>556369</v>
        <stp/>
        <stp>##V3_BDPV12</stp>
        <stp>2502 JT Equity</stp>
        <stp>SALES_REV_TURN</stp>
        <stp>[description.xlsx]Sheet1!R613C5</stp>
        <stp>EQY_FUND_RELATIVE_PERIOD=-0FQ</stp>
        <tr r="E613" s="1"/>
      </tp>
      <tp>
        <v>79154</v>
        <stp/>
        <stp>##V3_BDPV12</stp>
        <stp>2531 JT Equity</stp>
        <stp>SALES_REV_TURN</stp>
        <stp>[description.xlsx]Sheet1!R615C5</stp>
        <stp>EQY_FUND_RELATIVE_PERIOD=-0FQ</stp>
        <tr r="E615" s="1"/>
      </tp>
      <tp>
        <v>489863</v>
        <stp/>
        <stp>##V3_BDPV12</stp>
        <stp>2503 JT Equity</stp>
        <stp>SALES_REV_TURN</stp>
        <stp>[description.xlsx]Sheet1!R614C5</stp>
        <stp>EQY_FUND_RELATIVE_PERIOD=-0FQ</stp>
        <tr r="E614" s="1"/>
      </tp>
      <tp>
        <v>329504</v>
        <stp/>
        <stp>##V3_BDPV12</stp>
        <stp>2282 JT Equity</stp>
        <stp>SALES_REV_TURN</stp>
        <stp>[description.xlsx]Sheet1!R609C5</stp>
        <stp>EQY_FUND_RELATIVE_PERIOD=-0FQ</stp>
        <tr r="E609" s="1"/>
      </tp>
      <tp>
        <v>315752</v>
        <stp/>
        <stp>##V3_BDPV12</stp>
        <stp>2269 JT Equity</stp>
        <stp>SALES_REV_TURN</stp>
        <stp>[description.xlsx]Sheet1!R608C5</stp>
        <stp>EQY_FUND_RELATIVE_PERIOD=-0FQ</stp>
        <tr r="E608" s="1"/>
      </tp>
      <tp>
        <v>381022</v>
        <stp/>
        <stp>##V3_BDPV12</stp>
        <stp>1801 JT Equity</stp>
        <stp>SALES_REV_TURN</stp>
        <stp>[description.xlsx]Sheet1!R599C5</stp>
        <stp>EQY_FUND_RELATIVE_PERIOD=-0FQ</stp>
        <tr r="E599" s="1"/>
      </tp>
      <tp>
        <v>911</v>
        <stp/>
        <stp>##V3_BDPV12</stp>
        <stp>BF/B US Equity</stp>
        <stp>SALES_REV_TURN</stp>
        <stp>[description.xlsx]Sheet1!R63C5</stp>
        <stp>EQY_FUND_RELATIVE_PERIOD=-0FQ</stp>
        <tr r="E63" s="1"/>
      </tp>
      <tp>
        <v>2852.6</v>
        <stp/>
        <stp>##V3_BDPV12</stp>
        <stp>BIIB US Equity</stp>
        <stp>SALES_REV_TURN</stp>
        <stp>[description.xlsx]Sheet1!R64C5</stp>
        <stp>EQY_FUND_RELATIVE_PERIOD=-0FQ</stp>
        <tr r="E64" s="1"/>
      </tp>
      <tp>
        <v>178030</v>
        <stp/>
        <stp>##V3_BDPV12</stp>
        <stp>2002 JT Equity</stp>
        <stp>SALES_REV_TURN</stp>
        <stp>[description.xlsx]Sheet1!R607C5</stp>
        <stp>EQY_FUND_RELATIVE_PERIOD=-0FQ</stp>
        <tr r="E607" s="1"/>
      </tp>
      <tp>
        <v>178248</v>
        <stp/>
        <stp>##V3_BDPV12</stp>
        <stp>1605 JT Equity</stp>
        <stp>SALES_REV_TURN</stp>
        <stp>[description.xlsx]Sheet1!R597C5</stp>
        <stp>EQY_FUND_RELATIVE_PERIOD=-0FQ</stp>
        <tr r="E597" s="1"/>
      </tp>
      <tp>
        <v>136555</v>
        <stp/>
        <stp>##V3_BDPV12</stp>
        <stp>1721 JT Equity</stp>
        <stp>SALES_REV_TURN</stp>
        <stp>[description.xlsx]Sheet1!R598C5</stp>
        <stp>EQY_FUND_RELATIVE_PERIOD=-0FQ</stp>
        <tr r="E598" s="1"/>
      </tp>
      <tp>
        <v>-39</v>
        <stp/>
        <stp>##V3_BDPV12</stp>
        <stp>BKNG US Equity</stp>
        <stp>EBITDA</stp>
        <stp>[description.xlsx]Sheet1!R67C5</stp>
        <stp>EQY_FUND_RELATIVE_PERIOD=-0FQ</stp>
        <tr r="E67" s="1"/>
      </tp>
      <tp>
        <v>500464</v>
        <stp/>
        <stp>##V3_BDPV12</stp>
        <stp>2914 JT Equity</stp>
        <stp>SALES_REV_TURN</stp>
        <stp>[description.xlsx]Sheet1!R620C5</stp>
        <stp>EQY_FUND_RELATIVE_PERIOD=-0FQ</stp>
        <tr r="E620" s="1"/>
      </tp>
      <tp>
        <v>176381</v>
        <stp/>
        <stp>##V3_BDPV12</stp>
        <stp>1332 JT Equity</stp>
        <stp>SALES_REV_TURN</stp>
        <stp>[description.xlsx]Sheet1!R595C5</stp>
        <stp>EQY_FUND_RELATIVE_PERIOD=-0FQ</stp>
        <tr r="E595" s="1"/>
      </tp>
      <tp>
        <v>248300</v>
        <stp/>
        <stp>##V3_BDPV12</stp>
        <stp>1333 JT Equity</stp>
        <stp>SALES_REV_TURN</stp>
        <stp>[description.xlsx]Sheet1!R596C5</stp>
        <stp>EQY_FUND_RELATIVE_PERIOD=-0FQ</stp>
        <tr r="E596" s="1"/>
      </tp>
      <tp>
        <v>120741</v>
        <stp/>
        <stp>##V3_BDPV12</stp>
        <stp>2801 JT Equity</stp>
        <stp>SALES_REV_TURN</stp>
        <stp>[description.xlsx]Sheet1!R617C5</stp>
        <stp>EQY_FUND_RELATIVE_PERIOD=-0FQ</stp>
        <tr r="E617" s="1"/>
      </tp>
      <tp>
        <v>283556</v>
        <stp/>
        <stp>##V3_BDPV12</stp>
        <stp>2802 JT Equity</stp>
        <stp>SALES_REV_TURN</stp>
        <stp>[description.xlsx]Sheet1!R618C5</stp>
        <stp>EQY_FUND_RELATIVE_PERIOD=-0FQ</stp>
        <tr r="E618" s="1"/>
      </tp>
      <tp>
        <v>153954</v>
        <stp/>
        <stp>##V3_BDPV12</stp>
        <stp>2871 JT Equity</stp>
        <stp>SALES_REV_TURN</stp>
        <stp>[description.xlsx]Sheet1!R619C5</stp>
        <stp>EQY_FUND_RELATIVE_PERIOD=-0FQ</stp>
        <tr r="E619" s="1"/>
      </tp>
      <tp>
        <v>-41.823761508110479</v>
        <stp/>
        <stp>##V3_BDPV12</stp>
        <stp>NOV US Equity</stp>
        <stp>SALES_GROWTH</stp>
        <stp>[description.xlsx]Sheet1!R336C4</stp>
        <stp>EQY_FUND_RELATIVE_PERIOD=-0FQ</stp>
        <tr r="D336" s="1"/>
      </tp>
      <tp>
        <v>28.270276495800328</v>
        <stp/>
        <stp>##V3_BDPV12</stp>
        <stp>ANSS US Equity</stp>
        <stp>SALES_GROWTH</stp>
        <stp>[description.xlsx]Sheet1!R40C4</stp>
        <stp>EQY_FUND_RELATIVE_PERIOD=-0FQ</stp>
        <tr r="D40" s="1"/>
      </tp>
      <tp>
        <v>31.368371062878364</v>
        <stp/>
        <stp>##V3_BDPV12</stp>
        <stp>NOW US Equity</stp>
        <stp>SALES_GROWTH</stp>
        <stp>[description.xlsx]Sheet1!R337C4</stp>
        <stp>EQY_FUND_RELATIVE_PERIOD=-0FQ</stp>
        <tr r="D337" s="1"/>
      </tp>
      <tp>
        <v>0.24090580582992049</v>
        <stp/>
        <stp>##V3_BDPV12</stp>
        <stp>EMR US Equity</stp>
        <stp>SALES_GROWTH</stp>
        <stp>[description.xlsx]Sheet1!R160C4</stp>
        <stp>EQY_FUND_RELATIVE_PERIOD=-0FQ</stp>
        <tr r="D160" s="1"/>
      </tp>
      <tp>
        <v>3.8367187500000002</v>
        <stp/>
        <stp>##V3_BDPV12</stp>
        <stp>LDOS US Equity</stp>
        <stp>net_debt_to_ebitda</stp>
        <stp>[description.xlsx]Sheet1!R275C7</stp>
        <stp>EQY_FUND_RELATIVE_PERIOD=-0FQ</stp>
        <tr r="G275" s="1"/>
      </tp>
      <tp>
        <v>9.099747229243647</v>
        <stp/>
        <stp>##V3_BDPV12</stp>
        <stp>SHW US Equity</stp>
        <stp>SALES_GROWTH</stp>
        <stp>[description.xlsx]Sheet1!R408C4</stp>
        <stp>EQY_FUND_RELATIVE_PERIOD=-0FQ</stp>
        <tr r="D408" s="1"/>
      </tp>
      <tp>
        <v>6.5839688396742444</v>
        <stp/>
        <stp>##V3_BDPV12</stp>
        <stp>UHS US Equity</stp>
        <stp>SALES_GROWTH</stp>
        <stp>[description.xlsx]Sheet1!R456C4</stp>
        <stp>EQY_FUND_RELATIVE_PERIOD=-0FQ</stp>
        <tr r="D456" s="1"/>
      </tp>
      <tp>
        <v>0.16713091922005571</v>
        <stp/>
        <stp>##V3_BDPV12</stp>
        <stp>CMS US Equity</stp>
        <stp>SALES_GROWTH</stp>
        <stp>[description.xlsx]Sheet1!R105C4</stp>
        <stp>EQY_FUND_RELATIVE_PERIOD=-0FQ</stp>
        <tr r="D105" s="1"/>
      </tp>
      <tp>
        <v>16.116320648009633</v>
        <stp/>
        <stp>##V3_BDPV12</stp>
        <stp>ANTM US Equity</stp>
        <stp>SALES_GROWTH</stp>
        <stp>[description.xlsx]Sheet1!R41C4</stp>
        <stp>EQY_FUND_RELATIVE_PERIOD=-0FQ</stp>
        <tr r="D41" s="1"/>
      </tp>
      <tp>
        <v>3.4536123968605352</v>
        <stp/>
        <stp>##V3_BDPV12</stp>
        <stp>MDLZ US Equity</stp>
        <stp>net_debt_to_ebitda</stp>
        <stp>[description.xlsx]Sheet1!R302C7</stp>
        <stp>EQY_FUND_RELATIVE_PERIOD=-0FQ</stp>
        <tr r="G302" s="1"/>
      </tp>
      <tp>
        <v>18.354765688965944</v>
        <stp/>
        <stp>##V3_BDPV12</stp>
        <stp>MOS US Equity</stp>
        <stp>SALES_GROWTH</stp>
        <stp>[description.xlsx]Sheet1!R314C4</stp>
        <stp>EQY_FUND_RELATIVE_PERIOD=-0FQ</stp>
        <tr r="D314" s="1"/>
      </tp>
      <tp>
        <v>-7.1590909090909092</v>
        <stp/>
        <stp>##V3_BDPV12</stp>
        <stp>LNT US Equity</stp>
        <stp>SALES_GROWTH</stp>
        <stp>[description.xlsx]Sheet1!R285C4</stp>
        <stp>EQY_FUND_RELATIVE_PERIOD=-0FQ</stp>
        <tr r="D285" s="1"/>
      </tp>
      <tp>
        <v>-0.90348757435231264</v>
        <stp/>
        <stp>##V3_BDPV12</stp>
        <stp>MKTX US Equity</stp>
        <stp>net_debt_to_ebitda</stp>
        <stp>[description.xlsx]Sheet1!R308C7</stp>
        <stp>EQY_FUND_RELATIVE_PERIOD=-0FQ</stp>
        <tr r="G308" s="1"/>
      </tp>
      <tp>
        <v>0.31012000000000001</v>
        <stp/>
        <stp>##V3_BDPV12</stp>
        <stp>939 HK Equity</stp>
        <stp>IS_DIL_EPS_CONT_OPS</stp>
        <stp>[description.xlsx]Sheet1!R869C6</stp>
        <stp>EQY_FUND_RELATIVE_PERIOD=-0FQ</stp>
        <tr r="F869" s="1"/>
      </tp>
      <tp>
        <v>2.54</v>
        <stp/>
        <stp>##V3_BDPV12</stp>
        <stp>941 HK Equity</stp>
        <stp>IS_DIL_EPS_CONT_OPS</stp>
        <stp>[description.xlsx]Sheet1!R870C6</stp>
        <stp>EQY_FUND_RELATIVE_PERIOD=-0FQ</stp>
        <tr r="F870" s="1"/>
      </tp>
      <tp>
        <v>-1.2011268192638882</v>
        <stp/>
        <stp>##V3_BDPV12</stp>
        <stp>MNST US Equity</stp>
        <stp>net_debt_to_ebitda</stp>
        <stp>[description.xlsx]Sheet1!R312C7</stp>
        <stp>EQY_FUND_RELATIVE_PERIOD=-0FQ</stp>
        <tr r="G312" s="1"/>
      </tp>
      <tp>
        <v>7.7294685990338161</v>
        <stp/>
        <stp>##V3_BDPV12</stp>
        <stp>WHR US Equity</stp>
        <stp>SALES_GROWTH</stp>
        <stp>[description.xlsx]Sheet1!R485C4</stp>
        <stp>EQY_FUND_RELATIVE_PERIOD=-0FQ</stp>
        <tr r="D485" s="1"/>
      </tp>
      <tp t="s">
        <v>#N/A N/A</v>
        <stp/>
        <stp>##V3_BDPV12</stp>
        <stp>FEYE US Equity</stp>
        <stp>net_debt_to_ebitda</stp>
        <stp>[description.xlsx]Sheet1!R888C7</stp>
        <stp>EQY_FUND_RELATIVE_PERIOD=-0FQ</stp>
        <tr r="G888" s="1"/>
      </tp>
      <tp>
        <v>5.9897032520726929</v>
        <stp/>
        <stp>##V3_BDPV12</stp>
        <stp>ROL US Equity</stp>
        <stp>SALES_GROWTH</stp>
        <stp>[description.xlsx]Sheet1!R399C4</stp>
        <stp>EQY_FUND_RELATIVE_PERIOD=-0FQ</stp>
        <tr r="D399" s="1"/>
      </tp>
      <tp>
        <v>17.362536331816699</v>
        <stp/>
        <stp>##V3_BDPV12</stp>
        <stp>ANET US Equity</stp>
        <stp>SALES_GROWTH</stp>
        <stp>[description.xlsx]Sheet1!R39C4</stp>
        <stp>EQY_FUND_RELATIVE_PERIOD=-0FQ</stp>
        <tr r="D39" s="1"/>
      </tp>
      <tp>
        <v>-3.504919184820809</v>
        <stp/>
        <stp>##V3_BDPV12</stp>
        <stp>CME US Equity</stp>
        <stp>SALES_GROWTH</stp>
        <stp>[description.xlsx]Sheet1!R102C4</stp>
        <stp>EQY_FUND_RELATIVE_PERIOD=-0FQ</stp>
        <tr r="D102" s="1"/>
      </tp>
      <tp>
        <v>2.2316685087273855</v>
        <stp/>
        <stp>##V3_BDPV12</stp>
        <stp>MSCI US Equity</stp>
        <stp>net_debt_to_ebitda</stp>
        <stp>[description.xlsx]Sheet1!R319C7</stp>
        <stp>EQY_FUND_RELATIVE_PERIOD=-0FQ</stp>
        <tr r="G319" s="1"/>
      </tp>
      <tp>
        <v>11.629163241273586</v>
        <stp/>
        <stp>##V3_BDPV12</stp>
        <stp>CMG US Equity</stp>
        <stp>SALES_GROWTH</stp>
        <stp>[description.xlsx]Sheet1!R103C4</stp>
        <stp>EQY_FUND_RELATIVE_PERIOD=-0FQ</stp>
        <tr r="D103" s="1"/>
      </tp>
      <tp>
        <v>-0.66213451079640295</v>
        <stp/>
        <stp>##V3_BDPV12</stp>
        <stp>MSFT US Equity</stp>
        <stp>net_debt_to_ebitda</stp>
        <stp>[description.xlsx]Sheet1!R320C7</stp>
        <stp>EQY_FUND_RELATIVE_PERIOD=-0FQ</stp>
        <tr r="G320" s="1"/>
      </tp>
      <tp>
        <v>-18.486486486486488</v>
        <stp/>
        <stp>##V3_BDPV12</stp>
        <stp>CMA US Equity</stp>
        <stp>SALES_GROWTH</stp>
        <stp>[description.xlsx]Sheet1!R100C4</stp>
        <stp>EQY_FUND_RELATIVE_PERIOD=-0FQ</stp>
        <tr r="D100" s="1"/>
      </tp>
      <tp>
        <v>17.096663226694186</v>
        <stp/>
        <stp>##V3_BDPV12</stp>
        <stp>NOC US Equity</stp>
        <stp>SALES_GROWTH</stp>
        <stp>[description.xlsx]Sheet1!R335C4</stp>
        <stp>EQY_FUND_RELATIVE_PERIOD=-0FQ</stp>
        <tr r="D335" s="1"/>
      </tp>
      <tp>
        <v>3.2445345658438072</v>
        <stp/>
        <stp>##V3_BDPV12</stp>
        <stp>FIVE LI Equity</stp>
        <stp>net_debt_to_ebitda</stp>
        <stp>[description.xlsx]Sheet1!R879C7</stp>
        <stp>EQY_FUND_RELATIVE_PERIOD=-0FQ</stp>
        <tr r="G879" s="1"/>
      </tp>
      <tp>
        <v>-7.0762837637281111</v>
        <stp/>
        <stp>##V3_BDPV12</stp>
        <stp>ROK US Equity</stp>
        <stp>SALES_GROWTH</stp>
        <stp>[description.xlsx]Sheet1!R398C4</stp>
        <stp>EQY_FUND_RELATIVE_PERIOD=-0FQ</stp>
        <tr r="D398" s="1"/>
      </tp>
      <tp>
        <v>-0.84310994337000877</v>
        <stp/>
        <stp>##V3_BDPV12</stp>
        <stp>MXIM US Equity</stp>
        <stp>net_debt_to_ebitda</stp>
        <stp>[description.xlsx]Sheet1!R325C7</stp>
        <stp>EQY_FUND_RELATIVE_PERIOD=-0FQ</stp>
        <tr r="G325" s="1"/>
      </tp>
      <tp>
        <v>-5.6620482527994904E-2</v>
        <stp/>
        <stp>##V3_BDPV12</stp>
        <stp>LRCX US Equity</stp>
        <stp>net_debt_to_ebitda</stp>
        <stp>[description.xlsx]Sheet1!R287C7</stp>
        <stp>EQY_FUND_RELATIVE_PERIOD=-0FQ</stp>
        <tr r="G287" s="1"/>
      </tp>
      <tp>
        <v>8.3289150238588707</v>
        <stp/>
        <stp>##V3_BDPV12</stp>
        <stp>JNJ US Equity</stp>
        <stp>SALES_GROWTH</stp>
        <stp>[description.xlsx]Sheet1!R258C4</stp>
        <stp>EQY_FUND_RELATIVE_PERIOD=-0FQ</stp>
        <tr r="D258" s="1"/>
      </tp>
      <tp>
        <v>4.517748296880602</v>
        <stp/>
        <stp>##V3_BDPV12</stp>
        <stp>CMI US Equity</stp>
        <stp>SALES_GROWTH</stp>
        <stp>[description.xlsx]Sheet1!R104C4</stp>
        <stp>EQY_FUND_RELATIVE_PERIOD=-0FQ</stp>
        <tr r="D104" s="1"/>
      </tp>
      <tp>
        <v>-0.86167800453514742</v>
        <stp/>
        <stp>##V3_BDPV12</stp>
        <stp>EMN US Equity</stp>
        <stp>SALES_GROWTH</stp>
        <stp>[description.xlsx]Sheet1!R159C4</stp>
        <stp>EQY_FUND_RELATIVE_PERIOD=-0FQ</stp>
        <tr r="D159" s="1"/>
      </tp>
      <tp>
        <v>-4.8112338858195214</v>
        <stp/>
        <stp>##V3_BDPV12</stp>
        <stp>LNC US Equity</stp>
        <stp>SALES_GROWTH</stp>
        <stp>[description.xlsx]Sheet1!R284C4</stp>
        <stp>EQY_FUND_RELATIVE_PERIOD=-0FQ</stp>
        <tr r="D284" s="1"/>
      </tp>
      <tp>
        <v>-2.8954884777669587</v>
        <stp/>
        <stp>##V3_BDPV12</stp>
        <stp>FTNT US Equity</stp>
        <stp>net_debt_to_ebitda</stp>
        <stp>[description.xlsx]Sheet1!R887C7</stp>
        <stp>EQY_FUND_RELATIVE_PERIOD=-0FQ</stp>
        <tr r="G887" s="1"/>
      </tp>
      <tp>
        <v>-3.7668086528021307</v>
        <stp/>
        <stp>##V3_BDPV12</stp>
        <stp>FMC US Equity</stp>
        <stp>SALES_GROWTH</stp>
        <stp>[description.xlsx]Sheet1!R190C4</stp>
        <stp>EQY_FUND_RELATIVE_PERIOD=-0FQ</stp>
        <tr r="D190" s="1"/>
      </tp>
      <tp>
        <v>5.8559590973201692</v>
        <stp/>
        <stp>##V3_BDPV12</stp>
        <stp>LUMN US Equity</stp>
        <stp>net_debt_to_ebitda</stp>
        <stp>[description.xlsx]Sheet1!R288C7</stp>
        <stp>EQY_FUND_RELATIVE_PERIOD=-0FQ</stp>
        <tr r="G288" s="1"/>
      </tp>
      <tp t="s">
        <v>HENGAN INTL</v>
        <stp/>
        <stp>##V3_BDPV12</stp>
        <stp>1044 HK Equity</stp>
        <stp>SHORT_NAME</stp>
        <stp>[description.xlsx]Sheet1!R823C8</stp>
        <tr r="H823" s="1"/>
      </tp>
      <tp>
        <v>280</v>
        <stp/>
        <stp>##V3_BDPV12</stp>
        <stp>BRK/B US Equity</stp>
        <stp>BEST_TARGET_MEDIAN</stp>
        <stp>[description.xlsx]Sheet1!R73C9</stp>
        <tr r="I73" s="1"/>
      </tp>
      <tp t="s">
        <v>MENGNIU DAIRY</v>
        <stp/>
        <stp>##V3_BDPV12</stp>
        <stp>2319 HK Equity</stp>
        <stp>SHORT_NAME</stp>
        <stp>[description.xlsx]Sheet1!R846C8</stp>
        <tr r="H846" s="1"/>
      </tp>
      <tp>
        <v>98</v>
        <stp/>
        <stp>##V3_BDPV12</stp>
        <stp>1299 HK Equity</stp>
        <stp>LAST_PRICE</stp>
        <stp>[description.xlsx]Sheet1!R830C9</stp>
        <tr r="I830" s="1"/>
      </tp>
      <tp>
        <v>232</v>
        <stp/>
        <stp>##V3_BDPV12</stp>
        <stp>9988 HK Equity</stp>
        <stp>LAST_PRICE</stp>
        <stp>[description.xlsx]Sheet1!R871C9</stp>
        <tr r="I871" s="1"/>
      </tp>
      <tp>
        <v>5800</v>
        <stp/>
        <stp>##V3_BDPV12</stp>
        <stp>9008 JT Equity</stp>
        <stp>BEST_TARGET_MEDIAN</stp>
        <stp>[description.xlsx]Sheet1!R793C9</stp>
        <tr r="I793" s="1"/>
      </tp>
      <tp>
        <v>4800</v>
        <stp/>
        <stp>##V3_BDPV12</stp>
        <stp>8316 JT Equity</stp>
        <stp>BEST_TARGET_MEDIAN</stp>
        <stp>[description.xlsx]Sheet1!R772C9</stp>
        <tr r="I772" s="1"/>
      </tp>
      <tp>
        <v>52772.5</v>
        <stp/>
        <stp>##V3_BDPV12</stp>
        <stp>8035 JT Equity</stp>
        <stp>BEST_TARGET_MEDIAN</stp>
        <stp>[description.xlsx]Sheet1!R760C9</stp>
        <tr r="I760" s="1"/>
      </tp>
      <tp>
        <v>32450</v>
        <stp/>
        <stp>##V3_BDPV12</stp>
        <stp>6954 JT Equity</stp>
        <stp>BEST_TARGET_MEDIAN</stp>
        <stp>[description.xlsx]Sheet1!R726C9</stp>
        <tr r="I726" s="1"/>
      </tp>
      <tp>
        <v>2600</v>
        <stp/>
        <stp>##V3_BDPV12</stp>
        <stp>5214 JT Equity</stp>
        <stp>BEST_TARGET_MEDIAN</stp>
        <stp>[description.xlsx]Sheet1!R672C9</stp>
        <tr r="I672" s="1"/>
      </tp>
      <tp>
        <v>2225</v>
        <stp/>
        <stp>##V3_BDPV12</stp>
        <stp>5703 JT Equity</stp>
        <stp>BEST_TARGET_MEDIAN</stp>
        <stp>[description.xlsx]Sheet1!R683C9</stp>
        <tr r="I683" s="1"/>
      </tp>
      <tp>
        <v>1500</v>
        <stp/>
        <stp>##V3_BDPV12</stp>
        <stp>3863 JT Equity</stp>
        <stp>BEST_TARGET_MEDIAN</stp>
        <stp>[description.xlsx]Sheet1!R635C9</stp>
        <tr r="I635" s="1"/>
      </tp>
      <tp>
        <v>350</v>
        <stp/>
        <stp>##V3_BDPV12</stp>
        <stp>6472 JT Equity</stp>
        <stp>BEST_TARGET_MEDIAN</stp>
        <stp>[description.xlsx]Sheet1!R704C9</stp>
        <tr r="I704" s="1"/>
      </tp>
      <tp>
        <v>2475</v>
        <stp/>
        <stp>##V3_BDPV12</stp>
        <stp>9202 JT Equity</stp>
        <stp>BEST_TARGET_MEDIAN</stp>
        <stp>[description.xlsx]Sheet1!R803C9</stp>
        <tr r="I803" s="1"/>
      </tp>
      <tp>
        <v>5300</v>
        <stp/>
        <stp>##V3_BDPV12</stp>
        <stp>2502 JT Equity</stp>
        <stp>BEST_TARGET_MEDIAN</stp>
        <stp>[description.xlsx]Sheet1!R613C9</stp>
        <tr r="I613" s="1"/>
      </tp>
      <tp>
        <v>7600</v>
        <stp/>
        <stp>##V3_BDPV12</stp>
        <stp>6701 JT Equity</stp>
        <stp>BEST_TARGET_MEDIAN</stp>
        <stp>[description.xlsx]Sheet1!R713C9</stp>
        <tr r="I713" s="1"/>
      </tp>
      <tp>
        <v>3500</v>
        <stp/>
        <stp>##V3_BDPV12</stp>
        <stp>7011 JT Equity</stp>
        <stp>BEST_TARGET_MEDIAN</stp>
        <stp>[description.xlsx]Sheet1!R732C9</stp>
        <tr r="I732" s="1"/>
      </tp>
      <tp>
        <v>7550</v>
        <stp/>
        <stp>##V3_BDPV12</stp>
        <stp>4901 JT Equity</stp>
        <stp>BEST_TARGET_MEDIAN</stp>
        <stp>[description.xlsx]Sheet1!R663C9</stp>
        <tr r="I663" s="1"/>
      </tp>
      <tp>
        <v>2080</v>
        <stp/>
        <stp>##V3_BDPV12</stp>
        <stp>3101 JT Equity</stp>
        <stp>BEST_TARGET_MEDIAN</stp>
        <stp>[description.xlsx]Sheet1!R623C9</stp>
        <tr r="I623" s="1"/>
      </tp>
      <tp>
        <v>2300</v>
        <stp/>
        <stp>##V3_BDPV12</stp>
        <stp>7270 JT Equity</stp>
        <stp>BEST_TARGET_MEDIAN</stp>
        <stp>[description.xlsx]Sheet1!R744C9</stp>
        <tr r="I744" s="1"/>
      </tp>
      <tp>
        <v>5000</v>
        <stp/>
        <stp>##V3_BDPV12</stp>
        <stp>8630 JT Equity</stp>
        <stp>BEST_TARGET_MEDIAN</stp>
        <stp>[description.xlsx]Sheet1!R780C9</stp>
        <tr r="I780" s="1"/>
      </tp>
      <tp t="s">
        <v>#N/A N/A</v>
        <stp/>
        <stp>##V3_BDPV12</stp>
        <stp>AIZ US Equity</stp>
        <stp>EBITDA</stp>
        <stp>[description.xlsx]Sheet1!R22C5</stp>
        <stp>EQY_FUND_RELATIVE_PERIOD=-0FQ</stp>
        <tr r="E22" s="1"/>
      </tp>
      <tp t="s">
        <v>#N/A N/A</v>
        <stp/>
        <stp>##V3_BDPV12</stp>
        <stp>3328 HK Equity</stp>
        <stp>EBITDA</stp>
        <stp>[description.xlsx]Sheet1!R854C5</stp>
        <stp>EQY_FUND_RELATIVE_PERIOD=-0FQ</stp>
        <tr r="E854" s="1"/>
      </tp>
      <tp>
        <v>-1112.048</v>
        <stp/>
        <stp>##V3_BDPV12</stp>
        <stp>3690 HK Equity</stp>
        <stp>EBITDA</stp>
        <stp>[description.xlsx]Sheet1!R855C5</stp>
        <stp>EQY_FUND_RELATIVE_PERIOD=-0FQ</stp>
        <tr r="E855" s="1"/>
      </tp>
      <tp t="s">
        <v>#N/A N/A</v>
        <stp/>
        <stp>##V3_BDPV12</stp>
        <stp>3988 HK Equity</stp>
        <stp>EBITDA</stp>
        <stp>[description.xlsx]Sheet1!R858C5</stp>
        <stp>EQY_FUND_RELATIVE_PERIOD=-0FQ</stp>
        <tr r="E858" s="1"/>
      </tp>
      <tp>
        <v>105528</v>
        <stp/>
        <stp>##V3_BDPV12</stp>
        <stp>1963 JT Equity</stp>
        <stp>SALES_REV_TURN</stp>
        <stp>[description.xlsx]Sheet1!R606C5</stp>
        <stp>EQY_FUND_RELATIVE_PERIOD=-0FQ</stp>
        <tr r="E606" s="1"/>
      </tp>
      <tp>
        <v>1037733</v>
        <stp/>
        <stp>##V3_BDPV12</stp>
        <stp>1925 JT Equity</stp>
        <stp>SALES_REV_TURN</stp>
        <stp>[description.xlsx]Sheet1!R604C5</stp>
        <stp>EQY_FUND_RELATIVE_PERIOD=-0FQ</stp>
        <tr r="E604" s="1"/>
      </tp>
      <tp>
        <v>678018</v>
        <stp/>
        <stp>##V3_BDPV12</stp>
        <stp>1928 JT Equity</stp>
        <stp>SALES_REV_TURN</stp>
        <stp>[description.xlsx]Sheet1!R605C5</stp>
        <stp>EQY_FUND_RELATIVE_PERIOD=-0FQ</stp>
        <tr r="E605" s="1"/>
      </tp>
      <tp>
        <v>476320</v>
        <stp/>
        <stp>##V3_BDPV12</stp>
        <stp>1812 JT Equity</stp>
        <stp>SALES_REV_TURN</stp>
        <stp>[description.xlsx]Sheet1!R603C5</stp>
        <stp>EQY_FUND_RELATIVE_PERIOD=-0FQ</stp>
        <tr r="E603" s="1"/>
      </tp>
      <tp>
        <v>183755</v>
        <stp/>
        <stp>##V3_BDPV12</stp>
        <stp>1808 JT Equity</stp>
        <stp>SALES_REV_TURN</stp>
        <stp>[description.xlsx]Sheet1!R602C5</stp>
        <stp>EQY_FUND_RELATIVE_PERIOD=-0FQ</stp>
        <tr r="E602" s="1"/>
      </tp>
      <tp>
        <v>424224</v>
        <stp/>
        <stp>##V3_BDPV12</stp>
        <stp>1802 JT Equity</stp>
        <stp>SALES_REV_TURN</stp>
        <stp>[description.xlsx]Sheet1!R600C5</stp>
        <stp>EQY_FUND_RELATIVE_PERIOD=-0FQ</stp>
        <tr r="E600" s="1"/>
      </tp>
      <tp>
        <v>347303</v>
        <stp/>
        <stp>##V3_BDPV12</stp>
        <stp>1803 JT Equity</stp>
        <stp>SALES_REV_TURN</stp>
        <stp>[description.xlsx]Sheet1!R601C5</stp>
        <stp>EQY_FUND_RELATIVE_PERIOD=-0FQ</stp>
        <tr r="E601" s="1"/>
      </tp>
      <tp>
        <v>67316374508.599998</v>
        <stp/>
        <stp>##V3_BDPV12</stp>
        <stp>AI FP Equity</stp>
        <stp>CUR_MKT_CAP</stp>
        <stp>[description.xlsx]Sheet1!R511C3</stp>
        <tr r="C511" s="1"/>
      </tp>
      <tp>
        <v>-0.13340888018955394</v>
        <stp/>
        <stp>##V3_BDPV12</stp>
        <stp>MU US Equity</stp>
        <stp>net_debt_to_ebitda</stp>
        <stp>[description.xlsx]Sheet1!R324C7</stp>
        <stp>EQY_FUND_RELATIVE_PERIOD=-0FQ</stp>
        <tr r="G324" s="1"/>
      </tp>
      <tp>
        <v>10039445795.82</v>
        <stp/>
        <stp>##V3_BDPV12</stp>
        <stp>NI US Equity</stp>
        <stp>CUR_MKT_CAP</stp>
        <stp>[description.xlsx]Sheet1!R331C3</stp>
        <tr r="C331" s="1"/>
      </tp>
      <tp>
        <v>7.5669303673533328</v>
        <stp/>
        <stp>##V3_BDPV12</stp>
        <stp>NI US Equity</stp>
        <stp>net_debt_to_ebitda</stp>
        <stp>[description.xlsx]Sheet1!R331C7</stp>
        <stp>EQY_FUND_RELATIVE_PERIOD=-0FQ</stp>
        <tr r="G331" s="1"/>
      </tp>
      <tp t="s">
        <v>#N/A N/A</v>
        <stp/>
        <stp>##V3_BDPV12</stp>
        <stp>MS US Equity</stp>
        <stp>net_debt_to_ebitda</stp>
        <stp>[description.xlsx]Sheet1!R318C7</stp>
        <stp>EQY_FUND_RELATIVE_PERIOD=-0FQ</stp>
        <tr r="G318" s="1"/>
      </tp>
      <tp>
        <v>2.203593890386343</v>
        <stp/>
        <stp>##V3_BDPV12</stp>
        <stp>MO US Equity</stp>
        <stp>net_debt_to_ebitda</stp>
        <stp>[description.xlsx]Sheet1!R313C7</stp>
        <stp>EQY_FUND_RELATIVE_PERIOD=-0FQ</stp>
        <tr r="G313" s="1"/>
      </tp>
      <tp t="s">
        <v>#N/A N/A</v>
        <stp/>
        <stp>##V3_BDPV12</stp>
        <stp>NCLH US Equity</stp>
        <stp>net_debt_to_ebitda</stp>
        <stp>[description.xlsx]Sheet1!R326C7</stp>
        <stp>EQY_FUND_RELATIVE_PERIOD=-0FQ</stp>
        <tr r="G326" s="1"/>
      </tp>
      <tp>
        <v>2.5474584501129458</v>
        <stp/>
        <stp>##V3_BDPV12</stp>
        <stp>PH US Equity</stp>
        <stp>net_debt_to_ebitda</stp>
        <stp>[description.xlsx]Sheet1!R367C7</stp>
        <stp>EQY_FUND_RELATIVE_PERIOD=-0FQ</stp>
        <tr r="G367" s="1"/>
      </tp>
      <tp>
        <v>0.92448369040725731</v>
        <stp/>
        <stp>##V3_BDPV12</stp>
        <stp>PG US Equity</stp>
        <stp>net_debt_to_ebitda</stp>
        <stp>[description.xlsx]Sheet1!R365C7</stp>
        <stp>EQY_FUND_RELATIVE_PERIOD=-0FQ</stp>
        <tr r="G365" s="1"/>
      </tp>
      <tp>
        <v>2.0013183915622941</v>
        <stp/>
        <stp>##V3_BDPV12</stp>
        <stp>NDAQ US Equity</stp>
        <stp>net_debt_to_ebitda</stp>
        <stp>[description.xlsx]Sheet1!R327C7</stp>
        <stp>EQY_FUND_RELATIVE_PERIOD=-0FQ</stp>
        <tr r="G327" s="1"/>
      </tp>
      <tp>
        <v>1.9367677864845994</v>
        <stp/>
        <stp>##V3_BDPV12</stp>
        <stp>PM US Equity</stp>
        <stp>net_debt_to_ebitda</stp>
        <stp>[description.xlsx]Sheet1!R372C7</stp>
        <stp>EQY_FUND_RELATIVE_PERIOD=-0FQ</stp>
        <tr r="G372" s="1"/>
      </tp>
      <tp>
        <v>1.7335314512134721</v>
        <stp/>
        <stp>##V3_BDPV12</stp>
        <stp>CNP US Equity</stp>
        <stp>SALES_GROWTH</stp>
        <stp>[description.xlsx]Sheet1!R107C4</stp>
        <stp>EQY_FUND_RELATIVE_PERIOD=-0FQ</stp>
        <tr r="D107" s="1"/>
      </tp>
      <tp>
        <v>-1.8142076502732241</v>
        <stp/>
        <stp>##V3_BDPV12</stp>
        <stp>VIV FP Equity</stp>
        <stp>SALES_GROWTH</stp>
        <stp>[description.xlsx]Sheet1!R554C4</stp>
        <stp>EQY_FUND_RELATIVE_PERIOD=-0FQ</stp>
        <tr r="D554" s="1"/>
      </tp>
      <tp>
        <v>-18.753599341834637</v>
        <stp/>
        <stp>##V3_BDPV12</stp>
        <stp>AIR FP Equity</stp>
        <stp>SALES_GROWTH</stp>
        <stp>[description.xlsx]Sheet1!R512C4</stp>
        <stp>EQY_FUND_RELATIVE_PERIOD=-0FQ</stp>
        <tr r="D512" s="1"/>
      </tp>
      <tp>
        <v>2.1921459672720625</v>
        <stp/>
        <stp>##V3_BDPV12</stp>
        <stp>NFLX US Equity</stp>
        <stp>net_debt_to_ebitda</stp>
        <stp>[description.xlsx]Sheet1!R330C7</stp>
        <stp>EQY_FUND_RELATIVE_PERIOD=-0FQ</stp>
        <tr r="G330" s="1"/>
      </tp>
      <tp>
        <v>7.2679178737876304</v>
        <stp/>
        <stp>##V3_BDPV12</stp>
        <stp>LMT US Equity</stp>
        <stp>SALES_GROWTH</stp>
        <stp>[description.xlsx]Sheet1!R283C4</stp>
        <stp>EQY_FUND_RELATIVE_PERIOD=-0FQ</stp>
        <tr r="D283" s="1"/>
      </tp>
      <tp t="s">
        <v>#N/A N/A</v>
        <stp/>
        <stp>##V3_BDPV12</stp>
        <stp>RE US Equity</stp>
        <stp>net_debt_to_ebitda</stp>
        <stp>[description.xlsx]Sheet1!R390C7</stp>
        <stp>EQY_FUND_RELATIVE_PERIOD=-0FQ</stp>
        <tr r="G390" s="1"/>
      </tp>
      <tp t="s">
        <v>#N/A N/A</v>
        <stp/>
        <stp>##V3_BDPV12</stp>
        <stp>RF US Equity</stp>
        <stp>net_debt_to_ebitda</stp>
        <stp>[description.xlsx]Sheet1!R393C7</stp>
        <stp>EQY_FUND_RELATIVE_PERIOD=-0FQ</stp>
        <tr r="G393" s="1"/>
      </tp>
      <tp>
        <v>16.826086956521781</v>
        <stp/>
        <stp>##V3_BDPV12</stp>
        <stp>RL US Equity</stp>
        <stp>net_debt_to_ebitda</stp>
        <stp>[description.xlsx]Sheet1!R396C7</stp>
        <stp>EQY_FUND_RELATIVE_PERIOD=-0FQ</stp>
        <tr r="G396" s="1"/>
      </tp>
      <tp>
        <v>4.0658419462809965</v>
        <stp/>
        <stp>##V3_BDPV12</stp>
        <stp>KMX US Equity</stp>
        <stp>SALES_GROWTH</stp>
        <stp>[description.xlsx]Sheet1!R269C4</stp>
        <stp>EQY_FUND_RELATIVE_PERIOD=-0FQ</stp>
        <tr r="D269" s="1"/>
      </tp>
      <tp>
        <v>5.2669245647969056</v>
        <stp/>
        <stp>##V3_BDPV12</stp>
        <stp>NLSN US Equity</stp>
        <stp>net_debt_to_ebitda</stp>
        <stp>[description.xlsx]Sheet1!R334C7</stp>
        <stp>EQY_FUND_RELATIVE_PERIOD=-0FQ</stp>
        <tr r="G334" s="1"/>
      </tp>
      <tp>
        <v>3.0676779463243875</v>
        <stp/>
        <stp>##V3_BDPV12</stp>
        <stp>NLOK US Equity</stp>
        <stp>net_debt_to_ebitda</stp>
        <stp>[description.xlsx]Sheet1!R333C7</stp>
        <stp>EQY_FUND_RELATIVE_PERIOD=-0FQ</stp>
        <tr r="G333" s="1"/>
      </tp>
      <tp>
        <v>43.594816839553047</v>
        <stp/>
        <stp>##V3_BDPV12</stp>
        <stp>AMZN US Equity</stp>
        <stp>SALES_GROWTH</stp>
        <stp>[description.xlsx]Sheet1!R38C4</stp>
        <stp>EQY_FUND_RELATIVE_PERIOD=-0FQ</stp>
        <tr r="D38" s="1"/>
      </tp>
      <tp>
        <v>-0.66556979563560792</v>
        <stp/>
        <stp>##V3_BDPV12</stp>
        <stp>NVDA US Equity</stp>
        <stp>net_debt_to_ebitda</stp>
        <stp>[description.xlsx]Sheet1!R343C7</stp>
        <stp>EQY_FUND_RELATIVE_PERIOD=-0FQ</stp>
        <tr r="G343" s="1"/>
      </tp>
      <tp>
        <v>5.5204014837442728</v>
        <stp/>
        <stp>##V3_BDPV12</stp>
        <stp>KMB US Equity</stp>
        <stp>SALES_GROWTH</stp>
        <stp>[description.xlsx]Sheet1!R267C4</stp>
        <stp>EQY_FUND_RELATIVE_PERIOD=-0FQ</stp>
        <tr r="D267" s="1"/>
      </tp>
      <tp t="s">
        <v>#N/A N/A</v>
        <stp/>
        <stp>##V3_BDPV12</stp>
        <stp>NWSA US Equity</stp>
        <stp>net_debt_to_ebitda</stp>
        <stp>[description.xlsx]Sheet1!R347C7</stp>
        <stp>EQY_FUND_RELATIVE_PERIOD=-0FQ</stp>
        <tr r="G347" s="1"/>
      </tp>
      <tp>
        <v>7.0517992577053414</v>
        <stp/>
        <stp>##V3_BDPV12</stp>
        <stp>AMGN US Equity</stp>
        <stp>SALES_GROWTH</stp>
        <stp>[description.xlsx]Sheet1!R35C4</stp>
        <stp>EQY_FUND_RELATIVE_PERIOD=-0FQ</stp>
        <tr r="D35" s="1"/>
      </tp>
      <tp t="s">
        <v>#N/A N/A</v>
        <stp/>
        <stp>##V3_BDPV12</stp>
        <stp>NTRS US Equity</stp>
        <stp>net_debt_to_ebitda</stp>
        <stp>[description.xlsx]Sheet1!R341C7</stp>
        <stp>EQY_FUND_RELATIVE_PERIOD=-0FQ</stp>
        <tr r="G341" s="1"/>
      </tp>
      <tp>
        <v>-1.0206648697214735</v>
        <stp/>
        <stp>##V3_BDPV12</stp>
        <stp>NTAP US Equity</stp>
        <stp>net_debt_to_ebitda</stp>
        <stp>[description.xlsx]Sheet1!R340C7</stp>
        <stp>EQY_FUND_RELATIVE_PERIOD=-0FQ</stp>
        <tr r="G340" s="1"/>
      </tp>
      <tp t="s">
        <v>#N/A N/A</v>
        <stp/>
        <stp>##V3_BDPV12</stp>
        <stp>HEN3 GY Equity</stp>
        <stp>net_debt_to_ebitda</stp>
        <stp>[description.xlsx]Sheet1!R567C7</stp>
        <stp>EQY_FUND_RELATIVE_PERIOD=-0FQ</stp>
        <tr r="G567" s="1"/>
      </tp>
      <tp>
        <v>24.02691013935608</v>
        <stp/>
        <stp>##V3_BDPV12</stp>
        <stp>AMAT US Equity</stp>
        <stp>SALES_GROWTH</stp>
        <stp>[description.xlsx]Sheet1!R31C4</stp>
        <stp>EQY_FUND_RELATIVE_PERIOD=-0FQ</stp>
        <tr r="D31" s="1"/>
      </tp>
      <tp>
        <v>1.9717384160368059</v>
        <stp/>
        <stp>##V3_BDPV12</stp>
        <stp>AMCR US Equity</stp>
        <stp>SALES_GROWTH</stp>
        <stp>[description.xlsx]Sheet1!R32C4</stp>
        <stp>EQY_FUND_RELATIVE_PERIOD=-0FQ</stp>
        <tr r="D32" s="1"/>
      </tp>
      <tp>
        <v>49.965541006202621</v>
        <stp/>
        <stp>##V3_BDPV12</stp>
        <stp>CNC US Equity</stp>
        <stp>SALES_GROWTH</stp>
        <stp>[description.xlsx]Sheet1!R106C4</stp>
        <stp>EQY_FUND_RELATIVE_PERIOD=-0FQ</stp>
        <tr r="D106" s="1"/>
      </tp>
      <tp>
        <v>34.573301243559449</v>
        <stp/>
        <stp>##V3_BDPV12</stp>
        <stp>PLD US Equity</stp>
        <stp>SALES_GROWTH</stp>
        <stp>[description.xlsx]Sheet1!R371C4</stp>
        <stp>EQY_FUND_RELATIVE_PERIOD=-0FQ</stp>
        <tr r="D371" s="1"/>
      </tp>
      <tp>
        <v>7.1973827699018367</v>
        <stp/>
        <stp>##V3_BDPV12</stp>
        <stp>MLM US Equity</stp>
        <stp>SALES_GROWTH</stp>
        <stp>[description.xlsx]Sheet1!R309C4</stp>
        <stp>EQY_FUND_RELATIVE_PERIOD=-0FQ</stp>
        <tr r="D309" s="1"/>
      </tp>
      <tp>
        <v>-1.6135332067288939</v>
        <stp/>
        <stp>##V3_BDPV12</stp>
        <stp>VIE FP Equity</stp>
        <stp>SALES_GROWTH</stp>
        <stp>[description.xlsx]Sheet1!R593C4</stp>
        <stp>EQY_FUND_RELATIVE_PERIOD=-0FQ</stp>
        <tr r="D593" s="1"/>
      </tp>
      <tp>
        <v>-7.0704057279236281</v>
        <stp/>
        <stp>##V3_BDPV12</stp>
        <stp>KMI US Equity</stp>
        <stp>SALES_GROWTH</stp>
        <stp>[description.xlsx]Sheet1!R268C4</stp>
        <stp>EQY_FUND_RELATIVE_PERIOD=-0FQ</stp>
        <tr r="D268" s="1"/>
      </tp>
      <tp t="s">
        <v>#N/A N/A</v>
        <stp/>
        <stp>##V3_BDPV12</stp>
        <stp>C US Equity</stp>
        <stp>net_debt_to_ebitda</stp>
        <stp>[description.xlsx]Sheet1!R77C7</stp>
        <stp>EQY_FUND_RELATIVE_PERIOD=-0FQ</stp>
        <tr r="G77" s="1"/>
      </tp>
      <tp t="s">
        <v>CK ASSET HOLDING</v>
        <stp/>
        <stp>##V3_BDPV12</stp>
        <stp>1113 HK Equity</stp>
        <stp>SHORT_NAME</stp>
        <stp>[description.xlsx]Sheet1!R827C8</stp>
        <tr r="H827" s="1"/>
      </tp>
      <tp t="s">
        <v>CHINA RES LAND</v>
        <stp/>
        <stp>##V3_BDPV12</stp>
        <stp>1109 HK Equity</stp>
        <stp>SHORT_NAME</stp>
        <stp>[description.xlsx]Sheet1!R826C8</stp>
        <tr r="H826" s="1"/>
      </tp>
      <tp t="s">
        <v>BANKCOMM-H</v>
        <stp/>
        <stp>##V3_BDPV12</stp>
        <stp>3328 HK Equity</stp>
        <stp>SHORT_NAME</stp>
        <stp>[description.xlsx]Sheet1!R854C8</stp>
        <tr r="H854" s="1"/>
      </tp>
      <tp>
        <v>5.47</v>
        <stp/>
        <stp>##V3_BDPV12</stp>
        <stp>1398 HK Equity</stp>
        <stp>LAST_PRICE</stp>
        <stp>[description.xlsx]Sheet1!R831C9</stp>
        <tr r="I831" s="1"/>
      </tp>
      <tp>
        <v>4830</v>
        <stp/>
        <stp>##V3_BDPV12</stp>
        <stp>4519 JT Equity</stp>
        <stp>BEST_TARGET_MEDIAN</stp>
        <stp>[description.xlsx]Sheet1!R653C9</stp>
        <tr r="I653" s="1"/>
      </tp>
      <tp>
        <v>1450</v>
        <stp/>
        <stp>##V3_BDPV12</stp>
        <stp>1808 JT Equity</stp>
        <stp>BEST_TARGET_MEDIAN</stp>
        <stp>[description.xlsx]Sheet1!R602C9</stp>
        <tr r="I602" s="1"/>
      </tp>
      <tp>
        <v>2600</v>
        <stp/>
        <stp>##V3_BDPV12</stp>
        <stp>9107 JT Equity</stp>
        <stp>BEST_TARGET_MEDIAN</stp>
        <stp>[description.xlsx]Sheet1!R802C9</stp>
        <tr r="I802" s="1"/>
      </tp>
      <tp>
        <v>6400</v>
        <stp/>
        <stp>##V3_BDPV12</stp>
        <stp>4507 JT Equity</stp>
        <stp>BEST_TARGET_MEDIAN</stp>
        <stp>[description.xlsx]Sheet1!R652C9</stp>
        <tr r="I652" s="1"/>
      </tp>
      <tp>
        <v>2500</v>
        <stp/>
        <stp>##V3_BDPV12</stp>
        <stp>9007 JT Equity</stp>
        <stp>BEST_TARGET_MEDIAN</stp>
        <stp>[description.xlsx]Sheet1!R792C9</stp>
        <tr r="I792" s="1"/>
      </tp>
      <tp>
        <v>2600</v>
        <stp/>
        <stp>##V3_BDPV12</stp>
        <stp>6326 JT Equity</stp>
        <stp>BEST_TARGET_MEDIAN</stp>
        <stp>[description.xlsx]Sheet1!R700C9</stp>
        <tr r="I700" s="1"/>
      </tp>
      <tp>
        <v>6300</v>
        <stp/>
        <stp>##V3_BDPV12</stp>
        <stp>8766 JT Equity</stp>
        <stp>BEST_TARGET_MEDIAN</stp>
        <stp>[description.xlsx]Sheet1!R784C9</stp>
        <tr r="I784" s="1"/>
      </tp>
      <tp>
        <v>1400</v>
        <stp/>
        <stp>##V3_BDPV12</stp>
        <stp>6473 JT Equity</stp>
        <stp>BEST_TARGET_MEDIAN</stp>
        <stp>[description.xlsx]Sheet1!R705C9</stp>
        <tr r="I705" s="1"/>
      </tp>
      <tp>
        <v>1500</v>
        <stp/>
        <stp>##V3_BDPV12</stp>
        <stp>6752 JT Equity</stp>
        <stp>BEST_TARGET_MEDIAN</stp>
        <stp>[description.xlsx]Sheet1!R717C9</stp>
        <tr r="I717" s="1"/>
      </tp>
      <tp>
        <v>2800</v>
        <stp/>
        <stp>##V3_BDPV12</stp>
        <stp>7272 JT Equity</stp>
        <stp>BEST_TARGET_MEDIAN</stp>
        <stp>[description.xlsx]Sheet1!R745C9</stp>
        <tr r="I745" s="1"/>
      </tp>
      <tp>
        <v>2500</v>
        <stp/>
        <stp>##V3_BDPV12</stp>
        <stp>7012 JT Equity</stp>
        <stp>BEST_TARGET_MEDIAN</stp>
        <stp>[description.xlsx]Sheet1!R733C9</stp>
        <tr r="I733" s="1"/>
      </tp>
      <tp>
        <v>2200</v>
        <stp/>
        <stp>##V3_BDPV12</stp>
        <stp>2432 JT Equity</stp>
        <stp>BEST_TARGET_MEDIAN</stp>
        <stp>[description.xlsx]Sheet1!R611C9</stp>
        <tr r="I611" s="1"/>
      </tp>
      <tp>
        <v>1660</v>
        <stp/>
        <stp>##V3_BDPV12</stp>
        <stp>1812 JT Equity</stp>
        <stp>BEST_TARGET_MEDIAN</stp>
        <stp>[description.xlsx]Sheet1!R603C9</stp>
        <tr r="I603" s="1"/>
      </tp>
      <tp>
        <v>2205</v>
        <stp/>
        <stp>##V3_BDPV12</stp>
        <stp>7911 JT Equity</stp>
        <stp>BEST_TARGET_MEDIAN</stp>
        <stp>[description.xlsx]Sheet1!R753C9</stp>
        <tr r="I753" s="1"/>
      </tp>
      <tp t="s">
        <v>#N/A N/A</v>
        <stp/>
        <stp>##V3_BDPV12</stp>
        <stp>5901 JT Equity</stp>
        <stp>BEST_TARGET_MEDIAN</stp>
        <stp>[description.xlsx]Sheet1!R692C9</stp>
        <tr r="I692" s="1"/>
      </tp>
      <tp>
        <v>770</v>
        <stp/>
        <stp>##V3_BDPV12</stp>
        <stp>3861 JT Equity</stp>
        <stp>BEST_TARGET_MEDIAN</stp>
        <stp>[description.xlsx]Sheet1!R634C9</stp>
        <tr r="I634" s="1"/>
      </tp>
      <tp>
        <v>2225</v>
        <stp/>
        <stp>##V3_BDPV12</stp>
        <stp>2501 JT Equity</stp>
        <stp>BEST_TARGET_MEDIAN</stp>
        <stp>[description.xlsx]Sheet1!R612C9</stp>
        <tr r="I612" s="1"/>
      </tp>
      <tp t="s">
        <v>#N/A N/A</v>
        <stp/>
        <stp>##V3_BDPV12</stp>
        <stp>2269 HK Equity</stp>
        <stp>EBITDA</stp>
        <stp>[description.xlsx]Sheet1!R843C5</stp>
        <stp>EQY_FUND_RELATIVE_PERIOD=-0FQ</stp>
        <tr r="E843" s="1"/>
      </tp>
      <tp t="s">
        <v>#N/A N/A</v>
        <stp/>
        <stp>##V3_BDPV12</stp>
        <stp>2318 HK Equity</stp>
        <stp>EBITDA</stp>
        <stp>[description.xlsx]Sheet1!R845C5</stp>
        <stp>EQY_FUND_RELATIVE_PERIOD=-0FQ</stp>
        <tr r="E845" s="1"/>
      </tp>
      <tp t="s">
        <v>#N/A N/A</v>
        <stp/>
        <stp>##V3_BDPV12</stp>
        <stp>2313 HK Equity</stp>
        <stp>EBITDA</stp>
        <stp>[description.xlsx]Sheet1!R844C5</stp>
        <stp>EQY_FUND_RELATIVE_PERIOD=-0FQ</stp>
        <tr r="E844" s="1"/>
      </tp>
      <tp t="s">
        <v>#N/A N/A</v>
        <stp/>
        <stp>##V3_BDPV12</stp>
        <stp>2319 HK Equity</stp>
        <stp>EBITDA</stp>
        <stp>[description.xlsx]Sheet1!R846C5</stp>
        <stp>EQY_FUND_RELATIVE_PERIOD=-0FQ</stp>
        <tr r="E846" s="1"/>
      </tp>
      <tp t="s">
        <v>#N/A N/A</v>
        <stp/>
        <stp>##V3_BDPV12</stp>
        <stp>2388 HK Equity</stp>
        <stp>EBITDA</stp>
        <stp>[description.xlsx]Sheet1!R848C5</stp>
        <stp>EQY_FUND_RELATIVE_PERIOD=-0FQ</stp>
        <tr r="E848" s="1"/>
      </tp>
      <tp t="s">
        <v>#N/A N/A</v>
        <stp/>
        <stp>##V3_BDPV12</stp>
        <stp>2382 HK Equity</stp>
        <stp>EBITDA</stp>
        <stp>[description.xlsx]Sheet1!R847C5</stp>
        <stp>EQY_FUND_RELATIVE_PERIOD=-0FQ</stp>
        <tr r="E847" s="1"/>
      </tp>
      <tp t="s">
        <v>#N/A N/A</v>
        <stp/>
        <stp>##V3_BDPV12</stp>
        <stp>2020 HK Equity</stp>
        <stp>EBITDA</stp>
        <stp>[description.xlsx]Sheet1!R842C5</stp>
        <stp>EQY_FUND_RELATIVE_PERIOD=-0FQ</stp>
        <tr r="E842" s="1"/>
      </tp>
      <tp>
        <v>4956.268</v>
        <stp/>
        <stp>##V3_BDPV12</stp>
        <stp>2007 HK Equity</stp>
        <stp>EBITDA</stp>
        <stp>[description.xlsx]Sheet1!R840C5</stp>
        <stp>EQY_FUND_RELATIVE_PERIOD=-0FQ</stp>
        <tr r="E840" s="1"/>
      </tp>
      <tp t="s">
        <v>#N/A N/A</v>
        <stp/>
        <stp>##V3_BDPV12</stp>
        <stp>2018 HK Equity</stp>
        <stp>EBITDA</stp>
        <stp>[description.xlsx]Sheet1!R841C5</stp>
        <stp>EQY_FUND_RELATIVE_PERIOD=-0FQ</stp>
        <tr r="E841" s="1"/>
      </tp>
      <tp>
        <v>587.721</v>
        <stp/>
        <stp>##V3_BDPV12</stp>
        <stp>CBRE US Equity</stp>
        <stp>EBITDA</stp>
        <stp>[description.xlsx]Sheet1!R84C5</stp>
        <stp>EQY_FUND_RELATIVE_PERIOD=-0FQ</stp>
        <tr r="E84" s="1"/>
      </tp>
      <tp>
        <v>181</v>
        <stp/>
        <stp>##V3_BDPV12</stp>
        <stp>CBOE UF Equity</stp>
        <stp>EBITDA</stp>
        <stp>[description.xlsx]Sheet1!R83C5</stp>
        <stp>EQY_FUND_RELATIVE_PERIOD=-0FQ</stp>
        <tr r="E83" s="1"/>
      </tp>
      <tp t="s">
        <v>#N/A N/A</v>
        <stp/>
        <stp>##V3_BDPV12</stp>
        <stp>2628 HK Equity</stp>
        <stp>EBITDA</stp>
        <stp>[description.xlsx]Sheet1!R849C5</stp>
        <stp>EQY_FUND_RELATIVE_PERIOD=-0FQ</stp>
        <tr r="E849" s="1"/>
      </tp>
      <tp>
        <v>150.1</v>
        <stp/>
        <stp>##V3_BDPV12</stp>
        <stp>ALLE US Equity</stp>
        <stp>EBITDA</stp>
        <stp>[description.xlsx]Sheet1!R29C5</stp>
        <stp>EQY_FUND_RELATIVE_PERIOD=-0FQ</stp>
        <tr r="E29" s="1"/>
      </tp>
      <tp>
        <v>1650</v>
        <stp/>
        <stp>##V3_BDPV12</stp>
        <stp>ADBE US Equity</stp>
        <stp>EBITDA</stp>
        <stp>[description.xlsx]Sheet1!R11C5</stp>
        <stp>EQY_FUND_RELATIVE_PERIOD=-0FQ</stp>
        <tr r="E11" s="1"/>
      </tp>
      <tp>
        <v>84595991662.199997</v>
        <stp/>
        <stp>##V3_BDPV12</stp>
        <stp>GM US Equity</stp>
        <stp>CUR_MKT_CAP</stp>
        <stp>[description.xlsx]Sheet1!R204C3</stp>
        <tr r="C204" s="1"/>
      </tp>
      <tp>
        <v>-2.6073619631901841</v>
        <stp/>
        <stp>##V3_BDPV12</stp>
        <stp>SAP GY Equity</stp>
        <stp>SALES_GROWTH</stp>
        <stp>[description.xlsx]Sheet1!R551C4</stp>
        <stp>EQY_FUND_RELATIVE_PERIOD=-0FQ</stp>
        <tr r="D551" s="1"/>
      </tp>
      <tp>
        <v>-0.24541107511954341</v>
        <stp/>
        <stp>##V3_BDPV12</stp>
        <stp>GM US Equity</stp>
        <stp>net_debt_to_ebitda</stp>
        <stp>[description.xlsx]Sheet1!R204C7</stp>
        <stp>EQY_FUND_RELATIVE_PERIOD=-0FQ</stp>
        <tr r="G204" s="1"/>
      </tp>
      <tp t="s">
        <v>#N/A N/A</v>
        <stp/>
        <stp>##V3_BDPV12</stp>
        <stp>GL US Equity</stp>
        <stp>net_debt_to_ebitda</stp>
        <stp>[description.xlsx]Sheet1!R202C7</stp>
        <stp>EQY_FUND_RELATIVE_PERIOD=-0FQ</stp>
        <tr r="G202" s="1"/>
      </tp>
      <tp>
        <v>18.920837770678027</v>
        <stp/>
        <stp>##V3_BDPV12</stp>
        <stp>GLW US Equity</stp>
        <stp>SALES_GROWTH</stp>
        <stp>[description.xlsx]Sheet1!R203C4</stp>
        <stp>EQY_FUND_RELATIVE_PERIOD=-0FQ</stp>
        <tr r="D203" s="1"/>
      </tp>
      <tp>
        <v>-0.44983388249272988</v>
        <stp/>
        <stp>##V3_BDPV12</stp>
        <stp>ODFL US Equity</stp>
        <stp>net_debt_to_ebitda</stp>
        <stp>[description.xlsx]Sheet1!R349C7</stp>
        <stp>EQY_FUND_RELATIVE_PERIOD=-0FQ</stp>
        <tr r="G349" s="1"/>
      </tp>
      <tp>
        <v>1.6504219604933692</v>
        <stp/>
        <stp>##V3_BDPV12</stp>
        <stp>HD US Equity</stp>
        <stp>net_debt_to_ebitda</stp>
        <stp>[description.xlsx]Sheet1!R218C7</stp>
        <stp>EQY_FUND_RELATIVE_PERIOD=-0FQ</stp>
        <tr r="G218" s="1"/>
      </tp>
      <tp>
        <v>5.4074664633089533</v>
        <stp/>
        <stp>##V3_BDPV12</stp>
        <stp>GS US Equity</stp>
        <stp>net_debt_to_ebitda</stp>
        <stp>[description.xlsx]Sheet1!R211C7</stp>
        <stp>EQY_FUND_RELATIVE_PERIOD=-0FQ</stp>
        <tr r="G211" s="1"/>
      </tp>
      <tp>
        <v>-62.4314056563951</v>
        <stp/>
        <stp>##V3_BDPV12</stp>
        <stp>HLT US Equity</stp>
        <stp>SALES_GROWTH</stp>
        <stp>[description.xlsx]Sheet1!R223C4</stp>
        <stp>EQY_FUND_RELATIVE_PERIOD=-0FQ</stp>
        <tr r="D223" s="1"/>
      </tp>
      <tp>
        <v>-28.762324857291127</v>
        <stp/>
        <stp>##V3_BDPV12</stp>
        <stp>COP US Equity</stp>
        <stp>SALES_GROWTH</stp>
        <stp>[description.xlsx]Sheet1!R111C4</stp>
        <stp>EQY_FUND_RELATIVE_PERIOD=-0FQ</stp>
        <tr r="D111" s="1"/>
      </tp>
      <tp>
        <v>8.1789306511381685</v>
        <stp/>
        <stp>##V3_BDPV12</stp>
        <stp>FOX US Equity</stp>
        <stp>SALES_GROWTH</stp>
        <stp>[description.xlsx]Sheet1!R191C4</stp>
        <stp>EQY_FUND_RELATIVE_PERIOD=-0FQ</stp>
        <tr r="D191" s="1"/>
      </tp>
      <tp>
        <v>21.687929342492641</v>
        <stp/>
        <stp>##V3_BDPV12</stp>
        <stp>LLY US Equity</stp>
        <stp>SALES_GROWTH</stp>
        <stp>[description.xlsx]Sheet1!R282C4</stp>
        <stp>EQY_FUND_RELATIVE_PERIOD=-0FQ</stp>
        <tr r="D282" s="1"/>
      </tp>
      <tp>
        <v>1.7704960750464154</v>
        <stp/>
        <stp>##V3_BDPV12</stp>
        <stp>LH US Equity</stp>
        <stp>net_debt_to_ebitda</stp>
        <stp>[description.xlsx]Sheet1!R278C7</stp>
        <stp>EQY_FUND_RELATIVE_PERIOD=-0FQ</stp>
        <tr r="G278" s="1"/>
      </tp>
      <tp>
        <v>3.4195766238465715</v>
        <stp/>
        <stp>##V3_BDPV12</stp>
        <stp>KR US Equity</stp>
        <stp>net_debt_to_ebitda</stp>
        <stp>[description.xlsx]Sheet1!R271C7</stp>
        <stp>EQY_FUND_RELATIVE_PERIOD=-0FQ</stp>
        <tr r="G271" s="1"/>
      </tp>
      <tp>
        <v>3.1805753346624894</v>
        <stp/>
        <stp>##V3_BDPV12</stp>
        <stp>KO US Equity</stp>
        <stp>net_debt_to_ebitda</stp>
        <stp>[description.xlsx]Sheet1!R270C7</stp>
        <stp>EQY_FUND_RELATIVE_PERIOD=-0FQ</stp>
        <tr r="G270" s="1"/>
      </tp>
      <tp>
        <v>2.6587628969042667</v>
        <stp/>
        <stp>##V3_BDPV12</stp>
        <stp>LB US Equity</stp>
        <stp>net_debt_to_ebitda</stp>
        <stp>[description.xlsx]Sheet1!R274C7</stp>
        <stp>EQY_FUND_RELATIVE_PERIOD=-0FQ</stp>
        <tr r="G274" s="1"/>
      </tp>
      <tp>
        <v>3.9341970678486193</v>
        <stp/>
        <stp>##V3_BDPV12</stp>
        <stp>IR US Equity</stp>
        <stp>net_debt_to_ebitda</stp>
        <stp>[description.xlsx]Sheet1!R248C7</stp>
        <stp>EQY_FUND_RELATIVE_PERIOD=-0FQ</stp>
        <tr r="G248" s="1"/>
      </tp>
      <tp>
        <v>3.402136752136752</v>
        <stp/>
        <stp>##V3_BDPV12</stp>
        <stp>IP US Equity</stp>
        <stp>net_debt_to_ebitda</stp>
        <stp>[description.xlsx]Sheet1!R244C7</stp>
        <stp>EQY_FUND_RELATIVE_PERIOD=-0FQ</stp>
        <tr r="G244" s="1"/>
      </tp>
      <tp>
        <v>4.9196393571148569</v>
        <stp/>
        <stp>##V3_BDPV12</stp>
        <stp>DOW US Equity</stp>
        <stp>SALES_GROWTH</stp>
        <stp>[description.xlsx]Sheet1!R142C4</stp>
        <stp>EQY_FUND_RELATIVE_PERIOD=-0FQ</stp>
        <tr r="D142" s="1"/>
      </tp>
      <tp>
        <v>2.6268285886205813</v>
        <stp/>
        <stp>##V3_BDPV12</stp>
        <stp>IT US Equity</stp>
        <stp>net_debt_to_ebitda</stp>
        <stp>[description.xlsx]Sheet1!R251C7</stp>
        <stp>EQY_FUND_RELATIVE_PERIOD=-0FQ</stp>
        <tr r="G251" s="1"/>
      </tp>
      <tp>
        <v>8.3004221707748869</v>
        <stp/>
        <stp>##V3_BDPV12</stp>
        <stp>BAS GY Equity</stp>
        <stp>SALES_GROWTH</stp>
        <stp>[description.xlsx]Sheet1!R516C4</stp>
        <stp>EQY_FUND_RELATIVE_PERIOD=-0FQ</stp>
        <tr r="D516" s="1"/>
      </tp>
      <tp>
        <v>0.27038914974130601</v>
        <stp/>
        <stp>##V3_BDPV12</stp>
        <stp>DOV US Equity</stp>
        <stp>SALES_GROWTH</stp>
        <stp>[description.xlsx]Sheet1!R141C4</stp>
        <stp>EQY_FUND_RELATIVE_PERIOD=-0FQ</stp>
        <tr r="D141" s="1"/>
      </tp>
      <tp>
        <v>0.33795173767463343</v>
        <stp/>
        <stp>##V3_BDPV12</stp>
        <stp>MA US Equity</stp>
        <stp>net_debt_to_ebitda</stp>
        <stp>[description.xlsx]Sheet1!R294C7</stp>
        <stp>EQY_FUND_RELATIVE_PERIOD=-0FQ</stp>
        <tr r="G294" s="1"/>
      </tp>
      <tp>
        <v>3.3537089046753681</v>
        <stp/>
        <stp>##V3_BDPV12</stp>
        <stp>LW US Equity</stp>
        <stp>net_debt_to_ebitda</stp>
        <stp>[description.xlsx]Sheet1!R291C7</stp>
        <stp>EQY_FUND_RELATIVE_PERIOD=-0FQ</stp>
        <tr r="G291" s="1"/>
      </tp>
      <tp>
        <v>14.989525391894821</v>
        <stp/>
        <stp>##V3_BDPV12</stp>
        <stp>ALXN US Equity</stp>
        <stp>SALES_GROWTH</stp>
        <stp>[description.xlsx]Sheet1!R30C4</stp>
        <stp>EQY_FUND_RELATIVE_PERIOD=-0FQ</stp>
        <tr r="D30" s="1"/>
      </tp>
      <tp>
        <v>-10.349042990507819</v>
        <stp/>
        <stp>##V3_BDPV12</stp>
        <stp>TJX US Equity</stp>
        <stp>SALES_GROWTH</stp>
        <stp>[description.xlsx]Sheet1!R438C4</stp>
        <stp>EQY_FUND_RELATIVE_PERIOD=-0FQ</stp>
        <tr r="D438" s="1"/>
      </tp>
      <tp>
        <v>-10.083490835948741</v>
        <stp/>
        <stp>##V3_BDPV12</stp>
        <stp>COG US Equity</stp>
        <stp>SALES_GROWTH</stp>
        <stp>[description.xlsx]Sheet1!R109C4</stp>
        <stp>EQY_FUND_RELATIVE_PERIOD=-0FQ</stp>
        <tr r="D109" s="1"/>
      </tp>
      <tp>
        <v>-8.9908469470513275</v>
        <stp/>
        <stp>##V3_BDPV12</stp>
        <stp>COF US Equity</stp>
        <stp>SALES_GROWTH</stp>
        <stp>[description.xlsx]Sheet1!R108C4</stp>
        <stp>EQY_FUND_RELATIVE_PERIOD=-0FQ</stp>
        <tr r="D108" s="1"/>
      </tp>
      <tp>
        <v>-9.2775041050903084</v>
        <stp/>
        <stp>##V3_BDPV12</stp>
        <stp>OMC US Equity</stp>
        <stp>SALES_GROWTH</stp>
        <stp>[description.xlsx]Sheet1!R351C4</stp>
        <stp>EQY_FUND_RELATIVE_PERIOD=-0FQ</stp>
        <tr r="D351" s="1"/>
      </tp>
      <tp>
        <v>28.429777757942208</v>
        <stp/>
        <stp>##V3_BDPV12</stp>
        <stp>ALGN US Equity</stp>
        <stp>SALES_GROWTH</stp>
        <stp>[description.xlsx]Sheet1!R26C4</stp>
        <stp>EQY_FUND_RELATIVE_PERIOD=-0FQ</stp>
        <tr r="D26" s="1"/>
      </tp>
      <tp>
        <v>2.5765027322404372</v>
        <stp/>
        <stp>##V3_BDPV12</stp>
        <stp>OTIS US Equity</stp>
        <stp>net_debt_to_ebitda</stp>
        <stp>[description.xlsx]Sheet1!R354C7</stp>
        <stp>EQY_FUND_RELATIVE_PERIOD=-0FQ</stp>
        <tr r="G354" s="1"/>
      </tp>
      <tp>
        <v>-31.707765761913173</v>
        <stp/>
        <stp>##V3_BDPV12</stp>
        <stp>EOG US Equity</stp>
        <stp>SALES_GROWTH</stp>
        <stp>[description.xlsx]Sheet1!R161C4</stp>
        <stp>EQY_FUND_RELATIVE_PERIOD=-0FQ</stp>
        <tr r="D161" s="1"/>
      </tp>
      <tp t="s">
        <v>#N/A N/A</v>
        <stp/>
        <stp>##V3_BDPV12</stp>
        <stp>INGA NA Equity</stp>
        <stp>net_debt_to_ebitda</stp>
        <stp>[description.xlsx]Sheet1!R535C7</stp>
        <stp>EQY_FUND_RELATIVE_PERIOD=-0FQ</stp>
        <tr r="G535" s="1"/>
      </tp>
      <tp>
        <v>1.8591906860485488</v>
        <stp/>
        <stp>##V3_BDPV12</stp>
        <stp>ORLY US Equity</stp>
        <stp>net_debt_to_ebitda</stp>
        <stp>[description.xlsx]Sheet1!R353C7</stp>
        <stp>EQY_FUND_RELATIVE_PERIOD=-0FQ</stp>
        <tr r="G353" s="1"/>
      </tp>
      <tp>
        <v>1.854717923115327</v>
        <stp/>
        <stp>##V3_BDPV12</stp>
        <stp>ORCL US Equity</stp>
        <stp>net_debt_to_ebitda</stp>
        <stp>[description.xlsx]Sheet1!R352C7</stp>
        <stp>EQY_FUND_RELATIVE_PERIOD=-0FQ</stp>
        <tr r="G352" s="1"/>
      </tp>
      <tp>
        <v>3.5647279549718576</v>
        <stp/>
        <stp>##V3_BDPV12</stp>
        <stp>MMC US Equity</stp>
        <stp>SALES_GROWTH</stp>
        <stp>[description.xlsx]Sheet1!R310C4</stp>
        <stp>EQY_FUND_RELATIVE_PERIOD=-0FQ</stp>
        <tr r="D310" s="1"/>
      </tp>
      <tp>
        <v>8.6739649286768881</v>
        <stp/>
        <stp>##V3_BDPV12</stp>
        <stp>RMD US Equity</stp>
        <stp>SALES_GROWTH</stp>
        <stp>[description.xlsx]Sheet1!R397C4</stp>
        <stp>EQY_FUND_RELATIVE_PERIOD=-0FQ</stp>
        <tr r="D397" s="1"/>
      </tp>
      <tp>
        <v>1.0840861709520437</v>
        <stp/>
        <stp>##V3_BDPV12</stp>
        <stp>ALLE US Equity</stp>
        <stp>SALES_GROWTH</stp>
        <stp>[description.xlsx]Sheet1!R29C4</stp>
        <stp>EQY_FUND_RELATIVE_PERIOD=-0FQ</stp>
        <tr r="D29" s="1"/>
      </tp>
      <tp>
        <v>5.8192577980520284</v>
        <stp/>
        <stp>##V3_BDPV12</stp>
        <stp>MMM US Equity</stp>
        <stp>SALES_GROWTH</stp>
        <stp>[description.xlsx]Sheet1!R311C4</stp>
        <stp>EQY_FUND_RELATIVE_PERIOD=-0FQ</stp>
        <tr r="D311" s="1"/>
      </tp>
      <tp>
        <v>5.2933123764133176</v>
        <stp/>
        <stp>##V3_BDPV12</stp>
        <stp>SJM US Equity</stp>
        <stp>SALES_GROWTH</stp>
        <stp>[description.xlsx]Sheet1!R410C4</stp>
        <stp>EQY_FUND_RELATIVE_PERIOD=-0FQ</stp>
        <tr r="D410" s="1"/>
      </tp>
      <tp>
        <v>5.3079541937480581</v>
        <stp/>
        <stp>##V3_BDPV12</stp>
        <stp>COO US Equity</stp>
        <stp>SALES_GROWTH</stp>
        <stp>[description.xlsx]Sheet1!R110C4</stp>
        <stp>EQY_FUND_RELATIVE_PERIOD=-0FQ</stp>
        <tr r="D110" s="1"/>
      </tp>
      <tp>
        <v>-1.0736944851146901</v>
        <stp/>
        <stp>##V3_BDPV12</stp>
        <stp>DAI GY Equity</stp>
        <stp>SALES_GROWTH</stp>
        <stp>[description.xlsx]Sheet1!R523C4</stp>
        <stp>EQY_FUND_RELATIVE_PERIOD=-0FQ</stp>
        <tr r="D523" s="1"/>
      </tp>
    </main>
  </volType>
</volTypes>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volatileDependencies" Target="volatileDependenci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90"/>
  <sheetViews>
    <sheetView topLeftCell="A639" workbookViewId="0">
      <selection activeCell="D894" sqref="D894"/>
    </sheetView>
  </sheetViews>
  <sheetFormatPr defaultRowHeight="15" x14ac:dyDescent="0.25"/>
  <cols>
    <col min="1" max="1" width="21" customWidth="1"/>
    <col min="2" max="2" width="18.140625" customWidth="1"/>
    <col min="3" max="3" width="13.42578125" customWidth="1"/>
    <col min="4" max="4" width="9.5703125" bestFit="1" customWidth="1"/>
    <col min="5" max="5" width="11.28515625" bestFit="1" customWidth="1"/>
    <col min="6" max="7" width="9.28515625" bestFit="1" customWidth="1"/>
    <col min="8" max="8" width="23.140625" customWidth="1"/>
    <col min="9" max="9" width="12.85546875" customWidth="1"/>
    <col min="17" max="17" width="10.7109375" bestFit="1" customWidth="1"/>
  </cols>
  <sheetData>
    <row r="1" spans="1:19" x14ac:dyDescent="0.25">
      <c r="A1" t="s">
        <v>1510</v>
      </c>
      <c r="B1" t="s">
        <v>1509</v>
      </c>
      <c r="C1" t="s">
        <v>1511</v>
      </c>
      <c r="D1" t="s">
        <v>1512</v>
      </c>
      <c r="E1" t="s">
        <v>1513</v>
      </c>
      <c r="F1" t="s">
        <v>1514</v>
      </c>
      <c r="G1" t="s">
        <v>1515</v>
      </c>
      <c r="H1" t="s">
        <v>1516</v>
      </c>
      <c r="I1" t="s">
        <v>3129</v>
      </c>
      <c r="Q1" s="2"/>
      <c r="S1" s="3"/>
    </row>
    <row r="2" spans="1:19" x14ac:dyDescent="0.25">
      <c r="A2" t="s">
        <v>1005</v>
      </c>
      <c r="B2" t="s">
        <v>1517</v>
      </c>
      <c r="C2" s="1">
        <f>_xll.BDP($A2,"CUR_MKT_CAP") / 1000000</f>
        <v>41006.191568700007</v>
      </c>
      <c r="D2" s="1">
        <f>_xll.BDP($A2,"SALES_GROWTH","EQY_FUND_RELATIVE_PERIOD=-0FQ")</f>
        <v>14.075165806927044</v>
      </c>
      <c r="E2" s="1">
        <f>_xll.BDP(A2,"EBITDA", "EQY_FUND_RELATIVE_PERIOD=-0FQ")/_xll.BDP(A2,"SALES_REV_TURN", "EQY_FUND_RELATIVE_PERIOD=-0FQ") * 100</f>
        <v>26.098191214470283</v>
      </c>
      <c r="F2" s="1">
        <f>(_xll.BDP(A2,"IS_DIL_EPS_CONT_OPS", "EQY_FUND_RELATIVE_PERIOD=-0FQ")/_xll.BDP(A2,"IS_DIL_EPS_CONT_OPS", "EQY_FUND_RELATIVE_PERIOD=-4FQ")-1)*100</f>
        <v>32.053298661623501</v>
      </c>
      <c r="G2" s="1">
        <f>_xll.BDP(A2,"net_debt_to_ebitda", "EQY_FUND_RELATIVE_PERIOD=-0FQ")</f>
        <v>1.0337941628264209</v>
      </c>
      <c r="H2" s="1" t="str">
        <f>_xll.BDP(A2,"SHORT_NAME")</f>
        <v>AGILENT TECH INC</v>
      </c>
      <c r="I2" s="1">
        <f>(_xll.BDP(A2, "BEST_TARGET_MEDIAN") / _xll.BDP(A2,"LAST_PRICE") - 1 ) * 100</f>
        <v>4.0273443305097301</v>
      </c>
    </row>
    <row r="3" spans="1:19" x14ac:dyDescent="0.25">
      <c r="A3" t="s">
        <v>1369</v>
      </c>
      <c r="B3" t="s">
        <v>1518</v>
      </c>
      <c r="C3" s="1">
        <f>_xll.BDP($A3,"CUR_MKT_CAP") / 1000000</f>
        <v>14129.47968425</v>
      </c>
      <c r="D3" s="1">
        <f>_xll.BDP($A3,"SALES_GROWTH","EQY_FUND_RELATIVE_PERIOD=-0FQ")</f>
        <v>-64.40378325819853</v>
      </c>
      <c r="E3" s="1">
        <f>_xll.BDP(A3,"EBITDA", "EQY_FUND_RELATIVE_PERIOD=-0FQ")/_xll.BDP(A3,"SALES_REV_TURN", "EQY_FUND_RELATIVE_PERIOD=-0FQ") * 100</f>
        <v>-48.398311398063079</v>
      </c>
      <c r="F3" s="1">
        <f>(_xll.BDP(A3,"IS_DIL_EPS_CONT_OPS", "EQY_FUND_RELATIVE_PERIOD=-0FQ")/_xll.BDP(A3,"IS_DIL_EPS_CONT_OPS", "EQY_FUND_RELATIVE_PERIOD=-4FQ")-1)*100</f>
        <v>-382.53426887142541</v>
      </c>
      <c r="G3" s="1" t="str">
        <f>_xll.BDP(A3,"net_debt_to_ebitda", "EQY_FUND_RELATIVE_PERIOD=-0FQ")</f>
        <v>#N/A N/A</v>
      </c>
      <c r="H3" s="1" t="str">
        <f>_xll.BDP(A3,"SHORT_NAME")</f>
        <v>AMERICAN AIRLINE</v>
      </c>
      <c r="I3" s="1">
        <f>(_xll.BDP(A3, "BEST_TARGET_MEDIAN") / _xll.BDP(A3,"LAST_PRICE") - 1 ) * 100</f>
        <v>-11.484339536995014</v>
      </c>
    </row>
    <row r="4" spans="1:19" x14ac:dyDescent="0.25">
      <c r="A4" t="s">
        <v>1006</v>
      </c>
      <c r="B4" t="s">
        <v>1519</v>
      </c>
      <c r="C4" s="1">
        <f>_xll.BDP($A4,"CUR_MKT_CAP") / 1000000</f>
        <v>12623.10941528</v>
      </c>
      <c r="D4" s="1">
        <f>_xll.BDP($A4,"SALES_GROWTH","EQY_FUND_RELATIVE_PERIOD=-0FQ")</f>
        <v>11.952822427570764</v>
      </c>
      <c r="E4" s="1">
        <f>_xll.BDP(A4,"EBITDA", "EQY_FUND_RELATIVE_PERIOD=-0FQ")/_xll.BDP(A4,"SALES_REV_TURN", "EQY_FUND_RELATIVE_PERIOD=-0FQ") * 100</f>
        <v>14.021210664440996</v>
      </c>
      <c r="F4" s="1">
        <f>(_xll.BDP(A4,"IS_DIL_EPS_CONT_OPS", "EQY_FUND_RELATIVE_PERIOD=-0FQ")/_xll.BDP(A4,"IS_DIL_EPS_CONT_OPS", "EQY_FUND_RELATIVE_PERIOD=-4FQ")-1)*100</f>
        <v>13.042280236730663</v>
      </c>
      <c r="G4" s="1">
        <f>_xll.BDP(A4,"net_debt_to_ebitda", "EQY_FUND_RELATIVE_PERIOD=-0FQ")</f>
        <v>1.7530086966322918</v>
      </c>
      <c r="H4" s="1" t="str">
        <f>_xll.BDP(A4,"SHORT_NAME")</f>
        <v>ADVANCE AUTO PAR</v>
      </c>
      <c r="I4" s="1">
        <f>(_xll.BDP(A4, "BEST_TARGET_MEDIAN") / _xll.BDP(A4,"LAST_PRICE") - 1 ) * 100</f>
        <v>-2.2911051212937905</v>
      </c>
    </row>
    <row r="5" spans="1:19" s="4" customFormat="1" x14ac:dyDescent="0.25">
      <c r="A5" s="4" t="s">
        <v>1370</v>
      </c>
      <c r="B5" t="s">
        <v>1520</v>
      </c>
      <c r="C5" s="5">
        <f>_xll.BDP($A5,"CUR_MKT_CAP") / 1000000</f>
        <v>2252290.9593600002</v>
      </c>
      <c r="D5" s="1">
        <f>_xll.BDP($A5,"SALES_GROWTH","EQY_FUND_RELATIVE_PERIOD=-0FQ")</f>
        <v>21.368126422635839</v>
      </c>
      <c r="E5" s="1">
        <f>_xll.BDP(A5,"EBITDA", "EQY_FUND_RELATIVE_PERIOD=-0FQ")/_xll.BDP(A5,"SALES_REV_TURN", "EQY_FUND_RELATIVE_PERIOD=-0FQ") * 100</f>
        <v>32.48413930491121</v>
      </c>
      <c r="F5" s="1">
        <f>(_xll.BDP(A5,"IS_DIL_EPS_CONT_OPS", "EQY_FUND_RELATIVE_PERIOD=-0FQ")/_xll.BDP(A5,"IS_DIL_EPS_CONT_OPS", "EQY_FUND_RELATIVE_PERIOD=-4FQ")-1)*100</f>
        <v>34.294739353549076</v>
      </c>
      <c r="G5" s="1">
        <f>_xll.BDP(A5,"net_debt_to_ebitda", "EQY_FUND_RELATIVE_PERIOD=-0FQ")</f>
        <v>-0.96784584545149066</v>
      </c>
      <c r="H5" s="5" t="str">
        <f>_xll.BDP(A5,"SHORT_NAME")</f>
        <v>APPLE INC</v>
      </c>
      <c r="I5" s="1">
        <f>(_xll.BDP(A5, "BEST_TARGET_MEDIAN") / _xll.BDP(A5,"LAST_PRICE") - 1 ) * 100</f>
        <v>15.533691115086468</v>
      </c>
      <c r="J5"/>
      <c r="K5"/>
      <c r="L5"/>
    </row>
    <row r="6" spans="1:19" x14ac:dyDescent="0.25">
      <c r="A6" t="s">
        <v>1007</v>
      </c>
      <c r="B6" t="s">
        <v>1521</v>
      </c>
      <c r="C6" s="1">
        <f>_xll.BDP($A6,"CUR_MKT_CAP") / 1000000</f>
        <v>190556.29316789997</v>
      </c>
      <c r="D6" s="1">
        <f>_xll.BDP($A6,"SALES_GROWTH","EQY_FUND_RELATIVE_PERIOD=-0FQ")</f>
        <v>59.214154411764703</v>
      </c>
      <c r="E6" s="1">
        <f>_xll.BDP(A6,"EBITDA", "EQY_FUND_RELATIVE_PERIOD=-0FQ")/_xll.BDP(A6,"SALES_REV_TURN", "EQY_FUND_RELATIVE_PERIOD=-0FQ") * 100</f>
        <v>41.982970125559241</v>
      </c>
      <c r="F6" s="1">
        <f>(_xll.BDP(A6,"IS_DIL_EPS_CONT_OPS", "EQY_FUND_RELATIVE_PERIOD=-0FQ")/_xll.BDP(A6,"IS_DIL_EPS_CONT_OPS", "EQY_FUND_RELATIVE_PERIOD=-4FQ")-1)*100</f>
        <v>6.2626987092519126</v>
      </c>
      <c r="G6" s="1">
        <f>_xll.BDP(A6,"net_debt_to_ebitda", "EQY_FUND_RELATIVE_PERIOD=-0FQ")</f>
        <v>4.4064147134686555</v>
      </c>
      <c r="H6" s="1" t="str">
        <f>_xll.BDP(A6,"SHORT_NAME")</f>
        <v>ABBVIE INC</v>
      </c>
      <c r="I6" s="1">
        <f>(_xll.BDP(A6, "BEST_TARGET_MEDIAN") / _xll.BDP(A6,"LAST_PRICE") - 1 ) * 100</f>
        <v>13.098876998373932</v>
      </c>
    </row>
    <row r="7" spans="1:19" x14ac:dyDescent="0.25">
      <c r="A7" t="s">
        <v>1008</v>
      </c>
      <c r="B7" t="s">
        <v>1522</v>
      </c>
      <c r="C7" s="1">
        <f>_xll.BDP($A7,"CUR_MKT_CAP") / 1000000</f>
        <v>24501.279093500001</v>
      </c>
      <c r="D7" s="1">
        <f>_xll.BDP($A7,"SALES_GROWTH","EQY_FUND_RELATIVE_PERIOD=-0FQ")</f>
        <v>9.71866515022686</v>
      </c>
      <c r="E7" s="1">
        <f>_xll.BDP(A7,"EBITDA", "EQY_FUND_RELATIVE_PERIOD=-0FQ")/_xll.BDP(A7,"SALES_REV_TURN", "EQY_FUND_RELATIVE_PERIOD=-0FQ") * 100</f>
        <v>1.2405821128102916</v>
      </c>
      <c r="F7" s="1">
        <f>(_xll.BDP(A7,"IS_DIL_EPS_CONT_OPS", "EQY_FUND_RELATIVE_PERIOD=-0FQ")/_xll.BDP(A7,"IS_DIL_EPS_CONT_OPS", "EQY_FUND_RELATIVE_PERIOD=-4FQ")-1)*100</f>
        <v>21.962132185927707</v>
      </c>
      <c r="G7" s="1" t="str">
        <f>_xll.BDP(A7,"net_debt_to_ebitda", "EQY_FUND_RELATIVE_PERIOD=-0FQ")</f>
        <v>#N/A N/A</v>
      </c>
      <c r="H7" s="1" t="str">
        <f>_xll.BDP(A7,"SHORT_NAME")</f>
        <v>AMERISOURCEBERGE</v>
      </c>
      <c r="I7" s="1">
        <f>(_xll.BDP(A7, "BEST_TARGET_MEDIAN") / _xll.BDP(A7,"LAST_PRICE") - 1 ) * 100</f>
        <v>8.6139192915030591</v>
      </c>
    </row>
    <row r="8" spans="1:19" x14ac:dyDescent="0.25">
      <c r="A8" t="s">
        <v>1371</v>
      </c>
      <c r="B8" t="s">
        <v>1523</v>
      </c>
      <c r="C8" s="1">
        <f>_xll.BDP($A8,"CUR_MKT_CAP") / 1000000</f>
        <v>14950.19119198</v>
      </c>
      <c r="D8" s="1">
        <f>_xll.BDP($A8,"SALES_GROWTH","EQY_FUND_RELATIVE_PERIOD=-0FQ")</f>
        <v>4.5486136183117951</v>
      </c>
      <c r="E8" s="1">
        <f>_xll.BDP(A8,"EBITDA", "EQY_FUND_RELATIVE_PERIOD=-0FQ")/_xll.BDP(A8,"SALES_REV_TURN", "EQY_FUND_RELATIVE_PERIOD=-0FQ") * 100</f>
        <v>33.878953479839247</v>
      </c>
      <c r="F8" s="1">
        <f>(_xll.BDP(A8,"IS_DIL_EPS_CONT_OPS", "EQY_FUND_RELATIVE_PERIOD=-0FQ")/_xll.BDP(A8,"IS_DIL_EPS_CONT_OPS", "EQY_FUND_RELATIVE_PERIOD=-4FQ")-1)*100</f>
        <v>8.2544459986012555</v>
      </c>
      <c r="G8" s="1">
        <f>_xll.BDP(A8,"net_debt_to_ebitda", "EQY_FUND_RELATIVE_PERIOD=-0FQ")</f>
        <v>-3.0810784014340613</v>
      </c>
      <c r="H8" s="1" t="str">
        <f>_xll.BDP(A8,"SHORT_NAME")</f>
        <v>ABIOMED INC</v>
      </c>
      <c r="I8" s="1">
        <f>(_xll.BDP(A8, "BEST_TARGET_MEDIAN") / _xll.BDP(A8,"LAST_PRICE") - 1 ) * 100</f>
        <v>27.06864732399481</v>
      </c>
    </row>
    <row r="9" spans="1:19" x14ac:dyDescent="0.25">
      <c r="A9" t="s">
        <v>1009</v>
      </c>
      <c r="B9" t="s">
        <v>1524</v>
      </c>
      <c r="C9" s="1">
        <f>_xll.BDP($A9,"CUR_MKT_CAP") / 1000000</f>
        <v>220289.67566729998</v>
      </c>
      <c r="D9" s="1">
        <f>_xll.BDP($A9,"SALES_GROWTH","EQY_FUND_RELATIVE_PERIOD=-0FQ")</f>
        <v>28.710608611979794</v>
      </c>
      <c r="E9" s="1">
        <f>_xll.BDP(A9,"EBITDA", "EQY_FUND_RELATIVE_PERIOD=-0FQ")/_xll.BDP(A9,"SALES_REV_TURN", "EQY_FUND_RELATIVE_PERIOD=-0FQ") * 100</f>
        <v>30.819549574806093</v>
      </c>
      <c r="F9" s="1">
        <f>(_xll.BDP(A9,"IS_DIL_EPS_CONT_OPS", "EQY_FUND_RELATIVE_PERIOD=-0FQ")/_xll.BDP(A9,"IS_DIL_EPS_CONT_OPS", "EQY_FUND_RELATIVE_PERIOD=-4FQ")-1)*100</f>
        <v>67.642951249786407</v>
      </c>
      <c r="G9" s="1">
        <f>_xll.BDP(A9,"net_debt_to_ebitda", "EQY_FUND_RELATIVE_PERIOD=-0FQ")</f>
        <v>1.4621142330723169</v>
      </c>
      <c r="H9" s="1" t="str">
        <f>_xll.BDP(A9,"SHORT_NAME")</f>
        <v>ABBOTT LABS</v>
      </c>
      <c r="I9" s="1">
        <f>(_xll.BDP(A9, "BEST_TARGET_MEDIAN") / _xll.BDP(A9,"LAST_PRICE") - 1 ) * 100</f>
        <v>9.7708082026538143</v>
      </c>
    </row>
    <row r="10" spans="1:19" x14ac:dyDescent="0.25">
      <c r="A10" t="s">
        <v>1010</v>
      </c>
      <c r="B10" t="s">
        <v>1525</v>
      </c>
      <c r="C10" s="1">
        <f>_xll.BDP($A10,"CUR_MKT_CAP") / 1000000</f>
        <v>182680.69536287998</v>
      </c>
      <c r="D10" s="1">
        <f>_xll.BDP($A10,"SALES_GROWTH","EQY_FUND_RELATIVE_PERIOD=-0FQ")</f>
        <v>8.4963386903295461</v>
      </c>
      <c r="E10" s="1">
        <f>_xll.BDP(A10,"EBITDA", "EQY_FUND_RELATIVE_PERIOD=-0FQ")/_xll.BDP(A10,"SALES_REV_TURN", "EQY_FUND_RELATIVE_PERIOD=-0FQ") * 100</f>
        <v>18.97905589162918</v>
      </c>
      <c r="F10" s="1">
        <f>(_xll.BDP(A10,"IS_DIL_EPS_CONT_OPS", "EQY_FUND_RELATIVE_PERIOD=-0FQ")/_xll.BDP(A10,"IS_DIL_EPS_CONT_OPS", "EQY_FUND_RELATIVE_PERIOD=-4FQ")-1)*100</f>
        <v>5.9983246073298524</v>
      </c>
      <c r="G10" s="1">
        <f>_xll.BDP(A10,"net_debt_to_ebitda", "EQY_FUND_RELATIVE_PERIOD=-0FQ")</f>
        <v>-0.61838498297887823</v>
      </c>
      <c r="H10" s="1" t="str">
        <f>_xll.BDP(A10,"SHORT_NAME")</f>
        <v>ACCENTURE PLC-A</v>
      </c>
      <c r="I10" s="1">
        <f>(_xll.BDP(A10, "BEST_TARGET_MEDIAN") / _xll.BDP(A10,"LAST_PRICE") - 1 ) * 100</f>
        <v>4.5441873431837365</v>
      </c>
    </row>
    <row r="11" spans="1:19" x14ac:dyDescent="0.25">
      <c r="A11" t="s">
        <v>1372</v>
      </c>
      <c r="B11" t="s">
        <v>1526</v>
      </c>
      <c r="C11" s="1">
        <f>_xll.BDP($A11,"CUR_MKT_CAP") / 1000000</f>
        <v>250988.24000000002</v>
      </c>
      <c r="D11" s="1">
        <f>_xll.BDP($A11,"SALES_GROWTH","EQY_FUND_RELATIVE_PERIOD=-0FQ")</f>
        <v>26.334519572953738</v>
      </c>
      <c r="E11" s="1">
        <f>_xll.BDP(A11,"EBITDA", "EQY_FUND_RELATIVE_PERIOD=-0FQ")/_xll.BDP(A11,"SALES_REV_TURN", "EQY_FUND_RELATIVE_PERIOD=-0FQ") * 100</f>
        <v>42.25352112676056</v>
      </c>
      <c r="F11" s="1">
        <f>(_xll.BDP(A11,"IS_DIL_EPS_CONT_OPS", "EQY_FUND_RELATIVE_PERIOD=-0FQ")/_xll.BDP(A11,"IS_DIL_EPS_CONT_OPS", "EQY_FUND_RELATIVE_PERIOD=-4FQ")-1)*100</f>
        <v>32.597420791083053</v>
      </c>
      <c r="G11" s="1">
        <f>_xll.BDP(A11,"net_debt_to_ebitda", "EQY_FUND_RELATIVE_PERIOD=-0FQ")</f>
        <v>-4.5640934212872172E-2</v>
      </c>
      <c r="H11" s="1" t="str">
        <f>_xll.BDP(A11,"SHORT_NAME")</f>
        <v>ADOBE INC</v>
      </c>
      <c r="I11" s="1">
        <f>(_xll.BDP(A11, "BEST_TARGET_MEDIAN") / _xll.BDP(A11,"LAST_PRICE") - 1 ) * 100</f>
        <v>9.5071227241563037</v>
      </c>
    </row>
    <row r="12" spans="1:19" x14ac:dyDescent="0.25">
      <c r="A12" t="s">
        <v>1373</v>
      </c>
      <c r="B12" t="s">
        <v>1527</v>
      </c>
      <c r="C12" s="1">
        <f>_xll.BDP($A12,"CUR_MKT_CAP") / 1000000</f>
        <v>58842.240786419992</v>
      </c>
      <c r="D12" s="1">
        <f>_xll.BDP($A12,"SALES_GROWTH","EQY_FUND_RELATIVE_PERIOD=-0FQ")</f>
        <v>19.553532044815565</v>
      </c>
      <c r="E12" s="1">
        <f>_xll.BDP(A12,"EBITDA", "EQY_FUND_RELATIVE_PERIOD=-0FQ")/_xll.BDP(A12,"SALES_REV_TURN", "EQY_FUND_RELATIVE_PERIOD=-0FQ") * 100</f>
        <v>42.684050516600379</v>
      </c>
      <c r="F12" s="1">
        <f>(_xll.BDP(A12,"IS_DIL_EPS_CONT_OPS", "EQY_FUND_RELATIVE_PERIOD=-0FQ")/_xll.BDP(A12,"IS_DIL_EPS_CONT_OPS", "EQY_FUND_RELATIVE_PERIOD=-4FQ")-1)*100</f>
        <v>55.341523734580853</v>
      </c>
      <c r="G12" s="1">
        <f>_xll.BDP(A12,"net_debt_to_ebitda", "EQY_FUND_RELATIVE_PERIOD=-0FQ")</f>
        <v>1.6185411936793825</v>
      </c>
      <c r="H12" s="1" t="str">
        <f>_xll.BDP(A12,"SHORT_NAME")</f>
        <v>ANALOG DEVICES</v>
      </c>
      <c r="I12" s="1">
        <f>(_xll.BDP(A12, "BEST_TARGET_MEDIAN") / _xll.BDP(A12,"LAST_PRICE") - 1 ) * 100</f>
        <v>15.980189329822592</v>
      </c>
    </row>
    <row r="13" spans="1:19" x14ac:dyDescent="0.25">
      <c r="A13" t="s">
        <v>1011</v>
      </c>
      <c r="B13" t="s">
        <v>1528</v>
      </c>
      <c r="C13" s="1">
        <f>_xll.BDP($A13,"CUR_MKT_CAP") / 1000000</f>
        <v>33202.858470350002</v>
      </c>
      <c r="D13" s="1">
        <f>_xll.BDP($A13,"SALES_GROWTH","EQY_FUND_RELATIVE_PERIOD=-0FQ")</f>
        <v>10.098597587114948</v>
      </c>
      <c r="E13" s="1">
        <f>_xll.BDP(A13,"EBITDA", "EQY_FUND_RELATIVE_PERIOD=-0FQ")/_xll.BDP(A13,"SALES_REV_TURN", "EQY_FUND_RELATIVE_PERIOD=-0FQ") * 100</f>
        <v>5.1006786071865617</v>
      </c>
      <c r="F13" s="1">
        <f>(_xll.BDP(A13,"IS_DIL_EPS_CONT_OPS", "EQY_FUND_RELATIVE_PERIOD=-0FQ")/_xll.BDP(A13,"IS_DIL_EPS_CONT_OPS", "EQY_FUND_RELATIVE_PERIOD=-4FQ")-1)*100</f>
        <v>-15.217135400079007</v>
      </c>
      <c r="G13" s="1">
        <f>_xll.BDP(A13,"net_debt_to_ebitda", "EQY_FUND_RELATIVE_PERIOD=-0FQ")</f>
        <v>3.4890829694323142</v>
      </c>
      <c r="H13" s="1" t="str">
        <f>_xll.BDP(A13,"SHORT_NAME")</f>
        <v>ARCHER-DANIELS</v>
      </c>
      <c r="I13" s="1">
        <f>(_xll.BDP(A13, "BEST_TARGET_MEDIAN") / _xll.BDP(A13,"LAST_PRICE") - 1 ) * 100</f>
        <v>-3.2800672834314648</v>
      </c>
    </row>
    <row r="14" spans="1:19" x14ac:dyDescent="0.25">
      <c r="A14" t="s">
        <v>1374</v>
      </c>
      <c r="B14" t="s">
        <v>1529</v>
      </c>
      <c r="C14" s="1">
        <f>_xll.BDP($A14,"CUR_MKT_CAP") / 1000000</f>
        <v>82566.7860468</v>
      </c>
      <c r="D14" s="1">
        <f>_xll.BDP($A14,"SALES_GROWTH","EQY_FUND_RELATIVE_PERIOD=-0FQ")</f>
        <v>0.71399373211608719</v>
      </c>
      <c r="E14" s="1">
        <f>_xll.BDP(A14,"EBITDA", "EQY_FUND_RELATIVE_PERIOD=-0FQ")/_xll.BDP(A14,"SALES_REV_TURN", "EQY_FUND_RELATIVE_PERIOD=-0FQ") * 100</f>
        <v>26.630949481830235</v>
      </c>
      <c r="F14" s="1">
        <f>(_xll.BDP(A14,"IS_DIL_EPS_CONT_OPS", "EQY_FUND_RELATIVE_PERIOD=-0FQ")/_xll.BDP(A14,"IS_DIL_EPS_CONT_OPS", "EQY_FUND_RELATIVE_PERIOD=-4FQ")-1)*100</f>
        <v>-9.4131556505894221E-2</v>
      </c>
      <c r="G14" s="1">
        <f>_xll.BDP(A14,"net_debt_to_ebitda", "EQY_FUND_RELATIVE_PERIOD=-0FQ")</f>
        <v>0.21827437671322286</v>
      </c>
      <c r="H14" s="1" t="str">
        <f>_xll.BDP(A14,"SHORT_NAME")</f>
        <v>AUTOMATIC DATA</v>
      </c>
      <c r="I14" s="1">
        <f>(_xll.BDP(A14, "BEST_TARGET_MEDIAN") / _xll.BDP(A14,"LAST_PRICE") - 1 ) * 100</f>
        <v>-5.6701565253446606</v>
      </c>
    </row>
    <row r="15" spans="1:19" x14ac:dyDescent="0.25">
      <c r="A15" t="s">
        <v>1375</v>
      </c>
      <c r="B15" t="s">
        <v>1530</v>
      </c>
      <c r="C15" s="1">
        <f>_xll.BDP($A15,"CUR_MKT_CAP") / 1000000</f>
        <v>65912.822967040003</v>
      </c>
      <c r="D15" s="1">
        <f>_xll.BDP($A15,"SALES_GROWTH","EQY_FUND_RELATIVE_PERIOD=-0FQ")</f>
        <v>15.556543978650073</v>
      </c>
      <c r="E15" s="1">
        <f>_xll.BDP(A15,"EBITDA", "EQY_FUND_RELATIVE_PERIOD=-0FQ")/_xll.BDP(A15,"SALES_REV_TURN", "EQY_FUND_RELATIVE_PERIOD=-0FQ") * 100</f>
        <v>23.219784449576597</v>
      </c>
      <c r="F15" s="1">
        <f>(_xll.BDP(A15,"IS_DIL_EPS_CONT_OPS", "EQY_FUND_RELATIVE_PERIOD=-0FQ")/_xll.BDP(A15,"IS_DIL_EPS_CONT_OPS", "EQY_FUND_RELATIVE_PERIOD=-4FQ")-1)*100</f>
        <v>106.14914803108437</v>
      </c>
      <c r="G15" s="1">
        <f>_xll.BDP(A15,"net_debt_to_ebitda", "EQY_FUND_RELATIVE_PERIOD=-0FQ")</f>
        <v>0.28959381950134599</v>
      </c>
      <c r="H15" s="1" t="str">
        <f>_xll.BDP(A15,"SHORT_NAME")</f>
        <v>AUTODESK INC</v>
      </c>
      <c r="I15" s="1">
        <f>(_xll.BDP(A15, "BEST_TARGET_MEDIAN") / _xll.BDP(A15,"LAST_PRICE") - 1 ) * 100</f>
        <v>13.272921108741986</v>
      </c>
    </row>
    <row r="16" spans="1:19" x14ac:dyDescent="0.25">
      <c r="A16" t="s">
        <v>1012</v>
      </c>
      <c r="B16" t="s">
        <v>1531</v>
      </c>
      <c r="C16" s="1">
        <f>_xll.BDP($A16,"CUR_MKT_CAP") / 1000000</f>
        <v>21515.738147280004</v>
      </c>
      <c r="D16" s="1">
        <f>_xll.BDP($A16,"SALES_GROWTH","EQY_FUND_RELATIVE_PERIOD=-0FQ")</f>
        <v>0.91185410334346506</v>
      </c>
      <c r="E16" s="1">
        <f>_xll.BDP(A16,"EBITDA", "EQY_FUND_RELATIVE_PERIOD=-0FQ")/_xll.BDP(A16,"SALES_REV_TURN", "EQY_FUND_RELATIVE_PERIOD=-0FQ") * 100</f>
        <v>37.198795180722897</v>
      </c>
      <c r="F16" s="1">
        <f>(_xll.BDP(A16,"IS_DIL_EPS_CONT_OPS", "EQY_FUND_RELATIVE_PERIOD=-0FQ")/_xll.BDP(A16,"IS_DIL_EPS_CONT_OPS", "EQY_FUND_RELATIVE_PERIOD=-4FQ")-1)*100</f>
        <v>21.052631578947366</v>
      </c>
      <c r="G16" s="1">
        <f>_xll.BDP(A16,"net_debt_to_ebitda", "EQY_FUND_RELATIVE_PERIOD=-0FQ")</f>
        <v>4.6624541377904603</v>
      </c>
      <c r="H16" s="1" t="str">
        <f>_xll.BDP(A16,"SHORT_NAME")</f>
        <v>AMEREN CORP</v>
      </c>
      <c r="I16" s="1">
        <f>(_xll.BDP(A16, "BEST_TARGET_MEDIAN") / _xll.BDP(A16,"LAST_PRICE") - 1 ) * 100</f>
        <v>-0.28490028490028019</v>
      </c>
    </row>
    <row r="17" spans="1:9" x14ac:dyDescent="0.25">
      <c r="A17" t="s">
        <v>1376</v>
      </c>
      <c r="B17" t="s">
        <v>1532</v>
      </c>
      <c r="C17" s="1">
        <f>_xll.BDP($A17,"CUR_MKT_CAP") / 1000000</f>
        <v>43979.40929689999</v>
      </c>
      <c r="D17" s="1">
        <f>_xll.BDP($A17,"SALES_GROWTH","EQY_FUND_RELATIVE_PERIOD=-0FQ")</f>
        <v>-0.14933628318584322</v>
      </c>
      <c r="E17" s="1">
        <f>_xll.BDP(A17,"EBITDA", "EQY_FUND_RELATIVE_PERIOD=-0FQ")/_xll.BDP(A17,"SALES_REV_TURN", "EQY_FUND_RELATIVE_PERIOD=-0FQ") * 100</f>
        <v>35.3680828671135</v>
      </c>
      <c r="F17" s="1">
        <f>(_xll.BDP(A17,"IS_DIL_EPS_CONT_OPS", "EQY_FUND_RELATIVE_PERIOD=-0FQ")/_xll.BDP(A17,"IS_DIL_EPS_CONT_OPS", "EQY_FUND_RELATIVE_PERIOD=-4FQ")-1)*100</f>
        <v>45.865644156302807</v>
      </c>
      <c r="G17" s="1">
        <f>_xll.BDP(A17,"net_debt_to_ebitda", "EQY_FUND_RELATIVE_PERIOD=-0FQ")</f>
        <v>5.8687738798193818</v>
      </c>
      <c r="H17" s="1" t="str">
        <f>_xll.BDP(A17,"SHORT_NAME")</f>
        <v>AMERICAN ELECTRI</v>
      </c>
      <c r="I17" s="1">
        <f>(_xll.BDP(A17, "BEST_TARGET_MEDIAN") / _xll.BDP(A17,"LAST_PRICE") - 1 ) * 100</f>
        <v>5.0254093732354566</v>
      </c>
    </row>
    <row r="18" spans="1:9" x14ac:dyDescent="0.25">
      <c r="A18" t="s">
        <v>1013</v>
      </c>
      <c r="B18" t="s">
        <v>1533</v>
      </c>
      <c r="C18" s="1">
        <f>_xll.BDP($A18,"CUR_MKT_CAP") / 1000000</f>
        <v>19414.343353439999</v>
      </c>
      <c r="D18" s="1">
        <f>_xll.BDP($A18,"SALES_GROWTH","EQY_FUND_RELATIVE_PERIOD=-0FQ")</f>
        <v>5.3064582476347182</v>
      </c>
      <c r="E18" s="1">
        <f>_xll.BDP(A18,"EBITDA", "EQY_FUND_RELATIVE_PERIOD=-0FQ")/_xll.BDP(A18,"SALES_REV_TURN", "EQY_FUND_RELATIVE_PERIOD=-0FQ") * 100</f>
        <v>43.9453125</v>
      </c>
      <c r="F18" s="1">
        <f>(_xll.BDP(A18,"IS_DIL_EPS_CONT_OPS", "EQY_FUND_RELATIVE_PERIOD=-0FQ")/_xll.BDP(A18,"IS_DIL_EPS_CONT_OPS", "EQY_FUND_RELATIVE_PERIOD=-4FQ")-1)*100</f>
        <v>19.211530522171728</v>
      </c>
      <c r="G18" s="1">
        <f>_xll.BDP(A18,"net_debt_to_ebitda", "EQY_FUND_RELATIVE_PERIOD=-0FQ")</f>
        <v>5.2413793103448274</v>
      </c>
      <c r="H18" s="1" t="str">
        <f>_xll.BDP(A18,"SHORT_NAME")</f>
        <v>AES CORP</v>
      </c>
      <c r="I18" s="1">
        <f>(_xll.BDP(A18, "BEST_TARGET_MEDIAN") / _xll.BDP(A18,"LAST_PRICE") - 1 ) * 100</f>
        <v>4.7851903597624812</v>
      </c>
    </row>
    <row r="19" spans="1:9" x14ac:dyDescent="0.25">
      <c r="A19" t="s">
        <v>1014</v>
      </c>
      <c r="B19" t="s">
        <v>1534</v>
      </c>
      <c r="C19" s="1">
        <f>_xll.BDP($A19,"CUR_MKT_CAP") / 1000000</f>
        <v>36752.228338200002</v>
      </c>
      <c r="D19" s="1">
        <f>_xll.BDP($A19,"SALES_GROWTH","EQY_FUND_RELATIVE_PERIOD=-0FQ")</f>
        <v>5.5327503123326789</v>
      </c>
      <c r="E19" s="1" t="e">
        <f>_xll.BDP(A19,"EBITDA", "EQY_FUND_RELATIVE_PERIOD=-0FQ")/_xll.BDP(A19,"SALES_REV_TURN", "EQY_FUND_RELATIVE_PERIOD=-0FQ") * 100</f>
        <v>#VALUE!</v>
      </c>
      <c r="F19" s="1">
        <f>(_xll.BDP(A19,"IS_DIL_EPS_CONT_OPS", "EQY_FUND_RELATIVE_PERIOD=-0FQ")/_xll.BDP(A19,"IS_DIL_EPS_CONT_OPS", "EQY_FUND_RELATIVE_PERIOD=-4FQ")-1)*100</f>
        <v>2.4463914782408613</v>
      </c>
      <c r="G19" s="1" t="str">
        <f>_xll.BDP(A19,"net_debt_to_ebitda", "EQY_FUND_RELATIVE_PERIOD=-0FQ")</f>
        <v>#N/A N/A</v>
      </c>
      <c r="H19" s="1" t="str">
        <f>_xll.BDP(A19,"SHORT_NAME")</f>
        <v>AFLAC INC</v>
      </c>
      <c r="I19" s="1">
        <f>(_xll.BDP(A19, "BEST_TARGET_MEDIAN") / _xll.BDP(A19,"LAST_PRICE") - 1 ) * 100</f>
        <v>-0.84190832553788786</v>
      </c>
    </row>
    <row r="20" spans="1:9" x14ac:dyDescent="0.25">
      <c r="A20" t="s">
        <v>1015</v>
      </c>
      <c r="B20" t="s">
        <v>1535</v>
      </c>
      <c r="C20" s="1">
        <f>_xll.BDP($A20,"CUR_MKT_CAP") / 1000000</f>
        <v>40616.430047700007</v>
      </c>
      <c r="D20" s="1">
        <f>_xll.BDP($A20,"SALES_GROWTH","EQY_FUND_RELATIVE_PERIOD=-0FQ")</f>
        <v>-18.104104951333053</v>
      </c>
      <c r="E20" s="1" t="e">
        <f>_xll.BDP(A20,"EBITDA", "EQY_FUND_RELATIVE_PERIOD=-0FQ")/_xll.BDP(A20,"SALES_REV_TURN", "EQY_FUND_RELATIVE_PERIOD=-0FQ") * 100</f>
        <v>#VALUE!</v>
      </c>
      <c r="F20" s="1">
        <f>(_xll.BDP(A20,"IS_DIL_EPS_CONT_OPS", "EQY_FUND_RELATIVE_PERIOD=-0FQ")/_xll.BDP(A20,"IS_DIL_EPS_CONT_OPS", "EQY_FUND_RELATIVE_PERIOD=-4FQ")-1)*100</f>
        <v>-25.000157468411832</v>
      </c>
      <c r="G20" s="1" t="str">
        <f>_xll.BDP(A20,"net_debt_to_ebitda", "EQY_FUND_RELATIVE_PERIOD=-0FQ")</f>
        <v>#N/A N/A</v>
      </c>
      <c r="H20" s="1" t="str">
        <f>_xll.BDP(A20,"SHORT_NAME")</f>
        <v>AMERICAN INTERNA</v>
      </c>
      <c r="I20" s="1">
        <f>(_xll.BDP(A20, "BEST_TARGET_MEDIAN") / _xll.BDP(A20,"LAST_PRICE") - 1 ) * 100</f>
        <v>1.9108280254777066</v>
      </c>
    </row>
    <row r="21" spans="1:9" x14ac:dyDescent="0.25">
      <c r="A21" t="s">
        <v>1016</v>
      </c>
      <c r="B21" t="s">
        <v>1536</v>
      </c>
      <c r="C21" s="1">
        <f>_xll.BDP($A21,"CUR_MKT_CAP") / 1000000</f>
        <v>951.95009602000005</v>
      </c>
      <c r="D21" s="1">
        <f>_xll.BDP($A21,"SALES_GROWTH","EQY_FUND_RELATIVE_PERIOD=-0FQ")</f>
        <v>122.32381754072519</v>
      </c>
      <c r="E21" s="1">
        <f>_xll.BDP(A21,"EBITDA", "EQY_FUND_RELATIVE_PERIOD=-0FQ")/_xll.BDP(A21,"SALES_REV_TURN", "EQY_FUND_RELATIVE_PERIOD=-0FQ") * 100</f>
        <v>-62.680789165109999</v>
      </c>
      <c r="F21" s="1">
        <f>(_xll.BDP(A21,"IS_DIL_EPS_CONT_OPS", "EQY_FUND_RELATIVE_PERIOD=-0FQ")/_xll.BDP(A21,"IS_DIL_EPS_CONT_OPS", "EQY_FUND_RELATIVE_PERIOD=-4FQ")-1)*100</f>
        <v>-311.20135072601528</v>
      </c>
      <c r="G21" s="1">
        <f>_xll.BDP(A21,"net_debt_to_ebitda", "EQY_FUND_RELATIVE_PERIOD=-0FQ")</f>
        <v>4.0629178568065578</v>
      </c>
      <c r="H21" s="1" t="str">
        <f>_xll.BDP(A21,"SHORT_NAME")</f>
        <v>APARTMENT INVEST</v>
      </c>
      <c r="I21" s="1" t="e">
        <f>(_xll.BDP(A21, "BEST_TARGET_MEDIAN") / _xll.BDP(A21,"LAST_PRICE") - 1 ) * 100</f>
        <v>#VALUE!</v>
      </c>
    </row>
    <row r="22" spans="1:9" x14ac:dyDescent="0.25">
      <c r="A22" t="s">
        <v>1017</v>
      </c>
      <c r="B22" t="s">
        <v>1537</v>
      </c>
      <c r="C22" s="1">
        <f>_xll.BDP($A22,"CUR_MKT_CAP") / 1000000</f>
        <v>8830.2158875000005</v>
      </c>
      <c r="D22" s="1">
        <f>_xll.BDP($A22,"SALES_GROWTH","EQY_FUND_RELATIVE_PERIOD=-0FQ")</f>
        <v>-1.9682320441989019</v>
      </c>
      <c r="E22" s="1" t="e">
        <f>_xll.BDP(A22,"EBITDA", "EQY_FUND_RELATIVE_PERIOD=-0FQ")/_xll.BDP(A22,"SALES_REV_TURN", "EQY_FUND_RELATIVE_PERIOD=-0FQ") * 100</f>
        <v>#VALUE!</v>
      </c>
      <c r="F22" s="1">
        <f>(_xll.BDP(A22,"IS_DIL_EPS_CONT_OPS", "EQY_FUND_RELATIVE_PERIOD=-0FQ")/_xll.BDP(A22,"IS_DIL_EPS_CONT_OPS", "EQY_FUND_RELATIVE_PERIOD=-4FQ")-1)*100</f>
        <v>-25.114800560345717</v>
      </c>
      <c r="G22" s="1" t="str">
        <f>_xll.BDP(A22,"net_debt_to_ebitda", "EQY_FUND_RELATIVE_PERIOD=-0FQ")</f>
        <v>#N/A N/A</v>
      </c>
      <c r="H22" s="1" t="str">
        <f>_xll.BDP(A22,"SHORT_NAME")</f>
        <v>ASSURANT INC</v>
      </c>
      <c r="I22" s="1">
        <f>(_xll.BDP(A22, "BEST_TARGET_MEDIAN") / _xll.BDP(A22,"LAST_PRICE") - 1 ) * 100</f>
        <v>8.196721311475418</v>
      </c>
    </row>
    <row r="23" spans="1:9" x14ac:dyDescent="0.25">
      <c r="A23" t="s">
        <v>1018</v>
      </c>
      <c r="B23" t="s">
        <v>1538</v>
      </c>
      <c r="C23" s="1">
        <f>_xll.BDP($A23,"CUR_MKT_CAP") / 1000000</f>
        <v>26701.489807200003</v>
      </c>
      <c r="D23" s="1">
        <f>_xll.BDP($A23,"SALES_GROWTH","EQY_FUND_RELATIVE_PERIOD=-0FQ")</f>
        <v>-1.0340420587893679</v>
      </c>
      <c r="E23" s="1">
        <f>_xll.BDP(A23,"EBITDA", "EQY_FUND_RELATIVE_PERIOD=-0FQ")/_xll.BDP(A23,"SALES_REV_TURN", "EQY_FUND_RELATIVE_PERIOD=-0FQ") * 100</f>
        <v>18.490255928621742</v>
      </c>
      <c r="F23" s="1">
        <f>(_xll.BDP(A23,"IS_DIL_EPS_CONT_OPS", "EQY_FUND_RELATIVE_PERIOD=-0FQ")/_xll.BDP(A23,"IS_DIL_EPS_CONT_OPS", "EQY_FUND_RELATIVE_PERIOD=-4FQ")-1)*100</f>
        <v>52.627422540588498</v>
      </c>
      <c r="G23" s="1">
        <f>_xll.BDP(A23,"net_debt_to_ebitda", "EQY_FUND_RELATIVE_PERIOD=-0FQ")</f>
        <v>2.507271276922133</v>
      </c>
      <c r="H23" s="1" t="str">
        <f>_xll.BDP(A23,"SHORT_NAME")</f>
        <v>ARTHUR J GALLAGH</v>
      </c>
      <c r="I23" s="1">
        <f>(_xll.BDP(A23, "BEST_TARGET_MEDIAN") / _xll.BDP(A23,"LAST_PRICE") - 1 ) * 100</f>
        <v>0.87719298245612087</v>
      </c>
    </row>
    <row r="24" spans="1:9" x14ac:dyDescent="0.25">
      <c r="A24" t="s">
        <v>1377</v>
      </c>
      <c r="B24" t="s">
        <v>1539</v>
      </c>
      <c r="C24" s="1">
        <f>_xll.BDP($A24,"CUR_MKT_CAP") / 1000000</f>
        <v>17294.819809199998</v>
      </c>
      <c r="D24" s="1">
        <f>_xll.BDP($A24,"SALES_GROWTH","EQY_FUND_RELATIVE_PERIOD=-0FQ")</f>
        <v>9.6052053882606767</v>
      </c>
      <c r="E24" s="1">
        <f>_xll.BDP(A24,"EBITDA", "EQY_FUND_RELATIVE_PERIOD=-0FQ")/_xll.BDP(A24,"SALES_REV_TURN", "EQY_FUND_RELATIVE_PERIOD=-0FQ") * 100</f>
        <v>30.997167627530608</v>
      </c>
      <c r="F24" s="1">
        <f>(_xll.BDP(A24,"IS_DIL_EPS_CONT_OPS", "EQY_FUND_RELATIVE_PERIOD=-0FQ")/_xll.BDP(A24,"IS_DIL_EPS_CONT_OPS", "EQY_FUND_RELATIVE_PERIOD=-4FQ")-1)*100</f>
        <v>1.3467147124746504</v>
      </c>
      <c r="G24" s="1">
        <f>_xll.BDP(A24,"net_debt_to_ebitda", "EQY_FUND_RELATIVE_PERIOD=-0FQ")</f>
        <v>0.24631131571795081</v>
      </c>
      <c r="H24" s="1" t="str">
        <f>_xll.BDP(A24,"SHORT_NAME")</f>
        <v>AKAMAI TECHNOLOG</v>
      </c>
      <c r="I24" s="1">
        <f>(_xll.BDP(A24, "BEST_TARGET_MEDIAN") / _xll.BDP(A24,"LAST_PRICE") - 1 ) * 100</f>
        <v>13.250283125707817</v>
      </c>
    </row>
    <row r="25" spans="1:9" x14ac:dyDescent="0.25">
      <c r="A25" t="s">
        <v>1019</v>
      </c>
      <c r="B25" t="s">
        <v>1540</v>
      </c>
      <c r="C25" s="1">
        <f>_xll.BDP($A25,"CUR_MKT_CAP") / 1000000</f>
        <v>17744.649550369999</v>
      </c>
      <c r="D25" s="1">
        <f>_xll.BDP($A25,"SALES_GROWTH","EQY_FUND_RELATIVE_PERIOD=-0FQ")</f>
        <v>-11.426668708516521</v>
      </c>
      <c r="E25" s="1">
        <f>_xll.BDP(A25,"EBITDA", "EQY_FUND_RELATIVE_PERIOD=-0FQ")/_xll.BDP(A25,"SALES_REV_TURN", "EQY_FUND_RELATIVE_PERIOD=-0FQ") * 100</f>
        <v>22.238829228786539</v>
      </c>
      <c r="F25" s="1">
        <f>(_xll.BDP(A25,"IS_DIL_EPS_CONT_OPS", "EQY_FUND_RELATIVE_PERIOD=-0FQ")/_xll.BDP(A25,"IS_DIL_EPS_CONT_OPS", "EQY_FUND_RELATIVE_PERIOD=-4FQ")-1)*100</f>
        <v>-18.542225958797886</v>
      </c>
      <c r="G25" s="1">
        <f>_xll.BDP(A25,"net_debt_to_ebitda", "EQY_FUND_RELATIVE_PERIOD=-0FQ")</f>
        <v>4.4125424387715428</v>
      </c>
      <c r="H25" s="1" t="str">
        <f>_xll.BDP(A25,"SHORT_NAME")</f>
        <v>ALBEMARLE CORP</v>
      </c>
      <c r="I25" s="1">
        <f>(_xll.BDP(A25, "BEST_TARGET_MEDIAN") / _xll.BDP(A25,"LAST_PRICE") - 1 ) * 100</f>
        <v>6.5579162007498581</v>
      </c>
    </row>
    <row r="26" spans="1:9" x14ac:dyDescent="0.25">
      <c r="A26" t="s">
        <v>1378</v>
      </c>
      <c r="B26" t="s">
        <v>1541</v>
      </c>
      <c r="C26" s="1">
        <f>_xll.BDP($A26,"CUR_MKT_CAP") / 1000000</f>
        <v>47982.279253050008</v>
      </c>
      <c r="D26" s="1">
        <f>_xll.BDP($A26,"SALES_GROWTH","EQY_FUND_RELATIVE_PERIOD=-0FQ")</f>
        <v>28.429777757942208</v>
      </c>
      <c r="E26" s="1">
        <f>_xll.BDP(A26,"EBITDA", "EQY_FUND_RELATIVE_PERIOD=-0FQ")/_xll.BDP(A26,"SALES_REV_TURN", "EQY_FUND_RELATIVE_PERIOD=-0FQ") * 100</f>
        <v>28.513756410870922</v>
      </c>
      <c r="F26" s="1">
        <f>(_xll.BDP(A26,"IS_DIL_EPS_CONT_OPS", "EQY_FUND_RELATIVE_PERIOD=-0FQ")/_xll.BDP(A26,"IS_DIL_EPS_CONT_OPS", "EQY_FUND_RELATIVE_PERIOD=-4FQ")-1)*100</f>
        <v>49.659869281045758</v>
      </c>
      <c r="G26" s="1">
        <f>_xll.BDP(A26,"net_debt_to_ebitda", "EQY_FUND_RELATIVE_PERIOD=-0FQ")</f>
        <v>-1.81952699034135</v>
      </c>
      <c r="H26" s="1" t="str">
        <f>_xll.BDP(A26,"SHORT_NAME")</f>
        <v>ALIGN TECHNOLOGY</v>
      </c>
      <c r="I26" s="1">
        <f>(_xll.BDP(A26, "BEST_TARGET_MEDIAN") / _xll.BDP(A26,"LAST_PRICE") - 1 ) * 100</f>
        <v>5.5530816552042506</v>
      </c>
    </row>
    <row r="27" spans="1:9" x14ac:dyDescent="0.25">
      <c r="A27" t="s">
        <v>1020</v>
      </c>
      <c r="B27" t="s">
        <v>1542</v>
      </c>
      <c r="C27" s="1">
        <f>_xll.BDP($A27,"CUR_MKT_CAP") / 1000000</f>
        <v>8623.8626779499991</v>
      </c>
      <c r="D27" s="1">
        <f>_xll.BDP($A27,"SALES_GROWTH","EQY_FUND_RELATIVE_PERIOD=-0FQ")</f>
        <v>-63.734290843806107</v>
      </c>
      <c r="E27" s="1">
        <f>_xll.BDP(A27,"EBITDA", "EQY_FUND_RELATIVE_PERIOD=-0FQ")/_xll.BDP(A27,"SALES_REV_TURN", "EQY_FUND_RELATIVE_PERIOD=-0FQ") * 100</f>
        <v>-61.262376237623762</v>
      </c>
      <c r="F27" s="1">
        <f>(_xll.BDP(A27,"IS_DIL_EPS_CONT_OPS", "EQY_FUND_RELATIVE_PERIOD=-0FQ")/_xll.BDP(A27,"IS_DIL_EPS_CONT_OPS", "EQY_FUND_RELATIVE_PERIOD=-4FQ")-1)*100</f>
        <v>-274.49780821917807</v>
      </c>
      <c r="G27" s="1" t="str">
        <f>_xll.BDP(A27,"net_debt_to_ebitda", "EQY_FUND_RELATIVE_PERIOD=-0FQ")</f>
        <v>#N/A N/A</v>
      </c>
      <c r="H27" s="1" t="str">
        <f>_xll.BDP(A27,"SHORT_NAME")</f>
        <v>ALASKA AIR GROUP</v>
      </c>
      <c r="I27" s="1">
        <f>(_xll.BDP(A27, "BEST_TARGET_MEDIAN") / _xll.BDP(A27,"LAST_PRICE") - 1 ) * 100</f>
        <v>19.717294100677929</v>
      </c>
    </row>
    <row r="28" spans="1:9" x14ac:dyDescent="0.25">
      <c r="A28" t="s">
        <v>1021</v>
      </c>
      <c r="B28" t="s">
        <v>1543</v>
      </c>
      <c r="C28" s="1">
        <f>_xll.BDP($A28,"CUR_MKT_CAP") / 1000000</f>
        <v>36701.749019000003</v>
      </c>
      <c r="D28" s="1">
        <f>_xll.BDP($A28,"SALES_GROWTH","EQY_FUND_RELATIVE_PERIOD=-0FQ")</f>
        <v>4.7594142259414225</v>
      </c>
      <c r="E28" s="1" t="e">
        <f>_xll.BDP(A28,"EBITDA", "EQY_FUND_RELATIVE_PERIOD=-0FQ")/_xll.BDP(A28,"SALES_REV_TURN", "EQY_FUND_RELATIVE_PERIOD=-0FQ") * 100</f>
        <v>#VALUE!</v>
      </c>
      <c r="F28" s="1">
        <f>(_xll.BDP(A28,"IS_DIL_EPS_CONT_OPS", "EQY_FUND_RELATIVE_PERIOD=-0FQ")/_xll.BDP(A28,"IS_DIL_EPS_CONT_OPS", "EQY_FUND_RELATIVE_PERIOD=-4FQ")-1)*100</f>
        <v>83.741218611170581</v>
      </c>
      <c r="G28" s="1" t="str">
        <f>_xll.BDP(A28,"net_debt_to_ebitda", "EQY_FUND_RELATIVE_PERIOD=-0FQ")</f>
        <v>#N/A N/A</v>
      </c>
      <c r="H28" s="1" t="str">
        <f>_xll.BDP(A28,"SHORT_NAME")</f>
        <v>ALLSTATE CORP</v>
      </c>
      <c r="I28" s="1">
        <f>(_xll.BDP(A28, "BEST_TARGET_MEDIAN") / _xll.BDP(A28,"LAST_PRICE") - 1 ) * 100</f>
        <v>5.9738134206219318</v>
      </c>
    </row>
    <row r="29" spans="1:9" x14ac:dyDescent="0.25">
      <c r="A29" t="s">
        <v>1022</v>
      </c>
      <c r="B29" t="s">
        <v>1544</v>
      </c>
      <c r="C29" s="1">
        <f>_xll.BDP($A29,"CUR_MKT_CAP") / 1000000</f>
        <v>12068.30282397</v>
      </c>
      <c r="D29" s="1">
        <f>_xll.BDP($A29,"SALES_GROWTH","EQY_FUND_RELATIVE_PERIOD=-0FQ")</f>
        <v>1.0840861709520437</v>
      </c>
      <c r="E29" s="1">
        <f>_xll.BDP(A29,"EBITDA", "EQY_FUND_RELATIVE_PERIOD=-0FQ")/_xll.BDP(A29,"SALES_REV_TURN", "EQY_FUND_RELATIVE_PERIOD=-0FQ") * 100</f>
        <v>20.637976075897154</v>
      </c>
      <c r="F29" s="1">
        <f>(_xll.BDP(A29,"IS_DIL_EPS_CONT_OPS", "EQY_FUND_RELATIVE_PERIOD=-0FQ")/_xll.BDP(A29,"IS_DIL_EPS_CONT_OPS", "EQY_FUND_RELATIVE_PERIOD=-4FQ")-1)*100</f>
        <v>16.225850218705396</v>
      </c>
      <c r="G29" s="1">
        <f>_xll.BDP(A29,"net_debt_to_ebitda", "EQY_FUND_RELATIVE_PERIOD=-0FQ")</f>
        <v>1.9640369045377515</v>
      </c>
      <c r="H29" s="1" t="str">
        <f>_xll.BDP(A29,"SHORT_NAME")</f>
        <v>ALLEGION PLC</v>
      </c>
      <c r="I29" s="1">
        <f>(_xll.BDP(A29, "BEST_TARGET_MEDIAN") / _xll.BDP(A29,"LAST_PRICE") - 1 ) * 100</f>
        <v>-2.2629877452823077</v>
      </c>
    </row>
    <row r="30" spans="1:9" x14ac:dyDescent="0.25">
      <c r="A30" t="s">
        <v>1379</v>
      </c>
      <c r="B30" t="s">
        <v>1545</v>
      </c>
      <c r="C30" s="1">
        <f>_xll.BDP($A30,"CUR_MKT_CAP") / 1000000</f>
        <v>36158.976332160004</v>
      </c>
      <c r="D30" s="1">
        <f>_xll.BDP($A30,"SALES_GROWTH","EQY_FUND_RELATIVE_PERIOD=-0FQ")</f>
        <v>14.989525391894821</v>
      </c>
      <c r="E30" s="1">
        <f>_xll.BDP(A30,"EBITDA", "EQY_FUND_RELATIVE_PERIOD=-0FQ")/_xll.BDP(A30,"SALES_REV_TURN", "EQY_FUND_RELATIVE_PERIOD=-0FQ") * 100</f>
        <v>43.799472295514512</v>
      </c>
      <c r="F30" s="1">
        <f>(_xll.BDP(A30,"IS_DIL_EPS_CONT_OPS", "EQY_FUND_RELATIVE_PERIOD=-0FQ")/_xll.BDP(A30,"IS_DIL_EPS_CONT_OPS", "EQY_FUND_RELATIVE_PERIOD=-4FQ")-1)*100</f>
        <v>7.4602168089369147</v>
      </c>
      <c r="G30" s="1">
        <f>_xll.BDP(A30,"net_debt_to_ebitda", "EQY_FUND_RELATIVE_PERIOD=-0FQ")</f>
        <v>-0.23562441509826385</v>
      </c>
      <c r="H30" s="1" t="str">
        <f>_xll.BDP(A30,"SHORT_NAME")</f>
        <v>ALEXION PHARM</v>
      </c>
      <c r="I30" s="1">
        <f>(_xll.BDP(A30, "BEST_TARGET_MEDIAN") / _xll.BDP(A30,"LAST_PRICE") - 1 ) * 100</f>
        <v>6.9159335288367485</v>
      </c>
    </row>
    <row r="31" spans="1:9" x14ac:dyDescent="0.25">
      <c r="A31" t="s">
        <v>1380</v>
      </c>
      <c r="B31" t="s">
        <v>1546</v>
      </c>
      <c r="C31" s="1">
        <f>_xll.BDP($A31,"CUR_MKT_CAP") / 1000000</f>
        <v>122718.78306336</v>
      </c>
      <c r="D31" s="1">
        <f>_xll.BDP($A31,"SALES_GROWTH","EQY_FUND_RELATIVE_PERIOD=-0FQ")</f>
        <v>24.02691013935608</v>
      </c>
      <c r="E31" s="1">
        <f>_xll.BDP(A31,"EBITDA", "EQY_FUND_RELATIVE_PERIOD=-0FQ")/_xll.BDP(A31,"SALES_REV_TURN", "EQY_FUND_RELATIVE_PERIOD=-0FQ") * 100</f>
        <v>27.043781480046491</v>
      </c>
      <c r="F31" s="1">
        <f>(_xll.BDP(A31,"IS_DIL_EPS_CONT_OPS", "EQY_FUND_RELATIVE_PERIOD=-0FQ")/_xll.BDP(A31,"IS_DIL_EPS_CONT_OPS", "EQY_FUND_RELATIVE_PERIOD=-4FQ")-1)*100</f>
        <v>39.295154631855468</v>
      </c>
      <c r="G31" s="1">
        <f>_xll.BDP(A31,"net_debt_to_ebitda", "EQY_FUND_RELATIVE_PERIOD=-0FQ")</f>
        <v>-0.18291477160371761</v>
      </c>
      <c r="H31" s="1" t="str">
        <f>_xll.BDP(A31,"SHORT_NAME")</f>
        <v>APPLIED MATERIAL</v>
      </c>
      <c r="I31" s="1">
        <f>(_xll.BDP(A31, "BEST_TARGET_MEDIAN") / _xll.BDP(A31,"LAST_PRICE") - 1 ) * 100</f>
        <v>15.905182083302183</v>
      </c>
    </row>
    <row r="32" spans="1:9" x14ac:dyDescent="0.25">
      <c r="A32" t="s">
        <v>1023</v>
      </c>
      <c r="B32" t="s">
        <v>1547</v>
      </c>
      <c r="C32" s="1">
        <f>_xll.BDP($A32,"CUR_MKT_CAP") / 1000000</f>
        <v>18665.632893599999</v>
      </c>
      <c r="D32" s="1">
        <f>_xll.BDP($A32,"SALES_GROWTH","EQY_FUND_RELATIVE_PERIOD=-0FQ")</f>
        <v>1.9717384160368059</v>
      </c>
      <c r="E32" s="1">
        <f>_xll.BDP(A32,"EBITDA", "EQY_FUND_RELATIVE_PERIOD=-0FQ")/_xll.BDP(A32,"SALES_REV_TURN", "EQY_FUND_RELATIVE_PERIOD=-0FQ") * 100</f>
        <v>14.469867869803416</v>
      </c>
      <c r="F32" s="1">
        <f>(_xll.BDP(A32,"IS_DIL_EPS_CONT_OPS", "EQY_FUND_RELATIVE_PERIOD=-0FQ")/_xll.BDP(A32,"IS_DIL_EPS_CONT_OPS", "EQY_FUND_RELATIVE_PERIOD=-4FQ")-1)*100</f>
        <v>14.378563534294099</v>
      </c>
      <c r="G32" s="1">
        <f>_xll.BDP(A32,"net_debt_to_ebitda", "EQY_FUND_RELATIVE_PERIOD=-0FQ")</f>
        <v>3.4908803433282509</v>
      </c>
      <c r="H32" s="1" t="str">
        <f>_xll.BDP(A32,"SHORT_NAME")</f>
        <v>AMCOR PLC</v>
      </c>
      <c r="I32" s="1">
        <f>(_xll.BDP(A32, "BEST_TARGET_MEDIAN") / _xll.BDP(A32,"LAST_PRICE") - 1 ) * 100</f>
        <v>3.6736396566095841</v>
      </c>
    </row>
    <row r="33" spans="1:9" x14ac:dyDescent="0.25">
      <c r="A33" t="s">
        <v>1381</v>
      </c>
      <c r="B33" t="s">
        <v>1548</v>
      </c>
      <c r="C33" s="1">
        <f>_xll.BDP($A33,"CUR_MKT_CAP") / 1000000</f>
        <v>99780.015407949992</v>
      </c>
      <c r="D33" s="1">
        <f>_xll.BDP($A33,"SALES_GROWTH","EQY_FUND_RELATIVE_PERIOD=-0FQ")</f>
        <v>52.515279736718384</v>
      </c>
      <c r="E33" s="1">
        <f>_xll.BDP(A33,"EBITDA", "EQY_FUND_RELATIVE_PERIOD=-0FQ")/_xll.BDP(A33,"SALES_REV_TURN", "EQY_FUND_RELATIVE_PERIOD=-0FQ") * 100</f>
        <v>20.345252774352652</v>
      </c>
      <c r="F33" s="1">
        <f>(_xll.BDP(A33,"IS_DIL_EPS_CONT_OPS", "EQY_FUND_RELATIVE_PERIOD=-0FQ")/_xll.BDP(A33,"IS_DIL_EPS_CONT_OPS", "EQY_FUND_RELATIVE_PERIOD=-4FQ")-1)*100</f>
        <v>73.59666210158305</v>
      </c>
      <c r="G33" s="1">
        <f>_xll.BDP(A33,"net_debt_to_ebitda", "EQY_FUND_RELATIVE_PERIOD=-0FQ")</f>
        <v>-1.0154669839381321</v>
      </c>
      <c r="H33" s="1" t="str">
        <f>_xll.BDP(A33,"SHORT_NAME")</f>
        <v>ADV MICRO DEVICE</v>
      </c>
      <c r="I33" s="1">
        <f>(_xll.BDP(A33, "BEST_TARGET_MEDIAN") / _xll.BDP(A33,"LAST_PRICE") - 1 ) * 100</f>
        <v>26.597687157638461</v>
      </c>
    </row>
    <row r="34" spans="1:9" x14ac:dyDescent="0.25">
      <c r="A34" t="s">
        <v>1024</v>
      </c>
      <c r="B34" t="s">
        <v>1549</v>
      </c>
      <c r="C34" s="1">
        <f>_xll.BDP($A34,"CUR_MKT_CAP") / 1000000</f>
        <v>30661.755821299997</v>
      </c>
      <c r="D34" s="1">
        <f>_xll.BDP($A34,"SALES_GROWTH","EQY_FUND_RELATIVE_PERIOD=-0FQ")</f>
        <v>-8.114063155022798</v>
      </c>
      <c r="E34" s="1">
        <f>_xll.BDP(A34,"EBITDA", "EQY_FUND_RELATIVE_PERIOD=-0FQ")/_xll.BDP(A34,"SALES_REV_TURN", "EQY_FUND_RELATIVE_PERIOD=-0FQ") * 100</f>
        <v>26.088225751430215</v>
      </c>
      <c r="F34" s="1">
        <f>(_xll.BDP(A34,"IS_DIL_EPS_CONT_OPS", "EQY_FUND_RELATIVE_PERIOD=-0FQ")/_xll.BDP(A34,"IS_DIL_EPS_CONT_OPS", "EQY_FUND_RELATIVE_PERIOD=-4FQ")-1)*100</f>
        <v>-1.041666666666663</v>
      </c>
      <c r="G34" s="1">
        <f>_xll.BDP(A34,"net_debt_to_ebitda", "EQY_FUND_RELATIVE_PERIOD=-0FQ")</f>
        <v>1.0349239299005693</v>
      </c>
      <c r="H34" s="1" t="str">
        <f>_xll.BDP(A34,"SHORT_NAME")</f>
        <v>AMETEK INC</v>
      </c>
      <c r="I34" s="1">
        <f>(_xll.BDP(A34, "BEST_TARGET_MEDIAN") / _xll.BDP(A34,"LAST_PRICE") - 1 ) * 100</f>
        <v>1.6183665788483292</v>
      </c>
    </row>
    <row r="35" spans="1:9" x14ac:dyDescent="0.25">
      <c r="A35" t="s">
        <v>1382</v>
      </c>
      <c r="B35" t="s">
        <v>1550</v>
      </c>
      <c r="C35" s="1">
        <f>_xll.BDP($A35,"CUR_MKT_CAP") / 1000000</f>
        <v>147238.45139367</v>
      </c>
      <c r="D35" s="1">
        <f>_xll.BDP($A35,"SALES_GROWTH","EQY_FUND_RELATIVE_PERIOD=-0FQ")</f>
        <v>7.0517992577053414</v>
      </c>
      <c r="E35" s="1">
        <f>_xll.BDP(A35,"EBITDA", "EQY_FUND_RELATIVE_PERIOD=-0FQ")/_xll.BDP(A35,"SALES_REV_TURN", "EQY_FUND_RELATIVE_PERIOD=-0FQ") * 100</f>
        <v>43.427796201386798</v>
      </c>
      <c r="F35" s="1">
        <f>(_xll.BDP(A35,"IS_DIL_EPS_CONT_OPS", "EQY_FUND_RELATIVE_PERIOD=-0FQ")/_xll.BDP(A35,"IS_DIL_EPS_CONT_OPS", "EQY_FUND_RELATIVE_PERIOD=-4FQ")-1)*100</f>
        <v>-3.4655865003194175</v>
      </c>
      <c r="G35" s="1">
        <f>_xll.BDP(A35,"net_debt_to_ebitda", "EQY_FUND_RELATIVE_PERIOD=-0FQ")</f>
        <v>1.7894819466248038</v>
      </c>
      <c r="H35" s="1" t="str">
        <f>_xll.BDP(A35,"SHORT_NAME")</f>
        <v>AMGEN INC</v>
      </c>
      <c r="I35" s="1">
        <f>(_xll.BDP(A35, "BEST_TARGET_MEDIAN") / _xll.BDP(A35,"LAST_PRICE") - 1 ) * 100</f>
        <v>3.6330217824879663</v>
      </c>
    </row>
    <row r="36" spans="1:9" x14ac:dyDescent="0.25">
      <c r="A36" t="s">
        <v>1025</v>
      </c>
      <c r="B36" t="s">
        <v>1551</v>
      </c>
      <c r="C36" s="1">
        <f>_xll.BDP($A36,"CUR_MKT_CAP") / 1000000</f>
        <v>29006.403880680002</v>
      </c>
      <c r="D36" s="1">
        <f>_xll.BDP($A36,"SALES_GROWTH","EQY_FUND_RELATIVE_PERIOD=-0FQ")</f>
        <v>2.7384020618556701</v>
      </c>
      <c r="E36" s="1">
        <f>_xll.BDP(A36,"EBITDA", "EQY_FUND_RELATIVE_PERIOD=-0FQ")/_xll.BDP(A36,"SALES_REV_TURN", "EQY_FUND_RELATIVE_PERIOD=-0FQ") * 100</f>
        <v>12.919410473502666</v>
      </c>
      <c r="F36" s="1">
        <f>(_xll.BDP(A36,"IS_DIL_EPS_CONT_OPS", "EQY_FUND_RELATIVE_PERIOD=-0FQ")/_xll.BDP(A36,"IS_DIL_EPS_CONT_OPS", "EQY_FUND_RELATIVE_PERIOD=-4FQ")-1)*100</f>
        <v>12.561103427152066</v>
      </c>
      <c r="G36" s="1">
        <f>_xll.BDP(A36,"net_debt_to_ebitda", "EQY_FUND_RELATIVE_PERIOD=-0FQ")</f>
        <v>-1.2263176024801929</v>
      </c>
      <c r="H36" s="1" t="str">
        <f>_xll.BDP(A36,"SHORT_NAME")</f>
        <v>AMERIPRISE FINAN</v>
      </c>
      <c r="I36" s="1">
        <f>(_xll.BDP(A36, "BEST_TARGET_MEDIAN") / _xll.BDP(A36,"LAST_PRICE") - 1 ) * 100</f>
        <v>4.5142099127708279</v>
      </c>
    </row>
    <row r="37" spans="1:9" x14ac:dyDescent="0.25">
      <c r="A37" t="s">
        <v>1026</v>
      </c>
      <c r="B37" t="s">
        <v>1552</v>
      </c>
      <c r="C37" s="1">
        <f>_xll.BDP($A37,"CUR_MKT_CAP") / 1000000</f>
        <v>110577.8820368</v>
      </c>
      <c r="D37" s="1">
        <f>_xll.BDP($A37,"SALES_GROWTH","EQY_FUND_RELATIVE_PERIOD=-0FQ")</f>
        <v>10.334251702448405</v>
      </c>
      <c r="E37" s="1">
        <f>_xll.BDP(A37,"EBITDA", "EQY_FUND_RELATIVE_PERIOD=-0FQ")/_xll.BDP(A37,"SALES_REV_TURN", "EQY_FUND_RELATIVE_PERIOD=-0FQ") * 100</f>
        <v>66.025912838633687</v>
      </c>
      <c r="F37" s="1">
        <f>(_xll.BDP(A37,"IS_DIL_EPS_CONT_OPS", "EQY_FUND_RELATIVE_PERIOD=-0FQ")/_xll.BDP(A37,"IS_DIL_EPS_CONT_OPS", "EQY_FUND_RELATIVE_PERIOD=-4FQ")-1)*100</f>
        <v>-34.920634920634932</v>
      </c>
      <c r="G37" s="1">
        <f>_xll.BDP(A37,"net_debt_to_ebitda", "EQY_FUND_RELATIVE_PERIOD=-0FQ")</f>
        <v>6.0841308508787195</v>
      </c>
      <c r="H37" s="1" t="str">
        <f>_xll.BDP(A37,"SHORT_NAME")</f>
        <v>AMERICAN TOWER C</v>
      </c>
      <c r="I37" s="1">
        <f>(_xll.BDP(A37, "BEST_TARGET_MEDIAN") / _xll.BDP(A37,"LAST_PRICE") - 1 ) * 100</f>
        <v>10.610570348322735</v>
      </c>
    </row>
    <row r="38" spans="1:9" x14ac:dyDescent="0.25">
      <c r="A38" t="s">
        <v>1383</v>
      </c>
      <c r="B38" t="s">
        <v>1553</v>
      </c>
      <c r="C38" s="1">
        <f>_xll.BDP($A38,"CUR_MKT_CAP") / 1000000</f>
        <v>1713714.24008664</v>
      </c>
      <c r="D38" s="1">
        <f>_xll.BDP($A38,"SALES_GROWTH","EQY_FUND_RELATIVE_PERIOD=-0FQ")</f>
        <v>43.594816839553047</v>
      </c>
      <c r="E38" s="1">
        <f>_xll.BDP(A38,"EBITDA", "EQY_FUND_RELATIVE_PERIOD=-0FQ")/_xll.BDP(A38,"SALES_REV_TURN", "EQY_FUND_RELATIVE_PERIOD=-0FQ") * 100</f>
        <v>12.710764206921269</v>
      </c>
      <c r="F38" s="1">
        <f>(_xll.BDP(A38,"IS_DIL_EPS_CONT_OPS", "EQY_FUND_RELATIVE_PERIOD=-0FQ")/_xll.BDP(A38,"IS_DIL_EPS_CONT_OPS", "EQY_FUND_RELATIVE_PERIOD=-4FQ")-1)*100</f>
        <v>117.77434312210202</v>
      </c>
      <c r="G38" s="1">
        <f>_xll.BDP(A38,"net_debt_to_ebitda", "EQY_FUND_RELATIVE_PERIOD=-0FQ")</f>
        <v>0.30295849084993137</v>
      </c>
      <c r="H38" s="1" t="str">
        <f>_xll.BDP(A38,"SHORT_NAME")</f>
        <v>AMAZON.COM INC</v>
      </c>
      <c r="I38" s="1">
        <f>(_xll.BDP(A38, "BEST_TARGET_MEDIAN") / _xll.BDP(A38,"LAST_PRICE") - 1 ) * 100</f>
        <v>17.666439178217598</v>
      </c>
    </row>
    <row r="39" spans="1:9" x14ac:dyDescent="0.25">
      <c r="A39" t="s">
        <v>1027</v>
      </c>
      <c r="B39" t="s">
        <v>1554</v>
      </c>
      <c r="C39" s="1">
        <f>_xll.BDP($A39,"CUR_MKT_CAP") / 1000000</f>
        <v>24171.919221910004</v>
      </c>
      <c r="D39" s="1">
        <f>_xll.BDP($A39,"SALES_GROWTH","EQY_FUND_RELATIVE_PERIOD=-0FQ")</f>
        <v>17.362536331816699</v>
      </c>
      <c r="E39" s="1">
        <f>_xll.BDP(A39,"EBITDA", "EQY_FUND_RELATIVE_PERIOD=-0FQ")/_xll.BDP(A39,"SALES_REV_TURN", "EQY_FUND_RELATIVE_PERIOD=-0FQ") * 100</f>
        <v>31.959715150150664</v>
      </c>
      <c r="F39" s="1">
        <f>(_xll.BDP(A39,"IS_DIL_EPS_CONT_OPS", "EQY_FUND_RELATIVE_PERIOD=-0FQ")/_xll.BDP(A39,"IS_DIL_EPS_CONT_OPS", "EQY_FUND_RELATIVE_PERIOD=-4FQ")-1)*100</f>
        <v>4.4443294773049535</v>
      </c>
      <c r="G39" s="1">
        <f>_xll.BDP(A39,"net_debt_to_ebitda", "EQY_FUND_RELATIVE_PERIOD=-0FQ")</f>
        <v>-3.738808557063662</v>
      </c>
      <c r="H39" s="1" t="str">
        <f>_xll.BDP(A39,"SHORT_NAME")</f>
        <v>ARISTA NETWORKS</v>
      </c>
      <c r="I39" s="1">
        <f>(_xll.BDP(A39, "BEST_TARGET_MEDIAN") / _xll.BDP(A39,"LAST_PRICE") - 1 ) * 100</f>
        <v>13.683013863011961</v>
      </c>
    </row>
    <row r="40" spans="1:9" x14ac:dyDescent="0.25">
      <c r="A40" t="s">
        <v>1384</v>
      </c>
      <c r="B40" t="s">
        <v>1555</v>
      </c>
      <c r="C40" s="1">
        <f>_xll.BDP($A40,"CUR_MKT_CAP") / 1000000</f>
        <v>32582.21704648</v>
      </c>
      <c r="D40" s="1">
        <f>_xll.BDP($A40,"SALES_GROWTH","EQY_FUND_RELATIVE_PERIOD=-0FQ")</f>
        <v>28.270276495800328</v>
      </c>
      <c r="E40" s="1">
        <f>_xll.BDP(A40,"EBITDA", "EQY_FUND_RELATIVE_PERIOD=-0FQ")/_xll.BDP(A40,"SALES_REV_TURN", "EQY_FUND_RELATIVE_PERIOD=-0FQ") * 100</f>
        <v>46.270559223711928</v>
      </c>
      <c r="F40" s="1">
        <f>(_xll.BDP(A40,"IS_DIL_EPS_CONT_OPS", "EQY_FUND_RELATIVE_PERIOD=-0FQ")/_xll.BDP(A40,"IS_DIL_EPS_CONT_OPS", "EQY_FUND_RELATIVE_PERIOD=-4FQ")-1)*100</f>
        <v>28.242106882133488</v>
      </c>
      <c r="G40" s="1">
        <f>_xll.BDP(A40,"net_debt_to_ebitda", "EQY_FUND_RELATIVE_PERIOD=-0FQ")</f>
        <v>4.8655369206643831E-2</v>
      </c>
      <c r="H40" s="1" t="str">
        <f>_xll.BDP(A40,"SHORT_NAME")</f>
        <v>ANSYS INC</v>
      </c>
      <c r="I40" s="1">
        <f>(_xll.BDP(A40, "BEST_TARGET_MEDIAN") / _xll.BDP(A40,"LAST_PRICE") - 1 ) * 100</f>
        <v>-1.0509988500521539</v>
      </c>
    </row>
    <row r="41" spans="1:9" x14ac:dyDescent="0.25">
      <c r="A41" t="s">
        <v>1028</v>
      </c>
      <c r="B41" t="s">
        <v>1556</v>
      </c>
      <c r="C41" s="1">
        <f>_xll.BDP($A41,"CUR_MKT_CAP") / 1000000</f>
        <v>91993.666644879995</v>
      </c>
      <c r="D41" s="1">
        <f>_xll.BDP($A41,"SALES_GROWTH","EQY_FUND_RELATIVE_PERIOD=-0FQ")</f>
        <v>16.116320648009633</v>
      </c>
      <c r="E41" s="1">
        <f>_xll.BDP(A41,"EBITDA", "EQY_FUND_RELATIVE_PERIOD=-0FQ")/_xll.BDP(A41,"SALES_REV_TURN", "EQY_FUND_RELATIVE_PERIOD=-0FQ") * 100</f>
        <v>3.6230517848164911</v>
      </c>
      <c r="F41" s="1">
        <f>(_xll.BDP(A41,"IS_DIL_EPS_CONT_OPS", "EQY_FUND_RELATIVE_PERIOD=-0FQ")/_xll.BDP(A41,"IS_DIL_EPS_CONT_OPS", "EQY_FUND_RELATIVE_PERIOD=-4FQ")-1)*100</f>
        <v>-37.562664103918763</v>
      </c>
      <c r="G41" s="1">
        <f>_xll.BDP(A41,"net_debt_to_ebitda", "EQY_FUND_RELATIVE_PERIOD=-0FQ")</f>
        <v>-1.1273000810091425</v>
      </c>
      <c r="H41" s="1" t="str">
        <f>_xll.BDP(A41,"SHORT_NAME")</f>
        <v>ANTHEM INC</v>
      </c>
      <c r="I41" s="1">
        <f>(_xll.BDP(A41, "BEST_TARGET_MEDIAN") / _xll.BDP(A41,"LAST_PRICE") - 1 ) * 100</f>
        <v>-1.4961929609711988</v>
      </c>
    </row>
    <row r="42" spans="1:9" x14ac:dyDescent="0.25">
      <c r="A42" t="s">
        <v>1029</v>
      </c>
      <c r="B42" t="s">
        <v>1557</v>
      </c>
      <c r="C42" s="1">
        <f>_xll.BDP($A42,"CUR_MKT_CAP") / 1000000</f>
        <v>54077.800290640007</v>
      </c>
      <c r="D42" s="1">
        <f>_xll.BDP($A42,"SALES_GROWTH","EQY_FUND_RELATIVE_PERIOD=-0FQ")</f>
        <v>2.7729636048526864</v>
      </c>
      <c r="E42" s="1">
        <f>_xll.BDP(A42,"EBITDA", "EQY_FUND_RELATIVE_PERIOD=-0FQ")/_xll.BDP(A42,"SALES_REV_TURN", "EQY_FUND_RELATIVE_PERIOD=-0FQ") * 100</f>
        <v>26.880269814502526</v>
      </c>
      <c r="F42" s="1">
        <f>(_xll.BDP(A42,"IS_DIL_EPS_CONT_OPS", "EQY_FUND_RELATIVE_PERIOD=-0FQ")/_xll.BDP(A42,"IS_DIL_EPS_CONT_OPS", "EQY_FUND_RELATIVE_PERIOD=-4FQ")-1)*100</f>
        <v>-19.045451505016729</v>
      </c>
      <c r="G42" s="1">
        <f>_xll.BDP(A42,"net_debt_to_ebitda", "EQY_FUND_RELATIVE_PERIOD=-0FQ")</f>
        <v>2.421102066374452</v>
      </c>
      <c r="H42" s="1" t="str">
        <f>_xll.BDP(A42,"SHORT_NAME")</f>
        <v>AON PLC-CLASS A</v>
      </c>
      <c r="I42" s="1">
        <f>(_xll.BDP(A42, "BEST_TARGET_MEDIAN") / _xll.BDP(A42,"LAST_PRICE") - 1 ) * 100</f>
        <v>0.7862161257945699</v>
      </c>
    </row>
    <row r="43" spans="1:9" x14ac:dyDescent="0.25">
      <c r="A43" t="s">
        <v>1030</v>
      </c>
      <c r="B43" t="s">
        <v>1558</v>
      </c>
      <c r="C43" s="1">
        <f>_xll.BDP($A43,"CUR_MKT_CAP") / 1000000</f>
        <v>11032.975220999999</v>
      </c>
      <c r="D43" s="1">
        <f>_xll.BDP($A43,"SALES_GROWTH","EQY_FUND_RELATIVE_PERIOD=-0FQ")</f>
        <v>11.133306698628315</v>
      </c>
      <c r="E43" s="1">
        <f>_xll.BDP(A43,"EBITDA", "EQY_FUND_RELATIVE_PERIOD=-0FQ")/_xll.BDP(A43,"SALES_REV_TURN", "EQY_FUND_RELATIVE_PERIOD=-0FQ") * 100</f>
        <v>20.802875973636912</v>
      </c>
      <c r="F43" s="1">
        <f>(_xll.BDP(A43,"IS_DIL_EPS_CONT_OPS", "EQY_FUND_RELATIVE_PERIOD=-0FQ")/_xll.BDP(A43,"IS_DIL_EPS_CONT_OPS", "EQY_FUND_RELATIVE_PERIOD=-4FQ")-1)*100</f>
        <v>32.142857142857139</v>
      </c>
      <c r="G43" s="1">
        <f>_xll.BDP(A43,"net_debt_to_ebitda", "EQY_FUND_RELATIVE_PERIOD=-0FQ")</f>
        <v>-0.99419475655430711</v>
      </c>
      <c r="H43" s="1" t="str">
        <f>_xll.BDP(A43,"SHORT_NAME")</f>
        <v>SMITH (A.O.)CORP</v>
      </c>
      <c r="I43" s="1">
        <f>(_xll.BDP(A43, "BEST_TARGET_MEDIAN") / _xll.BDP(A43,"LAST_PRICE") - 1 ) * 100</f>
        <v>-2.5355415506375545</v>
      </c>
    </row>
    <row r="44" spans="1:9" x14ac:dyDescent="0.25">
      <c r="A44" t="s">
        <v>1385</v>
      </c>
      <c r="B44" t="s">
        <v>1559</v>
      </c>
      <c r="C44" s="1">
        <f>_xll.BDP($A44,"CUR_MKT_CAP") / 1000000</f>
        <v>6724.0359789450004</v>
      </c>
      <c r="D44" s="1">
        <f>_xll.BDP($A44,"SALES_GROWTH","EQY_FUND_RELATIVE_PERIOD=-0FQ")</f>
        <v>-26.426426426426428</v>
      </c>
      <c r="E44" s="1">
        <f>_xll.BDP(A44,"EBITDA", "EQY_FUND_RELATIVE_PERIOD=-0FQ")/_xll.BDP(A44,"SALES_REV_TURN", "EQY_FUND_RELATIVE_PERIOD=-0FQ") * 100</f>
        <v>45.632653061224488</v>
      </c>
      <c r="F44" s="1">
        <f>(_xll.BDP(A44,"IS_DIL_EPS_CONT_OPS", "EQY_FUND_RELATIVE_PERIOD=-0FQ")/_xll.BDP(A44,"IS_DIL_EPS_CONT_OPS", "EQY_FUND_RELATIVE_PERIOD=-4FQ")-1)*100</f>
        <v>-102.46260251147289</v>
      </c>
      <c r="G44" s="1" t="str">
        <f>_xll.BDP(A44,"net_debt_to_ebitda", "EQY_FUND_RELATIVE_PERIOD=-0FQ")</f>
        <v>#N/A N/A</v>
      </c>
      <c r="H44" s="1" t="str">
        <f>_xll.BDP(A44,"SHORT_NAME")</f>
        <v>APA CORP</v>
      </c>
      <c r="I44" s="1">
        <f>(_xll.BDP(A44, "BEST_TARGET_MEDIAN") / _xll.BDP(A44,"LAST_PRICE") - 1 ) * 100</f>
        <v>34.869345321719571</v>
      </c>
    </row>
    <row r="45" spans="1:9" x14ac:dyDescent="0.25">
      <c r="A45" t="s">
        <v>1031</v>
      </c>
      <c r="B45" t="s">
        <v>1560</v>
      </c>
      <c r="C45" s="1">
        <f>_xll.BDP($A45,"CUR_MKT_CAP") / 1000000</f>
        <v>63612.680337200007</v>
      </c>
      <c r="D45" s="1">
        <f>_xll.BDP($A45,"SALES_GROWTH","EQY_FUND_RELATIVE_PERIOD=-0FQ")</f>
        <v>5.344391715084047</v>
      </c>
      <c r="E45" s="1">
        <f>_xll.BDP(A45,"EBITDA", "EQY_FUND_RELATIVE_PERIOD=-0FQ")/_xll.BDP(A45,"SALES_REV_TURN", "EQY_FUND_RELATIVE_PERIOD=-0FQ") * 100</f>
        <v>36.325362074772649</v>
      </c>
      <c r="F45" s="1">
        <f>(_xll.BDP(A45,"IS_DIL_EPS_CONT_OPS", "EQY_FUND_RELATIVE_PERIOD=-0FQ")/_xll.BDP(A45,"IS_DIL_EPS_CONT_OPS", "EQY_FUND_RELATIVE_PERIOD=-4FQ")-1)*100</f>
        <v>-0.93596287420607549</v>
      </c>
      <c r="G45" s="1">
        <f>_xll.BDP(A45,"net_debt_to_ebitda", "EQY_FUND_RELATIVE_PERIOD=-0FQ")</f>
        <v>0.51686261048657012</v>
      </c>
      <c r="H45" s="1" t="str">
        <f>_xll.BDP(A45,"SHORT_NAME")</f>
        <v>AIR PRODS &amp; CHEM</v>
      </c>
      <c r="I45" s="1">
        <f>(_xll.BDP(A45, "BEST_TARGET_MEDIAN") / _xll.BDP(A45,"LAST_PRICE") - 1 ) * 100</f>
        <v>5.5725615695004782</v>
      </c>
    </row>
    <row r="46" spans="1:9" x14ac:dyDescent="0.25">
      <c r="A46" t="s">
        <v>1032</v>
      </c>
      <c r="B46" t="s">
        <v>1561</v>
      </c>
      <c r="C46" s="1">
        <f>_xll.BDP($A46,"CUR_MKT_CAP") / 1000000</f>
        <v>41043.963045760007</v>
      </c>
      <c r="D46" s="1">
        <f>_xll.BDP($A46,"SALES_GROWTH","EQY_FUND_RELATIVE_PERIOD=-0FQ")</f>
        <v>12.784751278475127</v>
      </c>
      <c r="E46" s="1">
        <f>_xll.BDP(A46,"EBITDA", "EQY_FUND_RELATIVE_PERIOD=-0FQ")/_xll.BDP(A46,"SALES_REV_TURN", "EQY_FUND_RELATIVE_PERIOD=-0FQ") * 100</f>
        <v>23.845836768342952</v>
      </c>
      <c r="F46" s="1">
        <f>(_xll.BDP(A46,"IS_DIL_EPS_CONT_OPS", "EQY_FUND_RELATIVE_PERIOD=-0FQ")/_xll.BDP(A46,"IS_DIL_EPS_CONT_OPS", "EQY_FUND_RELATIVE_PERIOD=-4FQ")-1)*100</f>
        <v>14.988640776699015</v>
      </c>
      <c r="G46" s="1">
        <f>_xll.BDP(A46,"net_debt_to_ebitda", "EQY_FUND_RELATIVE_PERIOD=-0FQ")</f>
        <v>1.211085996095757</v>
      </c>
      <c r="H46" s="1" t="str">
        <f>_xll.BDP(A46,"SHORT_NAME")</f>
        <v>AMPHENOL CORP-A</v>
      </c>
      <c r="I46" s="1">
        <f>(_xll.BDP(A46, "BEST_TARGET_MEDIAN") / _xll.BDP(A46,"LAST_PRICE") - 1 ) * 100</f>
        <v>4.0449766355140193</v>
      </c>
    </row>
    <row r="47" spans="1:9" x14ac:dyDescent="0.25">
      <c r="A47" t="s">
        <v>1033</v>
      </c>
      <c r="B47" t="s">
        <v>1562</v>
      </c>
      <c r="C47" s="1">
        <f>_xll.BDP($A47,"CUR_MKT_CAP") / 1000000</f>
        <v>38148.770746449998</v>
      </c>
      <c r="D47" s="1">
        <f>_xll.BDP($A47,"SALES_GROWTH","EQY_FUND_RELATIVE_PERIOD=-0FQ")</f>
        <v>17.130144605116797</v>
      </c>
      <c r="E47" s="1">
        <f>_xll.BDP(A47,"EBITDA", "EQY_FUND_RELATIVE_PERIOD=-0FQ")/_xll.BDP(A47,"SALES_REV_TURN", "EQY_FUND_RELATIVE_PERIOD=-0FQ") * 100</f>
        <v>16.120607787274455</v>
      </c>
      <c r="F47" s="1">
        <f>(_xll.BDP(A47,"IS_DIL_EPS_CONT_OPS", "EQY_FUND_RELATIVE_PERIOD=-0FQ")/_xll.BDP(A47,"IS_DIL_EPS_CONT_OPS", "EQY_FUND_RELATIVE_PERIOD=-4FQ")-1)*100</f>
        <v>-3.7690612985442185</v>
      </c>
      <c r="G47" s="1">
        <f>_xll.BDP(A47,"net_debt_to_ebitda", "EQY_FUND_RELATIVE_PERIOD=-0FQ")</f>
        <v>0.56243722798794782</v>
      </c>
      <c r="H47" s="1" t="str">
        <f>_xll.BDP(A47,"SHORT_NAME")</f>
        <v>APTIV PLC</v>
      </c>
      <c r="I47" s="1">
        <f>(_xll.BDP(A47, "BEST_TARGET_MEDIAN") / _xll.BDP(A47,"LAST_PRICE") - 1 ) * 100</f>
        <v>20.524636653668903</v>
      </c>
    </row>
    <row r="48" spans="1:9" x14ac:dyDescent="0.25">
      <c r="A48" t="s">
        <v>1034</v>
      </c>
      <c r="B48" t="s">
        <v>1563</v>
      </c>
      <c r="C48" s="1">
        <f>_xll.BDP($A48,"CUR_MKT_CAP") / 1000000</f>
        <v>25909.008745200004</v>
      </c>
      <c r="D48" s="1">
        <f>_xll.BDP($A48,"SALES_GROWTH","EQY_FUND_RELATIVE_PERIOD=-0FQ")</f>
        <v>13.625114551326359</v>
      </c>
      <c r="E48" s="1">
        <f>_xll.BDP(A48,"EBITDA", "EQY_FUND_RELATIVE_PERIOD=-0FQ")/_xll.BDP(A48,"SALES_REV_TURN", "EQY_FUND_RELATIVE_PERIOD=-0FQ") * 100</f>
        <v>59.223022513585789</v>
      </c>
      <c r="F48" s="1">
        <f>(_xll.BDP(A48,"IS_DIL_EPS_CONT_OPS", "EQY_FUND_RELATIVE_PERIOD=-0FQ")/_xll.BDP(A48,"IS_DIL_EPS_CONT_OPS", "EQY_FUND_RELATIVE_PERIOD=-4FQ")-1)*100</f>
        <v>28.44368945839577</v>
      </c>
      <c r="G48" s="1">
        <f>_xll.BDP(A48,"net_debt_to_ebitda", "EQY_FUND_RELATIVE_PERIOD=-0FQ")</f>
        <v>6.2603973423407195</v>
      </c>
      <c r="H48" s="1" t="str">
        <f>_xll.BDP(A48,"SHORT_NAME")</f>
        <v>ALEXANDRIA REAL</v>
      </c>
      <c r="I48" s="1">
        <f>(_xll.BDP(A48, "BEST_TARGET_MEDIAN") / _xll.BDP(A48,"LAST_PRICE") - 1 ) * 100</f>
        <v>10.446911471676623</v>
      </c>
    </row>
    <row r="49" spans="1:9" x14ac:dyDescent="0.25">
      <c r="A49" t="s">
        <v>1035</v>
      </c>
      <c r="B49" t="s">
        <v>1564</v>
      </c>
      <c r="C49" s="1">
        <f>_xll.BDP($A49,"CUR_MKT_CAP") / 1000000</f>
        <v>13049.3219649</v>
      </c>
      <c r="D49" s="1">
        <f>_xll.BDP($A49,"SALES_GROWTH","EQY_FUND_RELATIVE_PERIOD=-0FQ")</f>
        <v>4.4447972333230199</v>
      </c>
      <c r="E49" s="1">
        <f>_xll.BDP(A49,"EBITDA", "EQY_FUND_RELATIVE_PERIOD=-0FQ")/_xll.BDP(A49,"SALES_REV_TURN", "EQY_FUND_RELATIVE_PERIOD=-0FQ") * 100</f>
        <v>45.285298749015837</v>
      </c>
      <c r="F49" s="1">
        <f>(_xll.BDP(A49,"IS_DIL_EPS_CONT_OPS", "EQY_FUND_RELATIVE_PERIOD=-0FQ")/_xll.BDP(A49,"IS_DIL_EPS_CONT_OPS", "EQY_FUND_RELATIVE_PERIOD=-4FQ")-1)*100</f>
        <v>16.326530612244895</v>
      </c>
      <c r="G49" s="1">
        <f>_xll.BDP(A49,"net_debt_to_ebitda", "EQY_FUND_RELATIVE_PERIOD=-0FQ")</f>
        <v>3.4801158986319427</v>
      </c>
      <c r="H49" s="1" t="str">
        <f>_xll.BDP(A49,"SHORT_NAME")</f>
        <v>ATMOS ENERGY</v>
      </c>
      <c r="I49" s="1">
        <f>(_xll.BDP(A49, "BEST_TARGET_MEDIAN") / _xll.BDP(A49,"LAST_PRICE") - 1 ) * 100</f>
        <v>6.0695344725987033</v>
      </c>
    </row>
    <row r="50" spans="1:9" x14ac:dyDescent="0.25">
      <c r="A50" t="s">
        <v>1386</v>
      </c>
      <c r="B50" t="s">
        <v>1565</v>
      </c>
      <c r="C50" s="1">
        <f>_xll.BDP($A50,"CUR_MKT_CAP") / 1000000</f>
        <v>74748.262543200006</v>
      </c>
      <c r="D50" s="1">
        <f>_xll.BDP($A50,"SALES_GROWTH","EQY_FUND_RELATIVE_PERIOD=-0FQ")</f>
        <v>21.500503524672709</v>
      </c>
      <c r="E50" s="1">
        <f>_xll.BDP(A50,"EBITDA", "EQY_FUND_RELATIVE_PERIOD=-0FQ")/_xll.BDP(A50,"SALES_REV_TURN", "EQY_FUND_RELATIVE_PERIOD=-0FQ") * 100</f>
        <v>30.957314546208043</v>
      </c>
      <c r="F50" s="1">
        <f>(_xll.BDP(A50,"IS_DIL_EPS_CONT_OPS", "EQY_FUND_RELATIVE_PERIOD=-0FQ")/_xll.BDP(A50,"IS_DIL_EPS_CONT_OPS", "EQY_FUND_RELATIVE_PERIOD=-4FQ")-1)*100</f>
        <v>26.168699186991894</v>
      </c>
      <c r="G50" s="1">
        <f>_xll.BDP(A50,"net_debt_to_ebitda", "EQY_FUND_RELATIVE_PERIOD=-0FQ")</f>
        <v>-1.4948096885813149</v>
      </c>
      <c r="H50" s="1" t="str">
        <f>_xll.BDP(A50,"SHORT_NAME")</f>
        <v>ACTIVISION BLIZZ</v>
      </c>
      <c r="I50" s="1">
        <f>(_xll.BDP(A50, "BEST_TARGET_MEDIAN") / _xll.BDP(A50,"LAST_PRICE") - 1 ) * 100</f>
        <v>19.195688225538966</v>
      </c>
    </row>
    <row r="51" spans="1:9" x14ac:dyDescent="0.25">
      <c r="A51" t="s">
        <v>1036</v>
      </c>
      <c r="B51" t="s">
        <v>1566</v>
      </c>
      <c r="C51" s="1">
        <f>_xll.BDP($A51,"CUR_MKT_CAP") / 1000000</f>
        <v>26498.301673500006</v>
      </c>
      <c r="D51" s="1">
        <f>_xll.BDP($A51,"SALES_GROWTH","EQY_FUND_RELATIVE_PERIOD=-0FQ")</f>
        <v>-6.3623927246506682</v>
      </c>
      <c r="E51" s="1">
        <f>_xll.BDP(A51,"EBITDA", "EQY_FUND_RELATIVE_PERIOD=-0FQ")/_xll.BDP(A51,"SALES_REV_TURN", "EQY_FUND_RELATIVE_PERIOD=-0FQ") * 100</f>
        <v>62.068438164019135</v>
      </c>
      <c r="F51" s="1">
        <f>(_xll.BDP(A51,"IS_DIL_EPS_CONT_OPS", "EQY_FUND_RELATIVE_PERIOD=-0FQ")/_xll.BDP(A51,"IS_DIL_EPS_CONT_OPS", "EQY_FUND_RELATIVE_PERIOD=-4FQ")-1)*100</f>
        <v>-45.275474799581026</v>
      </c>
      <c r="G51" s="1">
        <f>_xll.BDP(A51,"net_debt_to_ebitda", "EQY_FUND_RELATIVE_PERIOD=-0FQ")</f>
        <v>5.2698649572781182</v>
      </c>
      <c r="H51" s="1" t="str">
        <f>_xll.BDP(A51,"SHORT_NAME")</f>
        <v>AVALONBAY COMMUN</v>
      </c>
      <c r="I51" s="1">
        <f>(_xll.BDP(A51, "BEST_TARGET_MEDIAN") / _xll.BDP(A51,"LAST_PRICE") - 1 ) * 100</f>
        <v>0.10010010010010895</v>
      </c>
    </row>
    <row r="52" spans="1:9" x14ac:dyDescent="0.25">
      <c r="A52" t="s">
        <v>1387</v>
      </c>
      <c r="B52" t="s">
        <v>1567</v>
      </c>
      <c r="C52" s="1">
        <f>_xll.BDP($A52,"CUR_MKT_CAP") / 1000000</f>
        <v>195491.07066554</v>
      </c>
      <c r="D52" s="1">
        <f>_xll.BDP($A52,"SALES_GROWTH","EQY_FUND_RELATIVE_PERIOD=-0FQ")</f>
        <v>13.605326049846363</v>
      </c>
      <c r="E52" s="1">
        <f>_xll.BDP(A52,"EBITDA", "EQY_FUND_RELATIVE_PERIOD=-0FQ")/_xll.BDP(A52,"SALES_REV_TURN", "EQY_FUND_RELATIVE_PERIOD=-0FQ") * 100</f>
        <v>50.638617580766343</v>
      </c>
      <c r="F52" s="1">
        <f>(_xll.BDP(A52,"IS_DIL_EPS_CONT_OPS", "EQY_FUND_RELATIVE_PERIOD=-0FQ")/_xll.BDP(A52,"IS_DIL_EPS_CONT_OPS", "EQY_FUND_RELATIVE_PERIOD=-4FQ")-1)*100</f>
        <v>163.75813705971183</v>
      </c>
      <c r="G52" s="1">
        <f>_xll.BDP(A52,"net_debt_to_ebitda", "EQY_FUND_RELATIVE_PERIOD=-0FQ")</f>
        <v>2.7163816230717641</v>
      </c>
      <c r="H52" s="1" t="str">
        <f>_xll.BDP(A52,"SHORT_NAME")</f>
        <v>BROADCOM INC</v>
      </c>
      <c r="I52" s="1">
        <f>(_xll.BDP(A52, "BEST_TARGET_MEDIAN") / _xll.BDP(A52,"LAST_PRICE") - 1 ) * 100</f>
        <v>8.6071137659516683</v>
      </c>
    </row>
    <row r="53" spans="1:9" x14ac:dyDescent="0.25">
      <c r="A53" t="s">
        <v>1037</v>
      </c>
      <c r="B53" t="s">
        <v>1568</v>
      </c>
      <c r="C53" s="1">
        <f>_xll.BDP($A53,"CUR_MKT_CAP") / 1000000</f>
        <v>16487.663961599999</v>
      </c>
      <c r="D53" s="1">
        <f>_xll.BDP($A53,"SALES_GROWTH","EQY_FUND_RELATIVE_PERIOD=-0FQ")</f>
        <v>12.296237802470527</v>
      </c>
      <c r="E53" s="1">
        <f>_xll.BDP(A53,"EBITDA", "EQY_FUND_RELATIVE_PERIOD=-0FQ")/_xll.BDP(A53,"SALES_REV_TURN", "EQY_FUND_RELATIVE_PERIOD=-0FQ") * 100</f>
        <v>16.500075342809783</v>
      </c>
      <c r="F53" s="1">
        <f>(_xll.BDP(A53,"IS_DIL_EPS_CONT_OPS", "EQY_FUND_RELATIVE_PERIOD=-0FQ")/_xll.BDP(A53,"IS_DIL_EPS_CONT_OPS", "EQY_FUND_RELATIVE_PERIOD=-4FQ")-1)*100</f>
        <v>24.968377567978585</v>
      </c>
      <c r="G53" s="1">
        <f>_xll.BDP(A53,"net_debt_to_ebitda", "EQY_FUND_RELATIVE_PERIOD=-0FQ")</f>
        <v>1.9958600295712172</v>
      </c>
      <c r="H53" s="1" t="str">
        <f>_xll.BDP(A53,"SHORT_NAME")</f>
        <v>AVERY DENNISON</v>
      </c>
      <c r="I53" s="1">
        <f>(_xll.BDP(A53, "BEST_TARGET_MEDIAN") / _xll.BDP(A53,"LAST_PRICE") - 1 ) * 100</f>
        <v>0.70493454179254567</v>
      </c>
    </row>
    <row r="54" spans="1:9" x14ac:dyDescent="0.25">
      <c r="A54" t="s">
        <v>1038</v>
      </c>
      <c r="B54" t="s">
        <v>1569</v>
      </c>
      <c r="C54" s="1">
        <f>_xll.BDP($A54,"CUR_MKT_CAP") / 1000000</f>
        <v>29056.537190839997</v>
      </c>
      <c r="D54" s="1">
        <f>_xll.BDP($A54,"SALES_GROWTH","EQY_FUND_RELATIVE_PERIOD=-0FQ")</f>
        <v>2.3281596452328159</v>
      </c>
      <c r="E54" s="1">
        <f>_xll.BDP(A54,"EBITDA", "EQY_FUND_RELATIVE_PERIOD=-0FQ")/_xll.BDP(A54,"SALES_REV_TURN", "EQY_FUND_RELATIVE_PERIOD=-0FQ") * 100</f>
        <v>45.070422535211272</v>
      </c>
      <c r="F54" s="1">
        <f>(_xll.BDP(A54,"IS_DIL_EPS_CONT_OPS", "EQY_FUND_RELATIVE_PERIOD=-0FQ")/_xll.BDP(A54,"IS_DIL_EPS_CONT_OPS", "EQY_FUND_RELATIVE_PERIOD=-4FQ")-1)*100</f>
        <v>-14.758318522591175</v>
      </c>
      <c r="G54" s="1">
        <f>_xll.BDP(A54,"net_debt_to_ebitda", "EQY_FUND_RELATIVE_PERIOD=-0FQ")</f>
        <v>5.6490280777537798</v>
      </c>
      <c r="H54" s="1" t="str">
        <f>_xll.BDP(A54,"SHORT_NAME")</f>
        <v>AMERICAN WATER W</v>
      </c>
      <c r="I54" s="1">
        <f>(_xll.BDP(A54, "BEST_TARGET_MEDIAN") / _xll.BDP(A54,"LAST_PRICE") - 1 ) * 100</f>
        <v>-0.69947539345490695</v>
      </c>
    </row>
    <row r="55" spans="1:9" x14ac:dyDescent="0.25">
      <c r="A55" t="s">
        <v>1039</v>
      </c>
      <c r="B55" t="s">
        <v>1570</v>
      </c>
      <c r="C55" s="1">
        <f>_xll.BDP($A55,"CUR_MKT_CAP") / 1000000</f>
        <v>120505.08714191</v>
      </c>
      <c r="D55" s="1">
        <f>_xll.BDP($A55,"SALES_GROWTH","EQY_FUND_RELATIVE_PERIOD=-0FQ")</f>
        <v>-19.932599046523098</v>
      </c>
      <c r="E55" s="1">
        <f>_xll.BDP(A55,"EBITDA", "EQY_FUND_RELATIVE_PERIOD=-0FQ")/_xll.BDP(A55,"SALES_REV_TURN", "EQY_FUND_RELATIVE_PERIOD=-0FQ") * 100</f>
        <v>27.471512165075456</v>
      </c>
      <c r="F55" s="1">
        <f>(_xll.BDP(A55,"IS_DIL_EPS_CONT_OPS", "EQY_FUND_RELATIVE_PERIOD=-0FQ")/_xll.BDP(A55,"IS_DIL_EPS_CONT_OPS", "EQY_FUND_RELATIVE_PERIOD=-4FQ")-1)*100</f>
        <v>-13.300492610837434</v>
      </c>
      <c r="G55" s="1">
        <f>_xll.BDP(A55,"net_debt_to_ebitda", "EQY_FUND_RELATIVE_PERIOD=-0FQ")</f>
        <v>1.4948973163663852</v>
      </c>
      <c r="H55" s="1" t="str">
        <f>_xll.BDP(A55,"SHORT_NAME")</f>
        <v>AMERICAN EXPRESS</v>
      </c>
      <c r="I55" s="1">
        <f>(_xll.BDP(A55, "BEST_TARGET_MEDIAN") / _xll.BDP(A55,"LAST_PRICE") - 1 ) * 100</f>
        <v>-6.6604440296019751</v>
      </c>
    </row>
    <row r="56" spans="1:9" x14ac:dyDescent="0.25">
      <c r="A56" t="s">
        <v>1040</v>
      </c>
      <c r="B56" t="s">
        <v>1571</v>
      </c>
      <c r="C56" s="1">
        <f>_xll.BDP($A56,"CUR_MKT_CAP") / 1000000</f>
        <v>32963.496995199996</v>
      </c>
      <c r="D56" s="1">
        <f>_xll.BDP($A56,"SALES_GROWTH","EQY_FUND_RELATIVE_PERIOD=-0FQ")</f>
        <v>15.799850656193778</v>
      </c>
      <c r="E56" s="1">
        <f>_xll.BDP(A56,"EBITDA", "EQY_FUND_RELATIVE_PERIOD=-0FQ")/_xll.BDP(A56,"SALES_REV_TURN", "EQY_FUND_RELATIVE_PERIOD=-0FQ") * 100</f>
        <v>22.719558557079139</v>
      </c>
      <c r="F56" s="1">
        <f>(_xll.BDP(A56,"IS_DIL_EPS_CONT_OPS", "EQY_FUND_RELATIVE_PERIOD=-0FQ")/_xll.BDP(A56,"IS_DIL_EPS_CONT_OPS", "EQY_FUND_RELATIVE_PERIOD=-4FQ")-1)*100</f>
        <v>20.500403551251001</v>
      </c>
      <c r="G56" s="1">
        <f>_xll.BDP(A56,"net_debt_to_ebitda", "EQY_FUND_RELATIVE_PERIOD=-0FQ")</f>
        <v>2.1617610315958267</v>
      </c>
      <c r="H56" s="1" t="str">
        <f>_xll.BDP(A56,"SHORT_NAME")</f>
        <v>AUTOZONE INC</v>
      </c>
      <c r="I56" s="1">
        <f>(_xll.BDP(A56, "BEST_TARGET_MEDIAN") / _xll.BDP(A56,"LAST_PRICE") - 1 ) * 100</f>
        <v>-5.1034870039576408</v>
      </c>
    </row>
    <row r="57" spans="1:9" x14ac:dyDescent="0.25">
      <c r="A57" t="s">
        <v>1041</v>
      </c>
      <c r="B57" t="s">
        <v>1572</v>
      </c>
      <c r="C57" s="1">
        <f>_xll.BDP($A57,"CUR_MKT_CAP") / 1000000</f>
        <v>144847.81044156</v>
      </c>
      <c r="D57" s="1">
        <f>_xll.BDP($A57,"SALES_GROWTH","EQY_FUND_RELATIVE_PERIOD=-0FQ")</f>
        <v>-14.555301211545977</v>
      </c>
      <c r="E57" s="1">
        <f>_xll.BDP(A57,"EBITDA", "EQY_FUND_RELATIVE_PERIOD=-0FQ")/_xll.BDP(A57,"SALES_REV_TURN", "EQY_FUND_RELATIVE_PERIOD=-0FQ") * 100</f>
        <v>-48.817302665969677</v>
      </c>
      <c r="F57" s="1">
        <f>(_xll.BDP(A57,"IS_DIL_EPS_CONT_OPS", "EQY_FUND_RELATIVE_PERIOD=-0FQ")/_xll.BDP(A57,"IS_DIL_EPS_CONT_OPS", "EQY_FUND_RELATIVE_PERIOD=-4FQ")-1)*100</f>
        <v>379.3681565739721</v>
      </c>
      <c r="G57" s="1" t="str">
        <f>_xll.BDP(A57,"net_debt_to_ebitda", "EQY_FUND_RELATIVE_PERIOD=-0FQ")</f>
        <v>#N/A N/A</v>
      </c>
      <c r="H57" s="1" t="str">
        <f>_xll.BDP(A57,"SHORT_NAME")</f>
        <v>BOEING CO/THE</v>
      </c>
      <c r="I57" s="1">
        <f>(_xll.BDP(A57, "BEST_TARGET_MEDIAN") / _xll.BDP(A57,"LAST_PRICE") - 1 ) * 100</f>
        <v>7.7846724151825253</v>
      </c>
    </row>
    <row r="58" spans="1:9" x14ac:dyDescent="0.25">
      <c r="A58" t="s">
        <v>1042</v>
      </c>
      <c r="B58" t="s">
        <v>1573</v>
      </c>
      <c r="C58" s="1">
        <f>_xll.BDP($A58,"CUR_MKT_CAP") / 1000000</f>
        <v>336287.9870505</v>
      </c>
      <c r="D58" s="1">
        <f>_xll.BDP($A58,"SALES_GROWTH","EQY_FUND_RELATIVE_PERIOD=-0FQ")</f>
        <v>-10.158967645408641</v>
      </c>
      <c r="E58" s="1" t="e">
        <f>_xll.BDP(A58,"EBITDA", "EQY_FUND_RELATIVE_PERIOD=-0FQ")/_xll.BDP(A58,"SALES_REV_TURN", "EQY_FUND_RELATIVE_PERIOD=-0FQ") * 100</f>
        <v>#VALUE!</v>
      </c>
      <c r="F58" s="1">
        <f>(_xll.BDP(A58,"IS_DIL_EPS_CONT_OPS", "EQY_FUND_RELATIVE_PERIOD=-0FQ")/_xll.BDP(A58,"IS_DIL_EPS_CONT_OPS", "EQY_FUND_RELATIVE_PERIOD=-4FQ")-1)*100</f>
        <v>129.13814138594236</v>
      </c>
      <c r="G58" s="1" t="str">
        <f>_xll.BDP(A58,"net_debt_to_ebitda", "EQY_FUND_RELATIVE_PERIOD=-0FQ")</f>
        <v>#N/A N/A</v>
      </c>
      <c r="H58" s="1" t="str">
        <f>_xll.BDP(A58,"SHORT_NAME")</f>
        <v>BANK OF AMERICA</v>
      </c>
      <c r="I58" s="1">
        <f>(_xll.BDP(A58, "BEST_TARGET_MEDIAN") / _xll.BDP(A58,"LAST_PRICE") - 1 ) * 100</f>
        <v>7.2796934865900331</v>
      </c>
    </row>
    <row r="59" spans="1:9" x14ac:dyDescent="0.25">
      <c r="A59" t="s">
        <v>1043</v>
      </c>
      <c r="B59" t="s">
        <v>1574</v>
      </c>
      <c r="C59" s="1">
        <f>_xll.BDP($A59,"CUR_MKT_CAP") / 1000000</f>
        <v>43779.624320000003</v>
      </c>
      <c r="D59" s="1">
        <f>_xll.BDP($A59,"SALES_GROWTH","EQY_FUND_RELATIVE_PERIOD=-0FQ")</f>
        <v>4.6725896676538339</v>
      </c>
      <c r="E59" s="1">
        <f>_xll.BDP(A59,"EBITDA", "EQY_FUND_RELATIVE_PERIOD=-0FQ")/_xll.BDP(A59,"SALES_REV_TURN", "EQY_FUND_RELATIVE_PERIOD=-0FQ") * 100</f>
        <v>19.459289531593839</v>
      </c>
      <c r="F59" s="1">
        <f>(_xll.BDP(A59,"IS_DIL_EPS_CONT_OPS", "EQY_FUND_RELATIVE_PERIOD=-0FQ")/_xll.BDP(A59,"IS_DIL_EPS_CONT_OPS", "EQY_FUND_RELATIVE_PERIOD=-4FQ")-1)*100</f>
        <v>-21.012814557654501</v>
      </c>
      <c r="G59" s="1">
        <f>_xll.BDP(A59,"net_debt_to_ebitda", "EQY_FUND_RELATIVE_PERIOD=-0FQ")</f>
        <v>1.2603526035260353</v>
      </c>
      <c r="H59" s="1" t="str">
        <f>_xll.BDP(A59,"SHORT_NAME")</f>
        <v>BAXTER INTL INC</v>
      </c>
      <c r="I59" s="1">
        <f>(_xll.BDP(A59, "BEST_TARGET_MEDIAN") / _xll.BDP(A59,"LAST_PRICE") - 1 ) * 100</f>
        <v>8.595194085027714</v>
      </c>
    </row>
    <row r="60" spans="1:9" x14ac:dyDescent="0.25">
      <c r="A60" t="s">
        <v>1044</v>
      </c>
      <c r="B60" t="s">
        <v>1575</v>
      </c>
      <c r="C60" s="1">
        <f>_xll.BDP($A60,"CUR_MKT_CAP") / 1000000</f>
        <v>29972.879286119998</v>
      </c>
      <c r="D60" s="1">
        <f>_xll.BDP($A60,"SALES_GROWTH","EQY_FUND_RELATIVE_PERIOD=-0FQ")</f>
        <v>11.456962358515399</v>
      </c>
      <c r="E60" s="1">
        <f>_xll.BDP(A60,"EBITDA", "EQY_FUND_RELATIVE_PERIOD=-0FQ")/_xll.BDP(A60,"SALES_REV_TURN", "EQY_FUND_RELATIVE_PERIOD=-0FQ") * 100</f>
        <v>11.837987837279329</v>
      </c>
      <c r="F60" s="1">
        <f>(_xll.BDP(A60,"IS_DIL_EPS_CONT_OPS", "EQY_FUND_RELATIVE_PERIOD=-0FQ")/_xll.BDP(A60,"IS_DIL_EPS_CONT_OPS", "EQY_FUND_RELATIVE_PERIOD=-4FQ")-1)*100</f>
        <v>20.392570422535215</v>
      </c>
      <c r="G60" s="1">
        <f>_xll.BDP(A60,"net_debt_to_ebitda", "EQY_FUND_RELATIVE_PERIOD=-0FQ")</f>
        <v>-0.35379604109245805</v>
      </c>
      <c r="H60" s="1" t="str">
        <f>_xll.BDP(A60,"SHORT_NAME")</f>
        <v>BEST BUY CO INC</v>
      </c>
      <c r="I60" s="1">
        <f>(_xll.BDP(A60, "BEST_TARGET_MEDIAN") / _xll.BDP(A60,"LAST_PRICE") - 1 ) * 100</f>
        <v>0.10845082172352694</v>
      </c>
    </row>
    <row r="61" spans="1:9" x14ac:dyDescent="0.25">
      <c r="A61" t="s">
        <v>1045</v>
      </c>
      <c r="B61" t="s">
        <v>1576</v>
      </c>
      <c r="C61" s="1">
        <f>_xll.BDP($A61,"CUR_MKT_CAP") / 1000000</f>
        <v>75818.724051540004</v>
      </c>
      <c r="D61" s="1">
        <f>_xll.BDP($A61,"SALES_GROWTH","EQY_FUND_RELATIVE_PERIOD=-0FQ")</f>
        <v>25.798816568047336</v>
      </c>
      <c r="E61" s="1">
        <f>_xll.BDP(A61,"EBITDA", "EQY_FUND_RELATIVE_PERIOD=-0FQ")/_xll.BDP(A61,"SALES_REV_TURN", "EQY_FUND_RELATIVE_PERIOD=-0FQ") * 100</f>
        <v>33.791157102539984</v>
      </c>
      <c r="F61" s="1">
        <f>(_xll.BDP(A61,"IS_DIL_EPS_CONT_OPS", "EQY_FUND_RELATIVE_PERIOD=-0FQ")/_xll.BDP(A61,"IS_DIL_EPS_CONT_OPS", "EQY_FUND_RELATIVE_PERIOD=-4FQ")-1)*100</f>
        <v>73.705035030203803</v>
      </c>
      <c r="G61" s="1">
        <f>_xll.BDP(A61,"net_debt_to_ebitda", "EQY_FUND_RELATIVE_PERIOD=-0FQ")</f>
        <v>3.2356602934637615</v>
      </c>
      <c r="H61" s="1" t="str">
        <f>_xll.BDP(A61,"SHORT_NAME")</f>
        <v>BECTON DICKINSON</v>
      </c>
      <c r="I61" s="1">
        <f>(_xll.BDP(A61, "BEST_TARGET_MEDIAN") / _xll.BDP(A61,"LAST_PRICE") - 1 ) * 100</f>
        <v>7.3043611558212707</v>
      </c>
    </row>
    <row r="62" spans="1:9" x14ac:dyDescent="0.25">
      <c r="A62" t="s">
        <v>1046</v>
      </c>
      <c r="B62" t="s">
        <v>1577</v>
      </c>
      <c r="C62" s="1">
        <f>_xll.BDP($A62,"CUR_MKT_CAP") / 1000000</f>
        <v>15187.382747600001</v>
      </c>
      <c r="D62" s="1">
        <f>_xll.BDP($A62,"SALES_GROWTH","EQY_FUND_RELATIVE_PERIOD=-0FQ")</f>
        <v>43.615030233227742</v>
      </c>
      <c r="E62" s="1">
        <f>_xll.BDP(A62,"EBITDA", "EQY_FUND_RELATIVE_PERIOD=-0FQ")/_xll.BDP(A62,"SALES_REV_TURN", "EQY_FUND_RELATIVE_PERIOD=-0FQ") * 100</f>
        <v>25.4673951180392</v>
      </c>
      <c r="F62" s="1">
        <f>(_xll.BDP(A62,"IS_DIL_EPS_CONT_OPS", "EQY_FUND_RELATIVE_PERIOD=-0FQ")/_xll.BDP(A62,"IS_DIL_EPS_CONT_OPS", "EQY_FUND_RELATIVE_PERIOD=-4FQ")-1)*100</f>
        <v>8.4594372824246875</v>
      </c>
      <c r="G62" s="1">
        <f>_xll.BDP(A62,"net_debt_to_ebitda", "EQY_FUND_RELATIVE_PERIOD=-0FQ")</f>
        <v>0.91813312930374902</v>
      </c>
      <c r="H62" s="1" t="str">
        <f>_xll.BDP(A62,"SHORT_NAME")</f>
        <v>FRANKLIN RES INC</v>
      </c>
      <c r="I62" s="1">
        <f>(_xll.BDP(A62, "BEST_TARGET_MEDIAN") / _xll.BDP(A62,"LAST_PRICE") - 1 ) * 100</f>
        <v>-3.4941763727121433</v>
      </c>
    </row>
    <row r="63" spans="1:9" x14ac:dyDescent="0.25">
      <c r="A63" t="s">
        <v>1047</v>
      </c>
      <c r="B63" t="s">
        <v>1578</v>
      </c>
      <c r="C63" s="1">
        <f>_xll.BDP($A63,"CUR_MKT_CAP") / 1000000</f>
        <v>34704.061469659995</v>
      </c>
      <c r="D63" s="1">
        <f>_xll.BDP($A63,"SALES_GROWTH","EQY_FUND_RELATIVE_PERIOD=-0FQ")</f>
        <v>1.3348164627363737</v>
      </c>
      <c r="E63" s="1">
        <f>_xll.BDP(A63,"EBITDA", "EQY_FUND_RELATIVE_PERIOD=-0FQ")/_xll.BDP(A63,"SALES_REV_TURN", "EQY_FUND_RELATIVE_PERIOD=-0FQ") * 100</f>
        <v>32.930845225027447</v>
      </c>
      <c r="F63" s="1">
        <f>(_xll.BDP(A63,"IS_DIL_EPS_CONT_OPS", "EQY_FUND_RELATIVE_PERIOD=-0FQ")/_xll.BDP(A63,"IS_DIL_EPS_CONT_OPS", "EQY_FUND_RELATIVE_PERIOD=-4FQ")-1)*100</f>
        <v>-6.2499999999999893</v>
      </c>
      <c r="G63" s="1">
        <f>_xll.BDP(A63,"net_debt_to_ebitda", "EQY_FUND_RELATIVE_PERIOD=-0FQ")</f>
        <v>1.2228346456692913</v>
      </c>
      <c r="H63" s="1" t="str">
        <f>_xll.BDP(A63,"SHORT_NAME")</f>
        <v>BROWN-FORMAN -B</v>
      </c>
      <c r="I63" s="1">
        <f>(_xll.BDP(A63, "BEST_TARGET_MEDIAN") / _xll.BDP(A63,"LAST_PRICE") - 1 ) * 100</f>
        <v>-3.0433611634796742</v>
      </c>
    </row>
    <row r="64" spans="1:9" x14ac:dyDescent="0.25">
      <c r="A64" t="s">
        <v>1388</v>
      </c>
      <c r="B64" t="s">
        <v>1579</v>
      </c>
      <c r="C64" s="1">
        <f>_xll.BDP($A64,"CUR_MKT_CAP") / 1000000</f>
        <v>40696.402032359998</v>
      </c>
      <c r="D64" s="1">
        <f>_xll.BDP($A64,"SALES_GROWTH","EQY_FUND_RELATIVE_PERIOD=-0FQ")</f>
        <v>-22.300002723830801</v>
      </c>
      <c r="E64" s="1">
        <f>_xll.BDP(A64,"EBITDA", "EQY_FUND_RELATIVE_PERIOD=-0FQ")/_xll.BDP(A64,"SALES_REV_TURN", "EQY_FUND_RELATIVE_PERIOD=-0FQ") * 100</f>
        <v>-1.069200028044591</v>
      </c>
      <c r="F64" s="1">
        <f>(_xll.BDP(A64,"IS_DIL_EPS_CONT_OPS", "EQY_FUND_RELATIVE_PERIOD=-0FQ")/_xll.BDP(A64,"IS_DIL_EPS_CONT_OPS", "EQY_FUND_RELATIVE_PERIOD=-4FQ")-1)*100</f>
        <v>-155.88698845985991</v>
      </c>
      <c r="G64" s="1">
        <f>_xll.BDP(A64,"net_debt_to_ebitda", "EQY_FUND_RELATIVE_PERIOD=-0FQ")</f>
        <v>0.86814513810354388</v>
      </c>
      <c r="H64" s="1" t="str">
        <f>_xll.BDP(A64,"SHORT_NAME")</f>
        <v>BIOGEN INC</v>
      </c>
      <c r="I64" s="1">
        <f>(_xll.BDP(A64, "BEST_TARGET_MEDIAN") / _xll.BDP(A64,"LAST_PRICE") - 1 ) * 100</f>
        <v>-1.2245199955606578</v>
      </c>
    </row>
    <row r="65" spans="1:9" x14ac:dyDescent="0.25">
      <c r="A65" t="s">
        <v>1048</v>
      </c>
      <c r="B65" t="s">
        <v>1580</v>
      </c>
      <c r="C65" s="1">
        <f>_xll.BDP($A65,"CUR_MKT_CAP") / 1000000</f>
        <v>18558.13900322</v>
      </c>
      <c r="D65" s="1">
        <f>_xll.BDP($A65,"SALES_GROWTH","EQY_FUND_RELATIVE_PERIOD=-0FQ")</f>
        <v>26.490003651341716</v>
      </c>
      <c r="E65" s="1">
        <f>_xll.BDP(A65,"EBITDA", "EQY_FUND_RELATIVE_PERIOD=-0FQ")/_xll.BDP(A65,"SALES_REV_TURN", "EQY_FUND_RELATIVE_PERIOD=-0FQ") * 100</f>
        <v>27.555235940489137</v>
      </c>
      <c r="F65" s="1">
        <f>(_xll.BDP(A65,"IS_DIL_EPS_CONT_OPS", "EQY_FUND_RELATIVE_PERIOD=-0FQ")/_xll.BDP(A65,"IS_DIL_EPS_CONT_OPS", "EQY_FUND_RELATIVE_PERIOD=-4FQ")-1)*100</f>
        <v>78.968780343608941</v>
      </c>
      <c r="G65" s="1">
        <f>_xll.BDP(A65,"net_debt_to_ebitda", "EQY_FUND_RELATIVE_PERIOD=-0FQ")</f>
        <v>-1.2744790442848279</v>
      </c>
      <c r="H65" s="1" t="str">
        <f>_xll.BDP(A65,"SHORT_NAME")</f>
        <v>BIO-RAD LABS-A</v>
      </c>
      <c r="I65" s="1">
        <f>(_xll.BDP(A65, "BEST_TARGET_MEDIAN") / _xll.BDP(A65,"LAST_PRICE") - 1 ) * 100</f>
        <v>19.785344662365034</v>
      </c>
    </row>
    <row r="66" spans="1:9" x14ac:dyDescent="0.25">
      <c r="A66" t="s">
        <v>1049</v>
      </c>
      <c r="B66" t="s">
        <v>1581</v>
      </c>
      <c r="C66" s="1">
        <f>_xll.BDP($A66,"CUR_MKT_CAP") / 1000000</f>
        <v>40333.409670000001</v>
      </c>
      <c r="D66" s="1">
        <f>_xll.BDP($A66,"SALES_GROWTH","EQY_FUND_RELATIVE_PERIOD=-0FQ")</f>
        <v>-17.680921052631579</v>
      </c>
      <c r="E66" s="1" t="e">
        <f>_xll.BDP(A66,"EBITDA", "EQY_FUND_RELATIVE_PERIOD=-0FQ")/_xll.BDP(A66,"SALES_REV_TURN", "EQY_FUND_RELATIVE_PERIOD=-0FQ") * 100</f>
        <v>#VALUE!</v>
      </c>
      <c r="F66" s="1">
        <f>(_xll.BDP(A66,"IS_DIL_EPS_CONT_OPS", "EQY_FUND_RELATIVE_PERIOD=-0FQ")/_xll.BDP(A66,"IS_DIL_EPS_CONT_OPS", "EQY_FUND_RELATIVE_PERIOD=-4FQ")-1)*100</f>
        <v>-7.6190476190476257</v>
      </c>
      <c r="G66" s="1" t="str">
        <f>_xll.BDP(A66,"net_debt_to_ebitda", "EQY_FUND_RELATIVE_PERIOD=-0FQ")</f>
        <v>#N/A N/A</v>
      </c>
      <c r="H66" s="1" t="str">
        <f>_xll.BDP(A66,"SHORT_NAME")</f>
        <v>BANK NY MELLON</v>
      </c>
      <c r="I66" s="1">
        <f>(_xll.BDP(A66, "BEST_TARGET_MEDIAN") / _xll.BDP(A66,"LAST_PRICE") - 1 ) * 100</f>
        <v>10.7011070110701</v>
      </c>
    </row>
    <row r="67" spans="1:9" x14ac:dyDescent="0.25">
      <c r="A67" t="s">
        <v>1389</v>
      </c>
      <c r="B67" t="s">
        <v>1582</v>
      </c>
      <c r="C67" s="1">
        <f>_xll.BDP($A67,"CUR_MKT_CAP") / 1000000</f>
        <v>101679.0311787</v>
      </c>
      <c r="D67" s="1">
        <f>_xll.BDP($A67,"SALES_GROWTH","EQY_FUND_RELATIVE_PERIOD=-0FQ")</f>
        <v>-62.923030847559147</v>
      </c>
      <c r="E67" s="1">
        <f>_xll.BDP(A67,"EBITDA", "EQY_FUND_RELATIVE_PERIOD=-0FQ")/_xll.BDP(A67,"SALES_REV_TURN", "EQY_FUND_RELATIVE_PERIOD=-0FQ") * 100</f>
        <v>-3.150242326332795</v>
      </c>
      <c r="F67" s="1">
        <f>(_xll.BDP(A67,"IS_DIL_EPS_CONT_OPS", "EQY_FUND_RELATIVE_PERIOD=-0FQ")/_xll.BDP(A67,"IS_DIL_EPS_CONT_OPS", "EQY_FUND_RELATIVE_PERIOD=-4FQ")-1)*100</f>
        <v>-94.265325845025686</v>
      </c>
      <c r="G67" s="1" t="str">
        <f>_xll.BDP(A67,"net_debt_to_ebitda", "EQY_FUND_RELATIVE_PERIOD=-0FQ")</f>
        <v>#N/A N/A</v>
      </c>
      <c r="H67" s="1" t="str">
        <f>_xll.BDP(A67,"SHORT_NAME")</f>
        <v>BOOKING HOLDINGS</v>
      </c>
      <c r="I67" s="1">
        <f>(_xll.BDP(A67, "BEST_TARGET_MEDIAN") / _xll.BDP(A67,"LAST_PRICE") - 1 ) * 100</f>
        <v>2.951269732326689</v>
      </c>
    </row>
    <row r="68" spans="1:9" x14ac:dyDescent="0.25">
      <c r="A68" t="s">
        <v>1050</v>
      </c>
      <c r="B68" t="s">
        <v>1583</v>
      </c>
      <c r="C68" s="1">
        <f>_xll.BDP($A68,"CUR_MKT_CAP") / 1000000</f>
        <v>20922.938923500002</v>
      </c>
      <c r="D68" s="1">
        <f>_xll.BDP($A68,"SALES_GROWTH","EQY_FUND_RELATIVE_PERIOD=-0FQ")</f>
        <v>-13.423664723491413</v>
      </c>
      <c r="E68" s="1">
        <f>_xll.BDP(A68,"EBITDA", "EQY_FUND_RELATIVE_PERIOD=-0FQ")/_xll.BDP(A68,"SALES_REV_TURN", "EQY_FUND_RELATIVE_PERIOD=-0FQ") * 100</f>
        <v>10.263876251137399</v>
      </c>
      <c r="F68" s="1">
        <f>(_xll.BDP(A68,"IS_DIL_EPS_CONT_OPS", "EQY_FUND_RELATIVE_PERIOD=-0FQ")/_xll.BDP(A68,"IS_DIL_EPS_CONT_OPS", "EQY_FUND_RELATIVE_PERIOD=-4FQ")-1)*100</f>
        <v>-198.78797944222504</v>
      </c>
      <c r="G68" s="1" t="str">
        <f>_xll.BDP(A68,"net_debt_to_ebitda", "EQY_FUND_RELATIVE_PERIOD=-0FQ")</f>
        <v>#N/A N/A</v>
      </c>
      <c r="H68" s="1" t="str">
        <f>_xll.BDP(A68,"SHORT_NAME")</f>
        <v>BAKER HUGHES CO</v>
      </c>
      <c r="I68" s="1">
        <f>(_xll.BDP(A68, "BEST_TARGET_MEDIAN") / _xll.BDP(A68,"LAST_PRICE") - 1 ) * 100</f>
        <v>34.328358208955208</v>
      </c>
    </row>
    <row r="69" spans="1:9" x14ac:dyDescent="0.25">
      <c r="A69" t="s">
        <v>1051</v>
      </c>
      <c r="B69" t="s">
        <v>1584</v>
      </c>
      <c r="C69" s="1">
        <f>_xll.BDP($A69,"CUR_MKT_CAP") / 1000000</f>
        <v>124640.81029519999</v>
      </c>
      <c r="D69" s="1">
        <f>_xll.BDP($A69,"SALES_GROWTH","EQY_FUND_RELATIVE_PERIOD=-0FQ")</f>
        <v>18.544474393530997</v>
      </c>
      <c r="E69" s="1" t="e">
        <f>_xll.BDP(A69,"EBITDA", "EQY_FUND_RELATIVE_PERIOD=-0FQ")/_xll.BDP(A69,"SALES_REV_TURN", "EQY_FUND_RELATIVE_PERIOD=-0FQ") * 100</f>
        <v>#VALUE!</v>
      </c>
      <c r="F69" s="1">
        <f>(_xll.BDP(A69,"IS_DIL_EPS_CONT_OPS", "EQY_FUND_RELATIVE_PERIOD=-0FQ")/_xll.BDP(A69,"IS_DIL_EPS_CONT_OPS", "EQY_FUND_RELATIVE_PERIOD=-4FQ")-1)*100</f>
        <v>17.780282101411427</v>
      </c>
      <c r="G69" s="1" t="str">
        <f>_xll.BDP(A69,"net_debt_to_ebitda", "EQY_FUND_RELATIVE_PERIOD=-0FQ")</f>
        <v>#N/A N/A</v>
      </c>
      <c r="H69" s="1" t="str">
        <f>_xll.BDP(A69,"SHORT_NAME")</f>
        <v>BLACKROCK INC</v>
      </c>
      <c r="I69" s="1">
        <f>(_xll.BDP(A69, "BEST_TARGET_MEDIAN") / _xll.BDP(A69,"LAST_PRICE") - 1 ) * 100</f>
        <v>11.960071476985634</v>
      </c>
    </row>
    <row r="70" spans="1:9" x14ac:dyDescent="0.25">
      <c r="A70" t="s">
        <v>1052</v>
      </c>
      <c r="B70" t="s">
        <v>1585</v>
      </c>
      <c r="C70" s="1">
        <f>_xll.BDP($A70,"CUR_MKT_CAP") / 1000000</f>
        <v>29857.608016310001</v>
      </c>
      <c r="D70" s="1">
        <f>_xll.BDP($A70,"SALES_GROWTH","EQY_FUND_RELATIVE_PERIOD=-0FQ")</f>
        <v>14.0860610518573</v>
      </c>
      <c r="E70" s="1">
        <f>_xll.BDP(A70,"EBITDA", "EQY_FUND_RELATIVE_PERIOD=-0FQ")/_xll.BDP(A70,"SALES_REV_TURN", "EQY_FUND_RELATIVE_PERIOD=-0FQ") * 100</f>
        <v>14.990328820116053</v>
      </c>
      <c r="F70" s="1">
        <f>(_xll.BDP(A70,"IS_DIL_EPS_CONT_OPS", "EQY_FUND_RELATIVE_PERIOD=-0FQ")/_xll.BDP(A70,"IS_DIL_EPS_CONT_OPS", "EQY_FUND_RELATIVE_PERIOD=-4FQ")-1)*100</f>
        <v>-0.63613248990836979</v>
      </c>
      <c r="G70" s="1">
        <f>_xll.BDP(A70,"net_debt_to_ebitda", "EQY_FUND_RELATIVE_PERIOD=-0FQ")</f>
        <v>4.0281268701376423</v>
      </c>
      <c r="H70" s="1" t="str">
        <f>_xll.BDP(A70,"SHORT_NAME")</f>
        <v>BALL CORP</v>
      </c>
      <c r="I70" s="1">
        <f>(_xll.BDP(A70, "BEST_TARGET_MEDIAN") / _xll.BDP(A70,"LAST_PRICE") - 1 ) * 100</f>
        <v>15.371937149763749</v>
      </c>
    </row>
    <row r="71" spans="1:9" x14ac:dyDescent="0.25">
      <c r="A71" t="s">
        <v>1053</v>
      </c>
      <c r="B71" t="s">
        <v>1586</v>
      </c>
      <c r="C71" s="1">
        <f>_xll.BDP($A71,"CUR_MKT_CAP") / 1000000</f>
        <v>146232.92269055999</v>
      </c>
      <c r="D71" s="1">
        <f>_xll.BDP($A71,"SALES_GROWTH","EQY_FUND_RELATIVE_PERIOD=-0FQ")</f>
        <v>39.307740717432345</v>
      </c>
      <c r="E71" s="1">
        <f>_xll.BDP(A71,"EBITDA", "EQY_FUND_RELATIVE_PERIOD=-0FQ")/_xll.BDP(A71,"SALES_REV_TURN", "EQY_FUND_RELATIVE_PERIOD=-0FQ") * 100</f>
        <v>-86.619082038308633</v>
      </c>
      <c r="F71" s="1">
        <f>(_xll.BDP(A71,"IS_DIL_EPS_CONT_OPS", "EQY_FUND_RELATIVE_PERIOD=-0FQ")/_xll.BDP(A71,"IS_DIL_EPS_CONT_OPS", "EQY_FUND_RELATIVE_PERIOD=-4FQ")-1)*100</f>
        <v>-37.04747623610222</v>
      </c>
      <c r="G71" s="1">
        <f>_xll.BDP(A71,"net_debt_to_ebitda", "EQY_FUND_RELATIVE_PERIOD=-0FQ")</f>
        <v>29.630962343096233</v>
      </c>
      <c r="H71" s="1" t="str">
        <f>_xll.BDP(A71,"SHORT_NAME")</f>
        <v>BRISTOL-MYER SQB</v>
      </c>
      <c r="I71" s="1">
        <f>(_xll.BDP(A71, "BEST_TARGET_MEDIAN") / _xll.BDP(A71,"LAST_PRICE") - 1 ) * 100</f>
        <v>16.101435991445179</v>
      </c>
    </row>
    <row r="72" spans="1:9" x14ac:dyDescent="0.25">
      <c r="A72" t="s">
        <v>1054</v>
      </c>
      <c r="B72" t="s">
        <v>1587</v>
      </c>
      <c r="C72" s="1">
        <f>_xll.BDP($A72,"CUR_MKT_CAP") / 1000000</f>
        <v>18180.414269000001</v>
      </c>
      <c r="D72" s="1">
        <f>_xll.BDP($A72,"SALES_GROWTH","EQY_FUND_RELATIVE_PERIOD=-0FQ")</f>
        <v>8.8985237947765086</v>
      </c>
      <c r="E72" s="1">
        <f>_xll.BDP(A72,"EBITDA", "EQY_FUND_RELATIVE_PERIOD=-0FQ")/_xll.BDP(A72,"SALES_REV_TURN", "EQY_FUND_RELATIVE_PERIOD=-0FQ") * 100</f>
        <v>14.655417575125604</v>
      </c>
      <c r="F72" s="1">
        <f>(_xll.BDP(A72,"IS_DIL_EPS_CONT_OPS", "EQY_FUND_RELATIVE_PERIOD=-0FQ")/_xll.BDP(A72,"IS_DIL_EPS_CONT_OPS", "EQY_FUND_RELATIVE_PERIOD=-4FQ")-1)*100</f>
        <v>53.079718297182964</v>
      </c>
      <c r="G72" s="1">
        <f>_xll.BDP(A72,"net_debt_to_ebitda", "EQY_FUND_RELATIVE_PERIOD=-0FQ")</f>
        <v>1.332258676275365</v>
      </c>
      <c r="H72" s="1" t="str">
        <f>_xll.BDP(A72,"SHORT_NAME")</f>
        <v>BROADRIDGE FINL</v>
      </c>
      <c r="I72" s="1">
        <f>(_xll.BDP(A72, "BEST_TARGET_MEDIAN") / _xll.BDP(A72,"LAST_PRICE") - 1 ) * 100</f>
        <v>2.5477707006369421</v>
      </c>
    </row>
    <row r="73" spans="1:9" x14ac:dyDescent="0.25">
      <c r="A73" t="s">
        <v>1055</v>
      </c>
      <c r="B73" t="s">
        <v>1588</v>
      </c>
      <c r="C73" s="1">
        <f>_xll.BDP($A73,"CUR_MKT_CAP") / 1000000</f>
        <v>625103.54248904996</v>
      </c>
      <c r="D73" s="1">
        <f>_xll.BDP($A73,"SALES_GROWTH","EQY_FUND_RELATIVE_PERIOD=-0FQ")</f>
        <v>7.2983791723124982</v>
      </c>
      <c r="E73" s="1">
        <f>_xll.BDP(A73,"EBITDA", "EQY_FUND_RELATIVE_PERIOD=-0FQ")/_xll.BDP(A73,"SALES_REV_TURN", "EQY_FUND_RELATIVE_PERIOD=-0FQ") * 100</f>
        <v>47.207789077938976</v>
      </c>
      <c r="F73" s="1" t="e">
        <f>(_xll.BDP(A73,"IS_DIL_EPS_CONT_OPS", "EQY_FUND_RELATIVE_PERIOD=-0FQ")/_xll.BDP(A73,"IS_DIL_EPS_CONT_OPS", "EQY_FUND_RELATIVE_PERIOD=-4FQ")-1)*100</f>
        <v>#VALUE!</v>
      </c>
      <c r="G73" s="1">
        <f>_xll.BDP(A73,"net_debt_to_ebitda", "EQY_FUND_RELATIVE_PERIOD=-0FQ")</f>
        <v>-4.8072969014731646</v>
      </c>
      <c r="H73" s="1" t="str">
        <f>_xll.BDP(A73,"SHORT_NAME")</f>
        <v>BERKSHIRE HATH-B</v>
      </c>
      <c r="I73" s="1">
        <f>(_xll.BDP(A73, "BEST_TARGET_MEDIAN") / _xll.BDP(A73,"LAST_PRICE") - 1 ) * 100</f>
        <v>2.8995626768586247</v>
      </c>
    </row>
    <row r="74" spans="1:9" x14ac:dyDescent="0.25">
      <c r="A74" t="s">
        <v>1056</v>
      </c>
      <c r="B74" t="s">
        <v>1589</v>
      </c>
      <c r="C74" s="1">
        <f>_xll.BDP($A74,"CUR_MKT_CAP") / 1000000</f>
        <v>58113.342328909996</v>
      </c>
      <c r="D74" s="1">
        <f>_xll.BDP($A74,"SALES_GROWTH","EQY_FUND_RELATIVE_PERIOD=-0FQ")</f>
        <v>-6.7814113597246131</v>
      </c>
      <c r="E74" s="1">
        <f>_xll.BDP(A74,"EBITDA", "EQY_FUND_RELATIVE_PERIOD=-0FQ")/_xll.BDP(A74,"SALES_REV_TURN", "EQY_FUND_RELATIVE_PERIOD=-0FQ") * 100</f>
        <v>10.413589364844904</v>
      </c>
      <c r="F74" s="1">
        <f>(_xll.BDP(A74,"IS_DIL_EPS_CONT_OPS", "EQY_FUND_RELATIVE_PERIOD=-0FQ")/_xll.BDP(A74,"IS_DIL_EPS_CONT_OPS", "EQY_FUND_RELATIVE_PERIOD=-4FQ")-1)*100</f>
        <v>-63.877937137625871</v>
      </c>
      <c r="G74" s="1">
        <f>_xll.BDP(A74,"net_debt_to_ebitda", "EQY_FUND_RELATIVE_PERIOD=-0FQ")</f>
        <v>8</v>
      </c>
      <c r="H74" s="1" t="str">
        <f>_xll.BDP(A74,"SHORT_NAME")</f>
        <v>BOSTON SCIENTIFC</v>
      </c>
      <c r="I74" s="1">
        <f>(_xll.BDP(A74, "BEST_TARGET_MEDIAN") / _xll.BDP(A74,"LAST_PRICE") - 1 ) * 100</f>
        <v>5.1087753605475461</v>
      </c>
    </row>
    <row r="75" spans="1:9" x14ac:dyDescent="0.25">
      <c r="A75" t="s">
        <v>1057</v>
      </c>
      <c r="B75" t="s">
        <v>1590</v>
      </c>
      <c r="C75" s="1">
        <f>_xll.BDP($A75,"CUR_MKT_CAP") / 1000000</f>
        <v>11702.47090176</v>
      </c>
      <c r="D75" s="1">
        <f>_xll.BDP($A75,"SALES_GROWTH","EQY_FUND_RELATIVE_PERIOD=-0FQ")</f>
        <v>53.419304415787416</v>
      </c>
      <c r="E75" s="1">
        <f>_xll.BDP(A75,"EBITDA", "EQY_FUND_RELATIVE_PERIOD=-0FQ")/_xll.BDP(A75,"SALES_REV_TURN", "EQY_FUND_RELATIVE_PERIOD=-0FQ") * 100</f>
        <v>11.283749363219561</v>
      </c>
      <c r="F75" s="1">
        <f>(_xll.BDP(A75,"IS_DIL_EPS_CONT_OPS", "EQY_FUND_RELATIVE_PERIOD=-0FQ")/_xll.BDP(A75,"IS_DIL_EPS_CONT_OPS", "EQY_FUND_RELATIVE_PERIOD=-4FQ")-1)*100</f>
        <v>-19.964515955433949</v>
      </c>
      <c r="G75" s="1">
        <f>_xll.BDP(A75,"net_debt_to_ebitda", "EQY_FUND_RELATIVE_PERIOD=-0FQ")</f>
        <v>1.9583687340696687</v>
      </c>
      <c r="H75" s="1" t="str">
        <f>_xll.BDP(A75,"SHORT_NAME")</f>
        <v>BORGWARNER INC</v>
      </c>
      <c r="I75" s="1">
        <f>(_xll.BDP(A75, "BEST_TARGET_MEDIAN") / _xll.BDP(A75,"LAST_PRICE") - 1 ) * 100</f>
        <v>3.145424836601296</v>
      </c>
    </row>
    <row r="76" spans="1:9" x14ac:dyDescent="0.25">
      <c r="A76" t="s">
        <v>1058</v>
      </c>
      <c r="B76" t="s">
        <v>1591</v>
      </c>
      <c r="C76" s="1">
        <f>_xll.BDP($A76,"CUR_MKT_CAP") / 1000000</f>
        <v>16456.456794400001</v>
      </c>
      <c r="D76" s="1">
        <f>_xll.BDP($A76,"SALES_GROWTH","EQY_FUND_RELATIVE_PERIOD=-0FQ")</f>
        <v>-12.199587855329554</v>
      </c>
      <c r="E76" s="1">
        <f>_xll.BDP(A76,"EBITDA", "EQY_FUND_RELATIVE_PERIOD=-0FQ")/_xll.BDP(A76,"SALES_REV_TURN", "EQY_FUND_RELATIVE_PERIOD=-0FQ") * 100</f>
        <v>56.139554255144795</v>
      </c>
      <c r="F76" s="1">
        <f>(_xll.BDP(A76,"IS_DIL_EPS_CONT_OPS", "EQY_FUND_RELATIVE_PERIOD=-0FQ")/_xll.BDP(A76,"IS_DIL_EPS_CONT_OPS", "EQY_FUND_RELATIVE_PERIOD=-4FQ")-1)*100</f>
        <v>-98.381444080051082</v>
      </c>
      <c r="G76" s="1">
        <f>_xll.BDP(A76,"net_debt_to_ebitda", "EQY_FUND_RELATIVE_PERIOD=-0FQ")</f>
        <v>7.4365501144377877</v>
      </c>
      <c r="H76" s="1" t="str">
        <f>_xll.BDP(A76,"SHORT_NAME")</f>
        <v>BOSTON PROPERTIE</v>
      </c>
      <c r="I76" s="1">
        <f>(_xll.BDP(A76, "BEST_TARGET_MEDIAN") / _xll.BDP(A76,"LAST_PRICE") - 1 ) * 100</f>
        <v>1.479514415781491</v>
      </c>
    </row>
    <row r="77" spans="1:9" x14ac:dyDescent="0.25">
      <c r="A77" t="s">
        <v>1059</v>
      </c>
      <c r="B77" t="s">
        <v>1592</v>
      </c>
      <c r="C77" s="1">
        <f>_xll.BDP($A77,"CUR_MKT_CAP") / 1000000</f>
        <v>151181.41499999998</v>
      </c>
      <c r="D77" s="1">
        <f>_xll.BDP($A77,"SALES_GROWTH","EQY_FUND_RELATIVE_PERIOD=-0FQ")</f>
        <v>-17.753430889377512</v>
      </c>
      <c r="E77" s="1" t="e">
        <f>_xll.BDP(A77,"EBITDA", "EQY_FUND_RELATIVE_PERIOD=-0FQ")/_xll.BDP(A77,"SALES_REV_TURN", "EQY_FUND_RELATIVE_PERIOD=-0FQ") * 100</f>
        <v>#VALUE!</v>
      </c>
      <c r="F77" s="1">
        <f>(_xll.BDP(A77,"IS_DIL_EPS_CONT_OPS", "EQY_FUND_RELATIVE_PERIOD=-0FQ")/_xll.BDP(A77,"IS_DIL_EPS_CONT_OPS", "EQY_FUND_RELATIVE_PERIOD=-4FQ")-1)*100</f>
        <v>-371.55628003903814</v>
      </c>
      <c r="G77" s="1" t="str">
        <f>_xll.BDP(A77,"net_debt_to_ebitda", "EQY_FUND_RELATIVE_PERIOD=-0FQ")</f>
        <v>#N/A N/A</v>
      </c>
      <c r="H77" s="1" t="str">
        <f>_xll.BDP(A77,"SHORT_NAME")</f>
        <v>CITIGROUP INC</v>
      </c>
      <c r="I77" s="1">
        <f>(_xll.BDP(A77, "BEST_TARGET_MEDIAN") / _xll.BDP(A77,"LAST_PRICE") - 1 ) * 100</f>
        <v>15.94202898550725</v>
      </c>
    </row>
    <row r="78" spans="1:9" x14ac:dyDescent="0.25">
      <c r="A78" t="s">
        <v>1060</v>
      </c>
      <c r="B78" t="s">
        <v>1593</v>
      </c>
      <c r="C78" s="1">
        <f>_xll.BDP($A78,"CUR_MKT_CAP") / 1000000</f>
        <v>18022.004780749998</v>
      </c>
      <c r="D78" s="1">
        <f>_xll.BDP($A78,"SALES_GROWTH","EQY_FUND_RELATIVE_PERIOD=-0FQ")</f>
        <v>8.4579256360078254</v>
      </c>
      <c r="E78" s="1">
        <f>_xll.BDP(A78,"EBITDA", "EQY_FUND_RELATIVE_PERIOD=-0FQ")/_xll.BDP(A78,"SALES_REV_TURN", "EQY_FUND_RELATIVE_PERIOD=-0FQ") * 100</f>
        <v>19.678106167226012</v>
      </c>
      <c r="F78" s="1">
        <f>(_xll.BDP(A78,"IS_DIL_EPS_CONT_OPS", "EQY_FUND_RELATIVE_PERIOD=-0FQ")/_xll.BDP(A78,"IS_DIL_EPS_CONT_OPS", "EQY_FUND_RELATIVE_PERIOD=-4FQ")-1)*100</f>
        <v>23.765203839034644</v>
      </c>
      <c r="G78" s="1">
        <f>_xll.BDP(A78,"net_debt_to_ebitda", "EQY_FUND_RELATIVE_PERIOD=-0FQ")</f>
        <v>4.0131186381186374</v>
      </c>
      <c r="H78" s="1" t="str">
        <f>_xll.BDP(A78,"SHORT_NAME")</f>
        <v>CONAGRA BRANDS I</v>
      </c>
      <c r="I78" s="1">
        <f>(_xll.BDP(A78, "BEST_TARGET_MEDIAN") / _xll.BDP(A78,"LAST_PRICE") - 1 ) * 100</f>
        <v>1.1984021304926928</v>
      </c>
    </row>
    <row r="79" spans="1:9" x14ac:dyDescent="0.25">
      <c r="A79" t="s">
        <v>1061</v>
      </c>
      <c r="B79" t="s">
        <v>1594</v>
      </c>
      <c r="C79" s="1">
        <f>_xll.BDP($A79,"CUR_MKT_CAP") / 1000000</f>
        <v>18004.758103600001</v>
      </c>
      <c r="D79" s="1">
        <f>_xll.BDP($A79,"SALES_GROWTH","EQY_FUND_RELATIVE_PERIOD=-0FQ")</f>
        <v>4.5451113627784068</v>
      </c>
      <c r="E79" s="1">
        <f>_xll.BDP(A79,"EBITDA", "EQY_FUND_RELATIVE_PERIOD=-0FQ")/_xll.BDP(A79,"SALES_REV_TURN", "EQY_FUND_RELATIVE_PERIOD=-0FQ") * 100</f>
        <v>1.5887917960569078</v>
      </c>
      <c r="F79" s="1">
        <f>(_xll.BDP(A79,"IS_DIL_EPS_CONT_OPS", "EQY_FUND_RELATIVE_PERIOD=-0FQ")/_xll.BDP(A79,"IS_DIL_EPS_CONT_OPS", "EQY_FUND_RELATIVE_PERIOD=-4FQ")-1)*100</f>
        <v>22.274705090556225</v>
      </c>
      <c r="G79" s="1">
        <f>_xll.BDP(A79,"net_debt_to_ebitda", "EQY_FUND_RELATIVE_PERIOD=-0FQ")</f>
        <v>1.7759336099585061</v>
      </c>
      <c r="H79" s="1" t="str">
        <f>_xll.BDP(A79,"SHORT_NAME")</f>
        <v>CARDINAL HEALTH</v>
      </c>
      <c r="I79" s="1">
        <f>(_xll.BDP(A79, "BEST_TARGET_MEDIAN") / _xll.BDP(A79,"LAST_PRICE") - 1 ) * 100</f>
        <v>2.756483444788782</v>
      </c>
    </row>
    <row r="80" spans="1:9" x14ac:dyDescent="0.25">
      <c r="A80" t="s">
        <v>1062</v>
      </c>
      <c r="B80" t="s">
        <v>1595</v>
      </c>
      <c r="C80" s="1">
        <f>_xll.BDP($A80,"CUR_MKT_CAP") / 1000000</f>
        <v>38144.160550439999</v>
      </c>
      <c r="D80" s="1" t="str">
        <f>_xll.BDP($A80,"SALES_GROWTH","EQY_FUND_RELATIVE_PERIOD=-0FQ")</f>
        <v>#N/A N/A</v>
      </c>
      <c r="E80" s="1">
        <f>_xll.BDP(A80,"EBITDA", "EQY_FUND_RELATIVE_PERIOD=-0FQ")/_xll.BDP(A80,"SALES_REV_TURN", "EQY_FUND_RELATIVE_PERIOD=-0FQ") * 100</f>
        <v>29.168480626904657</v>
      </c>
      <c r="F80" s="1" t="e">
        <f>(_xll.BDP(A80,"IS_DIL_EPS_CONT_OPS", "EQY_FUND_RELATIVE_PERIOD=-0FQ")/_xll.BDP(A80,"IS_DIL_EPS_CONT_OPS", "EQY_FUND_RELATIVE_PERIOD=-4FQ")-1)*100</f>
        <v>#VALUE!</v>
      </c>
      <c r="G80" s="1">
        <f>_xll.BDP(A80,"net_debt_to_ebitda", "EQY_FUND_RELATIVE_PERIOD=-0FQ")</f>
        <v>2.4197493121369611</v>
      </c>
      <c r="H80" s="1" t="str">
        <f>_xll.BDP(A80,"SHORT_NAME")</f>
        <v>CARRIER GLOB</v>
      </c>
      <c r="I80" s="1">
        <f>(_xll.BDP(A80, "BEST_TARGET_MEDIAN") / _xll.BDP(A80,"LAST_PRICE") - 1 ) * 100</f>
        <v>2.5524156791248753</v>
      </c>
    </row>
    <row r="81" spans="1:9" x14ac:dyDescent="0.25">
      <c r="A81" t="s">
        <v>1063</v>
      </c>
      <c r="B81" t="s">
        <v>1596</v>
      </c>
      <c r="C81" s="1">
        <f>_xll.BDP($A81,"CUR_MKT_CAP") / 1000000</f>
        <v>127252.10573592002</v>
      </c>
      <c r="D81" s="1">
        <f>_xll.BDP($A81,"SALES_GROWTH","EQY_FUND_RELATIVE_PERIOD=-0FQ")</f>
        <v>-14.523737066342058</v>
      </c>
      <c r="E81" s="1">
        <f>_xll.BDP(A81,"EBITDA", "EQY_FUND_RELATIVE_PERIOD=-0FQ")/_xll.BDP(A81,"SALES_REV_TURN", "EQY_FUND_RELATIVE_PERIOD=-0FQ") * 100</f>
        <v>17.774810858923011</v>
      </c>
      <c r="F81" s="1">
        <f>(_xll.BDP(A81,"IS_DIL_EPS_CONT_OPS", "EQY_FUND_RELATIVE_PERIOD=-0FQ")/_xll.BDP(A81,"IS_DIL_EPS_CONT_OPS", "EQY_FUND_RELATIVE_PERIOD=-4FQ")-1)*100</f>
        <v>-27.564874475727063</v>
      </c>
      <c r="G81" s="1">
        <f>_xll.BDP(A81,"net_debt_to_ebitda", "EQY_FUND_RELATIVE_PERIOD=-0FQ")</f>
        <v>0.13414459556191841</v>
      </c>
      <c r="H81" s="1" t="str">
        <f>_xll.BDP(A81,"SHORT_NAME")</f>
        <v>CATERPILLAR INC</v>
      </c>
      <c r="I81" s="1">
        <f>(_xll.BDP(A81, "BEST_TARGET_MEDIAN") / _xll.BDP(A81,"LAST_PRICE") - 1 ) * 100</f>
        <v>1.3455605073705801</v>
      </c>
    </row>
    <row r="82" spans="1:9" x14ac:dyDescent="0.25">
      <c r="A82" t="s">
        <v>1064</v>
      </c>
      <c r="B82" t="s">
        <v>1597</v>
      </c>
      <c r="C82" s="1">
        <f>_xll.BDP($A82,"CUR_MKT_CAP") / 1000000</f>
        <v>73193.774564980005</v>
      </c>
      <c r="D82" s="1">
        <f>_xll.BDP($A82,"SALES_GROWTH","EQY_FUND_RELATIVE_PERIOD=-0FQ")</f>
        <v>12.70313572899977</v>
      </c>
      <c r="E82" s="1" t="e">
        <f>_xll.BDP(A82,"EBITDA", "EQY_FUND_RELATIVE_PERIOD=-0FQ")/_xll.BDP(A82,"SALES_REV_TURN", "EQY_FUND_RELATIVE_PERIOD=-0FQ") * 100</f>
        <v>#VALUE!</v>
      </c>
      <c r="F82" s="1">
        <f>(_xll.BDP(A82,"IS_DIL_EPS_CONT_OPS", "EQY_FUND_RELATIVE_PERIOD=-0FQ")/_xll.BDP(A82,"IS_DIL_EPS_CONT_OPS", "EQY_FUND_RELATIVE_PERIOD=-4FQ")-1)*100</f>
        <v>41.21582244670001</v>
      </c>
      <c r="G82" s="1" t="str">
        <f>_xll.BDP(A82,"net_debt_to_ebitda", "EQY_FUND_RELATIVE_PERIOD=-0FQ")</f>
        <v>#N/A N/A</v>
      </c>
      <c r="H82" s="1" t="str">
        <f>_xll.BDP(A82,"SHORT_NAME")</f>
        <v>CHUBB LTD</v>
      </c>
      <c r="I82" s="1">
        <f>(_xll.BDP(A82, "BEST_TARGET_MEDIAN") / _xll.BDP(A82,"LAST_PRICE") - 1 ) * 100</f>
        <v>10.585488726423776</v>
      </c>
    </row>
    <row r="83" spans="1:9" x14ac:dyDescent="0.25">
      <c r="A83" t="s">
        <v>81</v>
      </c>
      <c r="B83" t="s">
        <v>1598</v>
      </c>
      <c r="C83" s="1">
        <f>_xll.BDP($A83,"CUR_MKT_CAP") / 1000000</f>
        <v>11218.142880560001</v>
      </c>
      <c r="D83" s="1">
        <f>_xll.BDP($A83,"SALES_GROWTH","EQY_FUND_RELATIVE_PERIOD=-0FQ")</f>
        <v>9.5611844452372488</v>
      </c>
      <c r="E83" s="1">
        <f>_xll.BDP(A83,"EBITDA", "EQY_FUND_RELATIVE_PERIOD=-0FQ")/_xll.BDP(A83,"SALES_REV_TURN", "EQY_FUND_RELATIVE_PERIOD=-0FQ") * 100</f>
        <v>58.938456528817973</v>
      </c>
      <c r="F83" s="1">
        <f>(_xll.BDP(A83,"IS_DIL_EPS_CONT_OPS", "EQY_FUND_RELATIVE_PERIOD=-0FQ")/_xll.BDP(A83,"IS_DIL_EPS_CONT_OPS", "EQY_FUND_RELATIVE_PERIOD=-4FQ")-1)*100</f>
        <v>18.59560739575803</v>
      </c>
      <c r="G83" s="1">
        <f>_xll.BDP(A83,"net_debt_to_ebitda", "EQY_FUND_RELATIVE_PERIOD=-0FQ")</f>
        <v>1.2017835909631391</v>
      </c>
      <c r="H83" s="1" t="str">
        <f>_xll.BDP(A83,"SHORT_NAME")</f>
        <v>CBOE GLOBAL MARK</v>
      </c>
      <c r="I83" s="1">
        <f>(_xll.BDP(A83, "BEST_TARGET_MEDIAN") / _xll.BDP(A83,"LAST_PRICE") - 1 ) * 100</f>
        <v>0.2673796791443861</v>
      </c>
    </row>
    <row r="84" spans="1:9" x14ac:dyDescent="0.25">
      <c r="A84" t="s">
        <v>1065</v>
      </c>
      <c r="B84" t="s">
        <v>1599</v>
      </c>
      <c r="C84" s="1">
        <f>_xll.BDP($A84,"CUR_MKT_CAP") / 1000000</f>
        <v>27516.179484339995</v>
      </c>
      <c r="D84" s="1">
        <f>_xll.BDP($A84,"SALES_GROWTH","EQY_FUND_RELATIVE_PERIOD=-0FQ")</f>
        <v>-2.9343174227853521</v>
      </c>
      <c r="E84" s="1">
        <f>_xll.BDP(A84,"EBITDA", "EQY_FUND_RELATIVE_PERIOD=-0FQ")/_xll.BDP(A84,"SALES_REV_TURN", "EQY_FUND_RELATIVE_PERIOD=-0FQ") * 100</f>
        <v>8.5047524050716437</v>
      </c>
      <c r="F84" s="1">
        <f>(_xll.BDP(A84,"IS_DIL_EPS_CONT_OPS", "EQY_FUND_RELATIVE_PERIOD=-0FQ")/_xll.BDP(A84,"IS_DIL_EPS_CONT_OPS", "EQY_FUND_RELATIVE_PERIOD=-4FQ")-1)*100</f>
        <v>-15.089061293837847</v>
      </c>
      <c r="G84" s="1">
        <f>_xll.BDP(A84,"net_debt_to_ebitda", "EQY_FUND_RELATIVE_PERIOD=-0FQ")</f>
        <v>1.5754960798158597</v>
      </c>
      <c r="H84" s="1" t="str">
        <f>_xll.BDP(A84,"SHORT_NAME")</f>
        <v>CBRE GROUP INC-A</v>
      </c>
      <c r="I84" s="1">
        <f>(_xll.BDP(A84, "BEST_TARGET_MEDIAN") / _xll.BDP(A84,"LAST_PRICE") - 1 ) * 100</f>
        <v>-0.39110241994620987</v>
      </c>
    </row>
    <row r="85" spans="1:9" x14ac:dyDescent="0.25">
      <c r="A85" t="s">
        <v>1066</v>
      </c>
      <c r="B85" t="s">
        <v>1600</v>
      </c>
      <c r="C85" s="1">
        <f>_xll.BDP($A85,"CUR_MKT_CAP") / 1000000</f>
        <v>77629.468456400005</v>
      </c>
      <c r="D85" s="1">
        <f>_xll.BDP($A85,"SALES_GROWTH","EQY_FUND_RELATIVE_PERIOD=-0FQ")</f>
        <v>4.6250875963559919</v>
      </c>
      <c r="E85" s="1">
        <f>_xll.BDP(A85,"EBITDA", "EQY_FUND_RELATIVE_PERIOD=-0FQ")/_xll.BDP(A85,"SALES_REV_TURN", "EQY_FUND_RELATIVE_PERIOD=-0FQ") * 100</f>
        <v>48.15807099799062</v>
      </c>
      <c r="F85" s="1">
        <f>(_xll.BDP(A85,"IS_DIL_EPS_CONT_OPS", "EQY_FUND_RELATIVE_PERIOD=-0FQ")/_xll.BDP(A85,"IS_DIL_EPS_CONT_OPS", "EQY_FUND_RELATIVE_PERIOD=-4FQ")-1)*100</f>
        <v>192.36420090757886</v>
      </c>
      <c r="G85" s="1">
        <f>_xll.BDP(A85,"net_debt_to_ebitda", "EQY_FUND_RELATIVE_PERIOD=-0FQ")</f>
        <v>8.1032818532818531</v>
      </c>
      <c r="H85" s="1" t="str">
        <f>_xll.BDP(A85,"SHORT_NAME")</f>
        <v>CROWN CASTLE INT</v>
      </c>
      <c r="I85" s="1">
        <f>(_xll.BDP(A85, "BEST_TARGET_MEDIAN") / _xll.BDP(A85,"LAST_PRICE") - 1 ) * 100</f>
        <v>-2.8504620866273256</v>
      </c>
    </row>
    <row r="86" spans="1:9" x14ac:dyDescent="0.25">
      <c r="A86" t="s">
        <v>1067</v>
      </c>
      <c r="B86" t="s">
        <v>1601</v>
      </c>
      <c r="C86" s="1">
        <f>_xll.BDP($A86,"CUR_MKT_CAP") / 1000000</f>
        <v>29972.116788989722</v>
      </c>
      <c r="D86" s="1">
        <f>_xll.BDP($A86,"SALES_GROWTH","EQY_FUND_RELATIVE_PERIOD=-0FQ")</f>
        <v>-99.457089162664445</v>
      </c>
      <c r="E86" s="1">
        <f>_xll.BDP(A86,"EBITDA", "EQY_FUND_RELATIVE_PERIOD=-0FQ")/_xll.BDP(A86,"SALES_REV_TURN", "EQY_FUND_RELATIVE_PERIOD=-0FQ") * 100</f>
        <v>-3734.6153846153848</v>
      </c>
      <c r="F86" s="1">
        <f>(_xll.BDP(A86,"IS_DIL_EPS_CONT_OPS", "EQY_FUND_RELATIVE_PERIOD=-0FQ")/_xll.BDP(A86,"IS_DIL_EPS_CONT_OPS", "EQY_FUND_RELATIVE_PERIOD=-4FQ")-1)*100</f>
        <v>34.198430708150653</v>
      </c>
      <c r="G86" s="1" t="str">
        <f>_xll.BDP(A86,"net_debt_to_ebitda", "EQY_FUND_RELATIVE_PERIOD=-0FQ")</f>
        <v>#N/A N/A</v>
      </c>
      <c r="H86" s="1" t="str">
        <f>_xll.BDP(A86,"SHORT_NAME")</f>
        <v>CARNIVAL CORP</v>
      </c>
      <c r="I86" s="1">
        <f>(_xll.BDP(A86, "BEST_TARGET_MEDIAN") / _xll.BDP(A86,"LAST_PRICE") - 1 ) * 100</f>
        <v>10.987791342952269</v>
      </c>
    </row>
    <row r="87" spans="1:9" x14ac:dyDescent="0.25">
      <c r="A87" t="s">
        <v>1390</v>
      </c>
      <c r="B87" t="s">
        <v>1602</v>
      </c>
      <c r="C87" s="1">
        <f>_xll.BDP($A87,"CUR_MKT_CAP") / 1000000</f>
        <v>41095.947011459997</v>
      </c>
      <c r="D87" s="1">
        <f>_xll.BDP($A87,"SALES_GROWTH","EQY_FUND_RELATIVE_PERIOD=-0FQ")</f>
        <v>26.745502914661717</v>
      </c>
      <c r="E87" s="1">
        <f>_xll.BDP(A87,"EBITDA", "EQY_FUND_RELATIVE_PERIOD=-0FQ")/_xll.BDP(A87,"SALES_REV_TURN", "EQY_FUND_RELATIVE_PERIOD=-0FQ") * 100</f>
        <v>29.426286568523334</v>
      </c>
      <c r="F87" s="1">
        <f>(_xll.BDP(A87,"IS_DIL_EPS_CONT_OPS", "EQY_FUND_RELATIVE_PERIOD=-0FQ")/_xll.BDP(A87,"IS_DIL_EPS_CONT_OPS", "EQY_FUND_RELATIVE_PERIOD=-4FQ")-1)*100</f>
        <v>87.904902469647723</v>
      </c>
      <c r="G87" s="1">
        <f>_xll.BDP(A87,"net_debt_to_ebitda", "EQY_FUND_RELATIVE_PERIOD=-0FQ")</f>
        <v>-0.54828141884846537</v>
      </c>
      <c r="H87" s="1" t="str">
        <f>_xll.BDP(A87,"SHORT_NAME")</f>
        <v>CADENCE DESIGN</v>
      </c>
      <c r="I87" s="1">
        <f>(_xll.BDP(A87, "BEST_TARGET_MEDIAN") / _xll.BDP(A87,"LAST_PRICE") - 1 ) * 100</f>
        <v>3.218796686133385</v>
      </c>
    </row>
    <row r="88" spans="1:9" x14ac:dyDescent="0.25">
      <c r="A88" t="s">
        <v>1391</v>
      </c>
      <c r="B88" t="s">
        <v>1603</v>
      </c>
      <c r="C88" s="1">
        <f>_xll.BDP($A88,"CUR_MKT_CAP") / 1000000</f>
        <v>25857.801550929995</v>
      </c>
      <c r="D88" s="1">
        <f>_xll.BDP($A88,"SALES_GROWTH","EQY_FUND_RELATIVE_PERIOD=-0FQ")</f>
        <v>9.2419934316383472</v>
      </c>
      <c r="E88" s="1">
        <f>_xll.BDP(A88,"EBITDA", "EQY_FUND_RELATIVE_PERIOD=-0FQ")/_xll.BDP(A88,"SALES_REV_TURN", "EQY_FUND_RELATIVE_PERIOD=-0FQ") * 100</f>
        <v>8.2482547112707305</v>
      </c>
      <c r="F88" s="1">
        <f>(_xll.BDP(A88,"IS_DIL_EPS_CONT_OPS", "EQY_FUND_RELATIVE_PERIOD=-0FQ")/_xll.BDP(A88,"IS_DIL_EPS_CONT_OPS", "EQY_FUND_RELATIVE_PERIOD=-4FQ")-1)*100</f>
        <v>26.725177593488446</v>
      </c>
      <c r="G88" s="1">
        <f>_xll.BDP(A88,"net_debt_to_ebitda", "EQY_FUND_RELATIVE_PERIOD=-0FQ")</f>
        <v>1.6896809571286144</v>
      </c>
      <c r="H88" s="1" t="str">
        <f>_xll.BDP(A88,"SHORT_NAME")</f>
        <v>CDW CORP/DE</v>
      </c>
      <c r="I88" s="1">
        <f>(_xll.BDP(A88, "BEST_TARGET_MEDIAN") / _xll.BDP(A88,"LAST_PRICE") - 1 ) * 100</f>
        <v>-4.8964730177707638</v>
      </c>
    </row>
    <row r="89" spans="1:9" x14ac:dyDescent="0.25">
      <c r="A89" t="s">
        <v>1068</v>
      </c>
      <c r="B89" t="s">
        <v>1604</v>
      </c>
      <c r="C89" s="1">
        <f>_xll.BDP($A89,"CUR_MKT_CAP") / 1000000</f>
        <v>18030.497365439998</v>
      </c>
      <c r="D89" s="1">
        <f>_xll.BDP($A89,"SALES_GROWTH","EQY_FUND_RELATIVE_PERIOD=-0FQ")</f>
        <v>11.103351955307263</v>
      </c>
      <c r="E89" s="1">
        <f>_xll.BDP(A89,"EBITDA", "EQY_FUND_RELATIVE_PERIOD=-0FQ")/_xll.BDP(A89,"SALES_REV_TURN", "EQY_FUND_RELATIVE_PERIOD=-0FQ") * 100</f>
        <v>18.667504714016342</v>
      </c>
      <c r="F89" s="1">
        <f>(_xll.BDP(A89,"IS_DIL_EPS_CONT_OPS", "EQY_FUND_RELATIVE_PERIOD=-0FQ")/_xll.BDP(A89,"IS_DIL_EPS_CONT_OPS", "EQY_FUND_RELATIVE_PERIOD=-4FQ")-1)*100</f>
        <v>4.3236231881153442</v>
      </c>
      <c r="G89" s="1">
        <f>_xll.BDP(A89,"net_debt_to_ebitda", "EQY_FUND_RELATIVE_PERIOD=-0FQ")</f>
        <v>2.4185365853658536</v>
      </c>
      <c r="H89" s="1" t="str">
        <f>_xll.BDP(A89,"SHORT_NAME")</f>
        <v>CELANESE CORP</v>
      </c>
      <c r="I89" s="1">
        <f>(_xll.BDP(A89, "BEST_TARGET_MEDIAN") / _xll.BDP(A89,"LAST_PRICE") - 1 ) * 100</f>
        <v>4.1666666666666741</v>
      </c>
    </row>
    <row r="90" spans="1:9" x14ac:dyDescent="0.25">
      <c r="A90" t="s">
        <v>1392</v>
      </c>
      <c r="B90" t="s">
        <v>1605</v>
      </c>
      <c r="C90" s="1">
        <f>_xll.BDP($A90,"CUR_MKT_CAP") / 1000000</f>
        <v>22762.221570000002</v>
      </c>
      <c r="D90" s="1">
        <f>_xll.BDP($A90,"SALES_GROWTH","EQY_FUND_RELATIVE_PERIOD=-0FQ")</f>
        <v>-3.2731904437011439</v>
      </c>
      <c r="E90" s="1">
        <f>_xll.BDP(A90,"EBITDA", "EQY_FUND_RELATIVE_PERIOD=-0FQ")/_xll.BDP(A90,"SALES_REV_TURN", "EQY_FUND_RELATIVE_PERIOD=-0FQ") * 100</f>
        <v>25.512732746724964</v>
      </c>
      <c r="F90" s="1">
        <f>(_xll.BDP(A90,"IS_DIL_EPS_CONT_OPS", "EQY_FUND_RELATIVE_PERIOD=-0FQ")/_xll.BDP(A90,"IS_DIL_EPS_CONT_OPS", "EQY_FUND_RELATIVE_PERIOD=-4FQ")-1)*100</f>
        <v>-7.6746234560730926</v>
      </c>
      <c r="G90" s="1">
        <f>_xll.BDP(A90,"net_debt_to_ebitda", "EQY_FUND_RELATIVE_PERIOD=-0FQ")</f>
        <v>0.24689979466373865</v>
      </c>
      <c r="H90" s="1" t="str">
        <f>_xll.BDP(A90,"SHORT_NAME")</f>
        <v>CERNER CORP</v>
      </c>
      <c r="I90" s="1">
        <f>(_xll.BDP(A90, "BEST_TARGET_MEDIAN") / _xll.BDP(A90,"LAST_PRICE") - 1 ) * 100</f>
        <v>10.211127340326653</v>
      </c>
    </row>
    <row r="91" spans="1:9" x14ac:dyDescent="0.25">
      <c r="A91" t="s">
        <v>1069</v>
      </c>
      <c r="B91" t="s">
        <v>1606</v>
      </c>
      <c r="C91" s="1">
        <f>_xll.BDP($A91,"CUR_MKT_CAP") / 1000000</f>
        <v>10145.99880186</v>
      </c>
      <c r="D91" s="1">
        <f>_xll.BDP($A91,"SALES_GROWTH","EQY_FUND_RELATIVE_PERIOD=-0FQ")</f>
        <v>5.0524308865586276</v>
      </c>
      <c r="E91" s="1">
        <f>_xll.BDP(A91,"EBITDA", "EQY_FUND_RELATIVE_PERIOD=-0FQ")/_xll.BDP(A91,"SALES_REV_TURN", "EQY_FUND_RELATIVE_PERIOD=-0FQ") * 100</f>
        <v>34.754990925589837</v>
      </c>
      <c r="F91" s="1">
        <f>(_xll.BDP(A91,"IS_DIL_EPS_CONT_OPS", "EQY_FUND_RELATIVE_PERIOD=-0FQ")/_xll.BDP(A91,"IS_DIL_EPS_CONT_OPS", "EQY_FUND_RELATIVE_PERIOD=-4FQ")-1)*100</f>
        <v>-9.4512417278863943</v>
      </c>
      <c r="G91" s="1">
        <f>_xll.BDP(A91,"net_debt_to_ebitda", "EQY_FUND_RELATIVE_PERIOD=-0FQ")</f>
        <v>2.353723404255319</v>
      </c>
      <c r="H91" s="1" t="str">
        <f>_xll.BDP(A91,"SHORT_NAME")</f>
        <v>CF INDUSTRIES HO</v>
      </c>
      <c r="I91" s="1">
        <f>(_xll.BDP(A91, "BEST_TARGET_MEDIAN") / _xll.BDP(A91,"LAST_PRICE") - 1 ) * 100</f>
        <v>9.9133375607693974</v>
      </c>
    </row>
    <row r="92" spans="1:9" x14ac:dyDescent="0.25">
      <c r="A92" t="s">
        <v>1070</v>
      </c>
      <c r="B92" t="s">
        <v>1607</v>
      </c>
      <c r="C92" s="1">
        <f>_xll.BDP($A92,"CUR_MKT_CAP") / 1000000</f>
        <v>19057.52076377</v>
      </c>
      <c r="D92" s="1">
        <f>_xll.BDP($A92,"SALES_GROWTH","EQY_FUND_RELATIVE_PERIOD=-0FQ")</f>
        <v>-10.987341772151899</v>
      </c>
      <c r="E92" s="1" t="e">
        <f>_xll.BDP(A92,"EBITDA", "EQY_FUND_RELATIVE_PERIOD=-0FQ")/_xll.BDP(A92,"SALES_REV_TURN", "EQY_FUND_RELATIVE_PERIOD=-0FQ") * 100</f>
        <v>#VALUE!</v>
      </c>
      <c r="F92" s="1">
        <f>(_xll.BDP(A92,"IS_DIL_EPS_CONT_OPS", "EQY_FUND_RELATIVE_PERIOD=-0FQ")/_xll.BDP(A92,"IS_DIL_EPS_CONT_OPS", "EQY_FUND_RELATIVE_PERIOD=-4FQ")-1)*100</f>
        <v>1524.2306892007491</v>
      </c>
      <c r="G92" s="1" t="str">
        <f>_xll.BDP(A92,"net_debt_to_ebitda", "EQY_FUND_RELATIVE_PERIOD=-0FQ")</f>
        <v>#N/A N/A</v>
      </c>
      <c r="H92" s="1" t="str">
        <f>_xll.BDP(A92,"SHORT_NAME")</f>
        <v>CITIZENS FINANCI</v>
      </c>
      <c r="I92" s="1">
        <f>(_xll.BDP(A92, "BEST_TARGET_MEDIAN") / _xll.BDP(A92,"LAST_PRICE") - 1 ) * 100</f>
        <v>11.53245594467991</v>
      </c>
    </row>
    <row r="93" spans="1:9" x14ac:dyDescent="0.25">
      <c r="A93" t="s">
        <v>1071</v>
      </c>
      <c r="B93" t="s">
        <v>1608</v>
      </c>
      <c r="C93" s="1">
        <f>_xll.BDP($A93,"CUR_MKT_CAP") / 1000000</f>
        <v>21553.0510316</v>
      </c>
      <c r="D93" s="1">
        <f>_xll.BDP($A93,"SALES_GROWTH","EQY_FUND_RELATIVE_PERIOD=-0FQ")</f>
        <v>13.205733263415478</v>
      </c>
      <c r="E93" s="1">
        <f>_xll.BDP(A93,"EBITDA", "EQY_FUND_RELATIVE_PERIOD=-0FQ")/_xll.BDP(A93,"SALES_REV_TURN", "EQY_FUND_RELATIVE_PERIOD=-0FQ") * 100</f>
        <v>19.231066162279006</v>
      </c>
      <c r="F93" s="1">
        <f>(_xll.BDP(A93,"IS_DIL_EPS_CONT_OPS", "EQY_FUND_RELATIVE_PERIOD=-0FQ")/_xll.BDP(A93,"IS_DIL_EPS_CONT_OPS", "EQY_FUND_RELATIVE_PERIOD=-4FQ")-1)*100</f>
        <v>-8.6206896551723986</v>
      </c>
      <c r="G93" s="1">
        <f>_xll.BDP(A93,"net_debt_to_ebitda", "EQY_FUND_RELATIVE_PERIOD=-0FQ")</f>
        <v>1.7433245128698578</v>
      </c>
      <c r="H93" s="1" t="str">
        <f>_xll.BDP(A93,"SHORT_NAME")</f>
        <v>CHURCH &amp; DWIGHT</v>
      </c>
      <c r="I93" s="1">
        <f>(_xll.BDP(A93, "BEST_TARGET_MEDIAN") / _xll.BDP(A93,"LAST_PRICE") - 1 ) * 100</f>
        <v>3.4796452126449884</v>
      </c>
    </row>
    <row r="94" spans="1:9" x14ac:dyDescent="0.25">
      <c r="A94" t="s">
        <v>1393</v>
      </c>
      <c r="B94" t="s">
        <v>1609</v>
      </c>
      <c r="C94" s="1">
        <f>_xll.BDP($A94,"CUR_MKT_CAP") / 1000000</f>
        <v>13213.894621400001</v>
      </c>
      <c r="D94" s="1">
        <f>_xll.BDP($A94,"SALES_GROWTH","EQY_FUND_RELATIVE_PERIOD=-0FQ")</f>
        <v>19.933061382016735</v>
      </c>
      <c r="E94" s="1">
        <f>_xll.BDP(A94,"EBITDA", "EQY_FUND_RELATIVE_PERIOD=-0FQ")/_xll.BDP(A94,"SALES_REV_TURN", "EQY_FUND_RELATIVE_PERIOD=-0FQ") * 100</f>
        <v>5.5843648861445283</v>
      </c>
      <c r="F94" s="1">
        <f>(_xll.BDP(A94,"IS_DIL_EPS_CONT_OPS", "EQY_FUND_RELATIVE_PERIOD=-0FQ")/_xll.BDP(A94,"IS_DIL_EPS_CONT_OPS", "EQY_FUND_RELATIVE_PERIOD=-4FQ")-1)*100</f>
        <v>47.945205479452071</v>
      </c>
      <c r="G94" s="1">
        <f>_xll.BDP(A94,"net_debt_to_ebitda", "EQY_FUND_RELATIVE_PERIOD=-0FQ")</f>
        <v>1.3747245909784245</v>
      </c>
      <c r="H94" s="1" t="str">
        <f>_xll.BDP(A94,"SHORT_NAME")</f>
        <v>CH ROBINSON</v>
      </c>
      <c r="I94" s="1">
        <f>(_xll.BDP(A94, "BEST_TARGET_MEDIAN") / _xll.BDP(A94,"LAST_PRICE") - 1 ) * 100</f>
        <v>-0.75426756649464854</v>
      </c>
    </row>
    <row r="95" spans="1:9" x14ac:dyDescent="0.25">
      <c r="A95" t="s">
        <v>1394</v>
      </c>
      <c r="B95" t="s">
        <v>1610</v>
      </c>
      <c r="C95" s="1">
        <f>_xll.BDP($A95,"CUR_MKT_CAP") / 1000000</f>
        <v>140696.44454603997</v>
      </c>
      <c r="D95" s="1">
        <f>_xll.BDP($A95,"SALES_GROWTH","EQY_FUND_RELATIVE_PERIOD=-0FQ")</f>
        <v>7.3378114105943375</v>
      </c>
      <c r="E95" s="1">
        <f>_xll.BDP(A95,"EBITDA", "EQY_FUND_RELATIVE_PERIOD=-0FQ")/_xll.BDP(A95,"SALES_REV_TURN", "EQY_FUND_RELATIVE_PERIOD=-0FQ") * 100</f>
        <v>39.21102661596958</v>
      </c>
      <c r="F95" s="1">
        <f>(_xll.BDP(A95,"IS_DIL_EPS_CONT_OPS", "EQY_FUND_RELATIVE_PERIOD=-0FQ")/_xll.BDP(A95,"IS_DIL_EPS_CONT_OPS", "EQY_FUND_RELATIVE_PERIOD=-4FQ")-1)*100</f>
        <v>66.64189814869637</v>
      </c>
      <c r="G95" s="1">
        <f>_xll.BDP(A95,"net_debt_to_ebitda", "EQY_FUND_RELATIVE_PERIOD=-0FQ")</f>
        <v>4.5120295443436707</v>
      </c>
      <c r="H95" s="1" t="str">
        <f>_xll.BDP(A95,"SHORT_NAME")</f>
        <v>CHARTER COMMUN-A</v>
      </c>
      <c r="I95" s="1">
        <f>(_xll.BDP(A95, "BEST_TARGET_MEDIAN") / _xll.BDP(A95,"LAST_PRICE") - 1 ) * 100</f>
        <v>12.512997191054831</v>
      </c>
    </row>
    <row r="96" spans="1:9" x14ac:dyDescent="0.25">
      <c r="A96" t="s">
        <v>1072</v>
      </c>
      <c r="B96" t="s">
        <v>1611</v>
      </c>
      <c r="C96" s="1">
        <f>_xll.BDP($A96,"CUR_MKT_CAP") / 1000000</f>
        <v>87738.245725289991</v>
      </c>
      <c r="D96" s="1">
        <f>_xll.BDP($A96,"SALES_GROWTH","EQY_FUND_RELATIVE_PERIOD=-0FQ")</f>
        <v>9.0652372859197285</v>
      </c>
      <c r="E96" s="1">
        <f>_xll.BDP(A96,"EBITDA", "EQY_FUND_RELATIVE_PERIOD=-0FQ")/_xll.BDP(A96,"SALES_REV_TURN", "EQY_FUND_RELATIVE_PERIOD=-0FQ") * 100</f>
        <v>4.9338319907940162</v>
      </c>
      <c r="F96" s="1">
        <f>(_xll.BDP(A96,"IS_DIL_EPS_CONT_OPS", "EQY_FUND_RELATIVE_PERIOD=-0FQ")/_xll.BDP(A96,"IS_DIL_EPS_CONT_OPS", "EQY_FUND_RELATIVE_PERIOD=-4FQ")-1)*100</f>
        <v>-12.527153343344011</v>
      </c>
      <c r="G96" s="1">
        <f>_xll.BDP(A96,"net_debt_to_ebitda", "EQY_FUND_RELATIVE_PERIOD=-0FQ")</f>
        <v>2.0126882701962576</v>
      </c>
      <c r="H96" s="1" t="str">
        <f>_xll.BDP(A96,"SHORT_NAME")</f>
        <v>CIGNA CORP</v>
      </c>
      <c r="I96" s="1">
        <f>(_xll.BDP(A96, "BEST_TARGET_MEDIAN") / _xll.BDP(A96,"LAST_PRICE") - 1 ) * 100</f>
        <v>6.9010571326761028</v>
      </c>
    </row>
    <row r="97" spans="1:9" x14ac:dyDescent="0.25">
      <c r="A97" t="s">
        <v>1395</v>
      </c>
      <c r="B97" t="s">
        <v>1612</v>
      </c>
      <c r="C97" s="1">
        <f>_xll.BDP($A97,"CUR_MKT_CAP") / 1000000</f>
        <v>17136.276828179998</v>
      </c>
      <c r="D97" s="1">
        <f>_xll.BDP($A97,"SALES_GROWTH","EQY_FUND_RELATIVE_PERIOD=-0FQ")</f>
        <v>25.185873605947954</v>
      </c>
      <c r="E97" s="1" t="e">
        <f>_xll.BDP(A97,"EBITDA", "EQY_FUND_RELATIVE_PERIOD=-0FQ")/_xll.BDP(A97,"SALES_REV_TURN", "EQY_FUND_RELATIVE_PERIOD=-0FQ") * 100</f>
        <v>#VALUE!</v>
      </c>
      <c r="F97" s="1">
        <f>(_xll.BDP(A97,"IS_DIL_EPS_CONT_OPS", "EQY_FUND_RELATIVE_PERIOD=-0FQ")/_xll.BDP(A97,"IS_DIL_EPS_CONT_OPS", "EQY_FUND_RELATIVE_PERIOD=-4FQ")-1)*100</f>
        <v>31.190171370640172</v>
      </c>
      <c r="G97" s="1" t="str">
        <f>_xll.BDP(A97,"net_debt_to_ebitda", "EQY_FUND_RELATIVE_PERIOD=-0FQ")</f>
        <v>#N/A N/A</v>
      </c>
      <c r="H97" s="1" t="str">
        <f>_xll.BDP(A97,"SHORT_NAME")</f>
        <v>CINCINNATI FIN</v>
      </c>
      <c r="I97" s="1">
        <f>(_xll.BDP(A97, "BEST_TARGET_MEDIAN") / _xll.BDP(A97,"LAST_PRICE") - 1 ) * 100</f>
        <v>-7.4335118879804485</v>
      </c>
    </row>
    <row r="98" spans="1:9" x14ac:dyDescent="0.25">
      <c r="A98" t="s">
        <v>1073</v>
      </c>
      <c r="B98" t="s">
        <v>1613</v>
      </c>
      <c r="C98" s="1">
        <f>_xll.BDP($A98,"CUR_MKT_CAP") / 1000000</f>
        <v>68395.143948299999</v>
      </c>
      <c r="D98" s="1">
        <f>_xll.BDP($A98,"SALES_GROWTH","EQY_FUND_RELATIVE_PERIOD=-0FQ")</f>
        <v>7.6961394769613944</v>
      </c>
      <c r="E98" s="1">
        <f>_xll.BDP(A98,"EBITDA", "EQY_FUND_RELATIVE_PERIOD=-0FQ")/_xll.BDP(A98,"SALES_REV_TURN", "EQY_FUND_RELATIVE_PERIOD=-0FQ") * 100</f>
        <v>25.624421831637374</v>
      </c>
      <c r="F98" s="1">
        <f>(_xll.BDP(A98,"IS_DIL_EPS_CONT_OPS", "EQY_FUND_RELATIVE_PERIOD=-0FQ")/_xll.BDP(A98,"IS_DIL_EPS_CONT_OPS", "EQY_FUND_RELATIVE_PERIOD=-4FQ")-1)*100</f>
        <v>5.4169538061015876</v>
      </c>
      <c r="G98" s="1">
        <f>_xll.BDP(A98,"net_debt_to_ebitda", "EQY_FUND_RELATIVE_PERIOD=-0FQ")</f>
        <v>1.6476039783001808</v>
      </c>
      <c r="H98" s="1" t="str">
        <f>_xll.BDP(A98,"SHORT_NAME")</f>
        <v>COLGATE-PALMOLIV</v>
      </c>
      <c r="I98" s="1">
        <f>(_xll.BDP(A98, "BEST_TARGET_MEDIAN") / _xll.BDP(A98,"LAST_PRICE") - 1 ) * 100</f>
        <v>5.3283767038413865</v>
      </c>
    </row>
    <row r="99" spans="1:9" x14ac:dyDescent="0.25">
      <c r="A99" t="s">
        <v>1074</v>
      </c>
      <c r="B99" t="s">
        <v>1614</v>
      </c>
      <c r="C99" s="1">
        <f>_xll.BDP($A99,"CUR_MKT_CAP") / 1000000</f>
        <v>23992.169499290001</v>
      </c>
      <c r="D99" s="1">
        <f>_xll.BDP($A99,"SALES_GROWTH","EQY_FUND_RELATIVE_PERIOD=-0FQ")</f>
        <v>27.122153209109729</v>
      </c>
      <c r="E99" s="1">
        <f>_xll.BDP(A99,"EBITDA", "EQY_FUND_RELATIVE_PERIOD=-0FQ")/_xll.BDP(A99,"SALES_REV_TURN", "EQY_FUND_RELATIVE_PERIOD=-0FQ") * 100</f>
        <v>21.389793702497286</v>
      </c>
      <c r="F99" s="1">
        <f>(_xll.BDP(A99,"IS_DIL_EPS_CONT_OPS", "EQY_FUND_RELATIVE_PERIOD=-0FQ")/_xll.BDP(A99,"IS_DIL_EPS_CONT_OPS", "EQY_FUND_RELATIVE_PERIOD=-4FQ")-1)*100</f>
        <v>39.041095890410958</v>
      </c>
      <c r="G99" s="1">
        <f>_xll.BDP(A99,"net_debt_to_ebitda", "EQY_FUND_RELATIVE_PERIOD=-0FQ")</f>
        <v>1.3638920134983128</v>
      </c>
      <c r="H99" s="1" t="str">
        <f>_xll.BDP(A99,"SHORT_NAME")</f>
        <v>CLOROX CO</v>
      </c>
      <c r="I99" s="1">
        <f>(_xll.BDP(A99, "BEST_TARGET_MEDIAN") / _xll.BDP(A99,"LAST_PRICE") - 1 ) * 100</f>
        <v>8.0060818958737521</v>
      </c>
    </row>
    <row r="100" spans="1:9" x14ac:dyDescent="0.25">
      <c r="A100" t="s">
        <v>1075</v>
      </c>
      <c r="B100" t="s">
        <v>1615</v>
      </c>
      <c r="C100" s="1">
        <f>_xll.BDP($A100,"CUR_MKT_CAP") / 1000000</f>
        <v>9786.6865955199992</v>
      </c>
      <c r="D100" s="1">
        <f>_xll.BDP($A100,"SALES_GROWTH","EQY_FUND_RELATIVE_PERIOD=-0FQ")</f>
        <v>-18.486486486486488</v>
      </c>
      <c r="E100" s="1" t="e">
        <f>_xll.BDP(A100,"EBITDA", "EQY_FUND_RELATIVE_PERIOD=-0FQ")/_xll.BDP(A100,"SALES_REV_TURN", "EQY_FUND_RELATIVE_PERIOD=-0FQ") * 100</f>
        <v>#VALUE!</v>
      </c>
      <c r="F100" s="1">
        <f>(_xll.BDP(A100,"IS_DIL_EPS_CONT_OPS", "EQY_FUND_RELATIVE_PERIOD=-0FQ")/_xll.BDP(A100,"IS_DIL_EPS_CONT_OPS", "EQY_FUND_RELATIVE_PERIOD=-4FQ")-1)*100</f>
        <v>-19.021299028799067</v>
      </c>
      <c r="G100" s="1" t="str">
        <f>_xll.BDP(A100,"net_debt_to_ebitda", "EQY_FUND_RELATIVE_PERIOD=-0FQ")</f>
        <v>#N/A N/A</v>
      </c>
      <c r="H100" s="1" t="str">
        <f>_xll.BDP(A100,"SHORT_NAME")</f>
        <v>COMERICA INC</v>
      </c>
      <c r="I100" s="1">
        <f>(_xll.BDP(A100, "BEST_TARGET_MEDIAN") / _xll.BDP(A100,"LAST_PRICE") - 1 ) * 100</f>
        <v>1.9099201824401391</v>
      </c>
    </row>
    <row r="101" spans="1:9" x14ac:dyDescent="0.25">
      <c r="A101" t="s">
        <v>1396</v>
      </c>
      <c r="B101" t="s">
        <v>1616</v>
      </c>
      <c r="C101" s="1">
        <f>_xll.BDP($A101,"CUR_MKT_CAP") / 1000000</f>
        <v>252439.9616410223</v>
      </c>
      <c r="D101" s="1">
        <f>_xll.BDP($A101,"SALES_GROWTH","EQY_FUND_RELATIVE_PERIOD=-0FQ")</f>
        <v>-2.4297485738432285</v>
      </c>
      <c r="E101" s="1">
        <f>_xll.BDP(A101,"EBITDA", "EQY_FUND_RELATIVE_PERIOD=-0FQ")/_xll.BDP(A101,"SALES_REV_TURN", "EQY_FUND_RELATIVE_PERIOD=-0FQ") * 100</f>
        <v>25.87700303161542</v>
      </c>
      <c r="F101" s="1">
        <f>(_xll.BDP(A101,"IS_DIL_EPS_CONT_OPS", "EQY_FUND_RELATIVE_PERIOD=-0FQ")/_xll.BDP(A101,"IS_DIL_EPS_CONT_OPS", "EQY_FUND_RELATIVE_PERIOD=-4FQ")-1)*100</f>
        <v>-34.153137475396612</v>
      </c>
      <c r="G101" s="1">
        <f>_xll.BDP(A101,"net_debt_to_ebitda", "EQY_FUND_RELATIVE_PERIOD=-0FQ")</f>
        <v>3.3225247605661425</v>
      </c>
      <c r="H101" s="1" t="str">
        <f>_xll.BDP(A101,"SHORT_NAME")</f>
        <v>COMCAST CORP-A</v>
      </c>
      <c r="I101" s="1">
        <f>(_xll.BDP(A101, "BEST_TARGET_MEDIAN") / _xll.BDP(A101,"LAST_PRICE") - 1 ) * 100</f>
        <v>10.687715478134653</v>
      </c>
    </row>
    <row r="102" spans="1:9" x14ac:dyDescent="0.25">
      <c r="A102" t="s">
        <v>1397</v>
      </c>
      <c r="B102" t="s">
        <v>1617</v>
      </c>
      <c r="C102" s="1">
        <f>_xll.BDP($A102,"CUR_MKT_CAP") / 1000000</f>
        <v>74532.885165680011</v>
      </c>
      <c r="D102" s="1">
        <f>_xll.BDP($A102,"SALES_GROWTH","EQY_FUND_RELATIVE_PERIOD=-0FQ")</f>
        <v>-3.504919184820809</v>
      </c>
      <c r="E102" s="1">
        <f>_xll.BDP(A102,"EBITDA", "EQY_FUND_RELATIVE_PERIOD=-0FQ")/_xll.BDP(A102,"SALES_REV_TURN", "EQY_FUND_RELATIVE_PERIOD=-0FQ") * 100</f>
        <v>59.116977696859351</v>
      </c>
      <c r="F102" s="1">
        <f>(_xll.BDP(A102,"IS_DIL_EPS_CONT_OPS", "EQY_FUND_RELATIVE_PERIOD=-0FQ")/_xll.BDP(A102,"IS_DIL_EPS_CONT_OPS", "EQY_FUND_RELATIVE_PERIOD=-4FQ")-1)*100</f>
        <v>-8.2914813789167319</v>
      </c>
      <c r="G102" s="1">
        <f>_xll.BDP(A102,"net_debt_to_ebitda", "EQY_FUND_RELATIVE_PERIOD=-0FQ")</f>
        <v>0.74110822291257217</v>
      </c>
      <c r="H102" s="1" t="str">
        <f>_xll.BDP(A102,"SHORT_NAME")</f>
        <v>CME GROUP INC</v>
      </c>
      <c r="I102" s="1">
        <f>(_xll.BDP(A102, "BEST_TARGET_MEDIAN") / _xll.BDP(A102,"LAST_PRICE") - 1 ) * 100</f>
        <v>-0.76115232681376321</v>
      </c>
    </row>
    <row r="103" spans="1:9" x14ac:dyDescent="0.25">
      <c r="A103" t="s">
        <v>1076</v>
      </c>
      <c r="B103" t="s">
        <v>1618</v>
      </c>
      <c r="C103" s="1">
        <f>_xll.BDP($A103,"CUR_MKT_CAP") / 1000000</f>
        <v>43261.177302719996</v>
      </c>
      <c r="D103" s="1">
        <f>_xll.BDP($A103,"SALES_GROWTH","EQY_FUND_RELATIVE_PERIOD=-0FQ")</f>
        <v>11.629163241273586</v>
      </c>
      <c r="E103" s="1">
        <f>_xll.BDP(A103,"EBITDA", "EQY_FUND_RELATIVE_PERIOD=-0FQ")/_xll.BDP(A103,"SALES_REV_TURN", "EQY_FUND_RELATIVE_PERIOD=-0FQ") * 100</f>
        <v>16.255730200098274</v>
      </c>
      <c r="F103" s="1">
        <f>(_xll.BDP(A103,"IS_DIL_EPS_CONT_OPS", "EQY_FUND_RELATIVE_PERIOD=-0FQ")/_xll.BDP(A103,"IS_DIL_EPS_CONT_OPS", "EQY_FUND_RELATIVE_PERIOD=-4FQ")-1)*100</f>
        <v>21.393777411033277</v>
      </c>
      <c r="G103" s="1">
        <f>_xll.BDP(A103,"net_debt_to_ebitda", "EQY_FUND_RELATIVE_PERIOD=-0FQ")</f>
        <v>2.56749686840794</v>
      </c>
      <c r="H103" s="1" t="str">
        <f>_xll.BDP(A103,"SHORT_NAME")</f>
        <v>CHIPOTLE MEXICAN</v>
      </c>
      <c r="I103" s="1">
        <f>(_xll.BDP(A103, "BEST_TARGET_MEDIAN") / _xll.BDP(A103,"LAST_PRICE") - 1 ) * 100</f>
        <v>11.397748592870549</v>
      </c>
    </row>
    <row r="104" spans="1:9" x14ac:dyDescent="0.25">
      <c r="A104" t="s">
        <v>1077</v>
      </c>
      <c r="B104" t="s">
        <v>1619</v>
      </c>
      <c r="C104" s="1">
        <f>_xll.BDP($A104,"CUR_MKT_CAP") / 1000000</f>
        <v>38739.0301158</v>
      </c>
      <c r="D104" s="1">
        <f>_xll.BDP($A104,"SALES_GROWTH","EQY_FUND_RELATIVE_PERIOD=-0FQ")</f>
        <v>4.517748296880602</v>
      </c>
      <c r="E104" s="1">
        <f>_xll.BDP(A104,"EBITDA", "EQY_FUND_RELATIVE_PERIOD=-0FQ")/_xll.BDP(A104,"SALES_REV_TURN", "EQY_FUND_RELATIVE_PERIOD=-0FQ") * 100</f>
        <v>13.773584905660377</v>
      </c>
      <c r="F104" s="1">
        <f>(_xll.BDP(A104,"IS_DIL_EPS_CONT_OPS", "EQY_FUND_RELATIVE_PERIOD=-0FQ")/_xll.BDP(A104,"IS_DIL_EPS_CONT_OPS", "EQY_FUND_RELATIVE_PERIOD=-4FQ")-1)*100</f>
        <v>29.007804041949893</v>
      </c>
      <c r="G104" s="1">
        <f>_xll.BDP(A104,"net_debt_to_ebitda", "EQY_FUND_RELATIVE_PERIOD=-0FQ")</f>
        <v>0.25662814411964652</v>
      </c>
      <c r="H104" s="1" t="str">
        <f>_xll.BDP(A104,"SHORT_NAME")</f>
        <v>CUMMINS INC</v>
      </c>
      <c r="I104" s="1">
        <f>(_xll.BDP(A104, "BEST_TARGET_MEDIAN") / _xll.BDP(A104,"LAST_PRICE") - 1 ) * 100</f>
        <v>1.759031586911286</v>
      </c>
    </row>
    <row r="105" spans="1:9" x14ac:dyDescent="0.25">
      <c r="A105" t="s">
        <v>1078</v>
      </c>
      <c r="B105" t="s">
        <v>1620</v>
      </c>
      <c r="C105" s="1">
        <f>_xll.BDP($A105,"CUR_MKT_CAP") / 1000000</f>
        <v>18546.44832576</v>
      </c>
      <c r="D105" s="1">
        <f>_xll.BDP($A105,"SALES_GROWTH","EQY_FUND_RELATIVE_PERIOD=-0FQ")</f>
        <v>0.16713091922005571</v>
      </c>
      <c r="E105" s="1">
        <f>_xll.BDP(A105,"EBITDA", "EQY_FUND_RELATIVE_PERIOD=-0FQ")/_xll.BDP(A105,"SALES_REV_TURN", "EQY_FUND_RELATIVE_PERIOD=-0FQ") * 100</f>
        <v>35.205784204671858</v>
      </c>
      <c r="F105" s="1">
        <f>(_xll.BDP(A105,"IS_DIL_EPS_CONT_OPS", "EQY_FUND_RELATIVE_PERIOD=-0FQ")/_xll.BDP(A105,"IS_DIL_EPS_CONT_OPS", "EQY_FUND_RELATIVE_PERIOD=-4FQ")-1)*100</f>
        <v>-17.978135841126964</v>
      </c>
      <c r="G105" s="1">
        <f>_xll.BDP(A105,"net_debt_to_ebitda", "EQY_FUND_RELATIVE_PERIOD=-0FQ")</f>
        <v>6.2427385892116183</v>
      </c>
      <c r="H105" s="1" t="str">
        <f>_xll.BDP(A105,"SHORT_NAME")</f>
        <v>CMS ENERGY CORP</v>
      </c>
      <c r="I105" s="1">
        <f>(_xll.BDP(A105, "BEST_TARGET_MEDIAN") / _xll.BDP(A105,"LAST_PRICE") - 1 ) * 100</f>
        <v>2.9962546816479474</v>
      </c>
    </row>
    <row r="106" spans="1:9" x14ac:dyDescent="0.25">
      <c r="A106" t="s">
        <v>1079</v>
      </c>
      <c r="B106" t="s">
        <v>1621</v>
      </c>
      <c r="C106" s="1">
        <f>_xll.BDP($A106,"CUR_MKT_CAP") / 1000000</f>
        <v>37780.283943359995</v>
      </c>
      <c r="D106" s="1">
        <f>_xll.BDP($A106,"SALES_GROWTH","EQY_FUND_RELATIVE_PERIOD=-0FQ")</f>
        <v>49.965541006202621</v>
      </c>
      <c r="E106" s="1">
        <f>_xll.BDP(A106,"EBITDA", "EQY_FUND_RELATIVE_PERIOD=-0FQ")/_xll.BDP(A106,"SALES_REV_TURN", "EQY_FUND_RELATIVE_PERIOD=-0FQ") * 100</f>
        <v>1.7569287330316743</v>
      </c>
      <c r="F106" s="1">
        <f>(_xll.BDP(A106,"IS_DIL_EPS_CONT_OPS", "EQY_FUND_RELATIVE_PERIOD=-0FQ")/_xll.BDP(A106,"IS_DIL_EPS_CONT_OPS", "EQY_FUND_RELATIVE_PERIOD=-4FQ")-1)*100</f>
        <v>-65.866718518687975</v>
      </c>
      <c r="G106" s="1">
        <f>_xll.BDP(A106,"net_debt_to_ebitda", "EQY_FUND_RELATIVE_PERIOD=-0FQ")</f>
        <v>1.2680478428022213</v>
      </c>
      <c r="H106" s="1" t="str">
        <f>_xll.BDP(A106,"SHORT_NAME")</f>
        <v>CENTENE CORP</v>
      </c>
      <c r="I106" s="1">
        <f>(_xll.BDP(A106, "BEST_TARGET_MEDIAN") / _xll.BDP(A106,"LAST_PRICE") - 1 ) * 100</f>
        <v>23.152709359605915</v>
      </c>
    </row>
    <row r="107" spans="1:9" x14ac:dyDescent="0.25">
      <c r="A107" t="s">
        <v>1080</v>
      </c>
      <c r="B107" t="s">
        <v>1622</v>
      </c>
      <c r="C107" s="1">
        <f>_xll.BDP($A107,"CUR_MKT_CAP") / 1000000</f>
        <v>13271.037320159998</v>
      </c>
      <c r="D107" s="1">
        <f>_xll.BDP($A107,"SALES_GROWTH","EQY_FUND_RELATIVE_PERIOD=-0FQ")</f>
        <v>1.7335314512134721</v>
      </c>
      <c r="E107" s="1">
        <f>_xll.BDP(A107,"EBITDA", "EQY_FUND_RELATIVE_PERIOD=-0FQ")/_xll.BDP(A107,"SALES_REV_TURN", "EQY_FUND_RELATIVE_PERIOD=-0FQ") * 100</f>
        <v>28.72444011684518</v>
      </c>
      <c r="F107" s="1">
        <f>(_xll.BDP(A107,"IS_DIL_EPS_CONT_OPS", "EQY_FUND_RELATIVE_PERIOD=-0FQ")/_xll.BDP(A107,"IS_DIL_EPS_CONT_OPS", "EQY_FUND_RELATIVE_PERIOD=-4FQ")-1)*100</f>
        <v>-33.878981199555369</v>
      </c>
      <c r="G107" s="1">
        <f>_xll.BDP(A107,"net_debt_to_ebitda", "EQY_FUND_RELATIVE_PERIOD=-0FQ")</f>
        <v>5.9946188340807174</v>
      </c>
      <c r="H107" s="1" t="str">
        <f>_xll.BDP(A107,"SHORT_NAME")</f>
        <v>CENTERPOINT ENER</v>
      </c>
      <c r="I107" s="1">
        <f>(_xll.BDP(A107, "BEST_TARGET_MEDIAN") / _xll.BDP(A107,"LAST_PRICE") - 1 ) * 100</f>
        <v>3.9068994181213679</v>
      </c>
    </row>
    <row r="108" spans="1:9" x14ac:dyDescent="0.25">
      <c r="A108" t="s">
        <v>1081</v>
      </c>
      <c r="B108" t="s">
        <v>1623</v>
      </c>
      <c r="C108" s="1">
        <f>_xll.BDP($A108,"CUR_MKT_CAP") / 1000000</f>
        <v>62412.196190760005</v>
      </c>
      <c r="D108" s="1">
        <f>_xll.BDP($A108,"SALES_GROWTH","EQY_FUND_RELATIVE_PERIOD=-0FQ")</f>
        <v>-8.9908469470513275</v>
      </c>
      <c r="E108" s="1">
        <f>_xll.BDP(A108,"EBITDA", "EQY_FUND_RELATIVE_PERIOD=-0FQ")/_xll.BDP(A108,"SALES_REV_TURN", "EQY_FUND_RELATIVE_PERIOD=-0FQ") * 100</f>
        <v>55.786123488224057</v>
      </c>
      <c r="F108" s="1">
        <f>(_xll.BDP(A108,"IS_DIL_EPS_CONT_OPS", "EQY_FUND_RELATIVE_PERIOD=-0FQ")/_xll.BDP(A108,"IS_DIL_EPS_CONT_OPS", "EQY_FUND_RELATIVE_PERIOD=-4FQ")-1)*100</f>
        <v>139.09926418990716</v>
      </c>
      <c r="G108" s="1">
        <f>_xll.BDP(A108,"net_debt_to_ebitda", "EQY_FUND_RELATIVE_PERIOD=-0FQ")</f>
        <v>3.0537459283387623E-3</v>
      </c>
      <c r="H108" s="1" t="str">
        <f>_xll.BDP(A108,"SHORT_NAME")</f>
        <v>CAPITAL ONE FINA</v>
      </c>
      <c r="I108" s="1">
        <f>(_xll.BDP(A108, "BEST_TARGET_MEDIAN") / _xll.BDP(A108,"LAST_PRICE") - 1 ) * 100</f>
        <v>4.2581211589113099</v>
      </c>
    </row>
    <row r="109" spans="1:9" x14ac:dyDescent="0.25">
      <c r="A109" t="s">
        <v>1082</v>
      </c>
      <c r="B109" t="s">
        <v>1624</v>
      </c>
      <c r="C109" s="1">
        <f>_xll.BDP($A109,"CUR_MKT_CAP") / 1000000</f>
        <v>6614.39102688</v>
      </c>
      <c r="D109" s="1">
        <f>_xll.BDP($A109,"SALES_GROWTH","EQY_FUND_RELATIVE_PERIOD=-0FQ")</f>
        <v>-10.083490835948741</v>
      </c>
      <c r="E109" s="1">
        <f>_xll.BDP(A109,"EBITDA", "EQY_FUND_RELATIVE_PERIOD=-0FQ")/_xll.BDP(A109,"SALES_REV_TURN", "EQY_FUND_RELATIVE_PERIOD=-0FQ") * 100</f>
        <v>62.526576127044741</v>
      </c>
      <c r="F109" s="1">
        <f>(_xll.BDP(A109,"IS_DIL_EPS_CONT_OPS", "EQY_FUND_RELATIVE_PERIOD=-0FQ")/_xll.BDP(A109,"IS_DIL_EPS_CONT_OPS", "EQY_FUND_RELATIVE_PERIOD=-4FQ")-1)*100</f>
        <v>-11.923394396284504</v>
      </c>
      <c r="G109" s="1">
        <f>_xll.BDP(A109,"net_debt_to_ebitda", "EQY_FUND_RELATIVE_PERIOD=-0FQ")</f>
        <v>1.4940872286465485</v>
      </c>
      <c r="H109" s="1" t="str">
        <f>_xll.BDP(A109,"SHORT_NAME")</f>
        <v>CABOT OIL &amp; GAS</v>
      </c>
      <c r="I109" s="1">
        <f>(_xll.BDP(A109, "BEST_TARGET_MEDIAN") / _xll.BDP(A109,"LAST_PRICE") - 1 ) * 100</f>
        <v>25.301932367149771</v>
      </c>
    </row>
    <row r="110" spans="1:9" x14ac:dyDescent="0.25">
      <c r="A110" t="s">
        <v>1083</v>
      </c>
      <c r="B110" t="s">
        <v>1625</v>
      </c>
      <c r="C110" s="1">
        <f>_xll.BDP($A110,"CUR_MKT_CAP") / 1000000</f>
        <v>19636.834687359998</v>
      </c>
      <c r="D110" s="1">
        <f>_xll.BDP($A110,"SALES_GROWTH","EQY_FUND_RELATIVE_PERIOD=-0FQ")</f>
        <v>5.3079541937480581</v>
      </c>
      <c r="E110" s="1">
        <f>_xll.BDP(A110,"EBITDA", "EQY_FUND_RELATIVE_PERIOD=-0FQ")/_xll.BDP(A110,"SALES_REV_TURN", "EQY_FUND_RELATIVE_PERIOD=-0FQ") * 100</f>
        <v>30.698016164584864</v>
      </c>
      <c r="F110" s="1">
        <f>(_xll.BDP(A110,"IS_DIL_EPS_CONT_OPS", "EQY_FUND_RELATIVE_PERIOD=-0FQ")/_xll.BDP(A110,"IS_DIL_EPS_CONT_OPS", "EQY_FUND_RELATIVE_PERIOD=-4FQ")-1)*100</f>
        <v>1939.734376652013</v>
      </c>
      <c r="G110" s="1">
        <f>_xll.BDP(A110,"net_debt_to_ebitda", "EQY_FUND_RELATIVE_PERIOD=-0FQ")</f>
        <v>3.0060845756008523</v>
      </c>
      <c r="H110" s="1" t="str">
        <f>_xll.BDP(A110,"SHORT_NAME")</f>
        <v>COOPER COS INC</v>
      </c>
      <c r="I110" s="1">
        <f>(_xll.BDP(A110, "BEST_TARGET_MEDIAN") / _xll.BDP(A110,"LAST_PRICE") - 1 ) * 100</f>
        <v>1.3716459751702104</v>
      </c>
    </row>
    <row r="111" spans="1:9" x14ac:dyDescent="0.25">
      <c r="A111" t="s">
        <v>1084</v>
      </c>
      <c r="B111" t="s">
        <v>1626</v>
      </c>
      <c r="C111" s="1">
        <f>_xll.BDP($A111,"CUR_MKT_CAP") / 1000000</f>
        <v>69081.389481000006</v>
      </c>
      <c r="D111" s="1">
        <f>_xll.BDP($A111,"SALES_GROWTH","EQY_FUND_RELATIVE_PERIOD=-0FQ")</f>
        <v>-28.762324857291127</v>
      </c>
      <c r="E111" s="1">
        <f>_xll.BDP(A111,"EBITDA", "EQY_FUND_RELATIVE_PERIOD=-0FQ")/_xll.BDP(A111,"SALES_REV_TURN", "EQY_FUND_RELATIVE_PERIOD=-0FQ") * 100</f>
        <v>3.205244946275724</v>
      </c>
      <c r="F111" s="1">
        <f>(_xll.BDP(A111,"IS_DIL_EPS_CONT_OPS", "EQY_FUND_RELATIVE_PERIOD=-0FQ")/_xll.BDP(A111,"IS_DIL_EPS_CONT_OPS", "EQY_FUND_RELATIVE_PERIOD=-4FQ")-1)*100</f>
        <v>-124.85760970744238</v>
      </c>
      <c r="G111" s="1">
        <f>_xll.BDP(A111,"net_debt_to_ebitda", "EQY_FUND_RELATIVE_PERIOD=-0FQ")</f>
        <v>2.76366792016199</v>
      </c>
      <c r="H111" s="1" t="str">
        <f>_xll.BDP(A111,"SHORT_NAME")</f>
        <v>CONOCOPHILLIPS</v>
      </c>
      <c r="I111" s="1">
        <f>(_xll.BDP(A111, "BEST_TARGET_MEDIAN") / _xll.BDP(A111,"LAST_PRICE") - 1 ) * 100</f>
        <v>27.226463104325681</v>
      </c>
    </row>
    <row r="112" spans="1:9" x14ac:dyDescent="0.25">
      <c r="A112" t="s">
        <v>1398</v>
      </c>
      <c r="B112" t="s">
        <v>1627</v>
      </c>
      <c r="C112" s="1">
        <f>_xll.BDP($A112,"CUR_MKT_CAP") / 1000000</f>
        <v>164056.12477520003</v>
      </c>
      <c r="D112" s="1">
        <f>_xll.BDP($A112,"SALES_GROWTH","EQY_FUND_RELATIVE_PERIOD=-0FQ")</f>
        <v>14.580773955773957</v>
      </c>
      <c r="E112" s="1">
        <f>_xll.BDP(A112,"EBITDA", "EQY_FUND_RELATIVE_PERIOD=-0FQ")/_xll.BDP(A112,"SALES_REV_TURN", "EQY_FUND_RELATIVE_PERIOD=-0FQ") * 100</f>
        <v>3.9223569880944402</v>
      </c>
      <c r="F112" s="1">
        <f>(_xll.BDP(A112,"IS_DIL_EPS_CONT_OPS", "EQY_FUND_RELATIVE_PERIOD=-0FQ")/_xll.BDP(A112,"IS_DIL_EPS_CONT_OPS", "EQY_FUND_RELATIVE_PERIOD=-4FQ")-1)*100</f>
        <v>1.904761904761898</v>
      </c>
      <c r="G112" s="1">
        <f>_xll.BDP(A112,"net_debt_to_ebitda", "EQY_FUND_RELATIVE_PERIOD=-0FQ")</f>
        <v>0.13109243697478992</v>
      </c>
      <c r="H112" s="1" t="str">
        <f>_xll.BDP(A112,"SHORT_NAME")</f>
        <v>COSTCO WHOLESALE</v>
      </c>
      <c r="I112" s="1">
        <f>(_xll.BDP(A112, "BEST_TARGET_MEDIAN") / _xll.BDP(A112,"LAST_PRICE") - 1 ) * 100</f>
        <v>7.0889080707811747</v>
      </c>
    </row>
    <row r="113" spans="1:9" x14ac:dyDescent="0.25">
      <c r="A113" t="s">
        <v>1085</v>
      </c>
      <c r="B113" t="s">
        <v>1628</v>
      </c>
      <c r="C113" s="1">
        <f>_xll.BDP($A113,"CUR_MKT_CAP") / 1000000</f>
        <v>14968.661889999999</v>
      </c>
      <c r="D113" s="1">
        <f>_xll.BDP($A113,"SALES_GROWTH","EQY_FUND_RELATIVE_PERIOD=-0FQ")</f>
        <v>5.411655874190564</v>
      </c>
      <c r="E113" s="1">
        <f>_xll.BDP(A113,"EBITDA", "EQY_FUND_RELATIVE_PERIOD=-0FQ")/_xll.BDP(A113,"SALES_REV_TURN", "EQY_FUND_RELATIVE_PERIOD=-0FQ") * 100</f>
        <v>21.895568231680564</v>
      </c>
      <c r="F113" s="1">
        <f>(_xll.BDP(A113,"IS_DIL_EPS_CONT_OPS", "EQY_FUND_RELATIVE_PERIOD=-0FQ")/_xll.BDP(A113,"IS_DIL_EPS_CONT_OPS", "EQY_FUND_RELATIVE_PERIOD=-4FQ")-1)*100</f>
        <v>16.384168256644614</v>
      </c>
      <c r="G113" s="1">
        <f>_xll.BDP(A113,"net_debt_to_ebitda", "EQY_FUND_RELATIVE_PERIOD=-0FQ")</f>
        <v>3.0319634703196345</v>
      </c>
      <c r="H113" s="1" t="str">
        <f>_xll.BDP(A113,"SHORT_NAME")</f>
        <v>CAMPBELL SOUP CO</v>
      </c>
      <c r="I113" s="1">
        <f>(_xll.BDP(A113, "BEST_TARGET_MEDIAN") / _xll.BDP(A113,"LAST_PRICE") - 1 ) * 100</f>
        <v>1.2145748987854255</v>
      </c>
    </row>
    <row r="114" spans="1:9" x14ac:dyDescent="0.25">
      <c r="A114" t="s">
        <v>1399</v>
      </c>
      <c r="B114" t="s">
        <v>1629</v>
      </c>
      <c r="C114" s="1">
        <f>_xll.BDP($A114,"CUR_MKT_CAP") / 1000000</f>
        <v>29180.418838200003</v>
      </c>
      <c r="D114" s="1">
        <f>_xll.BDP($A114,"SALES_GROWTH","EQY_FUND_RELATIVE_PERIOD=-0FQ")</f>
        <v>7.2836179017282694</v>
      </c>
      <c r="E114" s="1">
        <f>_xll.BDP(A114,"EBITDA", "EQY_FUND_RELATIVE_PERIOD=-0FQ")/_xll.BDP(A114,"SALES_REV_TURN", "EQY_FUND_RELATIVE_PERIOD=-0FQ") * 100</f>
        <v>48.120110658945826</v>
      </c>
      <c r="F114" s="1">
        <f>(_xll.BDP(A114,"IS_DIL_EPS_CONT_OPS", "EQY_FUND_RELATIVE_PERIOD=-0FQ")/_xll.BDP(A114,"IS_DIL_EPS_CONT_OPS", "EQY_FUND_RELATIVE_PERIOD=-4FQ")-1)*100</f>
        <v>24.349704591059982</v>
      </c>
      <c r="G114" s="1">
        <f>_xll.BDP(A114,"net_debt_to_ebitda", "EQY_FUND_RELATIVE_PERIOD=-0FQ")</f>
        <v>-9.9144386851654595E-2</v>
      </c>
      <c r="H114" s="1" t="str">
        <f>_xll.BDP(A114,"SHORT_NAME")</f>
        <v>COPART INC</v>
      </c>
      <c r="I114" s="1">
        <f>(_xll.BDP(A114, "BEST_TARGET_MEDIAN") / _xll.BDP(A114,"LAST_PRICE") - 1 ) * 100</f>
        <v>9.3294460641399457</v>
      </c>
    </row>
    <row r="115" spans="1:9" x14ac:dyDescent="0.25">
      <c r="A115" t="s">
        <v>1086</v>
      </c>
      <c r="B115" t="s">
        <v>1630</v>
      </c>
      <c r="C115" s="1">
        <f>_xll.BDP($A115,"CUR_MKT_CAP") / 1000000</f>
        <v>213589.11</v>
      </c>
      <c r="D115" s="1">
        <f>_xll.BDP($A115,"SALES_GROWTH","EQY_FUND_RELATIVE_PERIOD=-0FQ")</f>
        <v>19.913419913419915</v>
      </c>
      <c r="E115" s="1">
        <f>_xll.BDP(A115,"EBITDA", "EQY_FUND_RELATIVE_PERIOD=-0FQ")/_xll.BDP(A115,"SALES_REV_TURN", "EQY_FUND_RELATIVE_PERIOD=-0FQ") * 100</f>
        <v>25.012893243940177</v>
      </c>
      <c r="F115" s="1">
        <f>(_xll.BDP(A115,"IS_DIL_EPS_CONT_OPS", "EQY_FUND_RELATIVE_PERIOD=-0FQ")/_xll.BDP(A115,"IS_DIL_EPS_CONT_OPS", "EQY_FUND_RELATIVE_PERIOD=-4FQ")-1)*100</f>
        <v>-119.86052211804071</v>
      </c>
      <c r="G115" s="1">
        <f>_xll.BDP(A115,"net_debt_to_ebitda", "EQY_FUND_RELATIVE_PERIOD=-0FQ")</f>
        <v>-1.2324240408072744</v>
      </c>
      <c r="H115" s="1" t="str">
        <f>_xll.BDP(A115,"SHORT_NAME")</f>
        <v>SALESFORCE.COM</v>
      </c>
      <c r="I115" s="1">
        <f>(_xll.BDP(A115, "BEST_TARGET_MEDIAN") / _xll.BDP(A115,"LAST_PRICE") - 1 ) * 100</f>
        <v>18.580483808373938</v>
      </c>
    </row>
    <row r="116" spans="1:9" x14ac:dyDescent="0.25">
      <c r="A116" t="s">
        <v>1400</v>
      </c>
      <c r="B116" t="s">
        <v>1631</v>
      </c>
      <c r="C116" s="1">
        <f>_xll.BDP($A116,"CUR_MKT_CAP") / 1000000</f>
        <v>222910.2768816</v>
      </c>
      <c r="D116" s="1">
        <f>_xll.BDP($A116,"SALES_GROWTH","EQY_FUND_RELATIVE_PERIOD=-0FQ")</f>
        <v>-0.37484381507705122</v>
      </c>
      <c r="E116" s="1">
        <f>_xll.BDP(A116,"EBITDA", "EQY_FUND_RELATIVE_PERIOD=-0FQ")/_xll.BDP(A116,"SALES_REV_TURN", "EQY_FUND_RELATIVE_PERIOD=-0FQ") * 100</f>
        <v>31.454849498327757</v>
      </c>
      <c r="F116" s="1">
        <f>(_xll.BDP(A116,"IS_DIL_EPS_CONT_OPS", "EQY_FUND_RELATIVE_PERIOD=-0FQ")/_xll.BDP(A116,"IS_DIL_EPS_CONT_OPS", "EQY_FUND_RELATIVE_PERIOD=-4FQ")-1)*100</f>
        <v>-1.8221000850944802</v>
      </c>
      <c r="G116" s="1">
        <f>_xll.BDP(A116,"net_debt_to_ebitda", "EQY_FUND_RELATIVE_PERIOD=-0FQ")</f>
        <v>-1.0228048613956029</v>
      </c>
      <c r="H116" s="1" t="str">
        <f>_xll.BDP(A116,"SHORT_NAME")</f>
        <v>CISCO SYSTEMS</v>
      </c>
      <c r="I116" s="1">
        <f>(_xll.BDP(A116, "BEST_TARGET_MEDIAN") / _xll.BDP(A116,"LAST_PRICE") - 1 ) * 100</f>
        <v>-1.5151515151515138</v>
      </c>
    </row>
    <row r="117" spans="1:9" x14ac:dyDescent="0.25">
      <c r="A117" t="s">
        <v>1401</v>
      </c>
      <c r="B117" t="s">
        <v>1632</v>
      </c>
      <c r="C117" s="1">
        <f>_xll.BDP($A117,"CUR_MKT_CAP") / 1000000</f>
        <v>74916.6716304</v>
      </c>
      <c r="D117" s="1">
        <f>_xll.BDP($A117,"SALES_GROWTH","EQY_FUND_RELATIVE_PERIOD=-0FQ")</f>
        <v>-2.0797227036395149</v>
      </c>
      <c r="E117" s="1">
        <f>_xll.BDP(A117,"EBITDA", "EQY_FUND_RELATIVE_PERIOD=-0FQ")/_xll.BDP(A117,"SALES_REV_TURN", "EQY_FUND_RELATIVE_PERIOD=-0FQ") * 100</f>
        <v>55.292035398230091</v>
      </c>
      <c r="F117" s="1">
        <f>(_xll.BDP(A117,"IS_DIL_EPS_CONT_OPS", "EQY_FUND_RELATIVE_PERIOD=-0FQ")/_xll.BDP(A117,"IS_DIL_EPS_CONT_OPS", "EQY_FUND_RELATIVE_PERIOD=-4FQ")-1)*100</f>
        <v>3.2564681536728868</v>
      </c>
      <c r="G117" s="1">
        <f>_xll.BDP(A117,"net_debt_to_ebitda", "EQY_FUND_RELATIVE_PERIOD=-0FQ")</f>
        <v>2.4497824194952131</v>
      </c>
      <c r="H117" s="1" t="str">
        <f>_xll.BDP(A117,"SHORT_NAME")</f>
        <v>CSX CORP</v>
      </c>
      <c r="I117" s="1">
        <f>(_xll.BDP(A117, "BEST_TARGET_MEDIAN") / _xll.BDP(A117,"LAST_PRICE") - 1 ) * 100</f>
        <v>5.9407948094079455</v>
      </c>
    </row>
    <row r="118" spans="1:9" x14ac:dyDescent="0.25">
      <c r="A118" t="s">
        <v>1402</v>
      </c>
      <c r="B118" t="s">
        <v>1633</v>
      </c>
      <c r="C118" s="1">
        <f>_xll.BDP($A118,"CUR_MKT_CAP") / 1000000</f>
        <v>36823.246612439994</v>
      </c>
      <c r="D118" s="1">
        <f>_xll.BDP($A118,"SALES_GROWTH","EQY_FUND_RELATIVE_PERIOD=-0FQ")</f>
        <v>-1.8552474031396424</v>
      </c>
      <c r="E118" s="1">
        <f>_xll.BDP(A118,"EBITDA", "EQY_FUND_RELATIVE_PERIOD=-0FQ")/_xll.BDP(A118,"SALES_REV_TURN", "EQY_FUND_RELATIVE_PERIOD=-0FQ") * 100</f>
        <v>24.835176831793706</v>
      </c>
      <c r="F118" s="1">
        <f>(_xll.BDP(A118,"IS_DIL_EPS_CONT_OPS", "EQY_FUND_RELATIVE_PERIOD=-0FQ")/_xll.BDP(A118,"IS_DIL_EPS_CONT_OPS", "EQY_FUND_RELATIVE_PERIOD=-4FQ")-1)*100</f>
        <v>8.4021296296296288</v>
      </c>
      <c r="G118" s="1">
        <f>_xll.BDP(A118,"net_debt_to_ebitda", "EQY_FUND_RELATIVE_PERIOD=-0FQ")</f>
        <v>1.2700824031262754</v>
      </c>
      <c r="H118" s="1" t="str">
        <f>_xll.BDP(A118,"SHORT_NAME")</f>
        <v>CINTAS CORP</v>
      </c>
      <c r="I118" s="1">
        <f>(_xll.BDP(A118, "BEST_TARGET_MEDIAN") / _xll.BDP(A118,"LAST_PRICE") - 1 ) * 100</f>
        <v>3.4177792993267175</v>
      </c>
    </row>
    <row r="119" spans="1:9" x14ac:dyDescent="0.25">
      <c r="A119" t="s">
        <v>1087</v>
      </c>
      <c r="B119" t="s">
        <v>1634</v>
      </c>
      <c r="C119" s="1">
        <f>_xll.BDP($A119,"CUR_MKT_CAP") / 1000000</f>
        <v>18827.052448400002</v>
      </c>
      <c r="D119" s="1">
        <f>_xll.BDP($A119,"SALES_GROWTH","EQY_FUND_RELATIVE_PERIOD=-0FQ")</f>
        <v>26.254505128915991</v>
      </c>
      <c r="E119" s="1">
        <f>_xll.BDP(A119,"EBITDA", "EQY_FUND_RELATIVE_PERIOD=-0FQ")/_xll.BDP(A119,"SALES_REV_TURN", "EQY_FUND_RELATIVE_PERIOD=-0FQ") * 100</f>
        <v>21.695212999560827</v>
      </c>
      <c r="F119" s="1">
        <f>(_xll.BDP(A119,"IS_DIL_EPS_CONT_OPS", "EQY_FUND_RELATIVE_PERIOD=-0FQ")/_xll.BDP(A119,"IS_DIL_EPS_CONT_OPS", "EQY_FUND_RELATIVE_PERIOD=-4FQ")-1)*100</f>
        <v>80.184008762322037</v>
      </c>
      <c r="G119" s="1">
        <f>_xll.BDP(A119,"net_debt_to_ebitda", "EQY_FUND_RELATIVE_PERIOD=-0FQ")</f>
        <v>2.9211460113024055</v>
      </c>
      <c r="H119" s="1" t="str">
        <f>_xll.BDP(A119,"SHORT_NAME")</f>
        <v>CATALENT INC</v>
      </c>
      <c r="I119" s="1">
        <f>(_xll.BDP(A119, "BEST_TARGET_MEDIAN") / _xll.BDP(A119,"LAST_PRICE") - 1 ) * 100</f>
        <v>24.321880650994586</v>
      </c>
    </row>
    <row r="120" spans="1:9" x14ac:dyDescent="0.25">
      <c r="A120" t="s">
        <v>1403</v>
      </c>
      <c r="B120" t="s">
        <v>1635</v>
      </c>
      <c r="C120" s="1">
        <f>_xll.BDP($A120,"CUR_MKT_CAP") / 1000000</f>
        <v>42778.121479959998</v>
      </c>
      <c r="D120" s="1">
        <f>_xll.BDP($A120,"SALES_GROWTH","EQY_FUND_RELATIVE_PERIOD=-0FQ")</f>
        <v>-2.3342670401493932</v>
      </c>
      <c r="E120" s="1">
        <f>_xll.BDP(A120,"EBITDA", "EQY_FUND_RELATIVE_PERIOD=-0FQ")/_xll.BDP(A120,"SALES_REV_TURN", "EQY_FUND_RELATIVE_PERIOD=-0FQ") * 100</f>
        <v>14.651051625239006</v>
      </c>
      <c r="F120" s="1">
        <f>(_xll.BDP(A120,"IS_DIL_EPS_CONT_OPS", "EQY_FUND_RELATIVE_PERIOD=-0FQ")/_xll.BDP(A120,"IS_DIL_EPS_CONT_OPS", "EQY_FUND_RELATIVE_PERIOD=-4FQ")-1)*100</f>
        <v>-25.979386752529077</v>
      </c>
      <c r="G120" s="1">
        <f>_xll.BDP(A120,"net_debt_to_ebitda", "EQY_FUND_RELATIVE_PERIOD=-0FQ")</f>
        <v>-0.35316124205013094</v>
      </c>
      <c r="H120" s="1" t="str">
        <f>_xll.BDP(A120,"SHORT_NAME")</f>
        <v>COGNIZANT TECH-A</v>
      </c>
      <c r="I120" s="1">
        <f>(_xll.BDP(A120, "BEST_TARGET_MEDIAN") / _xll.BDP(A120,"LAST_PRICE") - 1 ) * 100</f>
        <v>11.014636566608772</v>
      </c>
    </row>
    <row r="121" spans="1:9" x14ac:dyDescent="0.25">
      <c r="A121" t="s">
        <v>1088</v>
      </c>
      <c r="B121" t="s">
        <v>1636</v>
      </c>
      <c r="C121" s="1">
        <f>_xll.BDP($A121,"CUR_MKT_CAP") / 1000000</f>
        <v>35180.309322500005</v>
      </c>
      <c r="D121" s="1">
        <f>_xll.BDP($A121,"SALES_GROWTH","EQY_FUND_RELATIVE_PERIOD=-0FQ")</f>
        <v>7.5092189071404629</v>
      </c>
      <c r="E121" s="1">
        <f>_xll.BDP(A121,"EBITDA", "EQY_FUND_RELATIVE_PERIOD=-0FQ")/_xll.BDP(A121,"SALES_REV_TURN", "EQY_FUND_RELATIVE_PERIOD=-0FQ") * 100</f>
        <v>7.7642656688493918</v>
      </c>
      <c r="F121" s="1">
        <f>(_xll.BDP(A121,"IS_DIL_EPS_CONT_OPS", "EQY_FUND_RELATIVE_PERIOD=-0FQ")/_xll.BDP(A121,"IS_DIL_EPS_CONT_OPS", "EQY_FUND_RELATIVE_PERIOD=-4FQ")-1)*100</f>
        <v>93.834904853960381</v>
      </c>
      <c r="G121" s="1">
        <f>_xll.BDP(A121,"net_debt_to_ebitda", "EQY_FUND_RELATIVE_PERIOD=-0FQ")</f>
        <v>-1.1391671059567738</v>
      </c>
      <c r="H121" s="1" t="str">
        <f>_xll.BDP(A121,"SHORT_NAME")</f>
        <v>CORTEVA INC</v>
      </c>
      <c r="I121" s="1">
        <f>(_xll.BDP(A121, "BEST_TARGET_MEDIAN") / _xll.BDP(A121,"LAST_PRICE") - 1 ) * 100</f>
        <v>5.2631578947368363</v>
      </c>
    </row>
    <row r="122" spans="1:9" x14ac:dyDescent="0.25">
      <c r="A122" t="s">
        <v>1404</v>
      </c>
      <c r="B122" t="s">
        <v>1637</v>
      </c>
      <c r="C122" s="1">
        <f>_xll.BDP($A122,"CUR_MKT_CAP") / 1000000</f>
        <v>17445.0581575</v>
      </c>
      <c r="D122" s="1">
        <f>_xll.BDP($A122,"SALES_GROWTH","EQY_FUND_RELATIVE_PERIOD=-0FQ")</f>
        <v>-2.0621790193663309E-2</v>
      </c>
      <c r="E122" s="1">
        <f>_xll.BDP(A122,"EBITDA", "EQY_FUND_RELATIVE_PERIOD=-0FQ")/_xll.BDP(A122,"SALES_REV_TURN", "EQY_FUND_RELATIVE_PERIOD=-0FQ") * 100</f>
        <v>16.939539755155273</v>
      </c>
      <c r="F122" s="1">
        <f>(_xll.BDP(A122,"IS_DIL_EPS_CONT_OPS", "EQY_FUND_RELATIVE_PERIOD=-0FQ")/_xll.BDP(A122,"IS_DIL_EPS_CONT_OPS", "EQY_FUND_RELATIVE_PERIOD=-4FQ")-1)*100</f>
        <v>-25.128354396942541</v>
      </c>
      <c r="G122" s="1">
        <f>_xll.BDP(A122,"net_debt_to_ebitda", "EQY_FUND_RELATIVE_PERIOD=-0FQ")</f>
        <v>1.4055065429017277</v>
      </c>
      <c r="H122" s="1" t="str">
        <f>_xll.BDP(A122,"SHORT_NAME")</f>
        <v>CITRIX SYSTEMS</v>
      </c>
      <c r="I122" s="1">
        <f>(_xll.BDP(A122, "BEST_TARGET_MEDIAN") / _xll.BDP(A122,"LAST_PRICE") - 1 ) * 100</f>
        <v>6.7615658362989217</v>
      </c>
    </row>
    <row r="123" spans="1:9" x14ac:dyDescent="0.25">
      <c r="A123" t="s">
        <v>1089</v>
      </c>
      <c r="B123" t="s">
        <v>1638</v>
      </c>
      <c r="C123" s="1">
        <f>_xll.BDP($A123,"CUR_MKT_CAP") / 1000000</f>
        <v>99593.938381279979</v>
      </c>
      <c r="D123" s="1">
        <f>_xll.BDP($A123,"SALES_GROWTH","EQY_FUND_RELATIVE_PERIOD=-0FQ")</f>
        <v>3.9842126508095501</v>
      </c>
      <c r="E123" s="1">
        <f>_xll.BDP(A123,"EBITDA", "EQY_FUND_RELATIVE_PERIOD=-0FQ")/_xll.BDP(A123,"SALES_REV_TURN", "EQY_FUND_RELATIVE_PERIOD=-0FQ") * 100</f>
        <v>5.2664117088880582</v>
      </c>
      <c r="F123" s="1">
        <f>(_xll.BDP(A123,"IS_DIL_EPS_CONT_OPS", "EQY_FUND_RELATIVE_PERIOD=-0FQ")/_xll.BDP(A123,"IS_DIL_EPS_CONT_OPS", "EQY_FUND_RELATIVE_PERIOD=-4FQ")-1)*100</f>
        <v>-28.196675186492314</v>
      </c>
      <c r="G123" s="1">
        <f>_xll.BDP(A123,"net_debt_to_ebitda", "EQY_FUND_RELATIVE_PERIOD=-0FQ")</f>
        <v>4.0425021795989542</v>
      </c>
      <c r="H123" s="1" t="str">
        <f>_xll.BDP(A123,"SHORT_NAME")</f>
        <v>CVS HEALTH CORP</v>
      </c>
      <c r="I123" s="1">
        <f>(_xll.BDP(A123, "BEST_TARGET_MEDIAN") / _xll.BDP(A123,"LAST_PRICE") - 1 ) * 100</f>
        <v>15.972588297311541</v>
      </c>
    </row>
    <row r="124" spans="1:9" x14ac:dyDescent="0.25">
      <c r="A124" t="s">
        <v>1090</v>
      </c>
      <c r="B124" t="s">
        <v>1639</v>
      </c>
      <c r="C124" s="1">
        <f>_xll.BDP($A124,"CUR_MKT_CAP") / 1000000</f>
        <v>198512.97306983999</v>
      </c>
      <c r="D124" s="1">
        <f>_xll.BDP($A124,"SALES_GROWTH","EQY_FUND_RELATIVE_PERIOD=-0FQ")</f>
        <v>-28.145427199629779</v>
      </c>
      <c r="E124" s="1">
        <f>_xll.BDP(A124,"EBITDA", "EQY_FUND_RELATIVE_PERIOD=-0FQ")/_xll.BDP(A124,"SALES_REV_TURN", "EQY_FUND_RELATIVE_PERIOD=-0FQ") * 100</f>
        <v>15.239705349595459</v>
      </c>
      <c r="F124" s="1">
        <f>(_xll.BDP(A124,"IS_DIL_EPS_CONT_OPS", "EQY_FUND_RELATIVE_PERIOD=-0FQ")/_xll.BDP(A124,"IS_DIL_EPS_CONT_OPS", "EQY_FUND_RELATIVE_PERIOD=-4FQ")-1)*100</f>
        <v>-124.71514057108793</v>
      </c>
      <c r="G124" s="1">
        <f>_xll.BDP(A124,"net_debt_to_ebitda", "EQY_FUND_RELATIVE_PERIOD=-0FQ")</f>
        <v>4.8363801521516976</v>
      </c>
      <c r="H124" s="1" t="str">
        <f>_xll.BDP(A124,"SHORT_NAME")</f>
        <v>CHEVRON CORP</v>
      </c>
      <c r="I124" s="1">
        <f>(_xll.BDP(A124, "BEST_TARGET_MEDIAN") / _xll.BDP(A124,"LAST_PRICE") - 1 ) * 100</f>
        <v>16.550116550116556</v>
      </c>
    </row>
    <row r="125" spans="1:9" x14ac:dyDescent="0.25">
      <c r="A125" t="s">
        <v>1091</v>
      </c>
      <c r="B125" t="s">
        <v>1640</v>
      </c>
      <c r="C125" s="1" t="e">
        <f>_xll.BDP($A125,"CUR_MKT_CAP") / 1000000</f>
        <v>#VALUE!</v>
      </c>
      <c r="D125" s="1">
        <f>_xll.BDP($A125,"SALES_GROWTH","EQY_FUND_RELATIVE_PERIOD=-0FQ")</f>
        <v>-9.115523465703971</v>
      </c>
      <c r="E125" s="1">
        <f>_xll.BDP(A125,"EBITDA", "EQY_FUND_RELATIVE_PERIOD=-0FQ")/_xll.BDP(A125,"SALES_REV_TURN", "EQY_FUND_RELATIVE_PERIOD=-0FQ") * 100</f>
        <v>48.560079443892754</v>
      </c>
      <c r="F125" s="1">
        <f>(_xll.BDP(A125,"IS_DIL_EPS_CONT_OPS", "EQY_FUND_RELATIVE_PERIOD=-0FQ")/_xll.BDP(A125,"IS_DIL_EPS_CONT_OPS", "EQY_FUND_RELATIVE_PERIOD=-4FQ")-1)*100</f>
        <v>130.07463690688192</v>
      </c>
      <c r="G125" s="1" t="str">
        <f>_xll.BDP(A125,"net_debt_to_ebitda", "EQY_FUND_RELATIVE_PERIOD=-0FQ")</f>
        <v>#N/A N/A</v>
      </c>
      <c r="H125" s="1" t="str">
        <f>_xll.BDP(A125,"SHORT_NAME")</f>
        <v>CONCHO RESOURCES</v>
      </c>
      <c r="I125" s="1" t="e">
        <f>(_xll.BDP(A125, "BEST_TARGET_MEDIAN") / _xll.BDP(A125,"LAST_PRICE") - 1 ) * 100</f>
        <v>#VALUE!</v>
      </c>
    </row>
    <row r="126" spans="1:9" x14ac:dyDescent="0.25">
      <c r="A126" t="s">
        <v>1092</v>
      </c>
      <c r="B126" t="s">
        <v>1641</v>
      </c>
      <c r="C126" s="1">
        <f>_xll.BDP($A126,"CUR_MKT_CAP") / 1000000</f>
        <v>63585.575486649999</v>
      </c>
      <c r="D126" s="1">
        <f>_xll.BDP($A126,"SALES_GROWTH","EQY_FUND_RELATIVE_PERIOD=-0FQ")</f>
        <v>-9.6020539152759952</v>
      </c>
      <c r="E126" s="1">
        <f>_xll.BDP(A126,"EBITDA", "EQY_FUND_RELATIVE_PERIOD=-0FQ")/_xll.BDP(A126,"SALES_REV_TURN", "EQY_FUND_RELATIVE_PERIOD=-0FQ") * 100</f>
        <v>42.999147969326899</v>
      </c>
      <c r="F126" s="1">
        <f>(_xll.BDP(A126,"IS_DIL_EPS_CONT_OPS", "EQY_FUND_RELATIVE_PERIOD=-0FQ")/_xll.BDP(A126,"IS_DIL_EPS_CONT_OPS", "EQY_FUND_RELATIVE_PERIOD=-4FQ")-1)*100</f>
        <v>-100.40563822595068</v>
      </c>
      <c r="G126" s="1">
        <f>_xll.BDP(A126,"net_debt_to_ebitda", "EQY_FUND_RELATIVE_PERIOD=-0FQ")</f>
        <v>7.6507157464212678</v>
      </c>
      <c r="H126" s="1" t="str">
        <f>_xll.BDP(A126,"SHORT_NAME")</f>
        <v>DOMINION ENERGY</v>
      </c>
      <c r="I126" s="1">
        <f>(_xll.BDP(A126, "BEST_TARGET_MEDIAN") / _xll.BDP(A126,"LAST_PRICE") - 1 ) * 100</f>
        <v>3.3084041069844083</v>
      </c>
    </row>
    <row r="127" spans="1:9" x14ac:dyDescent="0.25">
      <c r="A127" t="s">
        <v>1093</v>
      </c>
      <c r="B127" t="s">
        <v>1642</v>
      </c>
      <c r="C127" s="1">
        <f>_xll.BDP($A127,"CUR_MKT_CAP") / 1000000</f>
        <v>29833.807089679998</v>
      </c>
      <c r="D127" s="1">
        <f>_xll.BDP($A127,"SALES_GROWTH","EQY_FUND_RELATIVE_PERIOD=-0FQ")</f>
        <v>-51.699255121042832</v>
      </c>
      <c r="E127" s="1">
        <f>_xll.BDP(A127,"EBITDA", "EQY_FUND_RELATIVE_PERIOD=-0FQ")/_xll.BDP(A127,"SALES_REV_TURN", "EQY_FUND_RELATIVE_PERIOD=-0FQ") * 100</f>
        <v>-21.831325301204817</v>
      </c>
      <c r="F127" s="1">
        <f>(_xll.BDP(A127,"IS_DIL_EPS_CONT_OPS", "EQY_FUND_RELATIVE_PERIOD=-0FQ")/_xll.BDP(A127,"IS_DIL_EPS_CONT_OPS", "EQY_FUND_RELATIVE_PERIOD=-4FQ")-1)*100</f>
        <v>934.30672134298709</v>
      </c>
      <c r="G127" s="1" t="str">
        <f>_xll.BDP(A127,"net_debt_to_ebitda", "EQY_FUND_RELATIVE_PERIOD=-0FQ")</f>
        <v>#N/A N/A</v>
      </c>
      <c r="H127" s="1" t="str">
        <f>_xll.BDP(A127,"SHORT_NAME")</f>
        <v>DELTA AIR LI</v>
      </c>
      <c r="I127" s="1">
        <f>(_xll.BDP(A127, "BEST_TARGET_MEDIAN") / _xll.BDP(A127,"LAST_PRICE") - 1 ) * 100</f>
        <v>15.780445969125223</v>
      </c>
    </row>
    <row r="128" spans="1:9" x14ac:dyDescent="0.25">
      <c r="A128" t="s">
        <v>1094</v>
      </c>
      <c r="B128" t="s">
        <v>1643</v>
      </c>
      <c r="C128" s="1">
        <f>_xll.BDP($A128,"CUR_MKT_CAP") / 1000000</f>
        <v>41169.135679239997</v>
      </c>
      <c r="D128" s="1">
        <f>_xll.BDP($A128,"SALES_GROWTH","EQY_FUND_RELATIVE_PERIOD=-0FQ")</f>
        <v>0.92236740968485775</v>
      </c>
      <c r="E128" s="1">
        <f>_xll.BDP(A128,"EBITDA", "EQY_FUND_RELATIVE_PERIOD=-0FQ")/_xll.BDP(A128,"SALES_REV_TURN", "EQY_FUND_RELATIVE_PERIOD=-0FQ") * 100</f>
        <v>21.191926884996192</v>
      </c>
      <c r="F128" s="1">
        <f>(_xll.BDP(A128,"IS_DIL_EPS_CONT_OPS", "EQY_FUND_RELATIVE_PERIOD=-0FQ")/_xll.BDP(A128,"IS_DIL_EPS_CONT_OPS", "EQY_FUND_RELATIVE_PERIOD=-4FQ")-1)*100</f>
        <v>-41.023804096518937</v>
      </c>
      <c r="G128" s="1">
        <f>_xll.BDP(A128,"net_debt_to_ebitda", "EQY_FUND_RELATIVE_PERIOD=-0FQ")</f>
        <v>67.488135593220335</v>
      </c>
      <c r="H128" s="1" t="str">
        <f>_xll.BDP(A128,"SHORT_NAME")</f>
        <v>DUPONT DE NEMOUR</v>
      </c>
      <c r="I128" s="1">
        <f>(_xll.BDP(A128, "BEST_TARGET_MEDIAN") / _xll.BDP(A128,"LAST_PRICE") - 1 ) * 100</f>
        <v>10.360945209036609</v>
      </c>
    </row>
    <row r="129" spans="1:9" x14ac:dyDescent="0.25">
      <c r="A129" t="s">
        <v>1095</v>
      </c>
      <c r="B129" t="s">
        <v>1644</v>
      </c>
      <c r="C129" s="1">
        <f>_xll.BDP($A129,"CUR_MKT_CAP") / 1000000</f>
        <v>120069.04823361</v>
      </c>
      <c r="D129" s="1">
        <f>_xll.BDP($A129,"SALES_GROWTH","EQY_FUND_RELATIVE_PERIOD=-0FQ")</f>
        <v>19.407679203249902</v>
      </c>
      <c r="E129" s="1">
        <f>_xll.BDP(A129,"EBITDA", "EQY_FUND_RELATIVE_PERIOD=-0FQ")/_xll.BDP(A129,"SALES_REV_TURN", "EQY_FUND_RELATIVE_PERIOD=-0FQ") * 100</f>
        <v>25.647497805092183</v>
      </c>
      <c r="F129" s="1">
        <f>(_xll.BDP(A129,"IS_DIL_EPS_CONT_OPS", "EQY_FUND_RELATIVE_PERIOD=-0FQ")/_xll.BDP(A129,"IS_DIL_EPS_CONT_OPS", "EQY_FUND_RELATIVE_PERIOD=-4FQ")-1)*100</f>
        <v>99.108770029681992</v>
      </c>
      <c r="G129" s="1">
        <f>_xll.BDP(A129,"net_debt_to_ebitda", "EQY_FUND_RELATIVE_PERIOD=-0FQ")</f>
        <v>0.5426281272771436</v>
      </c>
      <c r="H129" s="1" t="str">
        <f>_xll.BDP(A129,"SHORT_NAME")</f>
        <v>DEERE &amp; CO</v>
      </c>
      <c r="I129" s="1">
        <f>(_xll.BDP(A129, "BEST_TARGET_MEDIAN") / _xll.BDP(A129,"LAST_PRICE") - 1 ) * 100</f>
        <v>4.4195577831728006</v>
      </c>
    </row>
    <row r="130" spans="1:9" x14ac:dyDescent="0.25">
      <c r="A130" t="s">
        <v>1096</v>
      </c>
      <c r="B130" t="s">
        <v>1645</v>
      </c>
      <c r="C130" s="1">
        <f>_xll.BDP($A130,"CUR_MKT_CAP") / 1000000</f>
        <v>31365.36240894</v>
      </c>
      <c r="D130" s="1">
        <f>_xll.BDP($A130,"SALES_GROWTH","EQY_FUND_RELATIVE_PERIOD=-0FQ")</f>
        <v>-9.8904186569261032</v>
      </c>
      <c r="E130" s="1">
        <f>_xll.BDP(A130,"EBITDA", "EQY_FUND_RELATIVE_PERIOD=-0FQ")/_xll.BDP(A130,"SALES_REV_TURN", "EQY_FUND_RELATIVE_PERIOD=-0FQ") * 100</f>
        <v>47.427502338634234</v>
      </c>
      <c r="F130" s="1">
        <f>(_xll.BDP(A130,"IS_DIL_EPS_CONT_OPS", "EQY_FUND_RELATIVE_PERIOD=-0FQ")/_xll.BDP(A130,"IS_DIL_EPS_CONT_OPS", "EQY_FUND_RELATIVE_PERIOD=-4FQ")-1)*100</f>
        <v>14.947511111111123</v>
      </c>
      <c r="G130" s="1">
        <f>_xll.BDP(A130,"net_debt_to_ebitda", "EQY_FUND_RELATIVE_PERIOD=-0FQ")</f>
        <v>2.0282694848084546</v>
      </c>
      <c r="H130" s="1" t="str">
        <f>_xll.BDP(A130,"SHORT_NAME")</f>
        <v>DISCOVER FINANCI</v>
      </c>
      <c r="I130" s="1">
        <f>(_xll.BDP(A130, "BEST_TARGET_MEDIAN") / _xll.BDP(A130,"LAST_PRICE") - 1 ) * 100</f>
        <v>8.0473257064632939</v>
      </c>
    </row>
    <row r="131" spans="1:9" x14ac:dyDescent="0.25">
      <c r="A131" t="s">
        <v>1097</v>
      </c>
      <c r="B131" t="s">
        <v>1646</v>
      </c>
      <c r="C131" s="1">
        <f>_xll.BDP($A131,"CUR_MKT_CAP") / 1000000</f>
        <v>51858.13397848</v>
      </c>
      <c r="D131" s="1">
        <f>_xll.BDP($A131,"SALES_GROWTH","EQY_FUND_RELATIVE_PERIOD=-0FQ")</f>
        <v>17.560000905326078</v>
      </c>
      <c r="E131" s="1">
        <f>_xll.BDP(A131,"EBITDA", "EQY_FUND_RELATIVE_PERIOD=-0FQ")/_xll.BDP(A131,"SALES_REV_TURN", "EQY_FUND_RELATIVE_PERIOD=-0FQ") * 100</f>
        <v>16.305081547096425</v>
      </c>
      <c r="F131" s="1">
        <f>(_xll.BDP(A131,"IS_DIL_EPS_CONT_OPS", "EQY_FUND_RELATIVE_PERIOD=-0FQ")/_xll.BDP(A131,"IS_DIL_EPS_CONT_OPS", "EQY_FUND_RELATIVE_PERIOD=-4FQ")-1)*100</f>
        <v>24.761904761904763</v>
      </c>
      <c r="G131" s="1">
        <f>_xll.BDP(A131,"net_debt_to_ebitda", "EQY_FUND_RELATIVE_PERIOD=-0FQ")</f>
        <v>2.2170739818210263</v>
      </c>
      <c r="H131" s="1" t="str">
        <f>_xll.BDP(A131,"SHORT_NAME")</f>
        <v>DOLLAR GENERAL C</v>
      </c>
      <c r="I131" s="1">
        <f>(_xll.BDP(A131, "BEST_TARGET_MEDIAN") / _xll.BDP(A131,"LAST_PRICE") - 1 ) * 100</f>
        <v>3.8110178093568203</v>
      </c>
    </row>
    <row r="132" spans="1:9" x14ac:dyDescent="0.25">
      <c r="A132" t="s">
        <v>1098</v>
      </c>
      <c r="B132" t="s">
        <v>1647</v>
      </c>
      <c r="C132" s="1">
        <f>_xll.BDP($A132,"CUR_MKT_CAP") / 1000000</f>
        <v>17073.631404900003</v>
      </c>
      <c r="D132" s="1">
        <f>_xll.BDP($A132,"SALES_GROWTH","EQY_FUND_RELATIVE_PERIOD=-0FQ")</f>
        <v>55.867082035306332</v>
      </c>
      <c r="E132" s="1">
        <f>_xll.BDP(A132,"EBITDA", "EQY_FUND_RELATIVE_PERIOD=-0FQ")/_xll.BDP(A132,"SALES_REV_TURN", "EQY_FUND_RELATIVE_PERIOD=-0FQ") * 100</f>
        <v>29.746835443037973</v>
      </c>
      <c r="F132" s="1">
        <f>(_xll.BDP(A132,"IS_DIL_EPS_CONT_OPS", "EQY_FUND_RELATIVE_PERIOD=-0FQ")/_xll.BDP(A132,"IS_DIL_EPS_CONT_OPS", "EQY_FUND_RELATIVE_PERIOD=-4FQ")-1)*100</f>
        <v>279.73460001237504</v>
      </c>
      <c r="G132" s="1">
        <f>_xll.BDP(A132,"net_debt_to_ebitda", "EQY_FUND_RELATIVE_PERIOD=-0FQ")</f>
        <v>1.4995711835334478</v>
      </c>
      <c r="H132" s="1" t="str">
        <f>_xll.BDP(A132,"SHORT_NAME")</f>
        <v>QUEST DIAGNOSTIC</v>
      </c>
      <c r="I132" s="1">
        <f>(_xll.BDP(A132, "BEST_TARGET_MEDIAN") / _xll.BDP(A132,"LAST_PRICE") - 1 ) * 100</f>
        <v>6.448389823995071</v>
      </c>
    </row>
    <row r="133" spans="1:9" x14ac:dyDescent="0.25">
      <c r="A133" t="s">
        <v>1099</v>
      </c>
      <c r="B133" t="s">
        <v>1648</v>
      </c>
      <c r="C133" s="1">
        <f>_xll.BDP($A133,"CUR_MKT_CAP") / 1000000</f>
        <v>35049.933985440002</v>
      </c>
      <c r="D133" s="1">
        <f>_xll.BDP($A133,"SALES_GROWTH","EQY_FUND_RELATIVE_PERIOD=-0FQ")</f>
        <v>47.571318427139545</v>
      </c>
      <c r="E133" s="1">
        <f>_xll.BDP(A133,"EBITDA", "EQY_FUND_RELATIVE_PERIOD=-0FQ")/_xll.BDP(A133,"SALES_REV_TURN", "EQY_FUND_RELATIVE_PERIOD=-0FQ") * 100</f>
        <v>17.686318131256954</v>
      </c>
      <c r="F133" s="1">
        <f>(_xll.BDP(A133,"IS_DIL_EPS_CONT_OPS", "EQY_FUND_RELATIVE_PERIOD=-0FQ")/_xll.BDP(A133,"IS_DIL_EPS_CONT_OPS", "EQY_FUND_RELATIVE_PERIOD=-4FQ")-1)*100</f>
        <v>93.034798363816165</v>
      </c>
      <c r="G133" s="1">
        <f>_xll.BDP(A133,"net_debt_to_ebitda", "EQY_FUND_RELATIVE_PERIOD=-0FQ")</f>
        <v>0.49814011159330451</v>
      </c>
      <c r="H133" s="1" t="str">
        <f>_xll.BDP(A133,"SHORT_NAME")</f>
        <v>DR HORTON INC</v>
      </c>
      <c r="I133" s="1">
        <f>(_xll.BDP(A133, "BEST_TARGET_MEDIAN") / _xll.BDP(A133,"LAST_PRICE") - 1 ) * 100</f>
        <v>3.7667323855971713</v>
      </c>
    </row>
    <row r="134" spans="1:9" x14ac:dyDescent="0.25">
      <c r="A134" t="s">
        <v>1100</v>
      </c>
      <c r="B134" t="s">
        <v>1649</v>
      </c>
      <c r="C134" s="1">
        <f>_xll.BDP($A134,"CUR_MKT_CAP") / 1000000</f>
        <v>173318.18241798002</v>
      </c>
      <c r="D134" s="1">
        <f>_xll.BDP($A134,"SALES_GROWTH","EQY_FUND_RELATIVE_PERIOD=-0FQ")</f>
        <v>38.854654506614089</v>
      </c>
      <c r="E134" s="1">
        <f>_xll.BDP(A134,"EBITDA", "EQY_FUND_RELATIVE_PERIOD=-0FQ")/_xll.BDP(A134,"SALES_REV_TURN", "EQY_FUND_RELATIVE_PERIOD=-0FQ") * 100</f>
        <v>31.207100591715975</v>
      </c>
      <c r="F134" s="1">
        <f>(_xll.BDP(A134,"IS_DIL_EPS_CONT_OPS", "EQY_FUND_RELATIVE_PERIOD=-0FQ")/_xll.BDP(A134,"IS_DIL_EPS_CONT_OPS", "EQY_FUND_RELATIVE_PERIOD=-4FQ")-1)*100</f>
        <v>60.477953477940801</v>
      </c>
      <c r="G134" s="1">
        <f>_xll.BDP(A134,"net_debt_to_ebitda", "EQY_FUND_RELATIVE_PERIOD=-0FQ")</f>
        <v>2.6879464508716722</v>
      </c>
      <c r="H134" s="1" t="str">
        <f>_xll.BDP(A134,"SHORT_NAME")</f>
        <v>DANAHER CORP</v>
      </c>
      <c r="I134" s="1">
        <f>(_xll.BDP(A134, "BEST_TARGET_MEDIAN") / _xll.BDP(A134,"LAST_PRICE") - 1 ) * 100</f>
        <v>10.877972517073964</v>
      </c>
    </row>
    <row r="135" spans="1:9" x14ac:dyDescent="0.25">
      <c r="A135" t="s">
        <v>1101</v>
      </c>
      <c r="B135" t="s">
        <v>1650</v>
      </c>
      <c r="C135" s="1">
        <f>_xll.BDP($A135,"CUR_MKT_CAP") / 1000000</f>
        <v>339926.31772673997</v>
      </c>
      <c r="D135" s="1">
        <f>_xll.BDP($A135,"SALES_GROWTH","EQY_FUND_RELATIVE_PERIOD=-0FQ")</f>
        <v>-22.16793600613115</v>
      </c>
      <c r="E135" s="1">
        <f>_xll.BDP(A135,"EBITDA", "EQY_FUND_RELATIVE_PERIOD=-0FQ")/_xll.BDP(A135,"SALES_REV_TURN", "EQY_FUND_RELATIVE_PERIOD=-0FQ") * 100</f>
        <v>9.5821281309619053</v>
      </c>
      <c r="F135" s="1">
        <f>(_xll.BDP(A135,"IS_DIL_EPS_CONT_OPS", "EQY_FUND_RELATIVE_PERIOD=-0FQ")/_xll.BDP(A135,"IS_DIL_EPS_CONT_OPS", "EQY_FUND_RELATIVE_PERIOD=-4FQ")-1)*100</f>
        <v>-89.899794681718788</v>
      </c>
      <c r="G135" s="1">
        <f>_xll.BDP(A135,"net_debt_to_ebitda", "EQY_FUND_RELATIVE_PERIOD=-0FQ")</f>
        <v>5.6876466528640446</v>
      </c>
      <c r="H135" s="1" t="str">
        <f>_xll.BDP(A135,"SHORT_NAME")</f>
        <v>WALT DISNEY CO</v>
      </c>
      <c r="I135" s="1">
        <f>(_xll.BDP(A135, "BEST_TARGET_MEDIAN") / _xll.BDP(A135,"LAST_PRICE") - 1 ) * 100</f>
        <v>14.813628110648303</v>
      </c>
    </row>
    <row r="136" spans="1:9" x14ac:dyDescent="0.25">
      <c r="A136" t="s">
        <v>1405</v>
      </c>
      <c r="B136" t="s">
        <v>1651</v>
      </c>
      <c r="C136" s="1">
        <f>_xll.BDP($A136,"CUR_MKT_CAP") / 1000000</f>
        <v>25501.871865629997</v>
      </c>
      <c r="D136" s="1">
        <f>_xll.BDP($A136,"SALES_GROWTH","EQY_FUND_RELATIVE_PERIOD=-0FQ")</f>
        <v>0.41753653444676408</v>
      </c>
      <c r="E136" s="1">
        <f>_xll.BDP(A136,"EBITDA", "EQY_FUND_RELATIVE_PERIOD=-0FQ")/_xll.BDP(A136,"SALES_REV_TURN", "EQY_FUND_RELATIVE_PERIOD=-0FQ") * 100</f>
        <v>29.313929313929314</v>
      </c>
      <c r="F136" s="1">
        <f>(_xll.BDP(A136,"IS_DIL_EPS_CONT_OPS", "EQY_FUND_RELATIVE_PERIOD=-0FQ")/_xll.BDP(A136,"IS_DIL_EPS_CONT_OPS", "EQY_FUND_RELATIVE_PERIOD=-4FQ")-1)*100</f>
        <v>0.26054892888702774</v>
      </c>
      <c r="G136" s="1">
        <f>_xll.BDP(A136,"net_debt_to_ebitda", "EQY_FUND_RELATIVE_PERIOD=-0FQ")</f>
        <v>3.6698502839442435</v>
      </c>
      <c r="H136" s="1" t="str">
        <f>_xll.BDP(A136,"SHORT_NAME")</f>
        <v>DISCOVERY INC -</v>
      </c>
      <c r="I136" s="1">
        <f>(_xll.BDP(A136, "BEST_TARGET_MEDIAN") / _xll.BDP(A136,"LAST_PRICE") - 1 ) * 100</f>
        <v>23.192287091590778</v>
      </c>
    </row>
    <row r="137" spans="1:9" x14ac:dyDescent="0.25">
      <c r="A137" t="s">
        <v>1406</v>
      </c>
      <c r="B137" t="s">
        <v>1651</v>
      </c>
      <c r="C137" s="1">
        <f>_xll.BDP($A137,"CUR_MKT_CAP") / 1000000</f>
        <v>25501.871865629997</v>
      </c>
      <c r="D137" s="1">
        <f>_xll.BDP($A137,"SALES_GROWTH","EQY_FUND_RELATIVE_PERIOD=-0FQ")</f>
        <v>0.41753653444676408</v>
      </c>
      <c r="E137" s="1">
        <f>_xll.BDP(A137,"EBITDA", "EQY_FUND_RELATIVE_PERIOD=-0FQ")/_xll.BDP(A137,"SALES_REV_TURN", "EQY_FUND_RELATIVE_PERIOD=-0FQ") * 100</f>
        <v>29.313929313929314</v>
      </c>
      <c r="F137" s="1">
        <f>(_xll.BDP(A137,"IS_DIL_EPS_CONT_OPS", "EQY_FUND_RELATIVE_PERIOD=-0FQ")/_xll.BDP(A137,"IS_DIL_EPS_CONT_OPS", "EQY_FUND_RELATIVE_PERIOD=-4FQ")-1)*100</f>
        <v>0.26054892888702774</v>
      </c>
      <c r="G137" s="1">
        <f>_xll.BDP(A137,"net_debt_to_ebitda", "EQY_FUND_RELATIVE_PERIOD=-0FQ")</f>
        <v>3.6698502839442435</v>
      </c>
      <c r="H137" s="1" t="str">
        <f>_xll.BDP(A137,"SHORT_NAME")</f>
        <v>DISCOVERY INC-C</v>
      </c>
      <c r="I137" s="1">
        <f>(_xll.BDP(A137, "BEST_TARGET_MEDIAN") / _xll.BDP(A137,"LAST_PRICE") - 1 ) * 100</f>
        <v>19.379844961240302</v>
      </c>
    </row>
    <row r="138" spans="1:9" x14ac:dyDescent="0.25">
      <c r="A138" t="s">
        <v>1407</v>
      </c>
      <c r="B138" t="s">
        <v>1652</v>
      </c>
      <c r="C138" s="1">
        <f>_xll.BDP($A138,"CUR_MKT_CAP") / 1000000</f>
        <v>20000.594219549996</v>
      </c>
      <c r="D138" s="1">
        <f>_xll.BDP($A138,"SALES_GROWTH","EQY_FUND_RELATIVE_PERIOD=-0FQ")</f>
        <v>40.621871012831456</v>
      </c>
      <c r="E138" s="1">
        <f>_xll.BDP(A138,"EBITDA", "EQY_FUND_RELATIVE_PERIOD=-0FQ")/_xll.BDP(A138,"SALES_REV_TURN", "EQY_FUND_RELATIVE_PERIOD=-0FQ") * 100</f>
        <v>26.416514806253176</v>
      </c>
      <c r="F138" s="1">
        <f>(_xll.BDP(A138,"IS_DIL_EPS_CONT_OPS", "EQY_FUND_RELATIVE_PERIOD=-0FQ")/_xll.BDP(A138,"IS_DIL_EPS_CONT_OPS", "EQY_FUND_RELATIVE_PERIOD=-4FQ")-1)*100</f>
        <v>83.248116661120022</v>
      </c>
      <c r="G138" s="1">
        <f>_xll.BDP(A138,"net_debt_to_ebitda", "EQY_FUND_RELATIVE_PERIOD=-0FQ")</f>
        <v>3.5439455867119025</v>
      </c>
      <c r="H138" s="1" t="str">
        <f>_xll.BDP(A138,"SHORT_NAME")</f>
        <v>DISH NETWORK-A</v>
      </c>
      <c r="I138" s="1">
        <f>(_xll.BDP(A138, "BEST_TARGET_MEDIAN") / _xll.BDP(A138,"LAST_PRICE") - 1 ) * 100</f>
        <v>-7.9189686924493463</v>
      </c>
    </row>
    <row r="139" spans="1:9" x14ac:dyDescent="0.25">
      <c r="A139" t="s">
        <v>1102</v>
      </c>
      <c r="B139" t="s">
        <v>1653</v>
      </c>
      <c r="C139" s="1">
        <f>_xll.BDP($A139,"CUR_MKT_CAP") / 1000000</f>
        <v>42206.863340840006</v>
      </c>
      <c r="D139" s="1">
        <f>_xll.BDP($A139,"SALES_GROWTH","EQY_FUND_RELATIVE_PERIOD=-0FQ")</f>
        <v>34.940816266923015</v>
      </c>
      <c r="E139" s="1">
        <f>_xll.BDP(A139,"EBITDA", "EQY_FUND_RELATIVE_PERIOD=-0FQ")/_xll.BDP(A139,"SALES_REV_TURN", "EQY_FUND_RELATIVE_PERIOD=-0FQ") * 100</f>
        <v>40.765888487675149</v>
      </c>
      <c r="F139" s="1">
        <f>(_xll.BDP(A139,"IS_DIL_EPS_CONT_OPS", "EQY_FUND_RELATIVE_PERIOD=-0FQ")/_xll.BDP(A139,"IS_DIL_EPS_CONT_OPS", "EQY_FUND_RELATIVE_PERIOD=-4FQ")-1)*100</f>
        <v>27.326503698323812</v>
      </c>
      <c r="G139" s="1">
        <f>_xll.BDP(A139,"net_debt_to_ebitda", "EQY_FUND_RELATIVE_PERIOD=-0FQ")</f>
        <v>9.3522449643350232</v>
      </c>
      <c r="H139" s="1" t="str">
        <f>_xll.BDP(A139,"SHORT_NAME")</f>
        <v>DIGITAL REALTY</v>
      </c>
      <c r="I139" s="1">
        <f>(_xll.BDP(A139, "BEST_TARGET_MEDIAN") / _xll.BDP(A139,"LAST_PRICE") - 1 ) * 100</f>
        <v>9.6190737188270639</v>
      </c>
    </row>
    <row r="140" spans="1:9" x14ac:dyDescent="0.25">
      <c r="A140" t="s">
        <v>1408</v>
      </c>
      <c r="B140" t="s">
        <v>1654</v>
      </c>
      <c r="C140" s="1">
        <f>_xll.BDP($A140,"CUR_MKT_CAP") / 1000000</f>
        <v>27394.279758000001</v>
      </c>
      <c r="D140" s="1">
        <f>_xll.BDP($A140,"SALES_GROWTH","EQY_FUND_RELATIVE_PERIOD=-0FQ")</f>
        <v>7.1667220876284485</v>
      </c>
      <c r="E140" s="1">
        <f>_xll.BDP(A140,"EBITDA", "EQY_FUND_RELATIVE_PERIOD=-0FQ")/_xll.BDP(A140,"SALES_REV_TURN", "EQY_FUND_RELATIVE_PERIOD=-0FQ") * 100</f>
        <v>18.575924585174132</v>
      </c>
      <c r="F140" s="1">
        <f>(_xll.BDP(A140,"IS_DIL_EPS_CONT_OPS", "EQY_FUND_RELATIVE_PERIOD=-0FQ")/_xll.BDP(A140,"IS_DIL_EPS_CONT_OPS", "EQY_FUND_RELATIVE_PERIOD=-4FQ")-1)*100</f>
        <v>18.805784335708321</v>
      </c>
      <c r="G140" s="1">
        <f>_xll.BDP(A140,"net_debt_to_ebitda", "EQY_FUND_RELATIVE_PERIOD=-0FQ")</f>
        <v>1.9931647962769956</v>
      </c>
      <c r="H140" s="1" t="str">
        <f>_xll.BDP(A140,"SHORT_NAME")</f>
        <v>DOLLAR TREE INC</v>
      </c>
      <c r="I140" s="1">
        <f>(_xll.BDP(A140, "BEST_TARGET_MEDIAN") / _xll.BDP(A140,"LAST_PRICE") - 1 ) * 100</f>
        <v>5.6578050443081063</v>
      </c>
    </row>
    <row r="141" spans="1:9" x14ac:dyDescent="0.25">
      <c r="A141" t="s">
        <v>1103</v>
      </c>
      <c r="B141" t="s">
        <v>1655</v>
      </c>
      <c r="C141" s="1">
        <f>_xll.BDP($A141,"CUR_MKT_CAP") / 1000000</f>
        <v>20221.92971221</v>
      </c>
      <c r="D141" s="1">
        <f>_xll.BDP($A141,"SALES_GROWTH","EQY_FUND_RELATIVE_PERIOD=-0FQ")</f>
        <v>0.27038914974130601</v>
      </c>
      <c r="E141" s="1">
        <f>_xll.BDP(A141,"EBITDA", "EQY_FUND_RELATIVE_PERIOD=-0FQ")/_xll.BDP(A141,"SALES_REV_TURN", "EQY_FUND_RELATIVE_PERIOD=-0FQ") * 100</f>
        <v>17.925061362959799</v>
      </c>
      <c r="F141" s="1">
        <f>(_xll.BDP(A141,"IS_DIL_EPS_CONT_OPS", "EQY_FUND_RELATIVE_PERIOD=-0FQ")/_xll.BDP(A141,"IS_DIL_EPS_CONT_OPS", "EQY_FUND_RELATIVE_PERIOD=-4FQ")-1)*100</f>
        <v>-0.59388257934714916</v>
      </c>
      <c r="G141" s="1">
        <f>_xll.BDP(A141,"net_debt_to_ebitda", "EQY_FUND_RELATIVE_PERIOD=-0FQ")</f>
        <v>2.3018477968512534</v>
      </c>
      <c r="H141" s="1" t="str">
        <f>_xll.BDP(A141,"SHORT_NAME")</f>
        <v>DOVER CORP</v>
      </c>
      <c r="I141" s="1">
        <f>(_xll.BDP(A141, "BEST_TARGET_MEDIAN") / _xll.BDP(A141,"LAST_PRICE") - 1 ) * 100</f>
        <v>5.2856228213701506</v>
      </c>
    </row>
    <row r="142" spans="1:9" x14ac:dyDescent="0.25">
      <c r="A142" t="s">
        <v>1104</v>
      </c>
      <c r="B142" t="s">
        <v>1656</v>
      </c>
      <c r="C142" s="1">
        <f>_xll.BDP($A142,"CUR_MKT_CAP") / 1000000</f>
        <v>48201.143815440009</v>
      </c>
      <c r="D142" s="1">
        <f>_xll.BDP($A142,"SALES_GROWTH","EQY_FUND_RELATIVE_PERIOD=-0FQ")</f>
        <v>4.9196393571148569</v>
      </c>
      <c r="E142" s="1">
        <f>_xll.BDP(A142,"EBITDA", "EQY_FUND_RELATIVE_PERIOD=-0FQ")/_xll.BDP(A142,"SALES_REV_TURN", "EQY_FUND_RELATIVE_PERIOD=-0FQ") * 100</f>
        <v>15.327853540070988</v>
      </c>
      <c r="F142" s="1">
        <f>(_xll.BDP(A142,"IS_DIL_EPS_CONT_OPS", "EQY_FUND_RELATIVE_PERIOD=-0FQ")/_xll.BDP(A142,"IS_DIL_EPS_CONT_OPS", "EQY_FUND_RELATIVE_PERIOD=-4FQ")-1)*100</f>
        <v>5.2213330129393887</v>
      </c>
      <c r="G142" s="1">
        <f>_xll.BDP(A142,"net_debt_to_ebitda", "EQY_FUND_RELATIVE_PERIOD=-0FQ")</f>
        <v>2.8093510681176945</v>
      </c>
      <c r="H142" s="1" t="str">
        <f>_xll.BDP(A142,"SHORT_NAME")</f>
        <v>DOW INC</v>
      </c>
      <c r="I142" s="1">
        <f>(_xll.BDP(A142, "BEST_TARGET_MEDIAN") / _xll.BDP(A142,"LAST_PRICE") - 1 ) * 100</f>
        <v>3.5868893011750114</v>
      </c>
    </row>
    <row r="143" spans="1:9" x14ac:dyDescent="0.25">
      <c r="A143" t="s">
        <v>1105</v>
      </c>
      <c r="B143" t="s">
        <v>1657</v>
      </c>
      <c r="C143" s="1">
        <f>_xll.BDP($A143,"CUR_MKT_CAP") / 1000000</f>
        <v>15319.576145879999</v>
      </c>
      <c r="D143" s="1">
        <f>_xll.BDP($A143,"SALES_GROWTH","EQY_FUND_RELATIVE_PERIOD=-0FQ")</f>
        <v>17.926252138475867</v>
      </c>
      <c r="E143" s="1">
        <f>_xll.BDP(A143,"EBITDA", "EQY_FUND_RELATIVE_PERIOD=-0FQ")/_xll.BDP(A143,"SALES_REV_TURN", "EQY_FUND_RELATIVE_PERIOD=-0FQ") * 100</f>
        <v>20.606870136159881</v>
      </c>
      <c r="F143" s="1">
        <f>(_xll.BDP(A143,"IS_DIL_EPS_CONT_OPS", "EQY_FUND_RELATIVE_PERIOD=-0FQ")/_xll.BDP(A143,"IS_DIL_EPS_CONT_OPS", "EQY_FUND_RELATIVE_PERIOD=-4FQ")-1)*100</f>
        <v>25.115000655118092</v>
      </c>
      <c r="G143" s="1">
        <f>_xll.BDP(A143,"net_debt_to_ebitda", "EQY_FUND_RELATIVE_PERIOD=-0FQ")</f>
        <v>4.9977674269385979</v>
      </c>
      <c r="H143" s="1" t="str">
        <f>_xll.BDP(A143,"SHORT_NAME")</f>
        <v>DOMINO'S PIZZA</v>
      </c>
      <c r="I143" s="1">
        <f>(_xll.BDP(A143, "BEST_TARGET_MEDIAN") / _xll.BDP(A143,"LAST_PRICE") - 1 ) * 100</f>
        <v>1.9426082111288379</v>
      </c>
    </row>
    <row r="144" spans="1:9" x14ac:dyDescent="0.25">
      <c r="A144" t="s">
        <v>1106</v>
      </c>
      <c r="B144" t="s">
        <v>1658</v>
      </c>
      <c r="C144" s="1">
        <f>_xll.BDP($A144,"CUR_MKT_CAP") / 1000000</f>
        <v>16625.126447359999</v>
      </c>
      <c r="D144" s="1">
        <f>_xll.BDP($A144,"SALES_GROWTH","EQY_FUND_RELATIVE_PERIOD=-0FQ")</f>
        <v>15.539646382470996</v>
      </c>
      <c r="E144" s="1">
        <f>_xll.BDP(A144,"EBITDA", "EQY_FUND_RELATIVE_PERIOD=-0FQ")/_xll.BDP(A144,"SALES_REV_TURN", "EQY_FUND_RELATIVE_PERIOD=-0FQ") * 100</f>
        <v>58.269555747493328</v>
      </c>
      <c r="F144" s="1">
        <f>(_xll.BDP(A144,"IS_DIL_EPS_CONT_OPS", "EQY_FUND_RELATIVE_PERIOD=-0FQ")/_xll.BDP(A144,"IS_DIL_EPS_CONT_OPS", "EQY_FUND_RELATIVE_PERIOD=-4FQ")-1)*100</f>
        <v>-2.2205126627073302</v>
      </c>
      <c r="G144" s="1">
        <f>_xll.BDP(A144,"net_debt_to_ebitda", "EQY_FUND_RELATIVE_PERIOD=-0FQ")</f>
        <v>5.9811117680588834</v>
      </c>
      <c r="H144" s="1" t="str">
        <f>_xll.BDP(A144,"SHORT_NAME")</f>
        <v>DUKE REALTY CORP</v>
      </c>
      <c r="I144" s="1">
        <f>(_xll.BDP(A144, "BEST_TARGET_MEDIAN") / _xll.BDP(A144,"LAST_PRICE") - 1 ) * 100</f>
        <v>1.1690647482014427</v>
      </c>
    </row>
    <row r="145" spans="1:9" x14ac:dyDescent="0.25">
      <c r="A145" t="s">
        <v>1107</v>
      </c>
      <c r="B145" t="s">
        <v>1659</v>
      </c>
      <c r="C145" s="1">
        <f>_xll.BDP($A145,"CUR_MKT_CAP") / 1000000</f>
        <v>19146.208486420001</v>
      </c>
      <c r="D145" s="1">
        <f>_xll.BDP($A145,"SALES_GROWTH","EQY_FUND_RELATIVE_PERIOD=-0FQ")</f>
        <v>-26.145322821223097</v>
      </c>
      <c r="E145" s="1">
        <f>_xll.BDP(A145,"EBITDA", "EQY_FUND_RELATIVE_PERIOD=-0FQ")/_xll.BDP(A145,"SALES_REV_TURN", "EQY_FUND_RELATIVE_PERIOD=-0FQ") * 100</f>
        <v>13.629544143104441</v>
      </c>
      <c r="F145" s="1">
        <f>(_xll.BDP(A145,"IS_DIL_EPS_CONT_OPS", "EQY_FUND_RELATIVE_PERIOD=-0FQ")/_xll.BDP(A145,"IS_DIL_EPS_CONT_OPS", "EQY_FUND_RELATIVE_PERIOD=-4FQ")-1)*100</f>
        <v>-47.462358791209084</v>
      </c>
      <c r="G145" s="1">
        <f>_xll.BDP(A145,"net_debt_to_ebitda", "EQY_FUND_RELATIVE_PERIOD=-0FQ")</f>
        <v>53.255033557047071</v>
      </c>
      <c r="H145" s="1" t="str">
        <f>_xll.BDP(A145,"SHORT_NAME")</f>
        <v>DARDEN RESTAURAN</v>
      </c>
      <c r="I145" s="1">
        <f>(_xll.BDP(A145, "BEST_TARGET_MEDIAN") / _xll.BDP(A145,"LAST_PRICE") - 1 ) * 100</f>
        <v>9.341898448711806</v>
      </c>
    </row>
    <row r="146" spans="1:9" x14ac:dyDescent="0.25">
      <c r="A146" t="s">
        <v>1108</v>
      </c>
      <c r="B146" t="s">
        <v>1660</v>
      </c>
      <c r="C146" s="1">
        <f>_xll.BDP($A146,"CUR_MKT_CAP") / 1000000</f>
        <v>27253.544043480004</v>
      </c>
      <c r="D146" s="1">
        <f>_xll.BDP($A146,"SALES_GROWTH","EQY_FUND_RELATIVE_PERIOD=-0FQ")</f>
        <v>4.4472681067344348</v>
      </c>
      <c r="E146" s="1">
        <f>_xll.BDP(A146,"EBITDA", "EQY_FUND_RELATIVE_PERIOD=-0FQ")/_xll.BDP(A146,"SALES_REV_TURN", "EQY_FUND_RELATIVE_PERIOD=-0FQ") * 100</f>
        <v>26.277372262773724</v>
      </c>
      <c r="F146" s="1">
        <f>(_xll.BDP(A146,"IS_DIL_EPS_CONT_OPS", "EQY_FUND_RELATIVE_PERIOD=-0FQ")/_xll.BDP(A146,"IS_DIL_EPS_CONT_OPS", "EQY_FUND_RELATIVE_PERIOD=-4FQ")-1)*100</f>
        <v>35.394097292139733</v>
      </c>
      <c r="G146" s="1">
        <f>_xll.BDP(A146,"net_debt_to_ebitda", "EQY_FUND_RELATIVE_PERIOD=-0FQ")</f>
        <v>5.5210617426428161</v>
      </c>
      <c r="H146" s="1" t="str">
        <f>_xll.BDP(A146,"SHORT_NAME")</f>
        <v>DTE ENERGY CO</v>
      </c>
      <c r="I146" s="1">
        <f>(_xll.BDP(A146, "BEST_TARGET_MEDIAN") / _xll.BDP(A146,"LAST_PRICE") - 1 ) * 100</f>
        <v>-1.5496161501279526</v>
      </c>
    </row>
    <row r="147" spans="1:9" x14ac:dyDescent="0.25">
      <c r="A147" t="s">
        <v>1109</v>
      </c>
      <c r="B147" t="s">
        <v>1661</v>
      </c>
      <c r="C147" s="1">
        <f>_xll.BDP($A147,"CUR_MKT_CAP") / 1000000</f>
        <v>77437.026867059991</v>
      </c>
      <c r="D147" s="1">
        <f>_xll.BDP($A147,"SALES_GROWTH","EQY_FUND_RELATIVE_PERIOD=-0FQ")</f>
        <v>-5.3416352613468785</v>
      </c>
      <c r="E147" s="1">
        <f>_xll.BDP(A147,"EBITDA", "EQY_FUND_RELATIVE_PERIOD=-0FQ")/_xll.BDP(A147,"SALES_REV_TURN", "EQY_FUND_RELATIVE_PERIOD=-0FQ") * 100</f>
        <v>25.601523281980263</v>
      </c>
      <c r="F147" s="1">
        <f>(_xll.BDP(A147,"IS_DIL_EPS_CONT_OPS", "EQY_FUND_RELATIVE_PERIOD=-0FQ")/_xll.BDP(A147,"IS_DIL_EPS_CONT_OPS", "EQY_FUND_RELATIVE_PERIOD=-4FQ")-1)*100</f>
        <v>123.87806989846494</v>
      </c>
      <c r="G147" s="1">
        <f>_xll.BDP(A147,"net_debt_to_ebitda", "EQY_FUND_RELATIVE_PERIOD=-0FQ")</f>
        <v>6.3873891821894615</v>
      </c>
      <c r="H147" s="1" t="str">
        <f>_xll.BDP(A147,"SHORT_NAME")</f>
        <v>DUKE ENERGY CORP</v>
      </c>
      <c r="I147" s="1">
        <f>(_xll.BDP(A147, "BEST_TARGET_MEDIAN") / _xll.BDP(A147,"LAST_PRICE") - 1 ) * 100</f>
        <v>1.6141831418946095</v>
      </c>
    </row>
    <row r="148" spans="1:9" x14ac:dyDescent="0.25">
      <c r="A148" t="s">
        <v>1110</v>
      </c>
      <c r="B148" t="s">
        <v>1662</v>
      </c>
      <c r="C148" s="1">
        <f>_xll.BDP($A148,"CUR_MKT_CAP") / 1000000</f>
        <v>12374.234</v>
      </c>
      <c r="D148" s="1">
        <f>_xll.BDP($A148,"SALES_GROWTH","EQY_FUND_RELATIVE_PERIOD=-0FQ")</f>
        <v>0.23245833137836558</v>
      </c>
      <c r="E148" s="1">
        <f>_xll.BDP(A148,"EBITDA", "EQY_FUND_RELATIVE_PERIOD=-0FQ")/_xll.BDP(A148,"SALES_REV_TURN", "EQY_FUND_RELATIVE_PERIOD=-0FQ") * 100</f>
        <v>18.695242730409912</v>
      </c>
      <c r="F148" s="1">
        <f>(_xll.BDP(A148,"IS_DIL_EPS_CONT_OPS", "EQY_FUND_RELATIVE_PERIOD=-0FQ")/_xll.BDP(A148,"IS_DIL_EPS_CONT_OPS", "EQY_FUND_RELATIVE_PERIOD=-4FQ")-1)*100</f>
        <v>-10.215053763440874</v>
      </c>
      <c r="G148" s="1">
        <f>_xll.BDP(A148,"net_debt_to_ebitda", "EQY_FUND_RELATIVE_PERIOD=-0FQ")</f>
        <v>4.4104782332250867</v>
      </c>
      <c r="H148" s="1" t="str">
        <f>_xll.BDP(A148,"SHORT_NAME")</f>
        <v>DAVITA INC</v>
      </c>
      <c r="I148" s="1">
        <f>(_xll.BDP(A148, "BEST_TARGET_MEDIAN") / _xll.BDP(A148,"LAST_PRICE") - 1 ) * 100</f>
        <v>-2.7495358500574607</v>
      </c>
    </row>
    <row r="149" spans="1:9" x14ac:dyDescent="0.25">
      <c r="A149" t="s">
        <v>1111</v>
      </c>
      <c r="B149" t="s">
        <v>1663</v>
      </c>
      <c r="C149" s="1">
        <f>_xll.BDP($A149,"CUR_MKT_CAP") / 1000000</f>
        <v>14727.428</v>
      </c>
      <c r="D149" s="1">
        <f>_xll.BDP($A149,"SALES_GROWTH","EQY_FUND_RELATIVE_PERIOD=-0FQ")</f>
        <v>-13.782252989301448</v>
      </c>
      <c r="E149" s="1">
        <f>_xll.BDP(A149,"EBITDA", "EQY_FUND_RELATIVE_PERIOD=-0FQ")/_xll.BDP(A149,"SALES_REV_TURN", "EQY_FUND_RELATIVE_PERIOD=-0FQ") * 100</f>
        <v>20.364963503649637</v>
      </c>
      <c r="F149" s="1">
        <f>(_xll.BDP(A149,"IS_DIL_EPS_CONT_OPS", "EQY_FUND_RELATIVE_PERIOD=-0FQ")/_xll.BDP(A149,"IS_DIL_EPS_CONT_OPS", "EQY_FUND_RELATIVE_PERIOD=-4FQ")-1)*100</f>
        <v>-96.904455477609957</v>
      </c>
      <c r="G149" s="1" t="str">
        <f>_xll.BDP(A149,"net_debt_to_ebitda", "EQY_FUND_RELATIVE_PERIOD=-0FQ")</f>
        <v>#N/A N/A</v>
      </c>
      <c r="H149" s="1" t="str">
        <f>_xll.BDP(A149,"SHORT_NAME")</f>
        <v>DEVON ENERGY CO</v>
      </c>
      <c r="I149" s="1">
        <f>(_xll.BDP(A149, "BEST_TARGET_MEDIAN") / _xll.BDP(A149,"LAST_PRICE") - 1 ) * 100</f>
        <v>32.541133455210236</v>
      </c>
    </row>
    <row r="150" spans="1:9" x14ac:dyDescent="0.25">
      <c r="A150" t="s">
        <v>1112</v>
      </c>
      <c r="B150" t="s">
        <v>1664</v>
      </c>
      <c r="C150" s="1">
        <f>_xll.BDP($A150,"CUR_MKT_CAP") / 1000000</f>
        <v>8057.89987845</v>
      </c>
      <c r="D150" s="1">
        <f>_xll.BDP($A150,"SALES_GROWTH","EQY_FUND_RELATIVE_PERIOD=-0FQ")</f>
        <v>-14.598685520812587</v>
      </c>
      <c r="E150" s="1">
        <f>_xll.BDP(A150,"EBITDA", "EQY_FUND_RELATIVE_PERIOD=-0FQ")/_xll.BDP(A150,"SALES_REV_TURN", "EQY_FUND_RELATIVE_PERIOD=-0FQ") * 100</f>
        <v>11.333955223880597</v>
      </c>
      <c r="F150" s="1">
        <f>(_xll.BDP(A150,"IS_DIL_EPS_CONT_OPS", "EQY_FUND_RELATIVE_PERIOD=-0FQ")/_xll.BDP(A150,"IS_DIL_EPS_CONT_OPS", "EQY_FUND_RELATIVE_PERIOD=-4FQ")-1)*100</f>
        <v>-26.734196044531956</v>
      </c>
      <c r="G150" s="1" t="str">
        <f>_xll.BDP(A150,"net_debt_to_ebitda", "EQY_FUND_RELATIVE_PERIOD=-0FQ")</f>
        <v>#N/A N/A</v>
      </c>
      <c r="H150" s="1" t="str">
        <f>_xll.BDP(A150,"SHORT_NAME")</f>
        <v>DXC TECHNOLOGY C</v>
      </c>
      <c r="I150" s="1">
        <f>(_xll.BDP(A150, "BEST_TARGET_MEDIAN") / _xll.BDP(A150,"LAST_PRICE") - 1 ) * 100</f>
        <v>-3.6334913112164302</v>
      </c>
    </row>
    <row r="151" spans="1:9" x14ac:dyDescent="0.25">
      <c r="A151" t="s">
        <v>1409</v>
      </c>
      <c r="B151" t="s">
        <v>1665</v>
      </c>
      <c r="C151" s="1">
        <f>_xll.BDP($A151,"CUR_MKT_CAP") / 1000000</f>
        <v>38686.215034680004</v>
      </c>
      <c r="D151" s="1">
        <f>_xll.BDP($A151,"SALES_GROWTH","EQY_FUND_RELATIVE_PERIOD=-0FQ")</f>
        <v>22.925669835782188</v>
      </c>
      <c r="E151" s="1">
        <f>_xll.BDP(A151,"EBITDA", "EQY_FUND_RELATIVE_PERIOD=-0FQ")/_xll.BDP(A151,"SALES_REV_TURN", "EQY_FUND_RELATIVE_PERIOD=-0FQ") * 100</f>
        <v>21.86676041483565</v>
      </c>
      <c r="F151" s="1">
        <f>(_xll.BDP(A151,"IS_DIL_EPS_CONT_OPS", "EQY_FUND_RELATIVE_PERIOD=-0FQ")/_xll.BDP(A151,"IS_DIL_EPS_CONT_OPS", "EQY_FUND_RELATIVE_PERIOD=-4FQ")-1)*100</f>
        <v>-28.398860365144685</v>
      </c>
      <c r="G151" s="1">
        <f>_xll.BDP(A151,"net_debt_to_ebitda", "EQY_FUND_RELATIVE_PERIOD=-0FQ")</f>
        <v>-2.3442444080741947</v>
      </c>
      <c r="H151" s="1" t="str">
        <f>_xll.BDP(A151,"SHORT_NAME")</f>
        <v>DEXCOM</v>
      </c>
      <c r="I151" s="1">
        <f>(_xll.BDP(A151, "BEST_TARGET_MEDIAN") / _xll.BDP(A151,"LAST_PRICE") - 1 ) * 100</f>
        <v>17.863213678632128</v>
      </c>
    </row>
    <row r="152" spans="1:9" x14ac:dyDescent="0.25">
      <c r="A152" t="s">
        <v>1410</v>
      </c>
      <c r="B152" t="s">
        <v>1666</v>
      </c>
      <c r="C152" s="1">
        <f>_xll.BDP($A152,"CUR_MKT_CAP") / 1000000</f>
        <v>40569.651108350008</v>
      </c>
      <c r="D152" s="1">
        <f>_xll.BDP($A152,"SALES_GROWTH","EQY_FUND_RELATIVE_PERIOD=-0FQ")</f>
        <v>5.0219711236660389</v>
      </c>
      <c r="E152" s="1">
        <f>_xll.BDP(A152,"EBITDA", "EQY_FUND_RELATIVE_PERIOD=-0FQ")/_xll.BDP(A152,"SALES_REV_TURN", "EQY_FUND_RELATIVE_PERIOD=-0FQ") * 100</f>
        <v>17.752540346682604</v>
      </c>
      <c r="F152" s="1">
        <f>(_xll.BDP(A152,"IS_DIL_EPS_CONT_OPS", "EQY_FUND_RELATIVE_PERIOD=-0FQ")/_xll.BDP(A152,"IS_DIL_EPS_CONT_OPS", "EQY_FUND_RELATIVE_PERIOD=-4FQ")-1)*100</f>
        <v>-39.508879089618262</v>
      </c>
      <c r="G152" s="1">
        <f>_xll.BDP(A152,"net_debt_to_ebitda", "EQY_FUND_RELATIVE_PERIOD=-0FQ")</f>
        <v>-3.7314049586776861</v>
      </c>
      <c r="H152" s="1" t="str">
        <f>_xll.BDP(A152,"SHORT_NAME")</f>
        <v>ELECTRONIC ARTS</v>
      </c>
      <c r="I152" s="1">
        <f>(_xll.BDP(A152, "BEST_TARGET_MEDIAN") / _xll.BDP(A152,"LAST_PRICE") - 1 ) * 100</f>
        <v>13.434952144629552</v>
      </c>
    </row>
    <row r="153" spans="1:9" x14ac:dyDescent="0.25">
      <c r="A153" t="s">
        <v>1411</v>
      </c>
      <c r="B153" t="s">
        <v>1667</v>
      </c>
      <c r="C153" s="1">
        <f>_xll.BDP($A153,"CUR_MKT_CAP") / 1000000</f>
        <v>44181.34365131001</v>
      </c>
      <c r="D153" s="1">
        <f>_xll.BDP($A153,"SALES_GROWTH","EQY_FUND_RELATIVE_PERIOD=-0FQ")</f>
        <v>28.264758497316638</v>
      </c>
      <c r="E153" s="1">
        <f>_xll.BDP(A153,"EBITDA", "EQY_FUND_RELATIVE_PERIOD=-0FQ")/_xll.BDP(A153,"SALES_REV_TURN", "EQY_FUND_RELATIVE_PERIOD=-0FQ") * 100</f>
        <v>28.417015341701536</v>
      </c>
      <c r="F153" s="1">
        <f>(_xll.BDP(A153,"IS_DIL_EPS_CONT_OPS", "EQY_FUND_RELATIVE_PERIOD=-0FQ")/_xll.BDP(A153,"IS_DIL_EPS_CONT_OPS", "EQY_FUND_RELATIVE_PERIOD=-4FQ")-1)*100</f>
        <v>65.381206896551731</v>
      </c>
      <c r="G153" s="1">
        <f>_xll.BDP(A153,"net_debt_to_ebitda", "EQY_FUND_RELATIVE_PERIOD=-0FQ")</f>
        <v>1.2267950963222416</v>
      </c>
      <c r="H153" s="1" t="str">
        <f>_xll.BDP(A153,"SHORT_NAME")</f>
        <v>EBAY INC</v>
      </c>
      <c r="I153" s="1">
        <f>(_xll.BDP(A153, "BEST_TARGET_MEDIAN") / _xll.BDP(A153,"LAST_PRICE") - 1 ) * 100</f>
        <v>6.2682889265362585</v>
      </c>
    </row>
    <row r="154" spans="1:9" x14ac:dyDescent="0.25">
      <c r="A154" t="s">
        <v>1113</v>
      </c>
      <c r="B154" t="s">
        <v>1668</v>
      </c>
      <c r="C154" s="1">
        <f>_xll.BDP($A154,"CUR_MKT_CAP") / 1000000</f>
        <v>63838.331139100002</v>
      </c>
      <c r="D154" s="1">
        <f>_xll.BDP($A154,"SALES_GROWTH","EQY_FUND_RELATIVE_PERIOD=-0FQ")</f>
        <v>-5.5144565686455715</v>
      </c>
      <c r="E154" s="1">
        <f>_xll.BDP(A154,"EBITDA", "EQY_FUND_RELATIVE_PERIOD=-0FQ")/_xll.BDP(A154,"SALES_REV_TURN", "EQY_FUND_RELATIVE_PERIOD=-0FQ") * 100</f>
        <v>22.36648941376048</v>
      </c>
      <c r="F154" s="1">
        <f>(_xll.BDP(A154,"IS_DIL_EPS_CONT_OPS", "EQY_FUND_RELATIVE_PERIOD=-0FQ")/_xll.BDP(A154,"IS_DIL_EPS_CONT_OPS", "EQY_FUND_RELATIVE_PERIOD=-4FQ")-1)*100</f>
        <v>-15.00737513957624</v>
      </c>
      <c r="G154" s="1">
        <f>_xll.BDP(A154,"net_debt_to_ebitda", "EQY_FUND_RELATIVE_PERIOD=-0FQ")</f>
        <v>2.554115387972419</v>
      </c>
      <c r="H154" s="1" t="str">
        <f>_xll.BDP(A154,"SHORT_NAME")</f>
        <v>ECOLAB INC</v>
      </c>
      <c r="I154" s="1">
        <f>(_xll.BDP(A154, "BEST_TARGET_MEDIAN") / _xll.BDP(A154,"LAST_PRICE") - 1 ) * 100</f>
        <v>-0.96347748151467405</v>
      </c>
    </row>
    <row r="155" spans="1:9" x14ac:dyDescent="0.25">
      <c r="A155" t="s">
        <v>1114</v>
      </c>
      <c r="B155" t="s">
        <v>1669</v>
      </c>
      <c r="C155" s="1">
        <f>_xll.BDP($A155,"CUR_MKT_CAP") / 1000000</f>
        <v>26801.654602139999</v>
      </c>
      <c r="D155" s="1">
        <f>_xll.BDP($A155,"SALES_GROWTH","EQY_FUND_RELATIVE_PERIOD=-0FQ")</f>
        <v>0.30498136225008471</v>
      </c>
      <c r="E155" s="1">
        <f>_xll.BDP(A155,"EBITDA", "EQY_FUND_RELATIVE_PERIOD=-0FQ")/_xll.BDP(A155,"SALES_REV_TURN", "EQY_FUND_RELATIVE_PERIOD=-0FQ") * 100</f>
        <v>34.493243243243242</v>
      </c>
      <c r="F155" s="1">
        <f>(_xll.BDP(A155,"IS_DIL_EPS_CONT_OPS", "EQY_FUND_RELATIVE_PERIOD=-0FQ")/_xll.BDP(A155,"IS_DIL_EPS_CONT_OPS", "EQY_FUND_RELATIVE_PERIOD=-4FQ")-1)*100</f>
        <v>-12.73409024501262</v>
      </c>
      <c r="G155" s="1">
        <f>_xll.BDP(A155,"net_debt_to_ebitda", "EQY_FUND_RELATIVE_PERIOD=-0FQ")</f>
        <v>5.0753380553766902</v>
      </c>
      <c r="H155" s="1" t="str">
        <f>_xll.BDP(A155,"SHORT_NAME")</f>
        <v>CONS EDISON INC</v>
      </c>
      <c r="I155" s="1">
        <f>(_xll.BDP(A155, "BEST_TARGET_MEDIAN") / _xll.BDP(A155,"LAST_PRICE") - 1 ) * 100</f>
        <v>-6.6615522311724735</v>
      </c>
    </row>
    <row r="156" spans="1:9" x14ac:dyDescent="0.25">
      <c r="A156" t="s">
        <v>1115</v>
      </c>
      <c r="B156" t="s">
        <v>1670</v>
      </c>
      <c r="C156" s="1">
        <f>_xll.BDP($A156,"CUR_MKT_CAP") / 1000000</f>
        <v>23380.396295579998</v>
      </c>
      <c r="D156" s="1">
        <f>_xll.BDP($A156,"SALES_GROWTH","EQY_FUND_RELATIVE_PERIOD=-0FQ")</f>
        <v>23.48200485758446</v>
      </c>
      <c r="E156" s="1">
        <f>_xll.BDP(A156,"EBITDA", "EQY_FUND_RELATIVE_PERIOD=-0FQ")/_xll.BDP(A156,"SALES_REV_TURN", "EQY_FUND_RELATIVE_PERIOD=-0FQ") * 100</f>
        <v>24.46133214126062</v>
      </c>
      <c r="F156" s="1">
        <f>(_xll.BDP(A156,"IS_DIL_EPS_CONT_OPS", "EQY_FUND_RELATIVE_PERIOD=-0FQ")/_xll.BDP(A156,"IS_DIL_EPS_CONT_OPS", "EQY_FUND_RELATIVE_PERIOD=-4FQ")-1)*100</f>
        <v>28.194301313109783</v>
      </c>
      <c r="G156" s="1">
        <f>_xll.BDP(A156,"net_debt_to_ebitda", "EQY_FUND_RELATIVE_PERIOD=-0FQ")</f>
        <v>2.5037642903615573</v>
      </c>
      <c r="H156" s="1" t="str">
        <f>_xll.BDP(A156,"SHORT_NAME")</f>
        <v>EQUIFAX INC</v>
      </c>
      <c r="I156" s="1">
        <f>(_xll.BDP(A156, "BEST_TARGET_MEDIAN") / _xll.BDP(A156,"LAST_PRICE") - 1 ) * 100</f>
        <v>8.9119279505707425</v>
      </c>
    </row>
    <row r="157" spans="1:9" x14ac:dyDescent="0.25">
      <c r="A157" t="s">
        <v>1116</v>
      </c>
      <c r="B157" t="s">
        <v>1671</v>
      </c>
      <c r="C157" s="1">
        <f>_xll.BDP($A157,"CUR_MKT_CAP") / 1000000</f>
        <v>23276.29927064</v>
      </c>
      <c r="D157" s="1">
        <f>_xll.BDP($A157,"SALES_GROWTH","EQY_FUND_RELATIVE_PERIOD=-0FQ")</f>
        <v>6.2962962962962967</v>
      </c>
      <c r="E157" s="1">
        <f>_xll.BDP(A157,"EBITDA", "EQY_FUND_RELATIVE_PERIOD=-0FQ")/_xll.BDP(A157,"SALES_REV_TURN", "EQY_FUND_RELATIVE_PERIOD=-0FQ") * 100</f>
        <v>43.078872347165031</v>
      </c>
      <c r="F157" s="1">
        <f>(_xll.BDP(A157,"IS_DIL_EPS_CONT_OPS", "EQY_FUND_RELATIVE_PERIOD=-0FQ")/_xll.BDP(A157,"IS_DIL_EPS_CONT_OPS", "EQY_FUND_RELATIVE_PERIOD=-4FQ")-1)*100</f>
        <v>96.255899999999997</v>
      </c>
      <c r="G157" s="1">
        <f>_xll.BDP(A157,"net_debt_to_ebitda", "EQY_FUND_RELATIVE_PERIOD=-0FQ")</f>
        <v>7.2014366956001199</v>
      </c>
      <c r="H157" s="1" t="str">
        <f>_xll.BDP(A157,"SHORT_NAME")</f>
        <v>EDISON INTL</v>
      </c>
      <c r="I157" s="1">
        <f>(_xll.BDP(A157, "BEST_TARGET_MEDIAN") / _xll.BDP(A157,"LAST_PRICE") - 1 ) * 100</f>
        <v>14.080834419817467</v>
      </c>
    </row>
    <row r="158" spans="1:9" x14ac:dyDescent="0.25">
      <c r="A158" t="s">
        <v>1117</v>
      </c>
      <c r="B158" t="s">
        <v>1672</v>
      </c>
      <c r="C158" s="1">
        <f>_xll.BDP($A158,"CUR_MKT_CAP") / 1000000</f>
        <v>113286.16300584002</v>
      </c>
      <c r="D158" s="1">
        <f>_xll.BDP($A158,"SALES_GROWTH","EQY_FUND_RELATIVE_PERIOD=-0FQ")</f>
        <v>4.95242214532872</v>
      </c>
      <c r="E158" s="1">
        <f>_xll.BDP(A158,"EBITDA", "EQY_FUND_RELATIVE_PERIOD=-0FQ")/_xll.BDP(A158,"SALES_REV_TURN", "EQY_FUND_RELATIVE_PERIOD=-0FQ") * 100</f>
        <v>25.200906655676903</v>
      </c>
      <c r="F158" s="1">
        <f>(_xll.BDP(A158,"IS_DIL_EPS_CONT_OPS", "EQY_FUND_RELATIVE_PERIOD=-0FQ")/_xll.BDP(A158,"IS_DIL_EPS_CONT_OPS", "EQY_FUND_RELATIVE_PERIOD=-4FQ")-1)*100</f>
        <v>-20.80082038356046</v>
      </c>
      <c r="G158" s="1">
        <f>_xll.BDP(A158,"net_debt_to_ebitda", "EQY_FUND_RELATIVE_PERIOD=-0FQ")</f>
        <v>1.1953860640301319</v>
      </c>
      <c r="H158" s="1" t="str">
        <f>_xll.BDP(A158,"SHORT_NAME")</f>
        <v>ESTEE LAUDER</v>
      </c>
      <c r="I158" s="1">
        <f>(_xll.BDP(A158, "BEST_TARGET_MEDIAN") / _xll.BDP(A158,"LAST_PRICE") - 1 ) * 100</f>
        <v>1.8284287040891467</v>
      </c>
    </row>
    <row r="159" spans="1:9" x14ac:dyDescent="0.25">
      <c r="A159" t="s">
        <v>1118</v>
      </c>
      <c r="B159" t="s">
        <v>1673</v>
      </c>
      <c r="C159" s="1">
        <f>_xll.BDP($A159,"CUR_MKT_CAP") / 1000000</f>
        <v>15691.168694740001</v>
      </c>
      <c r="D159" s="1">
        <f>_xll.BDP($A159,"SALES_GROWTH","EQY_FUND_RELATIVE_PERIOD=-0FQ")</f>
        <v>-0.86167800453514742</v>
      </c>
      <c r="E159" s="1">
        <f>_xll.BDP(A159,"EBITDA", "EQY_FUND_RELATIVE_PERIOD=-0FQ")/_xll.BDP(A159,"SALES_REV_TURN", "EQY_FUND_RELATIVE_PERIOD=-0FQ") * 100</f>
        <v>10.887465690759377</v>
      </c>
      <c r="F159" s="1">
        <f>(_xll.BDP(A159,"IS_DIL_EPS_CONT_OPS", "EQY_FUND_RELATIVE_PERIOD=-0FQ")/_xll.BDP(A159,"IS_DIL_EPS_CONT_OPS", "EQY_FUND_RELATIVE_PERIOD=-4FQ")-1)*100</f>
        <v>17.398115066669174</v>
      </c>
      <c r="G159" s="1">
        <f>_xll.BDP(A159,"net_debt_to_ebitda", "EQY_FUND_RELATIVE_PERIOD=-0FQ")</f>
        <v>3.7620416966211359</v>
      </c>
      <c r="H159" s="1" t="str">
        <f>_xll.BDP(A159,"SHORT_NAME")</f>
        <v>EASTMAN CHEMICAL</v>
      </c>
      <c r="I159" s="1">
        <f>(_xll.BDP(A159, "BEST_TARGET_MEDIAN") / _xll.BDP(A159,"LAST_PRICE") - 1 ) * 100</f>
        <v>4.402296850530707</v>
      </c>
    </row>
    <row r="160" spans="1:9" x14ac:dyDescent="0.25">
      <c r="A160" t="s">
        <v>1119</v>
      </c>
      <c r="B160" t="s">
        <v>1674</v>
      </c>
      <c r="C160" s="1">
        <f>_xll.BDP($A160,"CUR_MKT_CAP") / 1000000</f>
        <v>55322.735758400006</v>
      </c>
      <c r="D160" s="1">
        <f>_xll.BDP($A160,"SALES_GROWTH","EQY_FUND_RELATIVE_PERIOD=-0FQ")</f>
        <v>0.24090580582992049</v>
      </c>
      <c r="E160" s="1">
        <f>_xll.BDP(A160,"EBITDA", "EQY_FUND_RELATIVE_PERIOD=-0FQ")/_xll.BDP(A160,"SALES_REV_TURN", "EQY_FUND_RELATIVE_PERIOD=-0FQ") * 100</f>
        <v>20.355683729872627</v>
      </c>
      <c r="F160" s="1">
        <f>(_xll.BDP(A160,"IS_DIL_EPS_CONT_OPS", "EQY_FUND_RELATIVE_PERIOD=-0FQ")/_xll.BDP(A160,"IS_DIL_EPS_CONT_OPS", "EQY_FUND_RELATIVE_PERIOD=-4FQ")-1)*100</f>
        <v>23.880597014925353</v>
      </c>
      <c r="G160" s="1">
        <f>_xll.BDP(A160,"net_debt_to_ebitda", "EQY_FUND_RELATIVE_PERIOD=-0FQ")</f>
        <v>1.4718520533043242</v>
      </c>
      <c r="H160" s="1" t="str">
        <f>_xll.BDP(A160,"SHORT_NAME")</f>
        <v>EMERSON ELEC CO</v>
      </c>
      <c r="I160" s="1">
        <f>(_xll.BDP(A160, "BEST_TARGET_MEDIAN") / _xll.BDP(A160,"LAST_PRICE") - 1 ) * 100</f>
        <v>5.2060737527114931</v>
      </c>
    </row>
    <row r="161" spans="1:9" x14ac:dyDescent="0.25">
      <c r="A161" t="s">
        <v>1120</v>
      </c>
      <c r="B161" t="s">
        <v>1675</v>
      </c>
      <c r="C161" s="1">
        <f>_xll.BDP($A161,"CUR_MKT_CAP") / 1000000</f>
        <v>41152.926419660005</v>
      </c>
      <c r="D161" s="1">
        <f>_xll.BDP($A161,"SALES_GROWTH","EQY_FUND_RELATIVE_PERIOD=-0FQ")</f>
        <v>-31.707765761913173</v>
      </c>
      <c r="E161" s="1">
        <f>_xll.BDP(A161,"EBITDA", "EQY_FUND_RELATIVE_PERIOD=-0FQ")/_xll.BDP(A161,"SALES_REV_TURN", "EQY_FUND_RELATIVE_PERIOD=-0FQ") * 100</f>
        <v>58.89350328076199</v>
      </c>
      <c r="F161" s="1">
        <f>(_xll.BDP(A161,"IS_DIL_EPS_CONT_OPS", "EQY_FUND_RELATIVE_PERIOD=-0FQ")/_xll.BDP(A161,"IS_DIL_EPS_CONT_OPS", "EQY_FUND_RELATIVE_PERIOD=-4FQ")-1)*100</f>
        <v>-47.939794049316021</v>
      </c>
      <c r="G161" s="1">
        <f>_xll.BDP(A161,"net_debt_to_ebitda", "EQY_FUND_RELATIVE_PERIOD=-0FQ")</f>
        <v>1.0536198615286749</v>
      </c>
      <c r="H161" s="1" t="str">
        <f>_xll.BDP(A161,"SHORT_NAME")</f>
        <v>EOG RESOURCES</v>
      </c>
      <c r="I161" s="1">
        <f>(_xll.BDP(A161, "BEST_TARGET_MEDIAN") / _xll.BDP(A161,"LAST_PRICE") - 1 ) * 100</f>
        <v>19.84115728265494</v>
      </c>
    </row>
    <row r="162" spans="1:9" x14ac:dyDescent="0.25">
      <c r="A162" t="s">
        <v>1412</v>
      </c>
      <c r="B162" t="s">
        <v>1676</v>
      </c>
      <c r="C162" s="1">
        <f>_xll.BDP($A162,"CUR_MKT_CAP") / 1000000</f>
        <v>63431.293511399999</v>
      </c>
      <c r="D162" s="1">
        <f>_xll.BDP($A162,"SALES_GROWTH","EQY_FUND_RELATIVE_PERIOD=-0FQ")</f>
        <v>10.371630084642607</v>
      </c>
      <c r="E162" s="1">
        <f>_xll.BDP(A162,"EBITDA", "EQY_FUND_RELATIVE_PERIOD=-0FQ")/_xll.BDP(A162,"SALES_REV_TURN", "EQY_FUND_RELATIVE_PERIOD=-0FQ") * 100</f>
        <v>42.365299226719266</v>
      </c>
      <c r="F162" s="1">
        <f>(_xll.BDP(A162,"IS_DIL_EPS_CONT_OPS", "EQY_FUND_RELATIVE_PERIOD=-0FQ")/_xll.BDP(A162,"IS_DIL_EPS_CONT_OPS", "EQY_FUND_RELATIVE_PERIOD=-4FQ")-1)*100</f>
        <v>-30.6338777275854</v>
      </c>
      <c r="G162" s="1">
        <f>_xll.BDP(A162,"net_debt_to_ebitda", "EQY_FUND_RELATIVE_PERIOD=-0FQ")</f>
        <v>4.5715608428286938</v>
      </c>
      <c r="H162" s="1" t="str">
        <f>_xll.BDP(A162,"SHORT_NAME")</f>
        <v>EQUINIX INC</v>
      </c>
      <c r="I162" s="1">
        <f>(_xll.BDP(A162, "BEST_TARGET_MEDIAN") / _xll.BDP(A162,"LAST_PRICE") - 1 ) * 100</f>
        <v>19.891546869263131</v>
      </c>
    </row>
    <row r="163" spans="1:9" x14ac:dyDescent="0.25">
      <c r="A163" t="s">
        <v>1121</v>
      </c>
      <c r="B163" t="s">
        <v>1677</v>
      </c>
      <c r="C163" s="1">
        <f>_xll.BDP($A163,"CUR_MKT_CAP") / 1000000</f>
        <v>27062.802673300001</v>
      </c>
      <c r="D163" s="1">
        <f>_xll.BDP($A163,"SALES_GROWTH","EQY_FUND_RELATIVE_PERIOD=-0FQ")</f>
        <v>-10.305898797957074</v>
      </c>
      <c r="E163" s="1">
        <f>_xll.BDP(A163,"EBITDA", "EQY_FUND_RELATIVE_PERIOD=-0FQ")/_xll.BDP(A163,"SALES_REV_TURN", "EQY_FUND_RELATIVE_PERIOD=-0FQ") * 100</f>
        <v>61.755198187257008</v>
      </c>
      <c r="F163" s="1">
        <f>(_xll.BDP(A163,"IS_DIL_EPS_CONT_OPS", "EQY_FUND_RELATIVE_PERIOD=-0FQ")/_xll.BDP(A163,"IS_DIL_EPS_CONT_OPS", "EQY_FUND_RELATIVE_PERIOD=-4FQ")-1)*100</f>
        <v>-65.535101090470533</v>
      </c>
      <c r="G163" s="1">
        <f>_xll.BDP(A163,"net_debt_to_ebitda", "EQY_FUND_RELATIVE_PERIOD=-0FQ")</f>
        <v>5.1841698154536999</v>
      </c>
      <c r="H163" s="1" t="str">
        <f>_xll.BDP(A163,"SHORT_NAME")</f>
        <v>EQUITY RESIDENTI</v>
      </c>
      <c r="I163" s="1">
        <f>(_xll.BDP(A163, "BEST_TARGET_MEDIAN") / _xll.BDP(A163,"LAST_PRICE") - 1 ) * 100</f>
        <v>-6.3618837785733966</v>
      </c>
    </row>
    <row r="164" spans="1:9" x14ac:dyDescent="0.25">
      <c r="A164" t="s">
        <v>1122</v>
      </c>
      <c r="B164" t="s">
        <v>1678</v>
      </c>
      <c r="C164" s="1">
        <f>_xll.BDP($A164,"CUR_MKT_CAP") / 1000000</f>
        <v>30792.464884810001</v>
      </c>
      <c r="D164" s="1">
        <f>_xll.BDP($A164,"SALES_GROWTH","EQY_FUND_RELATIVE_PERIOD=-0FQ")</f>
        <v>8.9518266316683803</v>
      </c>
      <c r="E164" s="1">
        <f>_xll.BDP(A164,"EBITDA", "EQY_FUND_RELATIVE_PERIOD=-0FQ")/_xll.BDP(A164,"SALES_REV_TURN", "EQY_FUND_RELATIVE_PERIOD=-0FQ") * 100</f>
        <v>34.106707766078934</v>
      </c>
      <c r="F164" s="1">
        <f>(_xll.BDP(A164,"IS_DIL_EPS_CONT_OPS", "EQY_FUND_RELATIVE_PERIOD=-0FQ")/_xll.BDP(A164,"IS_DIL_EPS_CONT_OPS", "EQY_FUND_RELATIVE_PERIOD=-4FQ")-1)*100</f>
        <v>11.3271052631579</v>
      </c>
      <c r="G164" s="1">
        <f>_xll.BDP(A164,"net_debt_to_ebitda", "EQY_FUND_RELATIVE_PERIOD=-0FQ")</f>
        <v>5.5402606017170131</v>
      </c>
      <c r="H164" s="1" t="str">
        <f>_xll.BDP(A164,"SHORT_NAME")</f>
        <v>EVERSOURCE ENERG</v>
      </c>
      <c r="I164" s="1">
        <f>(_xll.BDP(A164, "BEST_TARGET_MEDIAN") / _xll.BDP(A164,"LAST_PRICE") - 1 ) * 100</f>
        <v>3.4117515888058891</v>
      </c>
    </row>
    <row r="165" spans="1:9" x14ac:dyDescent="0.25">
      <c r="A165" t="s">
        <v>1123</v>
      </c>
      <c r="B165" t="s">
        <v>1679</v>
      </c>
      <c r="C165" s="1">
        <f>_xll.BDP($A165,"CUR_MKT_CAP") / 1000000</f>
        <v>18815.258673469998</v>
      </c>
      <c r="D165" s="1">
        <f>_xll.BDP($A165,"SALES_GROWTH","EQY_FUND_RELATIVE_PERIOD=-0FQ")</f>
        <v>-0.50819379667151621</v>
      </c>
      <c r="E165" s="1">
        <f>_xll.BDP(A165,"EBITDA", "EQY_FUND_RELATIVE_PERIOD=-0FQ")/_xll.BDP(A165,"SALES_REV_TURN", "EQY_FUND_RELATIVE_PERIOD=-0FQ") * 100</f>
        <v>61.342910424821206</v>
      </c>
      <c r="F165" s="1">
        <f>(_xll.BDP(A165,"IS_DIL_EPS_CONT_OPS", "EQY_FUND_RELATIVE_PERIOD=-0FQ")/_xll.BDP(A165,"IS_DIL_EPS_CONT_OPS", "EQY_FUND_RELATIVE_PERIOD=-4FQ")-1)*100</f>
        <v>-31.202336005252963</v>
      </c>
      <c r="G165" s="1">
        <f>_xll.BDP(A165,"net_debt_to_ebitda", "EQY_FUND_RELATIVE_PERIOD=-0FQ")</f>
        <v>6.2947471976806035</v>
      </c>
      <c r="H165" s="1" t="str">
        <f>_xll.BDP(A165,"SHORT_NAME")</f>
        <v>ESSEX PROPERTY</v>
      </c>
      <c r="I165" s="1">
        <f>(_xll.BDP(A165, "BEST_TARGET_MEDIAN") / _xll.BDP(A165,"LAST_PRICE") - 1 ) * 100</f>
        <v>0.52160696397112183</v>
      </c>
    </row>
    <row r="166" spans="1:9" x14ac:dyDescent="0.25">
      <c r="A166" t="s">
        <v>1124</v>
      </c>
      <c r="B166" t="s">
        <v>1680</v>
      </c>
      <c r="C166" s="1">
        <f>_xll.BDP($A166,"CUR_MKT_CAP") / 1000000</f>
        <v>56229.000120600002</v>
      </c>
      <c r="D166" s="1">
        <f>_xll.BDP($A166,"SALES_GROWTH","EQY_FUND_RELATIVE_PERIOD=-0FQ")</f>
        <v>-10.519282168766704</v>
      </c>
      <c r="E166" s="1">
        <f>_xll.BDP(A166,"EBITDA", "EQY_FUND_RELATIVE_PERIOD=-0FQ")/_xll.BDP(A166,"SALES_REV_TURN", "EQY_FUND_RELATIVE_PERIOD=-0FQ") * 100</f>
        <v>17.324514614892255</v>
      </c>
      <c r="F166" s="1">
        <f>(_xll.BDP(A166,"IS_DIL_EPS_CONT_OPS", "EQY_FUND_RELATIVE_PERIOD=-0FQ")/_xll.BDP(A166,"IS_DIL_EPS_CONT_OPS", "EQY_FUND_RELATIVE_PERIOD=-4FQ")-1)*100</f>
        <v>-2.5404458388617268</v>
      </c>
      <c r="G166" s="1">
        <f>_xll.BDP(A166,"net_debt_to_ebitda", "EQY_FUND_RELATIVE_PERIOD=-0FQ")</f>
        <v>2.6169083834453484</v>
      </c>
      <c r="H166" s="1" t="str">
        <f>_xll.BDP(A166,"SHORT_NAME")</f>
        <v>EATON CORP PLC</v>
      </c>
      <c r="I166" s="1">
        <f>(_xll.BDP(A166, "BEST_TARGET_MEDIAN") / _xll.BDP(A166,"LAST_PRICE") - 1 ) * 100</f>
        <v>0.60219624512929393</v>
      </c>
    </row>
    <row r="167" spans="1:9" x14ac:dyDescent="0.25">
      <c r="A167" t="s">
        <v>1125</v>
      </c>
      <c r="B167" t="s">
        <v>1681</v>
      </c>
      <c r="C167" s="1">
        <f>_xll.BDP($A167,"CUR_MKT_CAP") / 1000000</f>
        <v>21441.937055280003</v>
      </c>
      <c r="D167" s="1">
        <f>_xll.BDP($A167,"SALES_GROWTH","EQY_FUND_RELATIVE_PERIOD=-0FQ")</f>
        <v>-3.744660493050008</v>
      </c>
      <c r="E167" s="1">
        <f>_xll.BDP(A167,"EBITDA", "EQY_FUND_RELATIVE_PERIOD=-0FQ")/_xll.BDP(A167,"SALES_REV_TURN", "EQY_FUND_RELATIVE_PERIOD=-0FQ") * 100</f>
        <v>30.165676483829166</v>
      </c>
      <c r="F167" s="1">
        <f>(_xll.BDP(A167,"IS_DIL_EPS_CONT_OPS", "EQY_FUND_RELATIVE_PERIOD=-0FQ")/_xll.BDP(A167,"IS_DIL_EPS_CONT_OPS", "EQY_FUND_RELATIVE_PERIOD=-4FQ")-1)*100</f>
        <v>-910.45157276675855</v>
      </c>
      <c r="G167" s="1">
        <f>_xll.BDP(A167,"net_debt_to_ebitda", "EQY_FUND_RELATIVE_PERIOD=-0FQ")</f>
        <v>5.5794542958630684</v>
      </c>
      <c r="H167" s="1" t="str">
        <f>_xll.BDP(A167,"SHORT_NAME")</f>
        <v>ENTERGY CORP</v>
      </c>
      <c r="I167" s="1">
        <f>(_xll.BDP(A167, "BEST_TARGET_MEDIAN") / _xll.BDP(A167,"LAST_PRICE") - 1 ) * 100</f>
        <v>3.1507876969242288</v>
      </c>
    </row>
    <row r="168" spans="1:9" x14ac:dyDescent="0.25">
      <c r="A168" t="s">
        <v>1413</v>
      </c>
      <c r="B168" t="s">
        <v>1682</v>
      </c>
      <c r="C168" s="1">
        <f>_xll.BDP($A168,"CUR_MKT_CAP") / 1000000</f>
        <v>27729.580227240003</v>
      </c>
      <c r="D168" s="1">
        <f>_xll.BDP($A168,"SALES_GROWTH","EQY_FUND_RELATIVE_PERIOD=-0FQ")</f>
        <v>128.65169371624978</v>
      </c>
      <c r="E168" s="1">
        <f>_xll.BDP(A168,"EBITDA", "EQY_FUND_RELATIVE_PERIOD=-0FQ")/_xll.BDP(A168,"SALES_REV_TURN", "EQY_FUND_RELATIVE_PERIOD=-0FQ") * 100</f>
        <v>28.255379805784354</v>
      </c>
      <c r="F168" s="1">
        <f>(_xll.BDP(A168,"IS_DIL_EPS_CONT_OPS", "EQY_FUND_RELATIVE_PERIOD=-0FQ")/_xll.BDP(A168,"IS_DIL_EPS_CONT_OPS", "EQY_FUND_RELATIVE_PERIOD=-4FQ")-1)*100</f>
        <v>303.16310818556803</v>
      </c>
      <c r="G168" s="1">
        <f>_xll.BDP(A168,"net_debt_to_ebitda", "EQY_FUND_RELATIVE_PERIOD=-0FQ")</f>
        <v>-1.1026279661052092</v>
      </c>
      <c r="H168" s="1" t="str">
        <f>_xll.BDP(A168,"SHORT_NAME")</f>
        <v>ETSY INC</v>
      </c>
      <c r="I168" s="1">
        <f>(_xll.BDP(A168, "BEST_TARGET_MEDIAN") / _xll.BDP(A168,"LAST_PRICE") - 1 ) * 100</f>
        <v>9.0958679939997289</v>
      </c>
    </row>
    <row r="169" spans="1:9" x14ac:dyDescent="0.25">
      <c r="A169" t="s">
        <v>1126</v>
      </c>
      <c r="B169" t="s">
        <v>1683</v>
      </c>
      <c r="C169" s="1">
        <f>_xll.BDP($A169,"CUR_MKT_CAP") / 1000000</f>
        <v>14366.3989951</v>
      </c>
      <c r="D169" s="1">
        <f>_xll.BDP($A169,"SALES_GROWTH","EQY_FUND_RELATIVE_PERIOD=-0FQ")</f>
        <v>-3.2873806998939394</v>
      </c>
      <c r="E169" s="1">
        <f>_xll.BDP(A169,"EBITDA", "EQY_FUND_RELATIVE_PERIOD=-0FQ")/_xll.BDP(A169,"SALES_REV_TURN", "EQY_FUND_RELATIVE_PERIOD=-0FQ") * 100</f>
        <v>36.074561403508767</v>
      </c>
      <c r="F169" s="1">
        <f>(_xll.BDP(A169,"IS_DIL_EPS_CONT_OPS", "EQY_FUND_RELATIVE_PERIOD=-0FQ")/_xll.BDP(A169,"IS_DIL_EPS_CONT_OPS", "EQY_FUND_RELATIVE_PERIOD=-4FQ")-1)*100</f>
        <v>-21.017626263567635</v>
      </c>
      <c r="G169" s="1">
        <f>_xll.BDP(A169,"net_debt_to_ebitda", "EQY_FUND_RELATIVE_PERIOD=-0FQ")</f>
        <v>4.8817541856925422</v>
      </c>
      <c r="H169" s="1" t="str">
        <f>_xll.BDP(A169,"SHORT_NAME")</f>
        <v>EVERGY INC</v>
      </c>
      <c r="I169" s="1">
        <f>(_xll.BDP(A169, "BEST_TARGET_MEDIAN") / _xll.BDP(A169,"LAST_PRICE") - 1 ) * 100</f>
        <v>-0.45820824774845947</v>
      </c>
    </row>
    <row r="170" spans="1:9" x14ac:dyDescent="0.25">
      <c r="A170" t="s">
        <v>1127</v>
      </c>
      <c r="B170" t="s">
        <v>1684</v>
      </c>
      <c r="C170" s="1">
        <f>_xll.BDP($A170,"CUR_MKT_CAP") / 1000000</f>
        <v>55373.660654579995</v>
      </c>
      <c r="D170" s="1">
        <f>_xll.BDP($A170,"SALES_GROWTH","EQY_FUND_RELATIVE_PERIOD=-0FQ")</f>
        <v>1.4990205263606284</v>
      </c>
      <c r="E170" s="1">
        <f>_xll.BDP(A170,"EBITDA", "EQY_FUND_RELATIVE_PERIOD=-0FQ")/_xll.BDP(A170,"SALES_REV_TURN", "EQY_FUND_RELATIVE_PERIOD=-0FQ") * 100</f>
        <v>32.558529831333388</v>
      </c>
      <c r="F170" s="1">
        <f>(_xll.BDP(A170,"IS_DIL_EPS_CONT_OPS", "EQY_FUND_RELATIVE_PERIOD=-0FQ")/_xll.BDP(A170,"IS_DIL_EPS_CONT_OPS", "EQY_FUND_RELATIVE_PERIOD=-4FQ")-1)*100</f>
        <v>3.088700961533819</v>
      </c>
      <c r="G170" s="1">
        <f>_xll.BDP(A170,"net_debt_to_ebitda", "EQY_FUND_RELATIVE_PERIOD=-0FQ")</f>
        <v>-0.70152656621728782</v>
      </c>
      <c r="H170" s="1" t="str">
        <f>_xll.BDP(A170,"SHORT_NAME")</f>
        <v>EDWARDS LIFE</v>
      </c>
      <c r="I170" s="1">
        <f>(_xll.BDP(A170, "BEST_TARGET_MEDIAN") / _xll.BDP(A170,"LAST_PRICE") - 1 ) * 100</f>
        <v>7.8409346214333819</v>
      </c>
    </row>
    <row r="171" spans="1:9" x14ac:dyDescent="0.25">
      <c r="A171" t="s">
        <v>1414</v>
      </c>
      <c r="B171" t="s">
        <v>1685</v>
      </c>
      <c r="C171" s="1">
        <f>_xll.BDP($A171,"CUR_MKT_CAP") / 1000000</f>
        <v>45087.243400239997</v>
      </c>
      <c r="D171" s="1">
        <f>_xll.BDP($A171,"SALES_GROWTH","EQY_FUND_RELATIVE_PERIOD=-0FQ")</f>
        <v>-2.7088577250389547</v>
      </c>
      <c r="E171" s="1">
        <f>_xll.BDP(A171,"EBITDA", "EQY_FUND_RELATIVE_PERIOD=-0FQ")/_xll.BDP(A171,"SALES_REV_TURN", "EQY_FUND_RELATIVE_PERIOD=-0FQ") * 100</f>
        <v>29.321177775040042</v>
      </c>
      <c r="F171" s="1">
        <f>(_xll.BDP(A171,"IS_DIL_EPS_CONT_OPS", "EQY_FUND_RELATIVE_PERIOD=-0FQ")/_xll.BDP(A171,"IS_DIL_EPS_CONT_OPS", "EQY_FUND_RELATIVE_PERIOD=-4FQ")-1)*100</f>
        <v>-16.701111857741147</v>
      </c>
      <c r="G171" s="1">
        <f>_xll.BDP(A171,"net_debt_to_ebitda", "EQY_FUND_RELATIVE_PERIOD=-0FQ")</f>
        <v>4.2268790762322253</v>
      </c>
      <c r="H171" s="1" t="str">
        <f>_xll.BDP(A171,"SHORT_NAME")</f>
        <v>EXELON CORP</v>
      </c>
      <c r="I171" s="1">
        <f>(_xll.BDP(A171, "BEST_TARGET_MEDIAN") / _xll.BDP(A171,"LAST_PRICE") - 1 ) * 100</f>
        <v>4.7227039700777684</v>
      </c>
    </row>
    <row r="172" spans="1:9" x14ac:dyDescent="0.25">
      <c r="A172" t="s">
        <v>1415</v>
      </c>
      <c r="B172" t="s">
        <v>1686</v>
      </c>
      <c r="C172" s="1">
        <f>_xll.BDP($A172,"CUR_MKT_CAP") / 1000000</f>
        <v>18763.832396470003</v>
      </c>
      <c r="D172" s="1">
        <f>_xll.BDP($A172,"SALES_GROWTH","EQY_FUND_RELATIVE_PERIOD=-0FQ")</f>
        <v>54.976989556177912</v>
      </c>
      <c r="E172" s="1">
        <f>_xll.BDP(A172,"EBITDA", "EQY_FUND_RELATIVE_PERIOD=-0FQ")/_xll.BDP(A172,"SALES_REV_TURN", "EQY_FUND_RELATIVE_PERIOD=-0FQ") * 100</f>
        <v>9.3446649425657302</v>
      </c>
      <c r="F172" s="1">
        <f>(_xll.BDP(A172,"IS_DIL_EPS_CONT_OPS", "EQY_FUND_RELATIVE_PERIOD=-0FQ")/_xll.BDP(A172,"IS_DIL_EPS_CONT_OPS", "EQY_FUND_RELATIVE_PERIOD=-4FQ")-1)*100</f>
        <v>46.83544303797467</v>
      </c>
      <c r="G172" s="1">
        <f>_xll.BDP(A172,"net_debt_to_ebitda", "EQY_FUND_RELATIVE_PERIOD=-0FQ")</f>
        <v>-1.0924467312882746</v>
      </c>
      <c r="H172" s="1" t="str">
        <f>_xll.BDP(A172,"SHORT_NAME")</f>
        <v>EXPEDITORS INTL</v>
      </c>
      <c r="I172" s="1">
        <f>(_xll.BDP(A172, "BEST_TARGET_MEDIAN") / _xll.BDP(A172,"LAST_PRICE") - 1 ) * 100</f>
        <v>-14.59138721567923</v>
      </c>
    </row>
    <row r="173" spans="1:9" x14ac:dyDescent="0.25">
      <c r="A173" t="s">
        <v>1416</v>
      </c>
      <c r="B173" t="s">
        <v>1687</v>
      </c>
      <c r="C173" s="1">
        <f>_xll.BDP($A173,"CUR_MKT_CAP") / 1000000</f>
        <v>25019.48406441</v>
      </c>
      <c r="D173" s="1">
        <f>_xll.BDP($A173,"SALES_GROWTH","EQY_FUND_RELATIVE_PERIOD=-0FQ")</f>
        <v>-66.508918820531491</v>
      </c>
      <c r="E173" s="1">
        <f>_xll.BDP(A173,"EBITDA", "EQY_FUND_RELATIVE_PERIOD=-0FQ")/_xll.BDP(A173,"SALES_REV_TURN", "EQY_FUND_RELATIVE_PERIOD=-0FQ") * 100</f>
        <v>-8.2608695652173907</v>
      </c>
      <c r="F173" s="1">
        <f>(_xll.BDP(A173,"IS_DIL_EPS_CONT_OPS", "EQY_FUND_RELATIVE_PERIOD=-0FQ")/_xll.BDP(A173,"IS_DIL_EPS_CONT_OPS", "EQY_FUND_RELATIVE_PERIOD=-4FQ")-1)*100</f>
        <v>-654.77043608322901</v>
      </c>
      <c r="G173" s="1" t="str">
        <f>_xll.BDP(A173,"net_debt_to_ebitda", "EQY_FUND_RELATIVE_PERIOD=-0FQ")</f>
        <v>#N/A N/A</v>
      </c>
      <c r="H173" s="1" t="str">
        <f>_xll.BDP(A173,"SHORT_NAME")</f>
        <v>EXPEDIA GROUP IN</v>
      </c>
      <c r="I173" s="1">
        <f>(_xll.BDP(A173, "BEST_TARGET_MEDIAN") / _xll.BDP(A173,"LAST_PRICE") - 1 ) * 100</f>
        <v>-3.9733195330918236</v>
      </c>
    </row>
    <row r="174" spans="1:9" x14ac:dyDescent="0.25">
      <c r="A174" t="s">
        <v>1128</v>
      </c>
      <c r="B174" t="s">
        <v>1688</v>
      </c>
      <c r="C174" s="1">
        <f>_xll.BDP($A174,"CUR_MKT_CAP") / 1000000</f>
        <v>19065.197477820002</v>
      </c>
      <c r="D174" s="1">
        <f>_xll.BDP($A174,"SALES_GROWTH","EQY_FUND_RELATIVE_PERIOD=-0FQ")</f>
        <v>5.2677031932603002</v>
      </c>
      <c r="E174" s="1">
        <f>_xll.BDP(A174,"EBITDA", "EQY_FUND_RELATIVE_PERIOD=-0FQ")/_xll.BDP(A174,"SALES_REV_TURN", "EQY_FUND_RELATIVE_PERIOD=-0FQ") * 100</f>
        <v>71.427197374748928</v>
      </c>
      <c r="F174" s="1">
        <f>(_xll.BDP(A174,"IS_DIL_EPS_CONT_OPS", "EQY_FUND_RELATIVE_PERIOD=-0FQ")/_xll.BDP(A174,"IS_DIL_EPS_CONT_OPS", "EQY_FUND_RELATIVE_PERIOD=-4FQ")-1)*100</f>
        <v>23.050348837209313</v>
      </c>
      <c r="G174" s="1">
        <f>_xll.BDP(A174,"net_debt_to_ebitda", "EQY_FUND_RELATIVE_PERIOD=-0FQ")</f>
        <v>6.6256119579961013</v>
      </c>
      <c r="H174" s="1" t="str">
        <f>_xll.BDP(A174,"SHORT_NAME")</f>
        <v>EXTRA SPACE STOR</v>
      </c>
      <c r="I174" s="1">
        <f>(_xll.BDP(A174, "BEST_TARGET_MEDIAN") / _xll.BDP(A174,"LAST_PRICE") - 1 ) * 100</f>
        <v>-1.1289530888437094</v>
      </c>
    </row>
    <row r="175" spans="1:9" x14ac:dyDescent="0.25">
      <c r="A175" t="s">
        <v>1129</v>
      </c>
      <c r="B175" t="s">
        <v>1689</v>
      </c>
      <c r="C175" s="1">
        <f>_xll.BDP($A175,"CUR_MKT_CAP") / 1000000</f>
        <v>48812.357642770003</v>
      </c>
      <c r="D175" s="1">
        <f>_xll.BDP($A175,"SALES_GROWTH","EQY_FUND_RELATIVE_PERIOD=-0FQ")</f>
        <v>-9.4750094422762174</v>
      </c>
      <c r="E175" s="1">
        <f>_xll.BDP(A175,"EBITDA", "EQY_FUND_RELATIVE_PERIOD=-0FQ")/_xll.BDP(A175,"SALES_REV_TURN", "EQY_FUND_RELATIVE_PERIOD=-0FQ") * 100</f>
        <v>-4.6033600356030258</v>
      </c>
      <c r="F175" s="1">
        <f>(_xll.BDP(A175,"IS_DIL_EPS_CONT_OPS", "EQY_FUND_RELATIVE_PERIOD=-0FQ")/_xll.BDP(A175,"IS_DIL_EPS_CONT_OPS", "EQY_FUND_RELATIVE_PERIOD=-4FQ")-1)*100</f>
        <v>218.46236268555526</v>
      </c>
      <c r="G175" s="1">
        <f>_xll.BDP(A175,"net_debt_to_ebitda", "EQY_FUND_RELATIVE_PERIOD=-0FQ")</f>
        <v>-2.3666775992128568</v>
      </c>
      <c r="H175" s="1" t="str">
        <f>_xll.BDP(A175,"SHORT_NAME")</f>
        <v>FORD MOTOR CO</v>
      </c>
      <c r="I175" s="1">
        <f>(_xll.BDP(A175, "BEST_TARGET_MEDIAN") / _xll.BDP(A175,"LAST_PRICE") - 1 ) * 100</f>
        <v>6.2959934587080824</v>
      </c>
    </row>
    <row r="176" spans="1:9" x14ac:dyDescent="0.25">
      <c r="A176" t="s">
        <v>1417</v>
      </c>
      <c r="B176" t="s">
        <v>1690</v>
      </c>
      <c r="C176" s="1">
        <f>_xll.BDP($A176,"CUR_MKT_CAP") / 1000000</f>
        <v>14033.324119600002</v>
      </c>
      <c r="D176" s="1">
        <f>_xll.BDP($A176,"SALES_GROWTH","EQY_FUND_RELATIVE_PERIOD=-0FQ")</f>
        <v>-34.677419354838712</v>
      </c>
      <c r="E176" s="1">
        <f>_xll.BDP(A176,"EBITDA", "EQY_FUND_RELATIVE_PERIOD=-0FQ")/_xll.BDP(A176,"SALES_REV_TURN", "EQY_FUND_RELATIVE_PERIOD=-0FQ") * 100</f>
        <v>-70.781893004115233</v>
      </c>
      <c r="F176" s="1">
        <f>(_xll.BDP(A176,"IS_DIL_EPS_CONT_OPS", "EQY_FUND_RELATIVE_PERIOD=-0FQ")/_xll.BDP(A176,"IS_DIL_EPS_CONT_OPS", "EQY_FUND_RELATIVE_PERIOD=-4FQ")-1)*100</f>
        <v>-45.490111082697659</v>
      </c>
      <c r="G176" s="1" t="str">
        <f>_xll.BDP(A176,"net_debt_to_ebitda", "EQY_FUND_RELATIVE_PERIOD=-0FQ")</f>
        <v>#N/A N/A</v>
      </c>
      <c r="H176" s="1" t="str">
        <f>_xll.BDP(A176,"SHORT_NAME")</f>
        <v>DIAMONDBACK ENER</v>
      </c>
      <c r="I176" s="1">
        <f>(_xll.BDP(A176, "BEST_TARGET_MEDIAN") / _xll.BDP(A176,"LAST_PRICE") - 1 ) * 100</f>
        <v>18.648439515088967</v>
      </c>
    </row>
    <row r="177" spans="1:9" x14ac:dyDescent="0.25">
      <c r="A177" t="s">
        <v>1418</v>
      </c>
      <c r="B177" t="s">
        <v>1691</v>
      </c>
      <c r="C177" s="1">
        <f>_xll.BDP($A177,"CUR_MKT_CAP") / 1000000</f>
        <v>29033.336114580001</v>
      </c>
      <c r="D177" s="1">
        <f>_xll.BDP($A177,"SALES_GROWTH","EQY_FUND_RELATIVE_PERIOD=-0FQ")</f>
        <v>3.6576444769568397</v>
      </c>
      <c r="E177" s="1">
        <f>_xll.BDP(A177,"EBITDA", "EQY_FUND_RELATIVE_PERIOD=-0FQ")/_xll.BDP(A177,"SALES_REV_TURN", "EQY_FUND_RELATIVE_PERIOD=-0FQ") * 100</f>
        <v>22.745236414961187</v>
      </c>
      <c r="F177" s="1">
        <f>(_xll.BDP(A177,"IS_DIL_EPS_CONT_OPS", "EQY_FUND_RELATIVE_PERIOD=-0FQ")/_xll.BDP(A177,"IS_DIL_EPS_CONT_OPS", "EQY_FUND_RELATIVE_PERIOD=-4FQ")-1)*100</f>
        <v>4.5377142857142783</v>
      </c>
      <c r="G177" s="1">
        <f>_xll.BDP(A177,"net_debt_to_ebitda", "EQY_FUND_RELATIVE_PERIOD=-0FQ")</f>
        <v>0.24540483062433541</v>
      </c>
      <c r="H177" s="1" t="str">
        <f>_xll.BDP(A177,"SHORT_NAME")</f>
        <v>FASTENAL CO</v>
      </c>
      <c r="I177" s="1">
        <f>(_xll.BDP(A177, "BEST_TARGET_MEDIAN") / _xll.BDP(A177,"LAST_PRICE") - 1 ) * 100</f>
        <v>-7.9145231499799795E-2</v>
      </c>
    </row>
    <row r="178" spans="1:9" x14ac:dyDescent="0.25">
      <c r="A178" t="s">
        <v>1419</v>
      </c>
      <c r="B178" t="s">
        <v>1692</v>
      </c>
      <c r="C178" s="1">
        <f>_xll.BDP($A178,"CUR_MKT_CAP") / 1000000</f>
        <v>869936.99261742015</v>
      </c>
      <c r="D178" s="1">
        <f>_xll.BDP($A178,"SALES_GROWTH","EQY_FUND_RELATIVE_PERIOD=-0FQ")</f>
        <v>33.15624703538564</v>
      </c>
      <c r="E178" s="1">
        <f>_xll.BDP(A178,"EBITDA", "EQY_FUND_RELATIVE_PERIOD=-0FQ")/_xll.BDP(A178,"SALES_REV_TURN", "EQY_FUND_RELATIVE_PERIOD=-0FQ") * 100</f>
        <v>53.409090909090907</v>
      </c>
      <c r="F178" s="1">
        <f>(_xll.BDP(A178,"IS_DIL_EPS_CONT_OPS", "EQY_FUND_RELATIVE_PERIOD=-0FQ")/_xll.BDP(A178,"IS_DIL_EPS_CONT_OPS", "EQY_FUND_RELATIVE_PERIOD=-4FQ")-1)*100</f>
        <v>51.5625</v>
      </c>
      <c r="G178" s="1">
        <f>_xll.BDP(A178,"net_debt_to_ebitda", "EQY_FUND_RELATIVE_PERIOD=-0FQ")</f>
        <v>-1.2407633662398592</v>
      </c>
      <c r="H178" s="1" t="str">
        <f>_xll.BDP(A178,"SHORT_NAME")</f>
        <v>FACEBOOK INC-A</v>
      </c>
      <c r="I178" s="1">
        <f>(_xll.BDP(A178, "BEST_TARGET_MEDIAN") / _xll.BDP(A178,"LAST_PRICE") - 1 ) * 100</f>
        <v>13.33202691227382</v>
      </c>
    </row>
    <row r="179" spans="1:9" x14ac:dyDescent="0.25">
      <c r="A179" t="s">
        <v>1130</v>
      </c>
      <c r="B179" t="s">
        <v>1693</v>
      </c>
      <c r="C179" s="1">
        <f>_xll.BDP($A179,"CUR_MKT_CAP") / 1000000</f>
        <v>14288.537231019998</v>
      </c>
      <c r="D179" s="1">
        <f>_xll.BDP($A179,"SALES_GROWTH","EQY_FUND_RELATIVE_PERIOD=-0FQ")</f>
        <v>12.866371982318942</v>
      </c>
      <c r="E179" s="1">
        <f>_xll.BDP(A179,"EBITDA", "EQY_FUND_RELATIVE_PERIOD=-0FQ")/_xll.BDP(A179,"SALES_REV_TURN", "EQY_FUND_RELATIVE_PERIOD=-0FQ") * 100</f>
        <v>16.858468397903238</v>
      </c>
      <c r="F179" s="1">
        <f>(_xll.BDP(A179,"IS_DIL_EPS_CONT_OPS", "EQY_FUND_RELATIVE_PERIOD=-0FQ")/_xll.BDP(A179,"IS_DIL_EPS_CONT_OPS", "EQY_FUND_RELATIVE_PERIOD=-4FQ")-1)*100</f>
        <v>50.655497838251826</v>
      </c>
      <c r="G179" s="1">
        <f>_xll.BDP(A179,"net_debt_to_ebitda", "EQY_FUND_RELATIVE_PERIOD=-0FQ")</f>
        <v>2.4169343973468753</v>
      </c>
      <c r="H179" s="1" t="str">
        <f>_xll.BDP(A179,"SHORT_NAME")</f>
        <v>FORTUNE BRANDS H</v>
      </c>
      <c r="I179" s="1">
        <f>(_xll.BDP(A179, "BEST_TARGET_MEDIAN") / _xll.BDP(A179,"LAST_PRICE") - 1 ) * 100</f>
        <v>-1.1819414842084819</v>
      </c>
    </row>
    <row r="180" spans="1:9" x14ac:dyDescent="0.25">
      <c r="A180" t="s">
        <v>1131</v>
      </c>
      <c r="B180" t="s">
        <v>1694</v>
      </c>
      <c r="C180" s="1">
        <f>_xll.BDP($A180,"CUR_MKT_CAP") / 1000000</f>
        <v>55626.44421044</v>
      </c>
      <c r="D180" s="1">
        <f>_xll.BDP($A180,"SALES_GROWTH","EQY_FUND_RELATIVE_PERIOD=-0FQ")</f>
        <v>14.932242393249808</v>
      </c>
      <c r="E180" s="1">
        <f>_xll.BDP(A180,"EBITDA", "EQY_FUND_RELATIVE_PERIOD=-0FQ")/_xll.BDP(A180,"SALES_REV_TURN", "EQY_FUND_RELATIVE_PERIOD=-0FQ") * 100</f>
        <v>47.697441601779758</v>
      </c>
      <c r="F180" s="1">
        <f>(_xll.BDP(A180,"IS_DIL_EPS_CONT_OPS", "EQY_FUND_RELATIVE_PERIOD=-0FQ")/_xll.BDP(A180,"IS_DIL_EPS_CONT_OPS", "EQY_FUND_RELATIVE_PERIOD=-4FQ")-1)*100</f>
        <v>-1091.6742552361131</v>
      </c>
      <c r="G180" s="1">
        <f>_xll.BDP(A180,"net_debt_to_ebitda", "EQY_FUND_RELATIVE_PERIOD=-0FQ")</f>
        <v>1.5843631778058007</v>
      </c>
      <c r="H180" s="1" t="str">
        <f>_xll.BDP(A180,"SHORT_NAME")</f>
        <v>FREEPORT-MCMORAN</v>
      </c>
      <c r="I180" s="1">
        <f>(_xll.BDP(A180, "BEST_TARGET_MEDIAN") / _xll.BDP(A180,"LAST_PRICE") - 1 ) * 100</f>
        <v>4.8767697954902989</v>
      </c>
    </row>
    <row r="181" spans="1:9" x14ac:dyDescent="0.25">
      <c r="A181" t="s">
        <v>1132</v>
      </c>
      <c r="B181" t="s">
        <v>1695</v>
      </c>
      <c r="C181" s="1">
        <f>_xll.BDP($A181,"CUR_MKT_CAP") / 1000000</f>
        <v>76309.727349249995</v>
      </c>
      <c r="D181" s="1">
        <f>_xll.BDP($A181,"SALES_GROWTH","EQY_FUND_RELATIVE_PERIOD=-0FQ")</f>
        <v>23.005661348430262</v>
      </c>
      <c r="E181" s="1">
        <f>_xll.BDP(A181,"EBITDA", "EQY_FUND_RELATIVE_PERIOD=-0FQ")/_xll.BDP(A181,"SALES_REV_TURN", "EQY_FUND_RELATIVE_PERIOD=-0FQ") * 100</f>
        <v>9.1166899116689919</v>
      </c>
      <c r="F181" s="1">
        <f>(_xll.BDP(A181,"IS_DIL_EPS_CONT_OPS", "EQY_FUND_RELATIVE_PERIOD=-0FQ")/_xll.BDP(A181,"IS_DIL_EPS_CONT_OPS", "EQY_FUND_RELATIVE_PERIOD=-4FQ")-1)*100</f>
        <v>145.73641546536135</v>
      </c>
      <c r="G181" s="1">
        <f>_xll.BDP(A181,"net_debt_to_ebitda", "EQY_FUND_RELATIVE_PERIOD=-0FQ")</f>
        <v>3.3295976689454219</v>
      </c>
      <c r="H181" s="1" t="str">
        <f>_xll.BDP(A181,"SHORT_NAME")</f>
        <v>FEDEX CORP</v>
      </c>
      <c r="I181" s="1">
        <f>(_xll.BDP(A181, "BEST_TARGET_MEDIAN") / _xll.BDP(A181,"LAST_PRICE") - 1 ) * 100</f>
        <v>18.223860356757893</v>
      </c>
    </row>
    <row r="182" spans="1:9" x14ac:dyDescent="0.25">
      <c r="A182" t="s">
        <v>1133</v>
      </c>
      <c r="B182" t="s">
        <v>1696</v>
      </c>
      <c r="C182" s="1">
        <f>_xll.BDP($A182,"CUR_MKT_CAP") / 1000000</f>
        <v>19415.594162090001</v>
      </c>
      <c r="D182" s="1">
        <f>_xll.BDP($A182,"SALES_GROWTH","EQY_FUND_RELATIVE_PERIOD=-0FQ")</f>
        <v>-5.0879161990273101</v>
      </c>
      <c r="E182" s="1">
        <f>_xll.BDP(A182,"EBITDA", "EQY_FUND_RELATIVE_PERIOD=-0FQ")/_xll.BDP(A182,"SALES_REV_TURN", "EQY_FUND_RELATIVE_PERIOD=-0FQ") * 100</f>
        <v>31.099724083563263</v>
      </c>
      <c r="F182" s="1">
        <f>(_xll.BDP(A182,"IS_DIL_EPS_CONT_OPS", "EQY_FUND_RELATIVE_PERIOD=-0FQ")/_xll.BDP(A182,"IS_DIL_EPS_CONT_OPS", "EQY_FUND_RELATIVE_PERIOD=-4FQ")-1)*100</f>
        <v>-36.305582006436602</v>
      </c>
      <c r="G182" s="1">
        <f>_xll.BDP(A182,"net_debt_to_ebitda", "EQY_FUND_RELATIVE_PERIOD=-0FQ")</f>
        <v>6.5454286528054686</v>
      </c>
      <c r="H182" s="1" t="str">
        <f>_xll.BDP(A182,"SHORT_NAME")</f>
        <v>FIRSTENERGY CORP</v>
      </c>
      <c r="I182" s="1">
        <f>(_xll.BDP(A182, "BEST_TARGET_MEDIAN") / _xll.BDP(A182,"LAST_PRICE") - 1 ) * 100</f>
        <v>3.6704959372373169</v>
      </c>
    </row>
    <row r="183" spans="1:9" x14ac:dyDescent="0.25">
      <c r="A183" t="s">
        <v>1420</v>
      </c>
      <c r="B183" t="s">
        <v>1697</v>
      </c>
      <c r="C183" s="1">
        <f>_xll.BDP($A183,"CUR_MKT_CAP") / 1000000</f>
        <v>12932.49230163</v>
      </c>
      <c r="D183" s="1">
        <f>_xll.BDP($A183,"SALES_GROWTH","EQY_FUND_RELATIVE_PERIOD=-0FQ")</f>
        <v>9.7157059923942377</v>
      </c>
      <c r="E183" s="1">
        <f>_xll.BDP(A183,"EBITDA", "EQY_FUND_RELATIVE_PERIOD=-0FQ")/_xll.BDP(A183,"SALES_REV_TURN", "EQY_FUND_RELATIVE_PERIOD=-0FQ") * 100</f>
        <v>25.229700760626116</v>
      </c>
      <c r="F183" s="1">
        <f>(_xll.BDP(A183,"IS_DIL_EPS_CONT_OPS", "EQY_FUND_RELATIVE_PERIOD=-0FQ")/_xll.BDP(A183,"IS_DIL_EPS_CONT_OPS", "EQY_FUND_RELATIVE_PERIOD=-4FQ")-1)*100</f>
        <v>-4.8829774578394218</v>
      </c>
      <c r="G183" s="1">
        <f>_xll.BDP(A183,"net_debt_to_ebitda", "EQY_FUND_RELATIVE_PERIOD=-0FQ")</f>
        <v>-1.2791167543523054</v>
      </c>
      <c r="H183" s="1" t="str">
        <f>_xll.BDP(A183,"SHORT_NAME")</f>
        <v>F5 NETWORKS</v>
      </c>
      <c r="I183" s="1">
        <f>(_xll.BDP(A183, "BEST_TARGET_MEDIAN") / _xll.BDP(A183,"LAST_PRICE") - 1 ) * 100</f>
        <v>4.8767697954902989</v>
      </c>
    </row>
    <row r="184" spans="1:9" x14ac:dyDescent="0.25">
      <c r="A184" t="s">
        <v>1134</v>
      </c>
      <c r="B184" t="s">
        <v>1698</v>
      </c>
      <c r="C184" s="1">
        <f>_xll.BDP($A184,"CUR_MKT_CAP") / 1000000</f>
        <v>94947.911666400003</v>
      </c>
      <c r="D184" s="1">
        <f>_xll.BDP($A184,"SALES_GROWTH","EQY_FUND_RELATIVE_PERIOD=-0FQ")</f>
        <v>-0.74827895839568992</v>
      </c>
      <c r="E184" s="1">
        <f>_xll.BDP(A184,"EBITDA", "EQY_FUND_RELATIVE_PERIOD=-0FQ")/_xll.BDP(A184,"SALES_REV_TURN", "EQY_FUND_RELATIVE_PERIOD=-0FQ") * 100</f>
        <v>33.805790108564537</v>
      </c>
      <c r="F184" s="1">
        <f>(_xll.BDP(A184,"IS_DIL_EPS_CONT_OPS", "EQY_FUND_RELATIVE_PERIOD=-0FQ")/_xll.BDP(A184,"IS_DIL_EPS_CONT_OPS", "EQY_FUND_RELATIVE_PERIOD=-4FQ")-1)*100</f>
        <v>4.4588552109462221</v>
      </c>
      <c r="G184" s="1">
        <f>_xll.BDP(A184,"net_debt_to_ebitda", "EQY_FUND_RELATIVE_PERIOD=-0FQ")</f>
        <v>4.3743553680262544</v>
      </c>
      <c r="H184" s="1" t="str">
        <f>_xll.BDP(A184,"SHORT_NAME")</f>
        <v>FIDELITY NATIONA</v>
      </c>
      <c r="I184" s="1">
        <f>(_xll.BDP(A184, "BEST_TARGET_MEDIAN") / _xll.BDP(A184,"LAST_PRICE") - 1 ) * 100</f>
        <v>7.4564277290001257</v>
      </c>
    </row>
    <row r="185" spans="1:9" x14ac:dyDescent="0.25">
      <c r="A185" t="s">
        <v>1421</v>
      </c>
      <c r="B185" t="s">
        <v>1699</v>
      </c>
      <c r="C185" s="1">
        <f>_xll.BDP($A185,"CUR_MKT_CAP") / 1000000</f>
        <v>83386.060142069997</v>
      </c>
      <c r="D185" s="1">
        <f>_xll.BDP($A185,"SALES_GROWTH","EQY_FUND_RELATIVE_PERIOD=-0FQ")</f>
        <v>-5.2657601977750312</v>
      </c>
      <c r="E185" s="1">
        <f>_xll.BDP(A185,"EBITDA", "EQY_FUND_RELATIVE_PERIOD=-0FQ")/_xll.BDP(A185,"SALES_REV_TURN", "EQY_FUND_RELATIVE_PERIOD=-0FQ") * 100</f>
        <v>34.055323590814197</v>
      </c>
      <c r="F185" s="1">
        <f>(_xll.BDP(A185,"IS_DIL_EPS_CONT_OPS", "EQY_FUND_RELATIVE_PERIOD=-0FQ")/_xll.BDP(A185,"IS_DIL_EPS_CONT_OPS", "EQY_FUND_RELATIVE_PERIOD=-4FQ")-1)*100</f>
        <v>35.293628275944535</v>
      </c>
      <c r="G185" s="1">
        <f>_xll.BDP(A185,"net_debt_to_ebitda", "EQY_FUND_RELATIVE_PERIOD=-0FQ")</f>
        <v>3.9090560245587107</v>
      </c>
      <c r="H185" s="1" t="str">
        <f>_xll.BDP(A185,"SHORT_NAME")</f>
        <v>FISERV INC</v>
      </c>
      <c r="I185" s="1">
        <f>(_xll.BDP(A185, "BEST_TARGET_MEDIAN") / _xll.BDP(A185,"LAST_PRICE") - 1 ) * 100</f>
        <v>11.919418019026295</v>
      </c>
    </row>
    <row r="186" spans="1:9" x14ac:dyDescent="0.25">
      <c r="A186" t="s">
        <v>1422</v>
      </c>
      <c r="B186" t="s">
        <v>1700</v>
      </c>
      <c r="C186" s="1">
        <f>_xll.BDP($A186,"CUR_MKT_CAP") / 1000000</f>
        <v>27161.833546600003</v>
      </c>
      <c r="D186" s="1">
        <f>_xll.BDP($A186,"SALES_GROWTH","EQY_FUND_RELATIVE_PERIOD=-0FQ")</f>
        <v>-18.966846569005398</v>
      </c>
      <c r="E186" s="1" t="e">
        <f>_xll.BDP(A186,"EBITDA", "EQY_FUND_RELATIVE_PERIOD=-0FQ")/_xll.BDP(A186,"SALES_REV_TURN", "EQY_FUND_RELATIVE_PERIOD=-0FQ") * 100</f>
        <v>#VALUE!</v>
      </c>
      <c r="F186" s="1">
        <f>(_xll.BDP(A186,"IS_DIL_EPS_CONT_OPS", "EQY_FUND_RELATIVE_PERIOD=-0FQ")/_xll.BDP(A186,"IS_DIL_EPS_CONT_OPS", "EQY_FUND_RELATIVE_PERIOD=-4FQ")-1)*100</f>
        <v>29.103852852210554</v>
      </c>
      <c r="G186" s="1" t="str">
        <f>_xll.BDP(A186,"net_debt_to_ebitda", "EQY_FUND_RELATIVE_PERIOD=-0FQ")</f>
        <v>#N/A N/A</v>
      </c>
      <c r="H186" s="1" t="str">
        <f>_xll.BDP(A186,"SHORT_NAME")</f>
        <v>FIFTH THIRD BANC</v>
      </c>
      <c r="I186" s="1">
        <f>(_xll.BDP(A186, "BEST_TARGET_MEDIAN") / _xll.BDP(A186,"LAST_PRICE") - 1 ) * 100</f>
        <v>2.0942408376963373</v>
      </c>
    </row>
    <row r="187" spans="1:9" x14ac:dyDescent="0.25">
      <c r="A187" t="s">
        <v>1423</v>
      </c>
      <c r="B187" t="s">
        <v>1701</v>
      </c>
      <c r="C187" s="1">
        <f>_xll.BDP($A187,"CUR_MKT_CAP") / 1000000</f>
        <v>7692.344757750001</v>
      </c>
      <c r="D187" s="1">
        <f>_xll.BDP($A187,"SALES_GROWTH","EQY_FUND_RELATIVE_PERIOD=-0FQ")</f>
        <v>7.2167330546944664</v>
      </c>
      <c r="E187" s="1">
        <f>_xll.BDP(A187,"EBITDA", "EQY_FUND_RELATIVE_PERIOD=-0FQ")/_xll.BDP(A187,"SALES_REV_TURN", "EQY_FUND_RELATIVE_PERIOD=-0FQ") * 100</f>
        <v>24.008033001676402</v>
      </c>
      <c r="F187" s="1">
        <f>(_xll.BDP(A187,"IS_DIL_EPS_CONT_OPS", "EQY_FUND_RELATIVE_PERIOD=-0FQ")/_xll.BDP(A187,"IS_DIL_EPS_CONT_OPS", "EQY_FUND_RELATIVE_PERIOD=-4FQ")-1)*100</f>
        <v>57.741998165328326</v>
      </c>
      <c r="G187" s="1">
        <f>_xll.BDP(A187,"net_debt_to_ebitda", "EQY_FUND_RELATIVE_PERIOD=-0FQ")</f>
        <v>1.1336997206969277</v>
      </c>
      <c r="H187" s="1" t="str">
        <f>_xll.BDP(A187,"SHORT_NAME")</f>
        <v>FLIR SYSTEMS</v>
      </c>
      <c r="I187" s="1">
        <f>(_xll.BDP(A187, "BEST_TARGET_MEDIAN") / _xll.BDP(A187,"LAST_PRICE") - 1 ) * 100</f>
        <v>-4.3225696224158616</v>
      </c>
    </row>
    <row r="188" spans="1:9" x14ac:dyDescent="0.25">
      <c r="A188" t="s">
        <v>1135</v>
      </c>
      <c r="B188" t="s">
        <v>1702</v>
      </c>
      <c r="C188" s="1">
        <f>_xll.BDP($A188,"CUR_MKT_CAP") / 1000000</f>
        <v>5225.3680183200004</v>
      </c>
      <c r="D188" s="1">
        <f>_xll.BDP($A188,"SALES_GROWTH","EQY_FUND_RELATIVE_PERIOD=-0FQ")</f>
        <v>-7.7581566385409273</v>
      </c>
      <c r="E188" s="1">
        <f>_xll.BDP(A188,"EBITDA", "EQY_FUND_RELATIVE_PERIOD=-0FQ")/_xll.BDP(A188,"SALES_REV_TURN", "EQY_FUND_RELATIVE_PERIOD=-0FQ") * 100</f>
        <v>13.716117193811481</v>
      </c>
      <c r="F188" s="1">
        <f>(_xll.BDP(A188,"IS_DIL_EPS_CONT_OPS", "EQY_FUND_RELATIVE_PERIOD=-0FQ")/_xll.BDP(A188,"IS_DIL_EPS_CONT_OPS", "EQY_FUND_RELATIVE_PERIOD=-4FQ")-1)*100</f>
        <v>-15.24035401316649</v>
      </c>
      <c r="G188" s="1">
        <f>_xll.BDP(A188,"net_debt_to_ebitda", "EQY_FUND_RELATIVE_PERIOD=-0FQ")</f>
        <v>2.1224783752817187</v>
      </c>
      <c r="H188" s="1" t="str">
        <f>_xll.BDP(A188,"SHORT_NAME")</f>
        <v>FLOWSERVE CORP</v>
      </c>
      <c r="I188" s="1">
        <f>(_xll.BDP(A188, "BEST_TARGET_MEDIAN") / _xll.BDP(A188,"LAST_PRICE") - 1 ) * 100</f>
        <v>-4.9975012493763682E-2</v>
      </c>
    </row>
    <row r="189" spans="1:9" x14ac:dyDescent="0.25">
      <c r="A189" t="s">
        <v>1136</v>
      </c>
      <c r="B189" t="s">
        <v>1703</v>
      </c>
      <c r="C189" s="1">
        <f>_xll.BDP($A189,"CUR_MKT_CAP") / 1000000</f>
        <v>24312.517712599998</v>
      </c>
      <c r="D189" s="1">
        <f>_xll.BDP($A189,"SALES_GROWTH","EQY_FUND_RELATIVE_PERIOD=-0FQ")</f>
        <v>-11.668367003824686</v>
      </c>
      <c r="E189" s="1">
        <f>_xll.BDP(A189,"EBITDA", "EQY_FUND_RELATIVE_PERIOD=-0FQ")/_xll.BDP(A189,"SALES_REV_TURN", "EQY_FUND_RELATIVE_PERIOD=-0FQ") * 100</f>
        <v>58.092309985048594</v>
      </c>
      <c r="F189" s="1">
        <f>(_xll.BDP(A189,"IS_DIL_EPS_CONT_OPS", "EQY_FUND_RELATIVE_PERIOD=-0FQ")/_xll.BDP(A189,"IS_DIL_EPS_CONT_OPS", "EQY_FUND_RELATIVE_PERIOD=-4FQ")-1)*100</f>
        <v>-3.4003311658138635</v>
      </c>
      <c r="G189" s="1">
        <f>_xll.BDP(A189,"net_debt_to_ebitda", "EQY_FUND_RELATIVE_PERIOD=-0FQ")</f>
        <v>2.831591168343115</v>
      </c>
      <c r="H189" s="1" t="str">
        <f>_xll.BDP(A189,"SHORT_NAME")</f>
        <v>FLEETCOR TECHNOL</v>
      </c>
      <c r="I189" s="1">
        <f>(_xll.BDP(A189, "BEST_TARGET_MEDIAN") / _xll.BDP(A189,"LAST_PRICE") - 1 ) * 100</f>
        <v>6.0179784533040737</v>
      </c>
    </row>
    <row r="190" spans="1:9" x14ac:dyDescent="0.25">
      <c r="A190" t="s">
        <v>1137</v>
      </c>
      <c r="B190" t="s">
        <v>1704</v>
      </c>
      <c r="C190" s="1">
        <f>_xll.BDP($A190,"CUR_MKT_CAP") / 1000000</f>
        <v>14717.450829719999</v>
      </c>
      <c r="D190" s="1">
        <f>_xll.BDP($A190,"SALES_GROWTH","EQY_FUND_RELATIVE_PERIOD=-0FQ")</f>
        <v>-3.7668086528021307</v>
      </c>
      <c r="E190" s="1">
        <f>_xll.BDP(A190,"EBITDA", "EQY_FUND_RELATIVE_PERIOD=-0FQ")/_xll.BDP(A190,"SALES_REV_TURN", "EQY_FUND_RELATIVE_PERIOD=-0FQ") * 100</f>
        <v>17.227911820864435</v>
      </c>
      <c r="F190" s="1">
        <f>(_xll.BDP(A190,"IS_DIL_EPS_CONT_OPS", "EQY_FUND_RELATIVE_PERIOD=-0FQ")/_xll.BDP(A190,"IS_DIL_EPS_CONT_OPS", "EQY_FUND_RELATIVE_PERIOD=-4FQ")-1)*100</f>
        <v>-20.017240836731297</v>
      </c>
      <c r="G190" s="1">
        <f>_xll.BDP(A190,"net_debt_to_ebitda", "EQY_FUND_RELATIVE_PERIOD=-0FQ")</f>
        <v>2.6037667511771097</v>
      </c>
      <c r="H190" s="1" t="str">
        <f>_xll.BDP(A190,"SHORT_NAME")</f>
        <v>FMC CORP</v>
      </c>
      <c r="I190" s="1">
        <f>(_xll.BDP(A190, "BEST_TARGET_MEDIAN") / _xll.BDP(A190,"LAST_PRICE") - 1 ) * 100</f>
        <v>14.396339317141859</v>
      </c>
    </row>
    <row r="191" spans="1:9" x14ac:dyDescent="0.25">
      <c r="A191" t="s">
        <v>1424</v>
      </c>
      <c r="B191" t="s">
        <v>1705</v>
      </c>
      <c r="C191" s="1">
        <f>_xll.BDP($A191,"CUR_MKT_CAP") / 1000000</f>
        <v>22094.327518040001</v>
      </c>
      <c r="D191" s="1">
        <f>_xll.BDP($A191,"SALES_GROWTH","EQY_FUND_RELATIVE_PERIOD=-0FQ")</f>
        <v>8.1789306511381685</v>
      </c>
      <c r="E191" s="1">
        <f>_xll.BDP(A191,"EBITDA", "EQY_FUND_RELATIVE_PERIOD=-0FQ")/_xll.BDP(A191,"SALES_REV_TURN", "EQY_FUND_RELATIVE_PERIOD=-0FQ") * 100</f>
        <v>7.315879618301933</v>
      </c>
      <c r="F191" s="1" t="e">
        <f>(_xll.BDP(A191,"IS_DIL_EPS_CONT_OPS", "EQY_FUND_RELATIVE_PERIOD=-0FQ")/_xll.BDP(A191,"IS_DIL_EPS_CONT_OPS", "EQY_FUND_RELATIVE_PERIOD=-4FQ")-1)*100</f>
        <v>#VALUE!</v>
      </c>
      <c r="G191" s="1">
        <f>_xll.BDP(A191,"net_debt_to_ebitda", "EQY_FUND_RELATIVE_PERIOD=-0FQ")</f>
        <v>1.4637037037037037</v>
      </c>
      <c r="H191" s="1" t="str">
        <f>_xll.BDP(A191,"SHORT_NAME")</f>
        <v>FOX CORP - B</v>
      </c>
      <c r="I191" s="1">
        <f>(_xll.BDP(A191, "BEST_TARGET_MEDIAN") / _xll.BDP(A191,"LAST_PRICE") - 1 ) * 100</f>
        <v>0.7625272331154731</v>
      </c>
    </row>
    <row r="192" spans="1:9" x14ac:dyDescent="0.25">
      <c r="A192" t="s">
        <v>1425</v>
      </c>
      <c r="B192" t="s">
        <v>1705</v>
      </c>
      <c r="C192" s="1">
        <f>_xll.BDP($A192,"CUR_MKT_CAP") / 1000000</f>
        <v>22094.327518040001</v>
      </c>
      <c r="D192" s="1">
        <f>_xll.BDP($A192,"SALES_GROWTH","EQY_FUND_RELATIVE_PERIOD=-0FQ")</f>
        <v>8.1789306511381685</v>
      </c>
      <c r="E192" s="1">
        <f>_xll.BDP(A192,"EBITDA", "EQY_FUND_RELATIVE_PERIOD=-0FQ")/_xll.BDP(A192,"SALES_REV_TURN", "EQY_FUND_RELATIVE_PERIOD=-0FQ") * 100</f>
        <v>7.315879618301933</v>
      </c>
      <c r="F192" s="1">
        <f>(_xll.BDP(A192,"IS_DIL_EPS_CONT_OPS", "EQY_FUND_RELATIVE_PERIOD=-0FQ")/_xll.BDP(A192,"IS_DIL_EPS_CONT_OPS", "EQY_FUND_RELATIVE_PERIOD=-4FQ")-1)*100</f>
        <v>299.9968485408744</v>
      </c>
      <c r="G192" s="1">
        <f>_xll.BDP(A192,"net_debt_to_ebitda", "EQY_FUND_RELATIVE_PERIOD=-0FQ")</f>
        <v>1.4637037037037037</v>
      </c>
      <c r="H192" s="1" t="str">
        <f>_xll.BDP(A192,"SHORT_NAME")</f>
        <v>FOX CORP - A</v>
      </c>
      <c r="I192" s="1">
        <f>(_xll.BDP(A192, "BEST_TARGET_MEDIAN") / _xll.BDP(A192,"LAST_PRICE") - 1 ) * 100</f>
        <v>-3.8081433653972874</v>
      </c>
    </row>
    <row r="193" spans="1:9" x14ac:dyDescent="0.25">
      <c r="A193" t="s">
        <v>1138</v>
      </c>
      <c r="B193" t="s">
        <v>1706</v>
      </c>
      <c r="C193" s="1">
        <f>_xll.BDP($A193,"CUR_MKT_CAP") / 1000000</f>
        <v>31658.386036200001</v>
      </c>
      <c r="D193" s="1">
        <f>_xll.BDP($A193,"SALES_GROWTH","EQY_FUND_RELATIVE_PERIOD=-0FQ")</f>
        <v>8.7174657304950696</v>
      </c>
      <c r="E193" s="1" t="e">
        <f>_xll.BDP(A193,"EBITDA", "EQY_FUND_RELATIVE_PERIOD=-0FQ")/_xll.BDP(A193,"SALES_REV_TURN", "EQY_FUND_RELATIVE_PERIOD=-0FQ") * 100</f>
        <v>#VALUE!</v>
      </c>
      <c r="F193" s="1">
        <f>(_xll.BDP(A193,"IS_DIL_EPS_CONT_OPS", "EQY_FUND_RELATIVE_PERIOD=-0FQ")/_xll.BDP(A193,"IS_DIL_EPS_CONT_OPS", "EQY_FUND_RELATIVE_PERIOD=-4FQ")-1)*100</f>
        <v>49.166666666666671</v>
      </c>
      <c r="G193" s="1" t="str">
        <f>_xll.BDP(A193,"net_debt_to_ebitda", "EQY_FUND_RELATIVE_PERIOD=-0FQ")</f>
        <v>#N/A N/A</v>
      </c>
      <c r="H193" s="1" t="str">
        <f>_xll.BDP(A193,"SHORT_NAME")</f>
        <v>FIRST REPUBLIC B</v>
      </c>
      <c r="I193" s="1">
        <f>(_xll.BDP(A193, "BEST_TARGET_MEDIAN") / _xll.BDP(A193,"LAST_PRICE") - 1 ) * 100</f>
        <v>1.0466540474334707</v>
      </c>
    </row>
    <row r="194" spans="1:9" x14ac:dyDescent="0.25">
      <c r="A194" t="s">
        <v>1139</v>
      </c>
      <c r="B194" t="s">
        <v>1707</v>
      </c>
      <c r="C194" s="1">
        <f>_xll.BDP($A194,"CUR_MKT_CAP") / 1000000</f>
        <v>8311.4836033600004</v>
      </c>
      <c r="D194" s="1">
        <f>_xll.BDP($A194,"SALES_GROWTH","EQY_FUND_RELATIVE_PERIOD=-0FQ")</f>
        <v>-8.2107807266599462</v>
      </c>
      <c r="E194" s="1">
        <f>_xll.BDP(A194,"EBITDA", "EQY_FUND_RELATIVE_PERIOD=-0FQ")/_xll.BDP(A194,"SALES_REV_TURN", "EQY_FUND_RELATIVE_PERIOD=-0FQ") * 100</f>
        <v>33.742420722235131</v>
      </c>
      <c r="F194" s="1">
        <f>(_xll.BDP(A194,"IS_DIL_EPS_CONT_OPS", "EQY_FUND_RELATIVE_PERIOD=-0FQ")/_xll.BDP(A194,"IS_DIL_EPS_CONT_OPS", "EQY_FUND_RELATIVE_PERIOD=-4FQ")-1)*100</f>
        <v>-70.678818272579576</v>
      </c>
      <c r="G194" s="1">
        <f>_xll.BDP(A194,"net_debt_to_ebitda", "EQY_FUND_RELATIVE_PERIOD=-0FQ")</f>
        <v>8.0389845454123545</v>
      </c>
      <c r="H194" s="1" t="str">
        <f>_xll.BDP(A194,"SHORT_NAME")</f>
        <v>FED REALTY INVS</v>
      </c>
      <c r="I194" s="1">
        <f>(_xll.BDP(A194, "BEST_TARGET_MEDIAN") / _xll.BDP(A194,"LAST_PRICE") - 1 ) * 100</f>
        <v>-4.6372475691847326</v>
      </c>
    </row>
    <row r="195" spans="1:9" x14ac:dyDescent="0.25">
      <c r="A195" t="s">
        <v>1140</v>
      </c>
      <c r="B195" t="s">
        <v>1708</v>
      </c>
      <c r="C195" s="1">
        <f>_xll.BDP($A195,"CUR_MKT_CAP") / 1000000</f>
        <v>3276.3584901099998</v>
      </c>
      <c r="D195" s="1">
        <f>_xll.BDP($A195,"SALES_GROWTH","EQY_FUND_RELATIVE_PERIOD=-0FQ")</f>
        <v>-8.0685843082537367</v>
      </c>
      <c r="E195" s="1">
        <f>_xll.BDP(A195,"EBITDA", "EQY_FUND_RELATIVE_PERIOD=-0FQ")/_xll.BDP(A195,"SALES_REV_TURN", "EQY_FUND_RELATIVE_PERIOD=-0FQ") * 100</f>
        <v>6.648959458276174</v>
      </c>
      <c r="F195" s="1">
        <f>(_xll.BDP(A195,"IS_DIL_EPS_CONT_OPS", "EQY_FUND_RELATIVE_PERIOD=-0FQ")/_xll.BDP(A195,"IS_DIL_EPS_CONT_OPS", "EQY_FUND_RELATIVE_PERIOD=-4FQ")-1)*100</f>
        <v>49.998485445127685</v>
      </c>
      <c r="G195" s="1" t="str">
        <f>_xll.BDP(A195,"net_debt_to_ebitda", "EQY_FUND_RELATIVE_PERIOD=-0FQ")</f>
        <v>#N/A N/A</v>
      </c>
      <c r="H195" s="1" t="str">
        <f>_xll.BDP(A195,"SHORT_NAME")</f>
        <v>TECHNIPFMC PLC</v>
      </c>
      <c r="I195" s="1">
        <f>(_xll.BDP(A195, "BEST_TARGET_MEDIAN") / _xll.BDP(A195,"LAST_PRICE") - 1 ) * 100</f>
        <v>40.990371389270976</v>
      </c>
    </row>
    <row r="196" spans="1:9" x14ac:dyDescent="0.25">
      <c r="A196" t="s">
        <v>1426</v>
      </c>
      <c r="B196" t="s">
        <v>1709</v>
      </c>
      <c r="C196" s="1">
        <f>_xll.BDP($A196,"CUR_MKT_CAP") / 1000000</f>
        <v>33618.961223190003</v>
      </c>
      <c r="D196" s="1">
        <f>_xll.BDP($A196,"SALES_GROWTH","EQY_FUND_RELATIVE_PERIOD=-0FQ")</f>
        <v>21.016016825756346</v>
      </c>
      <c r="E196" s="1">
        <f>_xll.BDP(A196,"EBITDA", "EQY_FUND_RELATIVE_PERIOD=-0FQ")/_xll.BDP(A196,"SALES_REV_TURN", "EQY_FUND_RELATIVE_PERIOD=-0FQ") * 100</f>
        <v>25.548128342245992</v>
      </c>
      <c r="F196" s="1">
        <f>(_xll.BDP(A196,"IS_DIL_EPS_CONT_OPS", "EQY_FUND_RELATIVE_PERIOD=-0FQ")/_xll.BDP(A196,"IS_DIL_EPS_CONT_OPS", "EQY_FUND_RELATIVE_PERIOD=-4FQ")-1)*100</f>
        <v>32.218656716417904</v>
      </c>
      <c r="G196" s="1">
        <f>_xll.BDP(A196,"net_debt_to_ebitda", "EQY_FUND_RELATIVE_PERIOD=-0FQ")</f>
        <v>-2.8954884777669587</v>
      </c>
      <c r="H196" s="1" t="str">
        <f>_xll.BDP(A196,"SHORT_NAME")</f>
        <v>FORTINET INC</v>
      </c>
      <c r="I196" s="1">
        <f>(_xll.BDP(A196, "BEST_TARGET_MEDIAN") / _xll.BDP(A196,"LAST_PRICE") - 1 ) * 100</f>
        <v>-7.771467404494925</v>
      </c>
    </row>
    <row r="197" spans="1:9" x14ac:dyDescent="0.25">
      <c r="A197" t="s">
        <v>1141</v>
      </c>
      <c r="B197" t="s">
        <v>1710</v>
      </c>
      <c r="C197" s="1">
        <f>_xll.BDP($A197,"CUR_MKT_CAP") / 1000000</f>
        <v>24469.7067307</v>
      </c>
      <c r="D197" s="1">
        <f>_xll.BDP($A197,"SALES_GROWTH","EQY_FUND_RELATIVE_PERIOD=-0FQ")</f>
        <v>4.8761181033800476</v>
      </c>
      <c r="E197" s="1">
        <f>_xll.BDP(A197,"EBITDA", "EQY_FUND_RELATIVE_PERIOD=-0FQ")/_xll.BDP(A197,"SALES_REV_TURN", "EQY_FUND_RELATIVE_PERIOD=-0FQ") * 100</f>
        <v>16.250283040229451</v>
      </c>
      <c r="F197" s="1">
        <f>(_xll.BDP(A197,"IS_DIL_EPS_CONT_OPS", "EQY_FUND_RELATIVE_PERIOD=-0FQ")/_xll.BDP(A197,"IS_DIL_EPS_CONT_OPS", "EQY_FUND_RELATIVE_PERIOD=-4FQ")-1)*100</f>
        <v>27.703137764905584</v>
      </c>
      <c r="G197" s="1">
        <f>_xll.BDP(A197,"net_debt_to_ebitda", "EQY_FUND_RELATIVE_PERIOD=-0FQ")</f>
        <v>2.0869495596477177</v>
      </c>
      <c r="H197" s="1" t="str">
        <f>_xll.BDP(A197,"SHORT_NAME")</f>
        <v>FORTIVE CORP</v>
      </c>
      <c r="I197" s="1">
        <f>(_xll.BDP(A197, "BEST_TARGET_MEDIAN") / _xll.BDP(A197,"LAST_PRICE") - 1 ) * 100</f>
        <v>4.310583033987303</v>
      </c>
    </row>
    <row r="198" spans="1:9" x14ac:dyDescent="0.25">
      <c r="A198" t="s">
        <v>1142</v>
      </c>
      <c r="B198" t="s">
        <v>1711</v>
      </c>
      <c r="C198" s="1">
        <f>_xll.BDP($A198,"CUR_MKT_CAP") / 1000000</f>
        <v>52307.051240729998</v>
      </c>
      <c r="D198" s="1">
        <f>_xll.BDP($A198,"SALES_GROWTH","EQY_FUND_RELATIVE_PERIOD=-0FQ")</f>
        <v>-2.7104799034623595</v>
      </c>
      <c r="E198" s="1">
        <f>_xll.BDP(A198,"EBITDA", "EQY_FUND_RELATIVE_PERIOD=-0FQ")/_xll.BDP(A198,"SALES_REV_TURN", "EQY_FUND_RELATIVE_PERIOD=-0FQ") * 100</f>
        <v>14.330693636103426</v>
      </c>
      <c r="F198" s="1">
        <f>(_xll.BDP(A198,"IS_DIL_EPS_CONT_OPS", "EQY_FUND_RELATIVE_PERIOD=-0FQ")/_xll.BDP(A198,"IS_DIL_EPS_CONT_OPS", "EQY_FUND_RELATIVE_PERIOD=-4FQ")-1)*100</f>
        <v>-0.56980056980056037</v>
      </c>
      <c r="G198" s="1">
        <f>_xll.BDP(A198,"net_debt_to_ebitda", "EQY_FUND_RELATIVE_PERIOD=-0FQ")</f>
        <v>2.376371981640391</v>
      </c>
      <c r="H198" s="1" t="str">
        <f>_xll.BDP(A198,"SHORT_NAME")</f>
        <v>GENERAL DYNAMICS</v>
      </c>
      <c r="I198" s="1">
        <f>(_xll.BDP(A198, "BEST_TARGET_MEDIAN") / _xll.BDP(A198,"LAST_PRICE") - 1 ) * 100</f>
        <v>-2.9652518024610997</v>
      </c>
    </row>
    <row r="199" spans="1:9" x14ac:dyDescent="0.25">
      <c r="A199" t="s">
        <v>1143</v>
      </c>
      <c r="B199" t="s">
        <v>1712</v>
      </c>
      <c r="C199" s="1">
        <f>_xll.BDP($A199,"CUR_MKT_CAP") / 1000000</f>
        <v>117626.48081327001</v>
      </c>
      <c r="D199" s="1">
        <f>_xll.BDP($A199,"SALES_GROWTH","EQY_FUND_RELATIVE_PERIOD=-0FQ")</f>
        <v>-16.426556902202911</v>
      </c>
      <c r="E199" s="1">
        <f>_xll.BDP(A199,"EBITDA", "EQY_FUND_RELATIVE_PERIOD=-0FQ")/_xll.BDP(A199,"SALES_REV_TURN", "EQY_FUND_RELATIVE_PERIOD=-0FQ") * 100</f>
        <v>6.6763954761036119</v>
      </c>
      <c r="F199" s="1">
        <f>(_xll.BDP(A199,"IS_DIL_EPS_CONT_OPS", "EQY_FUND_RELATIVE_PERIOD=-0FQ")/_xll.BDP(A199,"IS_DIL_EPS_CONT_OPS", "EQY_FUND_RELATIVE_PERIOD=-4FQ")-1)*100</f>
        <v>-43.842606922057413</v>
      </c>
      <c r="G199" s="1">
        <f>_xll.BDP(A199,"net_debt_to_ebitda", "EQY_FUND_RELATIVE_PERIOD=-0FQ")</f>
        <v>-18.289330922242314</v>
      </c>
      <c r="H199" s="1" t="str">
        <f>_xll.BDP(A199,"SHORT_NAME")</f>
        <v>GENERAL ELECTRIC</v>
      </c>
      <c r="I199" s="1">
        <f>(_xll.BDP(A199, "BEST_TARGET_MEDIAN") / _xll.BDP(A199,"LAST_PRICE") - 1 ) * 100</f>
        <v>4.9290529554508078</v>
      </c>
    </row>
    <row r="200" spans="1:9" x14ac:dyDescent="0.25">
      <c r="A200" t="s">
        <v>1427</v>
      </c>
      <c r="B200" t="s">
        <v>1713</v>
      </c>
      <c r="C200" s="1">
        <f>_xll.BDP($A200,"CUR_MKT_CAP") / 1000000</f>
        <v>84029.083534440011</v>
      </c>
      <c r="D200" s="1">
        <f>_xll.BDP($A200,"SALES_GROWTH","EQY_FUND_RELATIVE_PERIOD=-0FQ")</f>
        <v>26.228950501786017</v>
      </c>
      <c r="E200" s="1">
        <f>_xll.BDP(A200,"EBITDA", "EQY_FUND_RELATIVE_PERIOD=-0FQ")/_xll.BDP(A200,"SALES_REV_TURN", "EQY_FUND_RELATIVE_PERIOD=-0FQ") * 100</f>
        <v>41.47688990702062</v>
      </c>
      <c r="F200" s="1">
        <f>(_xll.BDP(A200,"IS_DIL_EPS_CONT_OPS", "EQY_FUND_RELATIVE_PERIOD=-0FQ")/_xll.BDP(A200,"IS_DIL_EPS_CONT_OPS", "EQY_FUND_RELATIVE_PERIOD=-4FQ")-1)*100</f>
        <v>112.70807564244198</v>
      </c>
      <c r="G200" s="1">
        <f>_xll.BDP(A200,"net_debt_to_ebitda", "EQY_FUND_RELATIVE_PERIOD=-0FQ")</f>
        <v>4.3608358854260496</v>
      </c>
      <c r="H200" s="1" t="str">
        <f>_xll.BDP(A200,"SHORT_NAME")</f>
        <v>GILEAD SCIENCES</v>
      </c>
      <c r="I200" s="1">
        <f>(_xll.BDP(A200, "BEST_TARGET_MEDIAN") / _xll.BDP(A200,"LAST_PRICE") - 1 ) * 100</f>
        <v>11.410198893375201</v>
      </c>
    </row>
    <row r="201" spans="1:9" x14ac:dyDescent="0.25">
      <c r="A201" t="s">
        <v>1144</v>
      </c>
      <c r="B201" t="s">
        <v>1714</v>
      </c>
      <c r="C201" s="1">
        <f>_xll.BDP($A201,"CUR_MKT_CAP") / 1000000</f>
        <v>37391.238789700008</v>
      </c>
      <c r="D201" s="1">
        <f>_xll.BDP($A201,"SALES_GROWTH","EQY_FUND_RELATIVE_PERIOD=-0FQ")</f>
        <v>8.1262110374853442</v>
      </c>
      <c r="E201" s="1">
        <f>_xll.BDP(A201,"EBITDA", "EQY_FUND_RELATIVE_PERIOD=-0FQ")/_xll.BDP(A201,"SALES_REV_TURN", "EQY_FUND_RELATIVE_PERIOD=-0FQ") * 100</f>
        <v>21.814159292035399</v>
      </c>
      <c r="F201" s="1">
        <f>(_xll.BDP(A201,"IS_DIL_EPS_CONT_OPS", "EQY_FUND_RELATIVE_PERIOD=-0FQ")/_xll.BDP(A201,"IS_DIL_EPS_CONT_OPS", "EQY_FUND_RELATIVE_PERIOD=-4FQ")-1)*100</f>
        <v>5.8083088806281546</v>
      </c>
      <c r="G201" s="1">
        <f>_xll.BDP(A201,"net_debt_to_ebitda", "EQY_FUND_RELATIVE_PERIOD=-0FQ")</f>
        <v>2.7379900811764415</v>
      </c>
      <c r="H201" s="1" t="str">
        <f>_xll.BDP(A201,"SHORT_NAME")</f>
        <v>GENERAL MILLS IN</v>
      </c>
      <c r="I201" s="1">
        <f>(_xll.BDP(A201, "BEST_TARGET_MEDIAN") / _xll.BDP(A201,"LAST_PRICE") - 1 ) * 100</f>
        <v>1.9575856443719397</v>
      </c>
    </row>
    <row r="202" spans="1:9" x14ac:dyDescent="0.25">
      <c r="A202" t="s">
        <v>1145</v>
      </c>
      <c r="B202" t="s">
        <v>1715</v>
      </c>
      <c r="C202" s="1">
        <f>_xll.BDP($A202,"CUR_MKT_CAP") / 1000000</f>
        <v>12105.567701280001</v>
      </c>
      <c r="D202" s="1">
        <f>_xll.BDP($A202,"SALES_GROWTH","EQY_FUND_RELATIVE_PERIOD=-0FQ")</f>
        <v>8.1266013007489164</v>
      </c>
      <c r="E202" s="1" t="e">
        <f>_xll.BDP(A202,"EBITDA", "EQY_FUND_RELATIVE_PERIOD=-0FQ")/_xll.BDP(A202,"SALES_REV_TURN", "EQY_FUND_RELATIVE_PERIOD=-0FQ") * 100</f>
        <v>#VALUE!</v>
      </c>
      <c r="F202" s="1">
        <f>(_xll.BDP(A202,"IS_DIL_EPS_CONT_OPS", "EQY_FUND_RELATIVE_PERIOD=-0FQ")/_xll.BDP(A202,"IS_DIL_EPS_CONT_OPS", "EQY_FUND_RELATIVE_PERIOD=-4FQ")-1)*100</f>
        <v>2.7137576081216253</v>
      </c>
      <c r="G202" s="1" t="str">
        <f>_xll.BDP(A202,"net_debt_to_ebitda", "EQY_FUND_RELATIVE_PERIOD=-0FQ")</f>
        <v>#N/A N/A</v>
      </c>
      <c r="H202" s="1" t="str">
        <f>_xll.BDP(A202,"SHORT_NAME")</f>
        <v>GLOBE LIFE INC</v>
      </c>
      <c r="I202" s="1">
        <f>(_xll.BDP(A202, "BEST_TARGET_MEDIAN") / _xll.BDP(A202,"LAST_PRICE") - 1 ) * 100</f>
        <v>-4.2237333588736714</v>
      </c>
    </row>
    <row r="203" spans="1:9" x14ac:dyDescent="0.25">
      <c r="A203" t="s">
        <v>1146</v>
      </c>
      <c r="B203" t="s">
        <v>1716</v>
      </c>
      <c r="C203" s="1">
        <f>_xll.BDP($A203,"CUR_MKT_CAP") / 1000000</f>
        <v>35227.711199999998</v>
      </c>
      <c r="D203" s="1">
        <f>_xll.BDP($A203,"SALES_GROWTH","EQY_FUND_RELATIVE_PERIOD=-0FQ")</f>
        <v>18.920837770678027</v>
      </c>
      <c r="E203" s="1">
        <f>_xll.BDP(A203,"EBITDA", "EQY_FUND_RELATIVE_PERIOD=-0FQ")/_xll.BDP(A203,"SALES_REV_TURN", "EQY_FUND_RELATIVE_PERIOD=-0FQ") * 100</f>
        <v>25.910447761194028</v>
      </c>
      <c r="F203" s="1">
        <f>(_xll.BDP(A203,"IS_DIL_EPS_CONT_OPS", "EQY_FUND_RELATIVE_PERIOD=-0FQ")/_xll.BDP(A203,"IS_DIL_EPS_CONT_OPS", "EQY_FUND_RELATIVE_PERIOD=-4FQ")-1)*100</f>
        <v>-4.2600851572662464</v>
      </c>
      <c r="G203" s="1">
        <f>_xll.BDP(A203,"net_debt_to_ebitda", "EQY_FUND_RELATIVE_PERIOD=-0FQ")</f>
        <v>2.9714144898965009</v>
      </c>
      <c r="H203" s="1" t="str">
        <f>_xll.BDP(A203,"SHORT_NAME")</f>
        <v>CORNING INC</v>
      </c>
      <c r="I203" s="1">
        <f>(_xll.BDP(A203, "BEST_TARGET_MEDIAN") / _xll.BDP(A203,"LAST_PRICE") - 1 ) * 100</f>
        <v>12.445414847161572</v>
      </c>
    </row>
    <row r="204" spans="1:9" x14ac:dyDescent="0.25">
      <c r="A204" t="s">
        <v>1147</v>
      </c>
      <c r="B204" t="s">
        <v>1717</v>
      </c>
      <c r="C204" s="1">
        <f>_xll.BDP($A204,"CUR_MKT_CAP") / 1000000</f>
        <v>84595.991662200002</v>
      </c>
      <c r="D204" s="1">
        <f>_xll.BDP($A204,"SALES_GROWTH","EQY_FUND_RELATIVE_PERIOD=-0FQ")</f>
        <v>21.708946992798285</v>
      </c>
      <c r="E204" s="1">
        <f>_xll.BDP(A204,"EBITDA", "EQY_FUND_RELATIVE_PERIOD=-0FQ")/_xll.BDP(A204,"SALES_REV_TURN", "EQY_FUND_RELATIVE_PERIOD=-0FQ") * 100</f>
        <v>15.584519430673277</v>
      </c>
      <c r="F204" s="1">
        <f>(_xll.BDP(A204,"IS_DIL_EPS_CONT_OPS", "EQY_FUND_RELATIVE_PERIOD=-0FQ")/_xll.BDP(A204,"IS_DIL_EPS_CONT_OPS", "EQY_FUND_RELATIVE_PERIOD=-4FQ")-1)*100</f>
        <v>3681.0231511634797</v>
      </c>
      <c r="G204" s="1">
        <f>_xll.BDP(A204,"net_debt_to_ebitda", "EQY_FUND_RELATIVE_PERIOD=-0FQ")</f>
        <v>-0.24541107511954341</v>
      </c>
      <c r="H204" s="1" t="str">
        <f>_xll.BDP(A204,"SHORT_NAME")</f>
        <v>GENERAL MOTORS C</v>
      </c>
      <c r="I204" s="1">
        <f>(_xll.BDP(A204, "BEST_TARGET_MEDIAN") / _xll.BDP(A204,"LAST_PRICE") - 1 ) * 100</f>
        <v>10.713677397376941</v>
      </c>
    </row>
    <row r="205" spans="1:9" x14ac:dyDescent="0.25">
      <c r="A205" t="s">
        <v>1428</v>
      </c>
      <c r="B205" t="s">
        <v>1718</v>
      </c>
      <c r="C205" s="1">
        <f>_xll.BDP($A205,"CUR_MKT_CAP") / 1000000</f>
        <v>1544146.1472290303</v>
      </c>
      <c r="D205" s="1">
        <f>_xll.BDP($A205,"SALES_GROWTH","EQY_FUND_RELATIVE_PERIOD=-0FQ")</f>
        <v>23.489962018448182</v>
      </c>
      <c r="E205" s="1">
        <f>_xll.BDP(A205,"EBITDA", "EQY_FUND_RELATIVE_PERIOD=-0FQ")/_xll.BDP(A205,"SALES_REV_TURN", "EQY_FUND_RELATIVE_PERIOD=-0FQ") * 100</f>
        <v>35.140075222327674</v>
      </c>
      <c r="F205" s="1" t="e">
        <f>(_xll.BDP(A205,"IS_DIL_EPS_CONT_OPS", "EQY_FUND_RELATIVE_PERIOD=-0FQ")/_xll.BDP(A205,"IS_DIL_EPS_CONT_OPS", "EQY_FUND_RELATIVE_PERIOD=-4FQ")-1)*100</f>
        <v>#VALUE!</v>
      </c>
      <c r="G205" s="1">
        <f>_xll.BDP(A205,"net_debt_to_ebitda", "EQY_FUND_RELATIVE_PERIOD=-0FQ")</f>
        <v>-1.9221165279429251</v>
      </c>
      <c r="H205" s="1" t="str">
        <f>_xll.BDP(A205,"SHORT_NAME")</f>
        <v>ALPHABET INC-C</v>
      </c>
      <c r="I205" s="1">
        <f>(_xll.BDP(A205, "BEST_TARGET_MEDIAN") / _xll.BDP(A205,"LAST_PRICE") - 1 ) * 100</f>
        <v>6.1903767147134525</v>
      </c>
    </row>
    <row r="206" spans="1:9" x14ac:dyDescent="0.25">
      <c r="A206" t="s">
        <v>1429</v>
      </c>
      <c r="B206" t="s">
        <v>1718</v>
      </c>
      <c r="C206" s="1">
        <f>_xll.BDP($A206,"CUR_MKT_CAP") / 1000000</f>
        <v>1544146.1472290303</v>
      </c>
      <c r="D206" s="1">
        <f>_xll.BDP($A206,"SALES_GROWTH","EQY_FUND_RELATIVE_PERIOD=-0FQ")</f>
        <v>23.489962018448182</v>
      </c>
      <c r="E206" s="1">
        <f>_xll.BDP(A206,"EBITDA", "EQY_FUND_RELATIVE_PERIOD=-0FQ")/_xll.BDP(A206,"SALES_REV_TURN", "EQY_FUND_RELATIVE_PERIOD=-0FQ") * 100</f>
        <v>35.140075222327674</v>
      </c>
      <c r="F206" s="1">
        <f>(_xll.BDP(A206,"IS_DIL_EPS_CONT_OPS", "EQY_FUND_RELATIVE_PERIOD=-0FQ")/_xll.BDP(A206,"IS_DIL_EPS_CONT_OPS", "EQY_FUND_RELATIVE_PERIOD=-4FQ")-1)*100</f>
        <v>12.143484769942381</v>
      </c>
      <c r="G206" s="1">
        <f>_xll.BDP(A206,"net_debt_to_ebitda", "EQY_FUND_RELATIVE_PERIOD=-0FQ")</f>
        <v>-1.9221165279429251</v>
      </c>
      <c r="H206" s="1" t="str">
        <f>_xll.BDP(A206,"SHORT_NAME")</f>
        <v>ALPHABET INC-A</v>
      </c>
      <c r="I206" s="1">
        <f>(_xll.BDP(A206, "BEST_TARGET_MEDIAN") / _xll.BDP(A206,"LAST_PRICE") - 1 ) * 100</f>
        <v>7.1076552403898763</v>
      </c>
    </row>
    <row r="207" spans="1:9" x14ac:dyDescent="0.25">
      <c r="A207" t="s">
        <v>1148</v>
      </c>
      <c r="B207" t="s">
        <v>1719</v>
      </c>
      <c r="C207" s="1">
        <f>_xll.BDP($A207,"CUR_MKT_CAP") / 1000000</f>
        <v>17331.52266576</v>
      </c>
      <c r="D207" s="1">
        <f>_xll.BDP($A207,"SALES_GROWTH","EQY_FUND_RELATIVE_PERIOD=-0FQ")</f>
        <v>-0.66113848720411683</v>
      </c>
      <c r="E207" s="1">
        <f>_xll.BDP(A207,"EBITDA", "EQY_FUND_RELATIVE_PERIOD=-0FQ")/_xll.BDP(A207,"SALES_REV_TURN", "EQY_FUND_RELATIVE_PERIOD=-0FQ") * 100</f>
        <v>7.1662063687172388</v>
      </c>
      <c r="F207" s="1">
        <f>(_xll.BDP(A207,"IS_DIL_EPS_CONT_OPS", "EQY_FUND_RELATIVE_PERIOD=-0FQ")/_xll.BDP(A207,"IS_DIL_EPS_CONT_OPS", "EQY_FUND_RELATIVE_PERIOD=-4FQ")-1)*100</f>
        <v>4.2367490887907477</v>
      </c>
      <c r="G207" s="1">
        <f>_xll.BDP(A207,"net_debt_to_ebitda", "EQY_FUND_RELATIVE_PERIOD=-0FQ")</f>
        <v>3.8803715082812444</v>
      </c>
      <c r="H207" s="1" t="str">
        <f>_xll.BDP(A207,"SHORT_NAME")</f>
        <v>GENUINE PARTS CO</v>
      </c>
      <c r="I207" s="1">
        <f>(_xll.BDP(A207, "BEST_TARGET_MEDIAN") / _xll.BDP(A207,"LAST_PRICE") - 1 ) * 100</f>
        <v>-13.347775370771531</v>
      </c>
    </row>
    <row r="208" spans="1:9" x14ac:dyDescent="0.25">
      <c r="A208" t="s">
        <v>1149</v>
      </c>
      <c r="B208" t="s">
        <v>1720</v>
      </c>
      <c r="C208" s="1">
        <f>_xll.BDP($A208,"CUR_MKT_CAP") / 1000000</f>
        <v>64270.712642400002</v>
      </c>
      <c r="D208" s="1">
        <f>_xll.BDP($A208,"SALES_GROWTH","EQY_FUND_RELATIVE_PERIOD=-0FQ")</f>
        <v>-2.8960739727130038</v>
      </c>
      <c r="E208" s="1">
        <f>_xll.BDP(A208,"EBITDA", "EQY_FUND_RELATIVE_PERIOD=-0FQ")/_xll.BDP(A208,"SALES_REV_TURN", "EQY_FUND_RELATIVE_PERIOD=-0FQ") * 100</f>
        <v>34.143165994281397</v>
      </c>
      <c r="F208" s="1">
        <f>(_xll.BDP(A208,"IS_DIL_EPS_CONT_OPS", "EQY_FUND_RELATIVE_PERIOD=-0FQ")/_xll.BDP(A208,"IS_DIL_EPS_CONT_OPS", "EQY_FUND_RELATIVE_PERIOD=-4FQ")-1)*100</f>
        <v>33.975048535783614</v>
      </c>
      <c r="G208" s="1">
        <f>_xll.BDP(A208,"net_debt_to_ebitda", "EQY_FUND_RELATIVE_PERIOD=-0FQ")</f>
        <v>3.2922735791401112</v>
      </c>
      <c r="H208" s="1" t="str">
        <f>_xll.BDP(A208,"SHORT_NAME")</f>
        <v>GLOBAL PAYMENTS</v>
      </c>
      <c r="I208" s="1">
        <f>(_xll.BDP(A208, "BEST_TARGET_MEDIAN") / _xll.BDP(A208,"LAST_PRICE") - 1 ) * 100</f>
        <v>3.3057851239669311</v>
      </c>
    </row>
    <row r="209" spans="1:9" x14ac:dyDescent="0.25">
      <c r="A209" t="s">
        <v>1150</v>
      </c>
      <c r="B209" t="s">
        <v>1721</v>
      </c>
      <c r="C209" s="1">
        <f>_xll.BDP($A209,"CUR_MKT_CAP") / 1000000</f>
        <v>12253.897921369999</v>
      </c>
      <c r="D209" s="1">
        <f>_xll.BDP($A209,"SALES_GROWTH","EQY_FUND_RELATIVE_PERIOD=-0FQ")</f>
        <v>-5.348737697903295</v>
      </c>
      <c r="E209" s="1">
        <f>_xll.BDP(A209,"EBITDA", "EQY_FUND_RELATIVE_PERIOD=-0FQ")/_xll.BDP(A209,"SALES_REV_TURN", "EQY_FUND_RELATIVE_PERIOD=-0FQ") * 100</f>
        <v>5.8770343580470161</v>
      </c>
      <c r="F209" s="1">
        <f>(_xll.BDP(A209,"IS_DIL_EPS_CONT_OPS", "EQY_FUND_RELATIVE_PERIOD=-0FQ")/_xll.BDP(A209,"IS_DIL_EPS_CONT_OPS", "EQY_FUND_RELATIVE_PERIOD=-4FQ")-1)*100</f>
        <v>-47.969726815969906</v>
      </c>
      <c r="G209" s="1" t="str">
        <f>_xll.BDP(A209,"net_debt_to_ebitda", "EQY_FUND_RELATIVE_PERIOD=-0FQ")</f>
        <v>#N/A N/A</v>
      </c>
      <c r="H209" s="1" t="str">
        <f>_xll.BDP(A209,"SHORT_NAME")</f>
        <v>GAP INC/THE</v>
      </c>
      <c r="I209" s="1">
        <f>(_xll.BDP(A209, "BEST_TARGET_MEDIAN") / _xll.BDP(A209,"LAST_PRICE") - 1 ) * 100</f>
        <v>-14.346895074946463</v>
      </c>
    </row>
    <row r="210" spans="1:9" x14ac:dyDescent="0.25">
      <c r="A210" t="s">
        <v>1430</v>
      </c>
      <c r="B210" t="s">
        <v>1722</v>
      </c>
      <c r="C210" s="1">
        <f>_xll.BDP($A210,"CUR_MKT_CAP") / 1000000</f>
        <v>26934.935184399998</v>
      </c>
      <c r="D210" s="1">
        <f>_xll.BDP($A210,"SALES_GROWTH","EQY_FUND_RELATIVE_PERIOD=-0FQ")</f>
        <v>22.606109597517044</v>
      </c>
      <c r="E210" s="1">
        <f>_xll.BDP(A210,"EBITDA", "EQY_FUND_RELATIVE_PERIOD=-0FQ")/_xll.BDP(A210,"SALES_REV_TURN", "EQY_FUND_RELATIVE_PERIOD=-0FQ") * 100</f>
        <v>30.18125580414458</v>
      </c>
      <c r="F210" s="1">
        <f>(_xll.BDP(A210,"IS_DIL_EPS_CONT_OPS", "EQY_FUND_RELATIVE_PERIOD=-0FQ")/_xll.BDP(A210,"IS_DIL_EPS_CONT_OPS", "EQY_FUND_RELATIVE_PERIOD=-4FQ")-1)*100</f>
        <v>37.580346522647922</v>
      </c>
      <c r="G210" s="1">
        <f>_xll.BDP(A210,"net_debt_to_ebitda", "EQY_FUND_RELATIVE_PERIOD=-0FQ")</f>
        <v>-2.4407635189546073</v>
      </c>
      <c r="H210" s="1" t="str">
        <f>_xll.BDP(A210,"SHORT_NAME")</f>
        <v>GARMIN LTD</v>
      </c>
      <c r="I210" s="1">
        <f>(_xll.BDP(A210, "BEST_TARGET_MEDIAN") / _xll.BDP(A210,"LAST_PRICE") - 1 ) * 100</f>
        <v>-6.1166429587482192</v>
      </c>
    </row>
    <row r="211" spans="1:9" x14ac:dyDescent="0.25">
      <c r="A211" t="s">
        <v>1151</v>
      </c>
      <c r="B211" t="s">
        <v>1723</v>
      </c>
      <c r="C211" s="1">
        <f>_xll.BDP($A211,"CUR_MKT_CAP") / 1000000</f>
        <v>122376.33641114</v>
      </c>
      <c r="D211" s="1">
        <f>_xll.BDP($A211,"SALES_GROWTH","EQY_FUND_RELATIVE_PERIOD=-0FQ")</f>
        <v>58.259441707717571</v>
      </c>
      <c r="E211" s="1">
        <f>_xll.BDP(A211,"EBITDA", "EQY_FUND_RELATIVE_PERIOD=-0FQ")/_xll.BDP(A211,"SALES_REV_TURN", "EQY_FUND_RELATIVE_PERIOD=-0FQ") * 100</f>
        <v>53.989416891471265</v>
      </c>
      <c r="F211" s="1">
        <f>(_xll.BDP(A211,"IS_DIL_EPS_CONT_OPS", "EQY_FUND_RELATIVE_PERIOD=-0FQ")/_xll.BDP(A211,"IS_DIL_EPS_CONT_OPS", "EQY_FUND_RELATIVE_PERIOD=-4FQ")-1)*100</f>
        <v>434.14171137305465</v>
      </c>
      <c r="G211" s="1">
        <f>_xll.BDP(A211,"net_debt_to_ebitda", "EQY_FUND_RELATIVE_PERIOD=-0FQ")</f>
        <v>5.4074664633089533</v>
      </c>
      <c r="H211" s="1" t="str">
        <f>_xll.BDP(A211,"SHORT_NAME")</f>
        <v>GOLDMAN SACHS GP</v>
      </c>
      <c r="I211" s="1">
        <f>(_xll.BDP(A211, "BEST_TARGET_MEDIAN") / _xll.BDP(A211,"LAST_PRICE") - 1 ) * 100</f>
        <v>12.471151879874975</v>
      </c>
    </row>
    <row r="212" spans="1:9" x14ac:dyDescent="0.25">
      <c r="A212" t="s">
        <v>1152</v>
      </c>
      <c r="B212" t="s">
        <v>1724</v>
      </c>
      <c r="C212" s="1">
        <f>_xll.BDP($A212,"CUR_MKT_CAP") / 1000000</f>
        <v>21296.503231839997</v>
      </c>
      <c r="D212" s="1">
        <f>_xll.BDP($A212,"SALES_GROWTH","EQY_FUND_RELATIVE_PERIOD=-0FQ")</f>
        <v>3.3017211099402881</v>
      </c>
      <c r="E212" s="1">
        <f>_xll.BDP(A212,"EBITDA", "EQY_FUND_RELATIVE_PERIOD=-0FQ")/_xll.BDP(A212,"SALES_REV_TURN", "EQY_FUND_RELATIVE_PERIOD=-0FQ") * 100</f>
        <v>10.880652839170351</v>
      </c>
      <c r="F212" s="1">
        <f>(_xll.BDP(A212,"IS_DIL_EPS_CONT_OPS", "EQY_FUND_RELATIVE_PERIOD=-0FQ")/_xll.BDP(A212,"IS_DIL_EPS_CONT_OPS", "EQY_FUND_RELATIVE_PERIOD=-4FQ")-1)*100</f>
        <v>3.578284538217047</v>
      </c>
      <c r="G212" s="1">
        <f>_xll.BDP(A212,"net_debt_to_ebitda", "EQY_FUND_RELATIVE_PERIOD=-0FQ")</f>
        <v>1.691090757701915</v>
      </c>
      <c r="H212" s="1" t="str">
        <f>_xll.BDP(A212,"SHORT_NAME")</f>
        <v>WW GRAINGER INC</v>
      </c>
      <c r="I212" s="1">
        <f>(_xll.BDP(A212, "BEST_TARGET_MEDIAN") / _xll.BDP(A212,"LAST_PRICE") - 1 ) * 100</f>
        <v>1.9956744003145843</v>
      </c>
    </row>
    <row r="213" spans="1:9" x14ac:dyDescent="0.25">
      <c r="A213" t="s">
        <v>1153</v>
      </c>
      <c r="B213" t="s">
        <v>1725</v>
      </c>
      <c r="C213" s="1">
        <f>_xll.BDP($A213,"CUR_MKT_CAP") / 1000000</f>
        <v>18385.293913009999</v>
      </c>
      <c r="D213" s="1">
        <f>_xll.BDP($A213,"SALES_GROWTH","EQY_FUND_RELATIVE_PERIOD=-0FQ")</f>
        <v>-37.642072818339436</v>
      </c>
      <c r="E213" s="1">
        <f>_xll.BDP(A213,"EBITDA", "EQY_FUND_RELATIVE_PERIOD=-0FQ")/_xll.BDP(A213,"SALES_REV_TURN", "EQY_FUND_RELATIVE_PERIOD=-0FQ") * 100</f>
        <v>4.1087426629595303</v>
      </c>
      <c r="F213" s="1">
        <f>(_xll.BDP(A213,"IS_DIL_EPS_CONT_OPS", "EQY_FUND_RELATIVE_PERIOD=-0FQ")/_xll.BDP(A213,"IS_DIL_EPS_CONT_OPS", "EQY_FUND_RELATIVE_PERIOD=-4FQ")-1)*100</f>
        <v>-16.315624614391609</v>
      </c>
      <c r="G213" s="1" t="str">
        <f>_xll.BDP(A213,"net_debt_to_ebitda", "EQY_FUND_RELATIVE_PERIOD=-0FQ")</f>
        <v>#N/A N/A</v>
      </c>
      <c r="H213" s="1" t="str">
        <f>_xll.BDP(A213,"SHORT_NAME")</f>
        <v>HALLIBURTON CO</v>
      </c>
      <c r="I213" s="1">
        <f>(_xll.BDP(A213, "BEST_TARGET_MEDIAN") / _xll.BDP(A213,"LAST_PRICE") - 1 ) * 100</f>
        <v>11.164813919768001</v>
      </c>
    </row>
    <row r="214" spans="1:9" x14ac:dyDescent="0.25">
      <c r="A214" t="s">
        <v>1431</v>
      </c>
      <c r="B214" t="s">
        <v>1726</v>
      </c>
      <c r="C214" s="1">
        <f>_xll.BDP($A214,"CUR_MKT_CAP") / 1000000</f>
        <v>13480.798268</v>
      </c>
      <c r="D214" s="1">
        <f>_xll.BDP($A214,"SALES_GROWTH","EQY_FUND_RELATIVE_PERIOD=-0FQ")</f>
        <v>20.655641043776392</v>
      </c>
      <c r="E214" s="1">
        <f>_xll.BDP(A214,"EBITDA", "EQY_FUND_RELATIVE_PERIOD=-0FQ")/_xll.BDP(A214,"SALES_REV_TURN", "EQY_FUND_RELATIVE_PERIOD=-0FQ") * 100</f>
        <v>15.822669098899517</v>
      </c>
      <c r="F214" s="1">
        <f>(_xll.BDP(A214,"IS_DIL_EPS_CONT_OPS", "EQY_FUND_RELATIVE_PERIOD=-0FQ")/_xll.BDP(A214,"IS_DIL_EPS_CONT_OPS", "EQY_FUND_RELATIVE_PERIOD=-4FQ")-1)*100</f>
        <v>-11.278984992967466</v>
      </c>
      <c r="G214" s="1">
        <f>_xll.BDP(A214,"net_debt_to_ebitda", "EQY_FUND_RELATIVE_PERIOD=-0FQ")</f>
        <v>4.4988226293095916</v>
      </c>
      <c r="H214" s="1" t="str">
        <f>_xll.BDP(A214,"SHORT_NAME")</f>
        <v>HASBRO INC</v>
      </c>
      <c r="I214" s="1">
        <f>(_xll.BDP(A214, "BEST_TARGET_MEDIAN") / _xll.BDP(A214,"LAST_PRICE") - 1 ) * 100</f>
        <v>8.163265306122458</v>
      </c>
    </row>
    <row r="215" spans="1:9" x14ac:dyDescent="0.25">
      <c r="A215" t="s">
        <v>1432</v>
      </c>
      <c r="B215" t="s">
        <v>1727</v>
      </c>
      <c r="C215" s="1">
        <f>_xll.BDP($A215,"CUR_MKT_CAP") / 1000000</f>
        <v>16542.19873294</v>
      </c>
      <c r="D215" s="1">
        <f>_xll.BDP($A215,"SALES_GROWTH","EQY_FUND_RELATIVE_PERIOD=-0FQ")</f>
        <v>-6.9414316702819958</v>
      </c>
      <c r="E215" s="1" t="e">
        <f>_xll.BDP(A215,"EBITDA", "EQY_FUND_RELATIVE_PERIOD=-0FQ")/_xll.BDP(A215,"SALES_REV_TURN", "EQY_FUND_RELATIVE_PERIOD=-0FQ") * 100</f>
        <v>#VALUE!</v>
      </c>
      <c r="F215" s="1">
        <f>(_xll.BDP(A215,"IS_DIL_EPS_CONT_OPS", "EQY_FUND_RELATIVE_PERIOD=-0FQ")/_xll.BDP(A215,"IS_DIL_EPS_CONT_OPS", "EQY_FUND_RELATIVE_PERIOD=-4FQ")-1)*100</f>
        <v>-3.5714285714285698</v>
      </c>
      <c r="G215" s="1" t="str">
        <f>_xll.BDP(A215,"net_debt_to_ebitda", "EQY_FUND_RELATIVE_PERIOD=-0FQ")</f>
        <v>#N/A N/A</v>
      </c>
      <c r="H215" s="1" t="str">
        <f>_xll.BDP(A215,"SHORT_NAME")</f>
        <v>HUNTINGTON BANC</v>
      </c>
      <c r="I215" s="1">
        <f>(_xll.BDP(A215, "BEST_TARGET_MEDIAN") / _xll.BDP(A215,"LAST_PRICE") - 1 ) * 100</f>
        <v>5.0679851668726794</v>
      </c>
    </row>
    <row r="216" spans="1:9" x14ac:dyDescent="0.25">
      <c r="A216" t="s">
        <v>1154</v>
      </c>
      <c r="B216" t="s">
        <v>1728</v>
      </c>
      <c r="C216" s="1">
        <f>_xll.BDP($A216,"CUR_MKT_CAP") / 1000000</f>
        <v>7070.9245078200001</v>
      </c>
      <c r="D216" s="1">
        <f>_xll.BDP($A216,"SALES_GROWTH","EQY_FUND_RELATIVE_PERIOD=-0FQ")</f>
        <v>2.8462511529093271</v>
      </c>
      <c r="E216" s="1">
        <f>_xll.BDP(A216,"EBITDA", "EQY_FUND_RELATIVE_PERIOD=-0FQ")/_xll.BDP(A216,"SALES_REV_TURN", "EQY_FUND_RELATIVE_PERIOD=-0FQ") * 100</f>
        <v>-22.735907572175918</v>
      </c>
      <c r="F216" s="1">
        <f>(_xll.BDP(A216,"IS_DIL_EPS_CONT_OPS", "EQY_FUND_RELATIVE_PERIOD=-0FQ")/_xll.BDP(A216,"IS_DIL_EPS_CONT_OPS", "EQY_FUND_RELATIVE_PERIOD=-4FQ")-1)*100</f>
        <v>-298.73967823221557</v>
      </c>
      <c r="G216" s="1">
        <f>_xll.BDP(A216,"net_debt_to_ebitda", "EQY_FUND_RELATIVE_PERIOD=-0FQ")</f>
        <v>28.366417804659072</v>
      </c>
      <c r="H216" s="1" t="str">
        <f>_xll.BDP(A216,"SHORT_NAME")</f>
        <v>HANESBRANDS INC</v>
      </c>
      <c r="I216" s="1">
        <f>(_xll.BDP(A216, "BEST_TARGET_MEDIAN") / _xll.BDP(A216,"LAST_PRICE") - 1 ) * 100</f>
        <v>3.6525172754195312</v>
      </c>
    </row>
    <row r="217" spans="1:9" x14ac:dyDescent="0.25">
      <c r="A217" t="s">
        <v>1155</v>
      </c>
      <c r="B217" t="s">
        <v>1729</v>
      </c>
      <c r="C217" s="1">
        <f>_xll.BDP($A217,"CUR_MKT_CAP") / 1000000</f>
        <v>66352.976824450001</v>
      </c>
      <c r="D217" s="1">
        <f>_xll.BDP($A217,"SALES_GROWTH","EQY_FUND_RELATIVE_PERIOD=-0FQ")</f>
        <v>5.694002810027361</v>
      </c>
      <c r="E217" s="1">
        <f>_xll.BDP(A217,"EBITDA", "EQY_FUND_RELATIVE_PERIOD=-0FQ")/_xll.BDP(A217,"SALES_REV_TURN", "EQY_FUND_RELATIVE_PERIOD=-0FQ") * 100</f>
        <v>21.772895823130202</v>
      </c>
      <c r="F217" s="1">
        <f>(_xll.BDP(A217,"IS_DIL_EPS_CONT_OPS", "EQY_FUND_RELATIVE_PERIOD=-0FQ")/_xll.BDP(A217,"IS_DIL_EPS_CONT_OPS", "EQY_FUND_RELATIVE_PERIOD=-4FQ")-1)*100</f>
        <v>55.933807663355935</v>
      </c>
      <c r="G217" s="1">
        <f>_xll.BDP(A217,"net_debt_to_ebitda", "EQY_FUND_RELATIVE_PERIOD=-0FQ")</f>
        <v>3.1444455574476611</v>
      </c>
      <c r="H217" s="1" t="str">
        <f>_xll.BDP(A217,"SHORT_NAME")</f>
        <v>HCA HEALTHCARE I</v>
      </c>
      <c r="I217" s="1">
        <f>(_xll.BDP(A217, "BEST_TARGET_MEDIAN") / _xll.BDP(A217,"LAST_PRICE") - 1 ) * 100</f>
        <v>1.5589295688823501</v>
      </c>
    </row>
    <row r="218" spans="1:9" x14ac:dyDescent="0.25">
      <c r="A218" t="s">
        <v>1156</v>
      </c>
      <c r="B218" t="s">
        <v>1730</v>
      </c>
      <c r="C218" s="1">
        <f>_xll.BDP($A218,"CUR_MKT_CAP") / 1000000</f>
        <v>352759.36229687993</v>
      </c>
      <c r="D218" s="1">
        <f>_xll.BDP($A218,"SALES_GROWTH","EQY_FUND_RELATIVE_PERIOD=-0FQ")</f>
        <v>25.12993561399426</v>
      </c>
      <c r="E218" s="1">
        <f>_xll.BDP(A218,"EBITDA", "EQY_FUND_RELATIVE_PERIOD=-0FQ")/_xll.BDP(A218,"SALES_REV_TURN", "EQY_FUND_RELATIVE_PERIOD=-0FQ") * 100</f>
        <v>15.315706270729363</v>
      </c>
      <c r="F218" s="1">
        <f>(_xll.BDP(A218,"IS_DIL_EPS_CONT_OPS", "EQY_FUND_RELATIVE_PERIOD=-0FQ")/_xll.BDP(A218,"IS_DIL_EPS_CONT_OPS", "EQY_FUND_RELATIVE_PERIOD=-4FQ")-1)*100</f>
        <v>19.763684210526321</v>
      </c>
      <c r="G218" s="1">
        <f>_xll.BDP(A218,"net_debt_to_ebitda", "EQY_FUND_RELATIVE_PERIOD=-0FQ")</f>
        <v>1.6504219604933692</v>
      </c>
      <c r="H218" s="1" t="str">
        <f>_xll.BDP(A218,"SHORT_NAME")</f>
        <v>HOME DEPOT INC</v>
      </c>
      <c r="I218" s="1">
        <f>(_xll.BDP(A218, "BEST_TARGET_MEDIAN") / _xll.BDP(A218,"LAST_PRICE") - 1 ) * 100</f>
        <v>-5.5108510119483034</v>
      </c>
    </row>
    <row r="219" spans="1:9" x14ac:dyDescent="0.25">
      <c r="A219" t="s">
        <v>1157</v>
      </c>
      <c r="B219" t="s">
        <v>1731</v>
      </c>
      <c r="C219" s="1">
        <f>_xll.BDP($A219,"CUR_MKT_CAP") / 1000000</f>
        <v>21286.447585020003</v>
      </c>
      <c r="D219" s="1">
        <f>_xll.BDP($A219,"SALES_GROWTH","EQY_FUND_RELATIVE_PERIOD=-0FQ")</f>
        <v>-21.509209744503863</v>
      </c>
      <c r="E219" s="1">
        <f>_xll.BDP(A219,"EBITDA", "EQY_FUND_RELATIVE_PERIOD=-0FQ")/_xll.BDP(A219,"SALES_REV_TURN", "EQY_FUND_RELATIVE_PERIOD=-0FQ") * 100</f>
        <v>47.842543527630582</v>
      </c>
      <c r="F219" s="1">
        <f>(_xll.BDP(A219,"IS_DIL_EPS_CONT_OPS", "EQY_FUND_RELATIVE_PERIOD=-0FQ")/_xll.BDP(A219,"IS_DIL_EPS_CONT_OPS", "EQY_FUND_RELATIVE_PERIOD=-4FQ")-1)*100</f>
        <v>-28.75132698220121</v>
      </c>
      <c r="G219" s="1" t="str">
        <f>_xll.BDP(A219,"net_debt_to_ebitda", "EQY_FUND_RELATIVE_PERIOD=-0FQ")</f>
        <v>#N/A N/A</v>
      </c>
      <c r="H219" s="1" t="str">
        <f>_xll.BDP(A219,"SHORT_NAME")</f>
        <v>HESS CORP</v>
      </c>
      <c r="I219" s="1">
        <f>(_xll.BDP(A219, "BEST_TARGET_MEDIAN") / _xll.BDP(A219,"LAST_PRICE") - 1 ) * 100</f>
        <v>17.536775310066343</v>
      </c>
    </row>
    <row r="220" spans="1:9" x14ac:dyDescent="0.25">
      <c r="A220" t="s">
        <v>1158</v>
      </c>
      <c r="B220" t="s">
        <v>1732</v>
      </c>
      <c r="C220" s="1">
        <f>_xll.BDP($A220,"CUR_MKT_CAP") / 1000000</f>
        <v>5762.4667438400002</v>
      </c>
      <c r="D220" s="1">
        <f>_xll.BDP($A220,"SALES_GROWTH","EQY_FUND_RELATIVE_PERIOD=-0FQ")</f>
        <v>-33.800955204697154</v>
      </c>
      <c r="E220" s="1">
        <f>_xll.BDP(A220,"EBITDA", "EQY_FUND_RELATIVE_PERIOD=-0FQ")/_xll.BDP(A220,"SALES_REV_TURN", "EQY_FUND_RELATIVE_PERIOD=-0FQ") * 100</f>
        <v>0.64231265651027614</v>
      </c>
      <c r="F220" s="1">
        <f>(_xll.BDP(A220,"IS_DIL_EPS_CONT_OPS", "EQY_FUND_RELATIVE_PERIOD=-0FQ")/_xll.BDP(A220,"IS_DIL_EPS_CONT_OPS", "EQY_FUND_RELATIVE_PERIOD=-4FQ")-1)*100</f>
        <v>-381.79414236534791</v>
      </c>
      <c r="G220" s="1" t="str">
        <f>_xll.BDP(A220,"net_debt_to_ebitda", "EQY_FUND_RELATIVE_PERIOD=-0FQ")</f>
        <v>#N/A N/A</v>
      </c>
      <c r="H220" s="1" t="str">
        <f>_xll.BDP(A220,"SHORT_NAME")</f>
        <v>HOLLYFRONTIER CO</v>
      </c>
      <c r="I220" s="1">
        <f>(_xll.BDP(A220, "BEST_TARGET_MEDIAN") / _xll.BDP(A220,"LAST_PRICE") - 1 ) * 100</f>
        <v>14.14881623449833</v>
      </c>
    </row>
    <row r="221" spans="1:9" x14ac:dyDescent="0.25">
      <c r="A221" t="s">
        <v>1159</v>
      </c>
      <c r="B221" t="s">
        <v>1733</v>
      </c>
      <c r="C221" s="1">
        <f>_xll.BDP($A221,"CUR_MKT_CAP") / 1000000</f>
        <v>23670.320459999999</v>
      </c>
      <c r="D221" s="1">
        <f>_xll.BDP($A221,"SALES_GROWTH","EQY_FUND_RELATIVE_PERIOD=-0FQ")</f>
        <v>-0.61555679910464467</v>
      </c>
      <c r="E221" s="1" t="e">
        <f>_xll.BDP(A221,"EBITDA", "EQY_FUND_RELATIVE_PERIOD=-0FQ")/_xll.BDP(A221,"SALES_REV_TURN", "EQY_FUND_RELATIVE_PERIOD=-0FQ") * 100</f>
        <v>#VALUE!</v>
      </c>
      <c r="F221" s="1">
        <f>(_xll.BDP(A221,"IS_DIL_EPS_CONT_OPS", "EQY_FUND_RELATIVE_PERIOD=-0FQ")/_xll.BDP(A221,"IS_DIL_EPS_CONT_OPS", "EQY_FUND_RELATIVE_PERIOD=-4FQ")-1)*100</f>
        <v>-5.2689058373626141</v>
      </c>
      <c r="G221" s="1" t="str">
        <f>_xll.BDP(A221,"net_debt_to_ebitda", "EQY_FUND_RELATIVE_PERIOD=-0FQ")</f>
        <v>#N/A N/A</v>
      </c>
      <c r="H221" s="1" t="str">
        <f>_xll.BDP(A221,"SHORT_NAME")</f>
        <v>HARTFORD FINL SV</v>
      </c>
      <c r="I221" s="1">
        <f>(_xll.BDP(A221, "BEST_TARGET_MEDIAN") / _xll.BDP(A221,"LAST_PRICE") - 1 ) * 100</f>
        <v>13.207547169811317</v>
      </c>
    </row>
    <row r="222" spans="1:9" x14ac:dyDescent="0.25">
      <c r="A222" t="s">
        <v>1160</v>
      </c>
      <c r="B222" t="s">
        <v>1734</v>
      </c>
      <c r="C222" s="1">
        <f>_xll.BDP($A222,"CUR_MKT_CAP") / 1000000</f>
        <v>8384.812798500001</v>
      </c>
      <c r="D222" s="1">
        <f>_xll.BDP($A222,"SALES_GROWTH","EQY_FUND_RELATIVE_PERIOD=-0FQ")</f>
        <v>14.303482587064677</v>
      </c>
      <c r="E222" s="1">
        <f>_xll.BDP(A222,"EBITDA", "EQY_FUND_RELATIVE_PERIOD=-0FQ")/_xll.BDP(A222,"SALES_REV_TURN", "EQY_FUND_RELATIVE_PERIOD=-0FQ") * 100</f>
        <v>14.073268044976423</v>
      </c>
      <c r="F222" s="1">
        <f>(_xll.BDP(A222,"IS_DIL_EPS_CONT_OPS", "EQY_FUND_RELATIVE_PERIOD=-0FQ")/_xll.BDP(A222,"IS_DIL_EPS_CONT_OPS", "EQY_FUND_RELATIVE_PERIOD=-4FQ")-1)*100</f>
        <v>-52.231920227280156</v>
      </c>
      <c r="G222" s="1">
        <f>_xll.BDP(A222,"net_debt_to_ebitda", "EQY_FUND_RELATIVE_PERIOD=-0FQ")</f>
        <v>1.2670299727520435</v>
      </c>
      <c r="H222" s="1" t="str">
        <f>_xll.BDP(A222,"SHORT_NAME")</f>
        <v>HUNTINGTON INGAL</v>
      </c>
      <c r="I222" s="1">
        <f>(_xll.BDP(A222, "BEST_TARGET_MEDIAN") / _xll.BDP(A222,"LAST_PRICE") - 1 ) * 100</f>
        <v>-4.3545131212150316</v>
      </c>
    </row>
    <row r="223" spans="1:9" x14ac:dyDescent="0.25">
      <c r="A223" t="s">
        <v>1161</v>
      </c>
      <c r="B223" t="s">
        <v>1735</v>
      </c>
      <c r="C223" s="1">
        <f>_xll.BDP($A223,"CUR_MKT_CAP") / 1000000</f>
        <v>35664.774240550003</v>
      </c>
      <c r="D223" s="1">
        <f>_xll.BDP($A223,"SALES_GROWTH","EQY_FUND_RELATIVE_PERIOD=-0FQ")</f>
        <v>-62.4314056563951</v>
      </c>
      <c r="E223" s="1">
        <f>_xll.BDP(A223,"EBITDA", "EQY_FUND_RELATIVE_PERIOD=-0FQ")/_xll.BDP(A223,"SALES_REV_TURN", "EQY_FUND_RELATIVE_PERIOD=-0FQ") * 100</f>
        <v>-14.943820224719101</v>
      </c>
      <c r="F223" s="1">
        <f>(_xll.BDP(A223,"IS_DIL_EPS_CONT_OPS", "EQY_FUND_RELATIVE_PERIOD=-0FQ")/_xll.BDP(A223,"IS_DIL_EPS_CONT_OPS", "EQY_FUND_RELATIVE_PERIOD=-4FQ")-1)*100</f>
        <v>-123.52149195323221</v>
      </c>
      <c r="G223" s="1" t="str">
        <f>_xll.BDP(A223,"net_debt_to_ebitda", "EQY_FUND_RELATIVE_PERIOD=-0FQ")</f>
        <v>#N/A N/A</v>
      </c>
      <c r="H223" s="1" t="str">
        <f>_xll.BDP(A223,"SHORT_NAME")</f>
        <v>HILTON WORLDWIDE</v>
      </c>
      <c r="I223" s="1">
        <f>(_xll.BDP(A223, "BEST_TARGET_MEDIAN") / _xll.BDP(A223,"LAST_PRICE") - 1 ) * 100</f>
        <v>-3.1628270206950471</v>
      </c>
    </row>
    <row r="224" spans="1:9" x14ac:dyDescent="0.25">
      <c r="A224" t="s">
        <v>1433</v>
      </c>
      <c r="B224" t="s">
        <v>1736</v>
      </c>
      <c r="C224" s="1">
        <f>_xll.BDP($A224,"CUR_MKT_CAP") / 1000000</f>
        <v>19752.352974719997</v>
      </c>
      <c r="D224" s="1">
        <f>_xll.BDP($A224,"SALES_GROWTH","EQY_FUND_RELATIVE_PERIOD=-0FQ")</f>
        <v>89.276895943562607</v>
      </c>
      <c r="E224" s="1">
        <f>_xll.BDP(A224,"EBITDA", "EQY_FUND_RELATIVE_PERIOD=-0FQ")/_xll.BDP(A224,"SALES_REV_TURN", "EQY_FUND_RELATIVE_PERIOD=-0FQ") * 100</f>
        <v>60.771524412970557</v>
      </c>
      <c r="F224" s="1">
        <f>(_xll.BDP(A224,"IS_DIL_EPS_CONT_OPS", "EQY_FUND_RELATIVE_PERIOD=-0FQ")/_xll.BDP(A224,"IS_DIL_EPS_CONT_OPS", "EQY_FUND_RELATIVE_PERIOD=-4FQ")-1)*100</f>
        <v>580.54127906529652</v>
      </c>
      <c r="G224" s="1">
        <f>_xll.BDP(A224,"net_debt_to_ebitda", "EQY_FUND_RELATIVE_PERIOD=-0FQ")</f>
        <v>0.84693651846936524</v>
      </c>
      <c r="H224" s="1" t="str">
        <f>_xll.BDP(A224,"SHORT_NAME")</f>
        <v>HOLOGIC INC</v>
      </c>
      <c r="I224" s="1">
        <f>(_xll.BDP(A224, "BEST_TARGET_MEDIAN") / _xll.BDP(A224,"LAST_PRICE") - 1 ) * 100</f>
        <v>14.792590660057403</v>
      </c>
    </row>
    <row r="225" spans="1:9" x14ac:dyDescent="0.25">
      <c r="A225" t="s">
        <v>1162</v>
      </c>
      <c r="B225" t="s">
        <v>1737</v>
      </c>
      <c r="C225" s="1">
        <f>_xll.BDP($A225,"CUR_MKT_CAP") / 1000000</f>
        <v>161209.21657266002</v>
      </c>
      <c r="D225" s="1">
        <f>_xll.BDP($A225,"SALES_GROWTH","EQY_FUND_RELATIVE_PERIOD=-0FQ")</f>
        <v>-6.2763268744734626</v>
      </c>
      <c r="E225" s="1">
        <f>_xll.BDP(A225,"EBITDA", "EQY_FUND_RELATIVE_PERIOD=-0FQ")/_xll.BDP(A225,"SALES_REV_TURN", "EQY_FUND_RELATIVE_PERIOD=-0FQ") * 100</f>
        <v>21.685393258426966</v>
      </c>
      <c r="F225" s="1">
        <f>(_xll.BDP(A225,"IS_DIL_EPS_CONT_OPS", "EQY_FUND_RELATIVE_PERIOD=-0FQ")/_xll.BDP(A225,"IS_DIL_EPS_CONT_OPS", "EQY_FUND_RELATIVE_PERIOD=-4FQ")-1)*100</f>
        <v>-35.966960341608576</v>
      </c>
      <c r="G225" s="1">
        <f>_xll.BDP(A225,"net_debt_to_ebitda", "EQY_FUND_RELATIVE_PERIOD=-0FQ")</f>
        <v>1.1931919976112273</v>
      </c>
      <c r="H225" s="1" t="str">
        <f>_xll.BDP(A225,"SHORT_NAME")</f>
        <v>HONEYWELL INTL</v>
      </c>
      <c r="I225" s="1">
        <f>(_xll.BDP(A225, "BEST_TARGET_MEDIAN") / _xll.BDP(A225,"LAST_PRICE") - 1 ) * 100</f>
        <v>-2.6323725819654586</v>
      </c>
    </row>
    <row r="226" spans="1:9" x14ac:dyDescent="0.25">
      <c r="A226" t="s">
        <v>1163</v>
      </c>
      <c r="B226" t="s">
        <v>1738</v>
      </c>
      <c r="C226" s="1">
        <f>_xll.BDP($A226,"CUR_MKT_CAP") / 1000000</f>
        <v>20753.270629300001</v>
      </c>
      <c r="D226" s="1">
        <f>_xll.BDP($A226,"SALES_GROWTH","EQY_FUND_RELATIVE_PERIOD=-0FQ")</f>
        <v>-1.6693049359620089</v>
      </c>
      <c r="E226" s="1">
        <f>_xll.BDP(A226,"EBITDA", "EQY_FUND_RELATIVE_PERIOD=-0FQ")/_xll.BDP(A226,"SALES_REV_TURN", "EQY_FUND_RELATIVE_PERIOD=-0FQ") * 100</f>
        <v>13.112834772427922</v>
      </c>
      <c r="F226" s="1">
        <f>(_xll.BDP(A226,"IS_DIL_EPS_CONT_OPS", "EQY_FUND_RELATIVE_PERIOD=-0FQ")/_xll.BDP(A226,"IS_DIL_EPS_CONT_OPS", "EQY_FUND_RELATIVE_PERIOD=-4FQ")-1)*100</f>
        <v>-16.013809326740869</v>
      </c>
      <c r="G226" s="1">
        <f>_xll.BDP(A226,"net_debt_to_ebitda", "EQY_FUND_RELATIVE_PERIOD=-0FQ")</f>
        <v>5.039352864013992</v>
      </c>
      <c r="H226" s="1" t="str">
        <f>_xll.BDP(A226,"SHORT_NAME")</f>
        <v>HEWLETT PACKA</v>
      </c>
      <c r="I226" s="1">
        <f>(_xll.BDP(A226, "BEST_TARGET_MEDIAN") / _xll.BDP(A226,"LAST_PRICE") - 1 ) * 100</f>
        <v>0.31347962382446415</v>
      </c>
    </row>
    <row r="227" spans="1:9" x14ac:dyDescent="0.25">
      <c r="A227" t="s">
        <v>1164</v>
      </c>
      <c r="B227" t="s">
        <v>1739</v>
      </c>
      <c r="C227" s="1">
        <f>_xll.BDP($A227,"CUR_MKT_CAP") / 1000000</f>
        <v>42359.41424364</v>
      </c>
      <c r="D227" s="1">
        <f>_xll.BDP($A227,"SALES_GROWTH","EQY_FUND_RELATIVE_PERIOD=-0FQ")</f>
        <v>7.0324257764400055</v>
      </c>
      <c r="E227" s="1">
        <f>_xll.BDP(A227,"EBITDA", "EQY_FUND_RELATIVE_PERIOD=-0FQ")/_xll.BDP(A227,"SALES_REV_TURN", "EQY_FUND_RELATIVE_PERIOD=-0FQ") * 100</f>
        <v>9.740508756231625</v>
      </c>
      <c r="F227" s="1">
        <f>(_xll.BDP(A227,"IS_DIL_EPS_CONT_OPS", "EQY_FUND_RELATIVE_PERIOD=-0FQ")/_xll.BDP(A227,"IS_DIL_EPS_CONT_OPS", "EQY_FUND_RELATIVE_PERIOD=-4FQ")-1)*100</f>
        <v>39.137720422371601</v>
      </c>
      <c r="G227" s="1">
        <f>_xll.BDP(A227,"net_debt_to_ebitda", "EQY_FUND_RELATIVE_PERIOD=-0FQ")</f>
        <v>0.65888137676705594</v>
      </c>
      <c r="H227" s="1" t="str">
        <f>_xll.BDP(A227,"SHORT_NAME")</f>
        <v>HP INC</v>
      </c>
      <c r="I227" s="1">
        <f>(_xll.BDP(A227, "BEST_TARGET_MEDIAN") / _xll.BDP(A227,"LAST_PRICE") - 1 ) * 100</f>
        <v>-11.712772218952317</v>
      </c>
    </row>
    <row r="228" spans="1:9" x14ac:dyDescent="0.25">
      <c r="A228" t="s">
        <v>1165</v>
      </c>
      <c r="B228" t="s">
        <v>1740</v>
      </c>
      <c r="C228" s="1">
        <f>_xll.BDP($A228,"CUR_MKT_CAP") / 1000000</f>
        <v>25300.543983160002</v>
      </c>
      <c r="D228" s="1">
        <f>_xll.BDP($A228,"SALES_GROWTH","EQY_FUND_RELATIVE_PERIOD=-0FQ")</f>
        <v>3.2172414921109049</v>
      </c>
      <c r="E228" s="1">
        <f>_xll.BDP(A228,"EBITDA", "EQY_FUND_RELATIVE_PERIOD=-0FQ")/_xll.BDP(A228,"SALES_REV_TURN", "EQY_FUND_RELATIVE_PERIOD=-0FQ") * 100</f>
        <v>12.963914792574355</v>
      </c>
      <c r="F228" s="1">
        <f>(_xll.BDP(A228,"IS_DIL_EPS_CONT_OPS", "EQY_FUND_RELATIVE_PERIOD=-0FQ")/_xll.BDP(A228,"IS_DIL_EPS_CONT_OPS", "EQY_FUND_RELATIVE_PERIOD=-4FQ")-1)*100</f>
        <v>-8.4774872871367197</v>
      </c>
      <c r="G228" s="1">
        <f>_xll.BDP(A228,"net_debt_to_ebitda", "EQY_FUND_RELATIVE_PERIOD=-0FQ")</f>
        <v>-0.35680876276223078</v>
      </c>
      <c r="H228" s="1" t="str">
        <f>_xll.BDP(A228,"SHORT_NAME")</f>
        <v>HORMEL FOODS CRP</v>
      </c>
      <c r="I228" s="1">
        <f>(_xll.BDP(A228, "BEST_TARGET_MEDIAN") / _xll.BDP(A228,"LAST_PRICE") - 1 ) * 100</f>
        <v>-3.928266438941086</v>
      </c>
    </row>
    <row r="229" spans="1:9" x14ac:dyDescent="0.25">
      <c r="A229" t="s">
        <v>1434</v>
      </c>
      <c r="B229" t="s">
        <v>1741</v>
      </c>
      <c r="C229" s="1">
        <f>_xll.BDP($A229,"CUR_MKT_CAP") / 1000000</f>
        <v>10125.24857564</v>
      </c>
      <c r="D229" s="1">
        <f>_xll.BDP($A229,"SALES_GROWTH","EQY_FUND_RELATIVE_PERIOD=-0FQ")</f>
        <v>18.613524989874264</v>
      </c>
      <c r="E229" s="1">
        <f>_xll.BDP(A229,"EBITDA", "EQY_FUND_RELATIVE_PERIOD=-0FQ")/_xll.BDP(A229,"SALES_REV_TURN", "EQY_FUND_RELATIVE_PERIOD=-0FQ") * 100</f>
        <v>7.8168823887103267</v>
      </c>
      <c r="F229" s="1">
        <f>(_xll.BDP(A229,"IS_DIL_EPS_CONT_OPS", "EQY_FUND_RELATIVE_PERIOD=-0FQ")/_xll.BDP(A229,"IS_DIL_EPS_CONT_OPS", "EQY_FUND_RELATIVE_PERIOD=-4FQ")-1)*100</f>
        <v>-54.873113362636225</v>
      </c>
      <c r="G229" s="1">
        <f>_xll.BDP(A229,"net_debt_to_ebitda", "EQY_FUND_RELATIVE_PERIOD=-0FQ")</f>
        <v>0.71966752554662283</v>
      </c>
      <c r="H229" s="1" t="str">
        <f>_xll.BDP(A229,"SHORT_NAME")</f>
        <v>HENRY SCHEIN INC</v>
      </c>
      <c r="I229" s="1">
        <f>(_xll.BDP(A229, "BEST_TARGET_MEDIAN") / _xll.BDP(A229,"LAST_PRICE") - 1 ) * 100</f>
        <v>1.1662217226359406</v>
      </c>
    </row>
    <row r="230" spans="1:9" x14ac:dyDescent="0.25">
      <c r="A230" t="s">
        <v>1435</v>
      </c>
      <c r="B230" t="s">
        <v>1742</v>
      </c>
      <c r="C230" s="1">
        <f>_xll.BDP($A230,"CUR_MKT_CAP") / 1000000</f>
        <v>12329.77231652</v>
      </c>
      <c r="D230" s="1">
        <f>_xll.BDP($A230,"SALES_GROWTH","EQY_FUND_RELATIVE_PERIOD=-0FQ")</f>
        <v>-79.985007496251868</v>
      </c>
      <c r="E230" s="1">
        <f>_xll.BDP(A230,"EBITDA", "EQY_FUND_RELATIVE_PERIOD=-0FQ")/_xll.BDP(A230,"SALES_REV_TURN", "EQY_FUND_RELATIVE_PERIOD=-0FQ") * 100</f>
        <v>-38.951310861423224</v>
      </c>
      <c r="F230" s="1">
        <f>(_xll.BDP(A230,"IS_DIL_EPS_CONT_OPS", "EQY_FUND_RELATIVE_PERIOD=-0FQ")/_xll.BDP(A230,"IS_DIL_EPS_CONT_OPS", "EQY_FUND_RELATIVE_PERIOD=-4FQ")-1)*100</f>
        <v>-356.96613748471873</v>
      </c>
      <c r="G230" s="1" t="str">
        <f>_xll.BDP(A230,"net_debt_to_ebitda", "EQY_FUND_RELATIVE_PERIOD=-0FQ")</f>
        <v>#N/A N/A</v>
      </c>
      <c r="H230" s="1" t="str">
        <f>_xll.BDP(A230,"SHORT_NAME")</f>
        <v>HOST HOTELS &amp; RE</v>
      </c>
      <c r="I230" s="1">
        <f>(_xll.BDP(A230, "BEST_TARGET_MEDIAN") / _xll.BDP(A230,"LAST_PRICE") - 1 ) * 100</f>
        <v>-2.7459954233409634</v>
      </c>
    </row>
    <row r="231" spans="1:9" x14ac:dyDescent="0.25">
      <c r="A231" t="s">
        <v>1166</v>
      </c>
      <c r="B231" t="s">
        <v>1743</v>
      </c>
      <c r="C231" s="1">
        <f>_xll.BDP($A231,"CUR_MKT_CAP") / 1000000</f>
        <v>33311.410381780006</v>
      </c>
      <c r="D231" s="1">
        <f>_xll.BDP($A231,"SALES_GROWTH","EQY_FUND_RELATIVE_PERIOD=-0FQ")</f>
        <v>5.6630522816560962</v>
      </c>
      <c r="E231" s="1">
        <f>_xll.BDP(A231,"EBITDA", "EQY_FUND_RELATIVE_PERIOD=-0FQ")/_xll.BDP(A231,"SALES_REV_TURN", "EQY_FUND_RELATIVE_PERIOD=-0FQ") * 100</f>
        <v>22.614316753643987</v>
      </c>
      <c r="F231" s="1">
        <f>(_xll.BDP(A231,"IS_DIL_EPS_CONT_OPS", "EQY_FUND_RELATIVE_PERIOD=-0FQ")/_xll.BDP(A231,"IS_DIL_EPS_CONT_OPS", "EQY_FUND_RELATIVE_PERIOD=-4FQ")-1)*100</f>
        <v>15.845254388736517</v>
      </c>
      <c r="G231" s="1">
        <f>_xll.BDP(A231,"net_debt_to_ebitda", "EQY_FUND_RELATIVE_PERIOD=-0FQ")</f>
        <v>1.7327161296646048</v>
      </c>
      <c r="H231" s="1" t="str">
        <f>_xll.BDP(A231,"SHORT_NAME")</f>
        <v>HERSHEY CO/THE</v>
      </c>
      <c r="I231" s="1">
        <f>(_xll.BDP(A231, "BEST_TARGET_MEDIAN") / _xll.BDP(A231,"LAST_PRICE") - 1 ) * 100</f>
        <v>0.31678986272438703</v>
      </c>
    </row>
    <row r="232" spans="1:9" x14ac:dyDescent="0.25">
      <c r="A232" t="s">
        <v>1167</v>
      </c>
      <c r="B232" t="s">
        <v>1744</v>
      </c>
      <c r="C232" s="1">
        <f>_xll.BDP($A232,"CUR_MKT_CAP") / 1000000</f>
        <v>56155.715250959998</v>
      </c>
      <c r="D232" s="1">
        <f>_xll.BDP($A232,"SALES_GROWTH","EQY_FUND_RELATIVE_PERIOD=-0FQ")</f>
        <v>16.980668916845659</v>
      </c>
      <c r="E232" s="1">
        <f>_xll.BDP(A232,"EBITDA", "EQY_FUND_RELATIVE_PERIOD=-0FQ")/_xll.BDP(A232,"SALES_REV_TURN", "EQY_FUND_RELATIVE_PERIOD=-0FQ") * 100</f>
        <v>-0.97576329870947431</v>
      </c>
      <c r="F232" s="1">
        <f>(_xll.BDP(A232,"IS_DIL_EPS_CONT_OPS", "EQY_FUND_RELATIVE_PERIOD=-0FQ")/_xll.BDP(A232,"IS_DIL_EPS_CONT_OPS", "EQY_FUND_RELATIVE_PERIOD=-4FQ")-1)*100</f>
        <v>-224.90276765831686</v>
      </c>
      <c r="G232" s="1">
        <f>_xll.BDP(A232,"net_debt_to_ebitda", "EQY_FUND_RELATIVE_PERIOD=-0FQ")</f>
        <v>-1.8291681542306319</v>
      </c>
      <c r="H232" s="1" t="str">
        <f>_xll.BDP(A232,"SHORT_NAME")</f>
        <v>HUMANA INC</v>
      </c>
      <c r="I232" s="1">
        <f>(_xll.BDP(A232, "BEST_TARGET_MEDIAN") / _xll.BDP(A232,"LAST_PRICE") - 1 ) * 100</f>
        <v>9.1251608160264794</v>
      </c>
    </row>
    <row r="233" spans="1:9" x14ac:dyDescent="0.25">
      <c r="A233" t="s">
        <v>1168</v>
      </c>
      <c r="B233" t="s">
        <v>1745</v>
      </c>
      <c r="C233" s="1">
        <f>_xll.BDP($A233,"CUR_MKT_CAP") / 1000000</f>
        <v>14194.287717900001</v>
      </c>
      <c r="D233" s="1">
        <f>_xll.BDP($A233,"SALES_GROWTH","EQY_FUND_RELATIVE_PERIOD=-0FQ")</f>
        <v>-28.604382929642444</v>
      </c>
      <c r="E233" s="1">
        <f>_xll.BDP(A233,"EBITDA", "EQY_FUND_RELATIVE_PERIOD=-0FQ")/_xll.BDP(A233,"SALES_REV_TURN", "EQY_FUND_RELATIVE_PERIOD=-0FQ") * 100</f>
        <v>24.394184168012924</v>
      </c>
      <c r="F233" s="1">
        <f>(_xll.BDP(A233,"IS_DIL_EPS_CONT_OPS", "EQY_FUND_RELATIVE_PERIOD=-0FQ")/_xll.BDP(A233,"IS_DIL_EPS_CONT_OPS", "EQY_FUND_RELATIVE_PERIOD=-4FQ")-1)*100</f>
        <v>-1.9775528666742037</v>
      </c>
      <c r="G233" s="1">
        <f>_xll.BDP(A233,"net_debt_to_ebitda", "EQY_FUND_RELATIVE_PERIOD=-0FQ")</f>
        <v>3.0328282828282829</v>
      </c>
      <c r="H233" s="1" t="str">
        <f>_xll.BDP(A233,"SHORT_NAME")</f>
        <v>HOWMET AEROSPACE</v>
      </c>
      <c r="I233" s="1">
        <f>(_xll.BDP(A233, "BEST_TARGET_MEDIAN") / _xll.BDP(A233,"LAST_PRICE") - 1 ) * 100</f>
        <v>14.678899082568808</v>
      </c>
    </row>
    <row r="234" spans="1:9" x14ac:dyDescent="0.25">
      <c r="A234" t="s">
        <v>1169</v>
      </c>
      <c r="B234" t="s">
        <v>1746</v>
      </c>
      <c r="C234" s="1">
        <f>_xll.BDP($A234,"CUR_MKT_CAP") / 1000000</f>
        <v>119375.23448310001</v>
      </c>
      <c r="D234" s="1">
        <f>_xll.BDP($A234,"SALES_GROWTH","EQY_FUND_RELATIVE_PERIOD=-0FQ")</f>
        <v>-6.470129035220646</v>
      </c>
      <c r="E234" s="1">
        <f>_xll.BDP(A234,"EBITDA", "EQY_FUND_RELATIVE_PERIOD=-0FQ")/_xll.BDP(A234,"SALES_REV_TURN", "EQY_FUND_RELATIVE_PERIOD=-0FQ") * 100</f>
        <v>16.589748625294579</v>
      </c>
      <c r="F234" s="1">
        <f>(_xll.BDP(A234,"IS_DIL_EPS_CONT_OPS", "EQY_FUND_RELATIVE_PERIOD=-0FQ")/_xll.BDP(A234,"IS_DIL_EPS_CONT_OPS", "EQY_FUND_RELATIVE_PERIOD=-4FQ")-1)*100</f>
        <v>-27.305008141272047</v>
      </c>
      <c r="G234" s="1">
        <f>_xll.BDP(A234,"net_debt_to_ebitda", "EQY_FUND_RELATIVE_PERIOD=-0FQ")</f>
        <v>4.0959085252022405</v>
      </c>
      <c r="H234" s="1" t="str">
        <f>_xll.BDP(A234,"SHORT_NAME")</f>
        <v>IBM</v>
      </c>
      <c r="I234" s="1">
        <f>(_xll.BDP(A234, "BEST_TARGET_MEDIAN") / _xll.BDP(A234,"LAST_PRICE") - 1 ) * 100</f>
        <v>3.3011452953065401</v>
      </c>
    </row>
    <row r="235" spans="1:9" x14ac:dyDescent="0.25">
      <c r="A235" t="s">
        <v>1170</v>
      </c>
      <c r="B235" t="s">
        <v>1747</v>
      </c>
      <c r="C235" s="1">
        <f>_xll.BDP($A235,"CUR_MKT_CAP") / 1000000</f>
        <v>67936.22688306999</v>
      </c>
      <c r="D235" s="1">
        <f>_xll.BDP($A235,"SALES_GROWTH","EQY_FUND_RELATIVE_PERIOD=-0FQ")</f>
        <v>33.953209358128376</v>
      </c>
      <c r="E235" s="1">
        <f>_xll.BDP(A235,"EBITDA", "EQY_FUND_RELATIVE_PERIOD=-0FQ")/_xll.BDP(A235,"SALES_REV_TURN", "EQY_FUND_RELATIVE_PERIOD=-0FQ") * 100</f>
        <v>47.201074787281684</v>
      </c>
      <c r="F235" s="1">
        <f>(_xll.BDP(A235,"IS_DIL_EPS_CONT_OPS", "EQY_FUND_RELATIVE_PERIOD=-0FQ")/_xll.BDP(A235,"IS_DIL_EPS_CONT_OPS", "EQY_FUND_RELATIVE_PERIOD=-4FQ")-1)*100</f>
        <v>10.377237730410371</v>
      </c>
      <c r="G235" s="1">
        <f>_xll.BDP(A235,"net_debt_to_ebitda", "EQY_FUND_RELATIVE_PERIOD=-0FQ")</f>
        <v>4.2427310488058154</v>
      </c>
      <c r="H235" s="1" t="str">
        <f>_xll.BDP(A235,"SHORT_NAME")</f>
        <v>INTERCONTINENTAL</v>
      </c>
      <c r="I235" s="1">
        <f>(_xll.BDP(A235, "BEST_TARGET_MEDIAN") / _xll.BDP(A235,"LAST_PRICE") - 1 ) * 100</f>
        <v>11.405615836991622</v>
      </c>
    </row>
    <row r="236" spans="1:9" x14ac:dyDescent="0.25">
      <c r="A236" t="s">
        <v>1436</v>
      </c>
      <c r="B236" t="s">
        <v>1748</v>
      </c>
      <c r="C236" s="1">
        <f>_xll.BDP($A236,"CUR_MKT_CAP") / 1000000</f>
        <v>45811.906085000002</v>
      </c>
      <c r="D236" s="1">
        <f>_xll.BDP($A236,"SALES_GROWTH","EQY_FUND_RELATIVE_PERIOD=-0FQ")</f>
        <v>19.07552448938468</v>
      </c>
      <c r="E236" s="1">
        <f>_xll.BDP(A236,"EBITDA", "EQY_FUND_RELATIVE_PERIOD=-0FQ")/_xll.BDP(A236,"SALES_REV_TURN", "EQY_FUND_RELATIVE_PERIOD=-0FQ") * 100</f>
        <v>30.787113454971166</v>
      </c>
      <c r="F236" s="1">
        <f>(_xll.BDP(A236,"IS_DIL_EPS_CONT_OPS", "EQY_FUND_RELATIVE_PERIOD=-0FQ")/_xll.BDP(A236,"IS_DIL_EPS_CONT_OPS", "EQY_FUND_RELATIVE_PERIOD=-4FQ")-1)*100</f>
        <v>93.269230769230745</v>
      </c>
      <c r="G236" s="1">
        <f>_xll.BDP(A236,"net_debt_to_ebitda", "EQY_FUND_RELATIVE_PERIOD=-0FQ")</f>
        <v>0.62377463865747595</v>
      </c>
      <c r="H236" s="1" t="str">
        <f>_xll.BDP(A236,"SHORT_NAME")</f>
        <v>IDEXX LABS</v>
      </c>
      <c r="I236" s="1">
        <f>(_xll.BDP(A236, "BEST_TARGET_MEDIAN") / _xll.BDP(A236,"LAST_PRICE") - 1 ) * 100</f>
        <v>7.4766355140186924</v>
      </c>
    </row>
    <row r="237" spans="1:9" x14ac:dyDescent="0.25">
      <c r="A237" t="s">
        <v>1171</v>
      </c>
      <c r="B237" t="s">
        <v>1749</v>
      </c>
      <c r="C237" s="1">
        <f>_xll.BDP($A237,"CUR_MKT_CAP") / 1000000</f>
        <v>16745.719175710001</v>
      </c>
      <c r="D237" s="1">
        <f>_xll.BDP($A237,"SALES_GROWTH","EQY_FUND_RELATIVE_PERIOD=-0FQ")</f>
        <v>1.4562778363589335</v>
      </c>
      <c r="E237" s="1">
        <f>_xll.BDP(A237,"EBITDA", "EQY_FUND_RELATIVE_PERIOD=-0FQ")/_xll.BDP(A237,"SALES_REV_TURN", "EQY_FUND_RELATIVE_PERIOD=-0FQ") * 100</f>
        <v>27.694845012052273</v>
      </c>
      <c r="F237" s="1">
        <f>(_xll.BDP(A237,"IS_DIL_EPS_CONT_OPS", "EQY_FUND_RELATIVE_PERIOD=-0FQ")/_xll.BDP(A237,"IS_DIL_EPS_CONT_OPS", "EQY_FUND_RELATIVE_PERIOD=-4FQ")-1)*100</f>
        <v>1.3264876768570133</v>
      </c>
      <c r="G237" s="1">
        <f>_xll.BDP(A237,"net_debt_to_ebitda", "EQY_FUND_RELATIVE_PERIOD=-0FQ")</f>
        <v>0.20446644015156401</v>
      </c>
      <c r="H237" s="1" t="str">
        <f>_xll.BDP(A237,"SHORT_NAME")</f>
        <v>IDEX CORP</v>
      </c>
      <c r="I237" s="1">
        <f>(_xll.BDP(A237, "BEST_TARGET_MEDIAN") / _xll.BDP(A237,"LAST_PRICE") - 1 ) * 100</f>
        <v>-0.25842136283266148</v>
      </c>
    </row>
    <row r="238" spans="1:9" x14ac:dyDescent="0.25">
      <c r="A238" t="s">
        <v>1172</v>
      </c>
      <c r="B238" t="s">
        <v>1750</v>
      </c>
      <c r="C238" s="1">
        <f>_xll.BDP($A238,"CUR_MKT_CAP") / 1000000</f>
        <v>35550.282705720005</v>
      </c>
      <c r="D238" s="1">
        <f>_xll.BDP($A238,"SALES_GROWTH","EQY_FUND_RELATIVE_PERIOD=-0FQ")</f>
        <v>-1.06685860150852</v>
      </c>
      <c r="E238" s="1">
        <f>_xll.BDP(A238,"EBITDA", "EQY_FUND_RELATIVE_PERIOD=-0FQ")/_xll.BDP(A238,"SALES_REV_TURN", "EQY_FUND_RELATIVE_PERIOD=-0FQ") * 100</f>
        <v>16.300874044247852</v>
      </c>
      <c r="F238" s="1">
        <f>(_xll.BDP(A238,"IS_DIL_EPS_CONT_OPS", "EQY_FUND_RELATIVE_PERIOD=-0FQ")/_xll.BDP(A238,"IS_DIL_EPS_CONT_OPS", "EQY_FUND_RELATIVE_PERIOD=-4FQ")-1)*100</f>
        <v>-12.712651382648566</v>
      </c>
      <c r="G238" s="1">
        <f>_xll.BDP(A238,"net_debt_to_ebitda", "EQY_FUND_RELATIVE_PERIOD=-0FQ")</f>
        <v>4.2751712695129775</v>
      </c>
      <c r="H238" s="1" t="str">
        <f>_xll.BDP(A238,"SHORT_NAME")</f>
        <v>INTL FLVR &amp; FRAG</v>
      </c>
      <c r="I238" s="1">
        <f>(_xll.BDP(A238, "BEST_TARGET_MEDIAN") / _xll.BDP(A238,"LAST_PRICE") - 1 ) * 100</f>
        <v>5.6978860422791433</v>
      </c>
    </row>
    <row r="239" spans="1:9" x14ac:dyDescent="0.25">
      <c r="A239" t="s">
        <v>1437</v>
      </c>
      <c r="B239" t="s">
        <v>1751</v>
      </c>
      <c r="C239" s="1">
        <f>_xll.BDP($A239,"CUR_MKT_CAP") / 1000000</f>
        <v>58247.083734</v>
      </c>
      <c r="D239" s="1">
        <f>_xll.BDP($A239,"SALES_GROWTH","EQY_FUND_RELATIVE_PERIOD=-0FQ")</f>
        <v>0</v>
      </c>
      <c r="E239" s="1">
        <f>_xll.BDP(A239,"EBITDA", "EQY_FUND_RELATIVE_PERIOD=-0FQ")/_xll.BDP(A239,"SALES_REV_TURN", "EQY_FUND_RELATIVE_PERIOD=-0FQ") * 100</f>
        <v>19.097586568730325</v>
      </c>
      <c r="F239" s="1">
        <f>(_xll.BDP(A239,"IS_DIL_EPS_CONT_OPS", "EQY_FUND_RELATIVE_PERIOD=-0FQ")/_xll.BDP(A239,"IS_DIL_EPS_CONT_OPS", "EQY_FUND_RELATIVE_PERIOD=-4FQ")-1)*100</f>
        <v>-36.316385764509384</v>
      </c>
      <c r="G239" s="1">
        <f>_xll.BDP(A239,"net_debt_to_ebitda", "EQY_FUND_RELATIVE_PERIOD=-0FQ")</f>
        <v>-2.0443864229765012</v>
      </c>
      <c r="H239" s="1" t="str">
        <f>_xll.BDP(A239,"SHORT_NAME")</f>
        <v>ILLUMINA INC</v>
      </c>
      <c r="I239" s="1">
        <f>(_xll.BDP(A239, "BEST_TARGET_MEDIAN") / _xll.BDP(A239,"LAST_PRICE") - 1 ) * 100</f>
        <v>-2.2556390977443663</v>
      </c>
    </row>
    <row r="240" spans="1:9" x14ac:dyDescent="0.25">
      <c r="A240" t="s">
        <v>1438</v>
      </c>
      <c r="B240" t="s">
        <v>1752</v>
      </c>
      <c r="C240" s="1">
        <f>_xll.BDP($A240,"CUR_MKT_CAP") / 1000000</f>
        <v>18179.42143056</v>
      </c>
      <c r="D240" s="1">
        <f>_xll.BDP($A240,"SALES_GROWTH","EQY_FUND_RELATIVE_PERIOD=-0FQ")</f>
        <v>36.265790341204266</v>
      </c>
      <c r="E240" s="1">
        <f>_xll.BDP(A240,"EBITDA", "EQY_FUND_RELATIVE_PERIOD=-0FQ")/_xll.BDP(A240,"SALES_REV_TURN", "EQY_FUND_RELATIVE_PERIOD=-0FQ") * 100</f>
        <v>22.912341721247003</v>
      </c>
      <c r="F240" s="1">
        <f>(_xll.BDP(A240,"IS_DIL_EPS_CONT_OPS", "EQY_FUND_RELATIVE_PERIOD=-0FQ")/_xll.BDP(A240,"IS_DIL_EPS_CONT_OPS", "EQY_FUND_RELATIVE_PERIOD=-4FQ")-1)*100</f>
        <v>55.869167495895567</v>
      </c>
      <c r="G240" s="1" t="str">
        <f>_xll.BDP(A240,"net_debt_to_ebitda", "EQY_FUND_RELATIVE_PERIOD=-0FQ")</f>
        <v>#N/A N/A</v>
      </c>
      <c r="H240" s="1" t="str">
        <f>_xll.BDP(A240,"SHORT_NAME")</f>
        <v>INCYTE CORP</v>
      </c>
      <c r="I240" s="1">
        <f>(_xll.BDP(A240, "BEST_TARGET_MEDIAN") / _xll.BDP(A240,"LAST_PRICE") - 1 ) * 100</f>
        <v>20.948234155781307</v>
      </c>
    </row>
    <row r="241" spans="1:9" x14ac:dyDescent="0.25">
      <c r="A241" t="s">
        <v>1173</v>
      </c>
      <c r="B241" t="s">
        <v>1753</v>
      </c>
      <c r="C241" s="1">
        <f>_xll.BDP($A241,"CUR_MKT_CAP") / 1000000</f>
        <v>41422.663866219998</v>
      </c>
      <c r="D241" s="1">
        <f>_xll.BDP($A241,"SALES_GROWTH","EQY_FUND_RELATIVE_PERIOD=-0FQ")</f>
        <v>3.6176905995558974</v>
      </c>
      <c r="E241" s="1">
        <f>_xll.BDP(A241,"EBITDA", "EQY_FUND_RELATIVE_PERIOD=-0FQ")/_xll.BDP(A241,"SALES_REV_TURN", "EQY_FUND_RELATIVE_PERIOD=-0FQ") * 100</f>
        <v>34.378069470488434</v>
      </c>
      <c r="F241" s="1">
        <f>(_xll.BDP(A241,"IS_DIL_EPS_CONT_OPS", "EQY_FUND_RELATIVE_PERIOD=-0FQ")/_xll.BDP(A241,"IS_DIL_EPS_CONT_OPS", "EQY_FUND_RELATIVE_PERIOD=-4FQ")-1)*100</f>
        <v>78.529009501871585</v>
      </c>
      <c r="G241" s="1">
        <f>_xll.BDP(A241,"net_debt_to_ebitda", "EQY_FUND_RELATIVE_PERIOD=-0FQ")</f>
        <v>3.7591608193351762</v>
      </c>
      <c r="H241" s="1" t="str">
        <f>_xll.BDP(A241,"SHORT_NAME")</f>
        <v>IHS MARKIT LTD</v>
      </c>
      <c r="I241" s="1">
        <f>(_xll.BDP(A241, "BEST_TARGET_MEDIAN") / _xll.BDP(A241,"LAST_PRICE") - 1 ) * 100</f>
        <v>5.8302867038676265</v>
      </c>
    </row>
    <row r="242" spans="1:9" x14ac:dyDescent="0.25">
      <c r="A242" t="s">
        <v>1439</v>
      </c>
      <c r="B242" t="s">
        <v>1754</v>
      </c>
      <c r="C242" s="1">
        <f>_xll.BDP($A242,"CUR_MKT_CAP") / 1000000</f>
        <v>263684.38381600002</v>
      </c>
      <c r="D242" s="1">
        <f>_xll.BDP($A242,"SALES_GROWTH","EQY_FUND_RELATIVE_PERIOD=-0FQ")</f>
        <v>-1.14305507447177</v>
      </c>
      <c r="E242" s="1">
        <f>_xll.BDP(A242,"EBITDA", "EQY_FUND_RELATIVE_PERIOD=-0FQ")/_xll.BDP(A242,"SALES_REV_TURN", "EQY_FUND_RELATIVE_PERIOD=-0FQ") * 100</f>
        <v>44.483932325558115</v>
      </c>
      <c r="F242" s="1">
        <f>(_xll.BDP(A242,"IS_DIL_EPS_CONT_OPS", "EQY_FUND_RELATIVE_PERIOD=-0FQ")/_xll.BDP(A242,"IS_DIL_EPS_CONT_OPS", "EQY_FUND_RELATIVE_PERIOD=-4FQ")-1)*100</f>
        <v>-18.705809829532395</v>
      </c>
      <c r="G242" s="1">
        <f>_xll.BDP(A242,"net_debt_to_ebitda", "EQY_FUND_RELATIVE_PERIOD=-0FQ")</f>
        <v>0.21942255756327086</v>
      </c>
      <c r="H242" s="1" t="str">
        <f>_xll.BDP(A242,"SHORT_NAME")</f>
        <v>INTEL CORP</v>
      </c>
      <c r="I242" s="1">
        <f>(_xll.BDP(A242, "BEST_TARGET_MEDIAN") / _xll.BDP(A242,"LAST_PRICE") - 1 ) * 100</f>
        <v>11.196911196911197</v>
      </c>
    </row>
    <row r="243" spans="1:9" x14ac:dyDescent="0.25">
      <c r="A243" t="s">
        <v>1440</v>
      </c>
      <c r="B243" t="s">
        <v>1755</v>
      </c>
      <c r="C243" s="1">
        <f>_xll.BDP($A243,"CUR_MKT_CAP") / 1000000</f>
        <v>113868.09848577999</v>
      </c>
      <c r="D243" s="1">
        <f>_xll.BDP($A243,"SALES_GROWTH","EQY_FUND_RELATIVE_PERIOD=-0FQ")</f>
        <v>-7.0754716981132075</v>
      </c>
      <c r="E243" s="1">
        <f>_xll.BDP(A243,"EBITDA", "EQY_FUND_RELATIVE_PERIOD=-0FQ")/_xll.BDP(A243,"SALES_REV_TURN", "EQY_FUND_RELATIVE_PERIOD=-0FQ") * 100</f>
        <v>5.0761421319796955</v>
      </c>
      <c r="F243" s="1">
        <f>(_xll.BDP(A243,"IS_DIL_EPS_CONT_OPS", "EQY_FUND_RELATIVE_PERIOD=-0FQ")/_xll.BDP(A243,"IS_DIL_EPS_CONT_OPS", "EQY_FUND_RELATIVE_PERIOD=-4FQ")-1)*100</f>
        <v>-94.713727863324323</v>
      </c>
      <c r="G243" s="1">
        <f>_xll.BDP(A243,"net_debt_to_ebitda", "EQY_FUND_RELATIVE_PERIOD=-0FQ")</f>
        <v>3.5021097046413499E-2</v>
      </c>
      <c r="H243" s="1" t="str">
        <f>_xll.BDP(A243,"SHORT_NAME")</f>
        <v>INTUIT INC</v>
      </c>
      <c r="I243" s="1">
        <f>(_xll.BDP(A243, "BEST_TARGET_MEDIAN") / _xll.BDP(A243,"LAST_PRICE") - 1 ) * 100</f>
        <v>8.219902842576122</v>
      </c>
    </row>
    <row r="244" spans="1:9" x14ac:dyDescent="0.25">
      <c r="A244" t="s">
        <v>1174</v>
      </c>
      <c r="B244" t="s">
        <v>1756</v>
      </c>
      <c r="C244" s="1">
        <f>_xll.BDP($A244,"CUR_MKT_CAP") / 1000000</f>
        <v>22536.92691111</v>
      </c>
      <c r="D244" s="1">
        <f>_xll.BDP($A244,"SALES_GROWTH","EQY_FUND_RELATIVE_PERIOD=-0FQ")</f>
        <v>-4.7108039287013463</v>
      </c>
      <c r="E244" s="1">
        <f>_xll.BDP(A244,"EBITDA", "EQY_FUND_RELATIVE_PERIOD=-0FQ")/_xll.BDP(A244,"SALES_REV_TURN", "EQY_FUND_RELATIVE_PERIOD=-0FQ") * 100</f>
        <v>10.383661004008399</v>
      </c>
      <c r="F244" s="1">
        <f>(_xll.BDP(A244,"IS_DIL_EPS_CONT_OPS", "EQY_FUND_RELATIVE_PERIOD=-0FQ")/_xll.BDP(A244,"IS_DIL_EPS_CONT_OPS", "EQY_FUND_RELATIVE_PERIOD=-4FQ")-1)*100</f>
        <v>-30.779127948534658</v>
      </c>
      <c r="G244" s="1">
        <f>_xll.BDP(A244,"net_debt_to_ebitda", "EQY_FUND_RELATIVE_PERIOD=-0FQ")</f>
        <v>3.402136752136752</v>
      </c>
      <c r="H244" s="1" t="str">
        <f>_xll.BDP(A244,"SHORT_NAME")</f>
        <v>INTL PAPER CO</v>
      </c>
      <c r="I244" s="1">
        <f>(_xll.BDP(A244, "BEST_TARGET_MEDIAN") / _xll.BDP(A244,"LAST_PRICE") - 1 ) * 100</f>
        <v>1.0981349137179741</v>
      </c>
    </row>
    <row r="245" spans="1:9" x14ac:dyDescent="0.25">
      <c r="A245" t="s">
        <v>1175</v>
      </c>
      <c r="B245" t="s">
        <v>1757</v>
      </c>
      <c r="C245" s="1">
        <f>_xll.BDP($A245,"CUR_MKT_CAP") / 1000000</f>
        <v>12033.545319000001</v>
      </c>
      <c r="D245" s="1">
        <f>_xll.BDP($A245,"SALES_GROWTH","EQY_FUND_RELATIVE_PERIOD=-0FQ")</f>
        <v>-12.123509545799163</v>
      </c>
      <c r="E245" s="1">
        <f>_xll.BDP(A245,"EBITDA", "EQY_FUND_RELATIVE_PERIOD=-0FQ")/_xll.BDP(A245,"SALES_REV_TURN", "EQY_FUND_RELATIVE_PERIOD=-0FQ") * 100</f>
        <v>12.176470588235293</v>
      </c>
      <c r="F245" s="1">
        <f>(_xll.BDP(A245,"IS_DIL_EPS_CONT_OPS", "EQY_FUND_RELATIVE_PERIOD=-0FQ")/_xll.BDP(A245,"IS_DIL_EPS_CONT_OPS", "EQY_FUND_RELATIVE_PERIOD=-4FQ")-1)*100</f>
        <v>-2.9920615356632596</v>
      </c>
      <c r="G245" s="1">
        <f>_xll.BDP(A245,"net_debt_to_ebitda", "EQY_FUND_RELATIVE_PERIOD=-0FQ")</f>
        <v>2.9883460331689826</v>
      </c>
      <c r="H245" s="1" t="str">
        <f>_xll.BDP(A245,"SHORT_NAME")</f>
        <v>INTERPUBLIC GRP</v>
      </c>
      <c r="I245" s="1">
        <f>(_xll.BDP(A245, "BEST_TARGET_MEDIAN") / _xll.BDP(A245,"LAST_PRICE") - 1 ) * 100</f>
        <v>-8.4967320261437944</v>
      </c>
    </row>
    <row r="246" spans="1:9" x14ac:dyDescent="0.25">
      <c r="A246" t="s">
        <v>1441</v>
      </c>
      <c r="B246" t="s">
        <v>1758</v>
      </c>
      <c r="C246" s="1">
        <f>_xll.BDP($A246,"CUR_MKT_CAP") / 1000000</f>
        <v>12009.6570154</v>
      </c>
      <c r="D246" s="1">
        <f>_xll.BDP($A246,"SALES_GROWTH","EQY_FUND_RELATIVE_PERIOD=-0FQ")</f>
        <v>9.7848526059348924</v>
      </c>
      <c r="E246" s="1">
        <f>_xll.BDP(A246,"EBITDA", "EQY_FUND_RELATIVE_PERIOD=-0FQ")/_xll.BDP(A246,"SALES_REV_TURN", "EQY_FUND_RELATIVE_PERIOD=-0FQ") * 100</f>
        <v>27.86234144312747</v>
      </c>
      <c r="F246" s="1">
        <f>(_xll.BDP(A246,"IS_DIL_EPS_CONT_OPS", "EQY_FUND_RELATIVE_PERIOD=-0FQ")/_xll.BDP(A246,"IS_DIL_EPS_CONT_OPS", "EQY_FUND_RELATIVE_PERIOD=-4FQ")-1)*100</f>
        <v>27.099911582670199</v>
      </c>
      <c r="G246" s="1">
        <f>_xll.BDP(A246,"net_debt_to_ebitda", "EQY_FUND_RELATIVE_PERIOD=-0FQ")</f>
        <v>-4.7409292966771082</v>
      </c>
      <c r="H246" s="1" t="str">
        <f>_xll.BDP(A246,"SHORT_NAME")</f>
        <v>IPG PHOTONICS</v>
      </c>
      <c r="I246" s="1">
        <f>(_xll.BDP(A246, "BEST_TARGET_MEDIAN") / _xll.BDP(A246,"LAST_PRICE") - 1 ) * 100</f>
        <v>32.737834840121138</v>
      </c>
    </row>
    <row r="247" spans="1:9" x14ac:dyDescent="0.25">
      <c r="A247" t="s">
        <v>1176</v>
      </c>
      <c r="B247" t="s">
        <v>1759</v>
      </c>
      <c r="C247" s="1">
        <f>_xll.BDP($A247,"CUR_MKT_CAP") / 1000000</f>
        <v>41333.3734836</v>
      </c>
      <c r="D247" s="1">
        <f>_xll.BDP($A247,"SALES_GROWTH","EQY_FUND_RELATIVE_PERIOD=-0FQ")</f>
        <v>13.920552677029361</v>
      </c>
      <c r="E247" s="1">
        <f>_xll.BDP(A247,"EBITDA", "EQY_FUND_RELATIVE_PERIOD=-0FQ")/_xll.BDP(A247,"SALES_REV_TURN", "EQY_FUND_RELATIVE_PERIOD=-0FQ") * 100</f>
        <v>21.012734990903578</v>
      </c>
      <c r="F247" s="1">
        <f>(_xll.BDP(A247,"IS_DIL_EPS_CONT_OPS", "EQY_FUND_RELATIVE_PERIOD=-0FQ")/_xll.BDP(A247,"IS_DIL_EPS_CONT_OPS", "EQY_FUND_RELATIVE_PERIOD=-4FQ")-1)*100</f>
        <v>142.22109190535778</v>
      </c>
      <c r="G247" s="1">
        <f>_xll.BDP(A247,"net_debt_to_ebitda", "EQY_FUND_RELATIVE_PERIOD=-0FQ")</f>
        <v>5.0058322117541501</v>
      </c>
      <c r="H247" s="1" t="str">
        <f>_xll.BDP(A247,"SHORT_NAME")</f>
        <v>IQVIA HOLDINGS I</v>
      </c>
      <c r="I247" s="1">
        <f>(_xll.BDP(A247, "BEST_TARGET_MEDIAN") / _xll.BDP(A247,"LAST_PRICE") - 1 ) * 100</f>
        <v>2.2917053256633846</v>
      </c>
    </row>
    <row r="248" spans="1:9" x14ac:dyDescent="0.25">
      <c r="A248" t="s">
        <v>1177</v>
      </c>
      <c r="B248" t="s">
        <v>1760</v>
      </c>
      <c r="C248" s="1">
        <f>_xll.BDP($A248,"CUR_MKT_CAP") / 1000000</f>
        <v>21123.654678399998</v>
      </c>
      <c r="D248" s="1">
        <f>_xll.BDP($A248,"SALES_GROWTH","EQY_FUND_RELATIVE_PERIOD=-0FQ")</f>
        <v>149.37273027401787</v>
      </c>
      <c r="E248" s="1">
        <f>_xll.BDP(A248,"EBITDA", "EQY_FUND_RELATIVE_PERIOD=-0FQ")/_xll.BDP(A248,"SALES_REV_TURN", "EQY_FUND_RELATIVE_PERIOD=-0FQ") * 100</f>
        <v>17.985040047660029</v>
      </c>
      <c r="F248" s="1">
        <f>(_xll.BDP(A248,"IS_DIL_EPS_CONT_OPS", "EQY_FUND_RELATIVE_PERIOD=-0FQ")/_xll.BDP(A248,"IS_DIL_EPS_CONT_OPS", "EQY_FUND_RELATIVE_PERIOD=-4FQ")-1)*100</f>
        <v>27.736987284429592</v>
      </c>
      <c r="G248" s="1">
        <f>_xll.BDP(A248,"net_debt_to_ebitda", "EQY_FUND_RELATIVE_PERIOD=-0FQ")</f>
        <v>3.9341970678486193</v>
      </c>
      <c r="H248" s="1" t="str">
        <f>_xll.BDP(A248,"SHORT_NAME")</f>
        <v>INGERSOLL-RAND I</v>
      </c>
      <c r="I248" s="1">
        <f>(_xll.BDP(A248, "BEST_TARGET_MEDIAN") / _xll.BDP(A248,"LAST_PRICE") - 1 ) * 100</f>
        <v>7.4840764331210119</v>
      </c>
    </row>
    <row r="249" spans="1:9" x14ac:dyDescent="0.25">
      <c r="A249" t="s">
        <v>1178</v>
      </c>
      <c r="B249" t="s">
        <v>1761</v>
      </c>
      <c r="C249" s="1">
        <f>_xll.BDP($A249,"CUR_MKT_CAP") / 1000000</f>
        <v>10982.64932916</v>
      </c>
      <c r="D249" s="1">
        <f>_xll.BDP($A249,"SALES_GROWTH","EQY_FUND_RELATIVE_PERIOD=-0FQ")</f>
        <v>-1.8467195879917284</v>
      </c>
      <c r="E249" s="1">
        <f>_xll.BDP(A249,"EBITDA", "EQY_FUND_RELATIVE_PERIOD=-0FQ")/_xll.BDP(A249,"SALES_REV_TURN", "EQY_FUND_RELATIVE_PERIOD=-0FQ") * 100</f>
        <v>66.328222540775144</v>
      </c>
      <c r="F249" s="1">
        <f>(_xll.BDP(A249,"IS_DIL_EPS_CONT_OPS", "EQY_FUND_RELATIVE_PERIOD=-0FQ")/_xll.BDP(A249,"IS_DIL_EPS_CONT_OPS", "EQY_FUND_RELATIVE_PERIOD=-4FQ")-1)*100</f>
        <v>73.056129965265114</v>
      </c>
      <c r="G249" s="1">
        <f>_xll.BDP(A249,"net_debt_to_ebitda", "EQY_FUND_RELATIVE_PERIOD=-0FQ")</f>
        <v>5.417689241108044</v>
      </c>
      <c r="H249" s="1" t="str">
        <f>_xll.BDP(A249,"SHORT_NAME")</f>
        <v>IRON MOUNTAIN</v>
      </c>
      <c r="I249" s="1">
        <f>(_xll.BDP(A249, "BEST_TARGET_MEDIAN") / _xll.BDP(A249,"LAST_PRICE") - 1 ) * 100</f>
        <v>-0.1051524710830698</v>
      </c>
    </row>
    <row r="250" spans="1:9" x14ac:dyDescent="0.25">
      <c r="A250" t="s">
        <v>1442</v>
      </c>
      <c r="B250" t="s">
        <v>1762</v>
      </c>
      <c r="C250" s="1">
        <f>_xll.BDP($A250,"CUR_MKT_CAP") / 1000000</f>
        <v>96190.517094100011</v>
      </c>
      <c r="D250" s="1">
        <f>_xll.BDP($A250,"SALES_GROWTH","EQY_FUND_RELATIVE_PERIOD=-0FQ")</f>
        <v>4.0228535649995978</v>
      </c>
      <c r="E250" s="1">
        <f>_xll.BDP(A250,"EBITDA", "EQY_FUND_RELATIVE_PERIOD=-0FQ")/_xll.BDP(A250,"SALES_REV_TURN", "EQY_FUND_RELATIVE_PERIOD=-0FQ") * 100</f>
        <v>37.288390640282906</v>
      </c>
      <c r="F250" s="1">
        <f>(_xll.BDP(A250,"IS_DIL_EPS_CONT_OPS", "EQY_FUND_RELATIVE_PERIOD=-0FQ")/_xll.BDP(A250,"IS_DIL_EPS_CONT_OPS", "EQY_FUND_RELATIVE_PERIOD=-4FQ")-1)*100</f>
        <v>-2.5823391834833953</v>
      </c>
      <c r="G250" s="1">
        <f>_xll.BDP(A250,"net_debt_to_ebitda", "EQY_FUND_RELATIVE_PERIOD=-0FQ")</f>
        <v>-3.794494720965309</v>
      </c>
      <c r="H250" s="1" t="str">
        <f>_xll.BDP(A250,"SHORT_NAME")</f>
        <v>INTUITIVE SURGIC</v>
      </c>
      <c r="I250" s="1">
        <f>(_xll.BDP(A250, "BEST_TARGET_MEDIAN") / _xll.BDP(A250,"LAST_PRICE") - 1 ) * 100</f>
        <v>3.3757091696715369</v>
      </c>
    </row>
    <row r="251" spans="1:9" x14ac:dyDescent="0.25">
      <c r="A251" t="s">
        <v>1179</v>
      </c>
      <c r="B251" t="s">
        <v>1763</v>
      </c>
      <c r="C251" s="1">
        <f>_xll.BDP($A251,"CUR_MKT_CAP") / 1000000</f>
        <v>17032.762785039999</v>
      </c>
      <c r="D251" s="1">
        <f>_xll.BDP($A251,"SALES_GROWTH","EQY_FUND_RELATIVE_PERIOD=-0FQ")</f>
        <v>-7.5358144999597005</v>
      </c>
      <c r="E251" s="1">
        <f>_xll.BDP(A251,"EBITDA", "EQY_FUND_RELATIVE_PERIOD=-0FQ")/_xll.BDP(A251,"SALES_REV_TURN", "EQY_FUND_RELATIVE_PERIOD=-0FQ") * 100</f>
        <v>23.144769949676494</v>
      </c>
      <c r="F251" s="1">
        <f>(_xll.BDP(A251,"IS_DIL_EPS_CONT_OPS", "EQY_FUND_RELATIVE_PERIOD=-0FQ")/_xll.BDP(A251,"IS_DIL_EPS_CONT_OPS", "EQY_FUND_RELATIVE_PERIOD=-4FQ")-1)*100</f>
        <v>49.375289936940781</v>
      </c>
      <c r="G251" s="1">
        <f>_xll.BDP(A251,"net_debt_to_ebitda", "EQY_FUND_RELATIVE_PERIOD=-0FQ")</f>
        <v>2.6268285886205813</v>
      </c>
      <c r="H251" s="1" t="str">
        <f>_xll.BDP(A251,"SHORT_NAME")</f>
        <v>GARTNER INC</v>
      </c>
      <c r="I251" s="1">
        <f>(_xll.BDP(A251, "BEST_TARGET_MEDIAN") / _xll.BDP(A251,"LAST_PRICE") - 1 ) * 100</f>
        <v>6.2610688613397247</v>
      </c>
    </row>
    <row r="252" spans="1:9" x14ac:dyDescent="0.25">
      <c r="A252" t="s">
        <v>1180</v>
      </c>
      <c r="B252" t="s">
        <v>1764</v>
      </c>
      <c r="C252" s="1">
        <f>_xll.BDP($A252,"CUR_MKT_CAP") / 1000000</f>
        <v>70901.074216010005</v>
      </c>
      <c r="D252" s="1">
        <f>_xll.BDP($A252,"SALES_GROWTH","EQY_FUND_RELATIVE_PERIOD=-0FQ")</f>
        <v>0.17296050735082155</v>
      </c>
      <c r="E252" s="1">
        <f>_xll.BDP(A252,"EBITDA", "EQY_FUND_RELATIVE_PERIOD=-0FQ")/_xll.BDP(A252,"SALES_REV_TURN", "EQY_FUND_RELATIVE_PERIOD=-0FQ") * 100</f>
        <v>28.431654676258994</v>
      </c>
      <c r="F252" s="1">
        <f>(_xll.BDP(A252,"IS_DIL_EPS_CONT_OPS", "EQY_FUND_RELATIVE_PERIOD=-0FQ")/_xll.BDP(A252,"IS_DIL_EPS_CONT_OPS", "EQY_FUND_RELATIVE_PERIOD=-4FQ")-1)*100</f>
        <v>7.876264427493318</v>
      </c>
      <c r="G252" s="1">
        <f>_xll.BDP(A252,"net_debt_to_ebitda", "EQY_FUND_RELATIVE_PERIOD=-0FQ")</f>
        <v>1.7364762768207918</v>
      </c>
      <c r="H252" s="1" t="str">
        <f>_xll.BDP(A252,"SHORT_NAME")</f>
        <v>ILLINOIS TOOL WO</v>
      </c>
      <c r="I252" s="1">
        <f>(_xll.BDP(A252, "BEST_TARGET_MEDIAN") / _xll.BDP(A252,"LAST_PRICE") - 1 ) * 100</f>
        <v>-0.45975985359103522</v>
      </c>
    </row>
    <row r="253" spans="1:9" x14ac:dyDescent="0.25">
      <c r="A253" t="s">
        <v>1181</v>
      </c>
      <c r="B253" t="s">
        <v>1765</v>
      </c>
      <c r="C253" s="1">
        <f>_xll.BDP($A253,"CUR_MKT_CAP") / 1000000</f>
        <v>12195.73545633</v>
      </c>
      <c r="D253" s="1">
        <f>_xll.BDP($A253,"SALES_GROWTH","EQY_FUND_RELATIVE_PERIOD=-0FQ")</f>
        <v>-6.466605462474182</v>
      </c>
      <c r="E253" s="1">
        <f>_xll.BDP(A253,"EBITDA", "EQY_FUND_RELATIVE_PERIOD=-0FQ")/_xll.BDP(A253,"SALES_REV_TURN", "EQY_FUND_RELATIVE_PERIOD=-0FQ") * 100</f>
        <v>25.047543095515611</v>
      </c>
      <c r="F253" s="1">
        <f>(_xll.BDP(A253,"IS_DIL_EPS_CONT_OPS", "EQY_FUND_RELATIVE_PERIOD=-0FQ")/_xll.BDP(A253,"IS_DIL_EPS_CONT_OPS", "EQY_FUND_RELATIVE_PERIOD=-4FQ")-1)*100</f>
        <v>13.771552833783108</v>
      </c>
      <c r="G253" s="1">
        <f>_xll.BDP(A253,"net_debt_to_ebitda", "EQY_FUND_RELATIVE_PERIOD=-0FQ")</f>
        <v>5.8768585589020219</v>
      </c>
      <c r="H253" s="1" t="str">
        <f>_xll.BDP(A253,"SHORT_NAME")</f>
        <v>INVESCO LTD</v>
      </c>
      <c r="I253" s="1">
        <f>(_xll.BDP(A253, "BEST_TARGET_MEDIAN") / _xll.BDP(A253,"LAST_PRICE") - 1 ) * 100</f>
        <v>-0.26345502446367686</v>
      </c>
    </row>
    <row r="254" spans="1:9" x14ac:dyDescent="0.25">
      <c r="A254" t="s">
        <v>1182</v>
      </c>
      <c r="B254" t="s">
        <v>1766</v>
      </c>
      <c r="C254" s="1">
        <f>_xll.BDP($A254,"CUR_MKT_CAP") / 1000000</f>
        <v>17402.926618580001</v>
      </c>
      <c r="D254" s="1">
        <f>_xll.BDP($A254,"SALES_GROWTH","EQY_FUND_RELATIVE_PERIOD=-0FQ")</f>
        <v>0.64841316302231922</v>
      </c>
      <c r="E254" s="1">
        <f>_xll.BDP(A254,"EBITDA", "EQY_FUND_RELATIVE_PERIOD=-0FQ")/_xll.BDP(A254,"SALES_REV_TURN", "EQY_FUND_RELATIVE_PERIOD=-0FQ") * 100</f>
        <v>8.7565452612131409</v>
      </c>
      <c r="F254" s="1">
        <f>(_xll.BDP(A254,"IS_DIL_EPS_CONT_OPS", "EQY_FUND_RELATIVE_PERIOD=-0FQ")/_xll.BDP(A254,"IS_DIL_EPS_CONT_OPS", "EQY_FUND_RELATIVE_PERIOD=-4FQ")-1)*100</f>
        <v>-65.922270695269148</v>
      </c>
      <c r="G254" s="1">
        <f>_xll.BDP(A254,"net_debt_to_ebitda", "EQY_FUND_RELATIVE_PERIOD=-0FQ")</f>
        <v>1.4145983805303475</v>
      </c>
      <c r="H254" s="1" t="str">
        <f>_xll.BDP(A254,"SHORT_NAME")</f>
        <v>JACOBS ENGIN GRP</v>
      </c>
      <c r="I254" s="1">
        <f>(_xll.BDP(A254, "BEST_TARGET_MEDIAN") / _xll.BDP(A254,"LAST_PRICE") - 1 ) * 100</f>
        <v>-2.4517865151741702</v>
      </c>
    </row>
    <row r="255" spans="1:9" x14ac:dyDescent="0.25">
      <c r="A255" t="s">
        <v>1443</v>
      </c>
      <c r="B255" t="s">
        <v>1767</v>
      </c>
      <c r="C255" s="1">
        <f>_xll.BDP($A255,"CUR_MKT_CAP") / 1000000</f>
        <v>18198.173832959998</v>
      </c>
      <c r="D255" s="1">
        <f>_xll.BDP($A255,"SALES_GROWTH","EQY_FUND_RELATIVE_PERIOD=-0FQ")</f>
        <v>14.789510466822103</v>
      </c>
      <c r="E255" s="1">
        <f>_xll.BDP(A255,"EBITDA", "EQY_FUND_RELATIVE_PERIOD=-0FQ")/_xll.BDP(A255,"SALES_REV_TURN", "EQY_FUND_RELATIVE_PERIOD=-0FQ") * 100</f>
        <v>13.184772906354834</v>
      </c>
      <c r="F255" s="1">
        <f>(_xll.BDP(A255,"IS_DIL_EPS_CONT_OPS", "EQY_FUND_RELATIVE_PERIOD=-0FQ")/_xll.BDP(A255,"IS_DIL_EPS_CONT_OPS", "EQY_FUND_RELATIVE_PERIOD=-4FQ")-1)*100</f>
        <v>32.118765420914116</v>
      </c>
      <c r="G255" s="1">
        <f>_xll.BDP(A255,"net_debt_to_ebitda", "EQY_FUND_RELATIVE_PERIOD=-0FQ")</f>
        <v>0.57536049395243438</v>
      </c>
      <c r="H255" s="1" t="str">
        <f>_xll.BDP(A255,"SHORT_NAME")</f>
        <v>HUNT (JB) TRANS</v>
      </c>
      <c r="I255" s="1">
        <f>(_xll.BDP(A255, "BEST_TARGET_MEDIAN") / _xll.BDP(A255,"LAST_PRICE") - 1 ) * 100</f>
        <v>3.1017657992565173</v>
      </c>
    </row>
    <row r="256" spans="1:9" x14ac:dyDescent="0.25">
      <c r="A256" t="s">
        <v>1183</v>
      </c>
      <c r="B256" t="s">
        <v>1768</v>
      </c>
      <c r="C256" s="1">
        <f>_xll.BDP($A256,"CUR_MKT_CAP") / 1000000</f>
        <v>45009.796655099999</v>
      </c>
      <c r="D256" s="1">
        <f>_xll.BDP($A256,"SALES_GROWTH","EQY_FUND_RELATIVE_PERIOD=-0FQ")</f>
        <v>-4.2144906743185082</v>
      </c>
      <c r="E256" s="1">
        <f>_xll.BDP(A256,"EBITDA", "EQY_FUND_RELATIVE_PERIOD=-0FQ")/_xll.BDP(A256,"SALES_REV_TURN", "EQY_FUND_RELATIVE_PERIOD=-0FQ") * 100</f>
        <v>12.00149784684516</v>
      </c>
      <c r="F256" s="1">
        <f>(_xll.BDP(A256,"IS_DIL_EPS_CONT_OPS", "EQY_FUND_RELATIVE_PERIOD=-0FQ")/_xll.BDP(A256,"IS_DIL_EPS_CONT_OPS", "EQY_FUND_RELATIVE_PERIOD=-4FQ")-1)*100</f>
        <v>1.9340602937698348</v>
      </c>
      <c r="G256" s="1">
        <f>_xll.BDP(A256,"net_debt_to_ebitda", "EQY_FUND_RELATIVE_PERIOD=-0FQ")</f>
        <v>3.2795031055900621</v>
      </c>
      <c r="H256" s="1" t="str">
        <f>_xll.BDP(A256,"SHORT_NAME")</f>
        <v>JOHNSON CONTROLS</v>
      </c>
      <c r="I256" s="1">
        <f>(_xll.BDP(A256, "BEST_TARGET_MEDIAN") / _xll.BDP(A256,"LAST_PRICE") - 1 ) * 100</f>
        <v>5.6168987037926055</v>
      </c>
    </row>
    <row r="257" spans="1:9" x14ac:dyDescent="0.25">
      <c r="A257" t="s">
        <v>1444</v>
      </c>
      <c r="B257" t="s">
        <v>1769</v>
      </c>
      <c r="C257" s="1">
        <f>_xll.BDP($A257,"CUR_MKT_CAP") / 1000000</f>
        <v>12084.11340796</v>
      </c>
      <c r="D257" s="1">
        <f>_xll.BDP($A257,"SALES_GROWTH","EQY_FUND_RELATIVE_PERIOD=-0FQ")</f>
        <v>0.77352732756089837</v>
      </c>
      <c r="E257" s="1">
        <f>_xll.BDP(A257,"EBITDA", "EQY_FUND_RELATIVE_PERIOD=-0FQ")/_xll.BDP(A257,"SALES_REV_TURN", "EQY_FUND_RELATIVE_PERIOD=-0FQ") * 100</f>
        <v>33.303737797760682</v>
      </c>
      <c r="F257" s="1">
        <f>(_xll.BDP(A257,"IS_DIL_EPS_CONT_OPS", "EQY_FUND_RELATIVE_PERIOD=-0FQ")/_xll.BDP(A257,"IS_DIL_EPS_CONT_OPS", "EQY_FUND_RELATIVE_PERIOD=-4FQ")-1)*100</f>
        <v>-3.8246630913753465</v>
      </c>
      <c r="G257" s="1">
        <f>_xll.BDP(A257,"net_debt_to_ebitda", "EQY_FUND_RELATIVE_PERIOD=-0FQ")</f>
        <v>-0.14204736030052995</v>
      </c>
      <c r="H257" s="1" t="str">
        <f>_xll.BDP(A257,"SHORT_NAME")</f>
        <v>JACK HENRY</v>
      </c>
      <c r="I257" s="1">
        <f>(_xll.BDP(A257, "BEST_TARGET_MEDIAN") / _xll.BDP(A257,"LAST_PRICE") - 1 ) * 100</f>
        <v>6.3963737093930995</v>
      </c>
    </row>
    <row r="258" spans="1:9" x14ac:dyDescent="0.25">
      <c r="A258" t="s">
        <v>1184</v>
      </c>
      <c r="B258" t="s">
        <v>1770</v>
      </c>
      <c r="C258" s="1">
        <f>_xll.BDP($A258,"CUR_MKT_CAP") / 1000000</f>
        <v>427130.31391680002</v>
      </c>
      <c r="D258" s="1">
        <f>_xll.BDP($A258,"SALES_GROWTH","EQY_FUND_RELATIVE_PERIOD=-0FQ")</f>
        <v>8.3289150238588707</v>
      </c>
      <c r="E258" s="1">
        <f>_xll.BDP(A258,"EBITDA", "EQY_FUND_RELATIVE_PERIOD=-0FQ")/_xll.BDP(A258,"SALES_REV_TURN", "EQY_FUND_RELATIVE_PERIOD=-0FQ") * 100</f>
        <v>27.030033370411566</v>
      </c>
      <c r="F258" s="1">
        <f>(_xll.BDP(A258,"IS_DIL_EPS_CONT_OPS", "EQY_FUND_RELATIVE_PERIOD=-0FQ")/_xll.BDP(A258,"IS_DIL_EPS_CONT_OPS", "EQY_FUND_RELATIVE_PERIOD=-4FQ")-1)*100</f>
        <v>-0.26653416453146228</v>
      </c>
      <c r="G258" s="1">
        <f>_xll.BDP(A258,"net_debt_to_ebitda", "EQY_FUND_RELATIVE_PERIOD=-0FQ")</f>
        <v>0.37386886218661919</v>
      </c>
      <c r="H258" s="1" t="str">
        <f>_xll.BDP(A258,"SHORT_NAME")</f>
        <v>JOHNSON&amp;JOHNSON</v>
      </c>
      <c r="I258" s="1">
        <f>(_xll.BDP(A258, "BEST_TARGET_MEDIAN") / _xll.BDP(A258,"LAST_PRICE") - 1 ) * 100</f>
        <v>13.412228796844182</v>
      </c>
    </row>
    <row r="259" spans="1:9" x14ac:dyDescent="0.25">
      <c r="A259" t="s">
        <v>1185</v>
      </c>
      <c r="B259" t="s">
        <v>1771</v>
      </c>
      <c r="C259" s="1">
        <f>_xll.BDP($A259,"CUR_MKT_CAP") / 1000000</f>
        <v>8507.4693535800016</v>
      </c>
      <c r="D259" s="1">
        <f>_xll.BDP($A259,"SALES_GROWTH","EQY_FUND_RELATIVE_PERIOD=-0FQ")</f>
        <v>1.2002317688933035</v>
      </c>
      <c r="E259" s="1">
        <f>_xll.BDP(A259,"EBITDA", "EQY_FUND_RELATIVE_PERIOD=-0FQ")/_xll.BDP(A259,"SALES_REV_TURN", "EQY_FUND_RELATIVE_PERIOD=-0FQ") * 100</f>
        <v>12.473417307377721</v>
      </c>
      <c r="F259" s="1">
        <f>(_xll.BDP(A259,"IS_DIL_EPS_CONT_OPS", "EQY_FUND_RELATIVE_PERIOD=-0FQ")/_xll.BDP(A259,"IS_DIL_EPS_CONT_OPS", "EQY_FUND_RELATIVE_PERIOD=-4FQ")-1)*100</f>
        <v>-4.8364007692050741</v>
      </c>
      <c r="G259" s="1">
        <f>_xll.BDP(A259,"net_debt_to_ebitda", "EQY_FUND_RELATIVE_PERIOD=-0FQ")</f>
        <v>1.0007073386383734</v>
      </c>
      <c r="H259" s="1" t="str">
        <f>_xll.BDP(A259,"SHORT_NAME")</f>
        <v>JUNIPER NETWORKS</v>
      </c>
      <c r="I259" s="1">
        <f>(_xll.BDP(A259, "BEST_TARGET_MEDIAN") / _xll.BDP(A259,"LAST_PRICE") - 1 ) * 100</f>
        <v>-3.8831218762014674</v>
      </c>
    </row>
    <row r="260" spans="1:9" x14ac:dyDescent="0.25">
      <c r="A260" t="s">
        <v>1186</v>
      </c>
      <c r="B260" t="s">
        <v>1772</v>
      </c>
      <c r="C260" s="1">
        <f>_xll.BDP($A260,"CUR_MKT_CAP") / 1000000</f>
        <v>464822.18230770004</v>
      </c>
      <c r="D260" s="1">
        <f>_xll.BDP($A260,"SALES_GROWTH","EQY_FUND_RELATIVE_PERIOD=-0FQ")</f>
        <v>2.0471294695660087</v>
      </c>
      <c r="E260" s="1" t="e">
        <f>_xll.BDP(A260,"EBITDA", "EQY_FUND_RELATIVE_PERIOD=-0FQ")/_xll.BDP(A260,"SALES_REV_TURN", "EQY_FUND_RELATIVE_PERIOD=-0FQ") * 100</f>
        <v>#VALUE!</v>
      </c>
      <c r="F260" s="1">
        <f>(_xll.BDP(A260,"IS_DIL_EPS_CONT_OPS", "EQY_FUND_RELATIVE_PERIOD=-0FQ")/_xll.BDP(A260,"IS_DIL_EPS_CONT_OPS", "EQY_FUND_RELATIVE_PERIOD=-4FQ")-1)*100</f>
        <v>442.90862836548649</v>
      </c>
      <c r="G260" s="1" t="str">
        <f>_xll.BDP(A260,"net_debt_to_ebitda", "EQY_FUND_RELATIVE_PERIOD=-0FQ")</f>
        <v>#N/A N/A</v>
      </c>
      <c r="H260" s="1" t="str">
        <f>_xll.BDP(A260,"SHORT_NAME")</f>
        <v>JPMORGAN CHASE</v>
      </c>
      <c r="I260" s="1">
        <f>(_xll.BDP(A260, "BEST_TARGET_MEDIAN") / _xll.BDP(A260,"LAST_PRICE") - 1 ) * 100</f>
        <v>8.6105675146771041</v>
      </c>
    </row>
    <row r="261" spans="1:9" x14ac:dyDescent="0.25">
      <c r="A261" t="s">
        <v>1187</v>
      </c>
      <c r="B261" t="s">
        <v>1773</v>
      </c>
      <c r="C261" s="1">
        <f>_xll.BDP($A261,"CUR_MKT_CAP") / 1000000</f>
        <v>21561.514589999999</v>
      </c>
      <c r="D261" s="1">
        <f>_xll.BDP($A261,"SALES_GROWTH","EQY_FUND_RELATIVE_PERIOD=-0FQ")</f>
        <v>7.4775054297238599</v>
      </c>
      <c r="E261" s="1">
        <f>_xll.BDP(A261,"EBITDA", "EQY_FUND_RELATIVE_PERIOD=-0FQ")/_xll.BDP(A261,"SALES_REV_TURN", "EQY_FUND_RELATIVE_PERIOD=-0FQ") * 100</f>
        <v>14.693995381062356</v>
      </c>
      <c r="F261" s="1">
        <f>(_xll.BDP(A261,"IS_DIL_EPS_CONT_OPS", "EQY_FUND_RELATIVE_PERIOD=-0FQ")/_xll.BDP(A261,"IS_DIL_EPS_CONT_OPS", "EQY_FUND_RELATIVE_PERIOD=-4FQ")-1)*100</f>
        <v>8.6710483358683597</v>
      </c>
      <c r="G261" s="1">
        <f>_xll.BDP(A261,"net_debt_to_ebitda", "EQY_FUND_RELATIVE_PERIOD=-0FQ")</f>
        <v>3.4272321428571431</v>
      </c>
      <c r="H261" s="1" t="str">
        <f>_xll.BDP(A261,"SHORT_NAME")</f>
        <v>KELLOGG CO</v>
      </c>
      <c r="I261" s="1">
        <f>(_xll.BDP(A261, "BEST_TARGET_MEDIAN") / _xll.BDP(A261,"LAST_PRICE") - 1 ) * 100</f>
        <v>-0.55248618784530246</v>
      </c>
    </row>
    <row r="262" spans="1:9" x14ac:dyDescent="0.25">
      <c r="A262" t="s">
        <v>1188</v>
      </c>
      <c r="B262" t="s">
        <v>1774</v>
      </c>
      <c r="C262" s="1">
        <f>_xll.BDP($A262,"CUR_MKT_CAP") / 1000000</f>
        <v>19854.010028159999</v>
      </c>
      <c r="D262" s="1">
        <f>_xll.BDP($A262,"SALES_GROWTH","EQY_FUND_RELATIVE_PERIOD=-0FQ")</f>
        <v>-0.46487603305785125</v>
      </c>
      <c r="E262" s="1" t="e">
        <f>_xll.BDP(A262,"EBITDA", "EQY_FUND_RELATIVE_PERIOD=-0FQ")/_xll.BDP(A262,"SALES_REV_TURN", "EQY_FUND_RELATIVE_PERIOD=-0FQ") * 100</f>
        <v>#VALUE!</v>
      </c>
      <c r="F262" s="1">
        <f>(_xll.BDP(A262,"IS_DIL_EPS_CONT_OPS", "EQY_FUND_RELATIVE_PERIOD=-0FQ")/_xll.BDP(A262,"IS_DIL_EPS_CONT_OPS", "EQY_FUND_RELATIVE_PERIOD=-4FQ")-1)*100</f>
        <v>24.738831667051663</v>
      </c>
      <c r="G262" s="1" t="str">
        <f>_xll.BDP(A262,"net_debt_to_ebitda", "EQY_FUND_RELATIVE_PERIOD=-0FQ")</f>
        <v>#N/A N/A</v>
      </c>
      <c r="H262" s="1" t="str">
        <f>_xll.BDP(A262,"SHORT_NAME")</f>
        <v>KEYCORP</v>
      </c>
      <c r="I262" s="1">
        <f>(_xll.BDP(A262, "BEST_TARGET_MEDIAN") / _xll.BDP(A262,"LAST_PRICE") - 1 ) * 100</f>
        <v>6.3829787234042534</v>
      </c>
    </row>
    <row r="263" spans="1:9" x14ac:dyDescent="0.25">
      <c r="A263" t="s">
        <v>1189</v>
      </c>
      <c r="B263" t="s">
        <v>1775</v>
      </c>
      <c r="C263" s="1">
        <f>_xll.BDP($A263,"CUR_MKT_CAP") / 1000000</f>
        <v>27056.689935000002</v>
      </c>
      <c r="D263" s="1">
        <f>_xll.BDP($A263,"SALES_GROWTH","EQY_FUND_RELATIVE_PERIOD=-0FQ")</f>
        <v>7.762557077625571</v>
      </c>
      <c r="E263" s="1">
        <f>_xll.BDP(A263,"EBITDA", "EQY_FUND_RELATIVE_PERIOD=-0FQ")/_xll.BDP(A263,"SALES_REV_TURN", "EQY_FUND_RELATIVE_PERIOD=-0FQ") * 100</f>
        <v>26.440677966101696</v>
      </c>
      <c r="F263" s="1">
        <f>(_xll.BDP(A263,"IS_DIL_EPS_CONT_OPS", "EQY_FUND_RELATIVE_PERIOD=-0FQ")/_xll.BDP(A263,"IS_DIL_EPS_CONT_OPS", "EQY_FUND_RELATIVE_PERIOD=-4FQ")-1)*100</f>
        <v>32.841983718531239</v>
      </c>
      <c r="G263" s="1">
        <f>_xll.BDP(A263,"net_debt_to_ebitda", "EQY_FUND_RELATIVE_PERIOD=-0FQ")</f>
        <v>0.11139896373056994</v>
      </c>
      <c r="H263" s="1" t="str">
        <f>_xll.BDP(A263,"SHORT_NAME")</f>
        <v>KEYSIGHT TEC</v>
      </c>
      <c r="I263" s="1">
        <f>(_xll.BDP(A263, "BEST_TARGET_MEDIAN") / _xll.BDP(A263,"LAST_PRICE") - 1 ) * 100</f>
        <v>13.480055020632742</v>
      </c>
    </row>
    <row r="264" spans="1:9" x14ac:dyDescent="0.25">
      <c r="A264" t="s">
        <v>1445</v>
      </c>
      <c r="B264" t="s">
        <v>1776</v>
      </c>
      <c r="C264" s="1">
        <f>_xll.BDP($A264,"CUR_MKT_CAP") / 1000000</f>
        <v>50147.775065000002</v>
      </c>
      <c r="D264" s="1">
        <f>_xll.BDP($A264,"SALES_GROWTH","EQY_FUND_RELATIVE_PERIOD=-0FQ")</f>
        <v>6.1658506731946146</v>
      </c>
      <c r="E264" s="1">
        <f>_xll.BDP(A264,"EBITDA", "EQY_FUND_RELATIVE_PERIOD=-0FQ")/_xll.BDP(A264,"SALES_REV_TURN", "EQY_FUND_RELATIVE_PERIOD=-0FQ") * 100</f>
        <v>25.897103329009948</v>
      </c>
      <c r="F264" s="1">
        <f>(_xll.BDP(A264,"IS_DIL_EPS_CONT_OPS", "EQY_FUND_RELATIVE_PERIOD=-0FQ")/_xll.BDP(A264,"IS_DIL_EPS_CONT_OPS", "EQY_FUND_RELATIVE_PERIOD=-4FQ")-1)*100</f>
        <v>7.3184893161963416</v>
      </c>
      <c r="G264" s="1">
        <f>_xll.BDP(A264,"net_debt_to_ebitda", "EQY_FUND_RELATIVE_PERIOD=-0FQ")</f>
        <v>8.2334517274782044</v>
      </c>
      <c r="H264" s="1" t="str">
        <f>_xll.BDP(A264,"SHORT_NAME")</f>
        <v>KRAFT HEINZ CO/T</v>
      </c>
      <c r="I264" s="1">
        <f>(_xll.BDP(A264, "BEST_TARGET_MEDIAN") / _xll.BDP(A264,"LAST_PRICE") - 1 ) * 100</f>
        <v>-6.0975609756097615</v>
      </c>
    </row>
    <row r="265" spans="1:9" x14ac:dyDescent="0.25">
      <c r="A265" t="s">
        <v>1190</v>
      </c>
      <c r="B265" t="s">
        <v>1777</v>
      </c>
      <c r="C265" s="1">
        <f>_xll.BDP($A265,"CUR_MKT_CAP") / 1000000</f>
        <v>8547.6021719199998</v>
      </c>
      <c r="D265" s="1">
        <f>_xll.BDP($A265,"SALES_GROWTH","EQY_FUND_RELATIVE_PERIOD=-0FQ")</f>
        <v>-9.0125958194036482</v>
      </c>
      <c r="E265" s="1">
        <f>_xll.BDP(A265,"EBITDA", "EQY_FUND_RELATIVE_PERIOD=-0FQ")/_xll.BDP(A265,"SALES_REV_TURN", "EQY_FUND_RELATIVE_PERIOD=-0FQ") * 100</f>
        <v>58.04573171863229</v>
      </c>
      <c r="F265" s="1">
        <f>(_xll.BDP(A265,"IS_DIL_EPS_CONT_OPS", "EQY_FUND_RELATIVE_PERIOD=-0FQ")/_xll.BDP(A265,"IS_DIL_EPS_CONT_OPS", "EQY_FUND_RELATIVE_PERIOD=-4FQ")-1)*100</f>
        <v>-34.119740720372235</v>
      </c>
      <c r="G265" s="1">
        <f>_xll.BDP(A265,"net_debt_to_ebitda", "EQY_FUND_RELATIVE_PERIOD=-0FQ")</f>
        <v>8.2482660595343518</v>
      </c>
      <c r="H265" s="1" t="str">
        <f>_xll.BDP(A265,"SHORT_NAME")</f>
        <v>KIMCO REALTY</v>
      </c>
      <c r="I265" s="1">
        <f>(_xll.BDP(A265, "BEST_TARGET_MEDIAN") / _xll.BDP(A265,"LAST_PRICE") - 1 ) * 100</f>
        <v>2.6876267748478844</v>
      </c>
    </row>
    <row r="266" spans="1:9" x14ac:dyDescent="0.25">
      <c r="A266" t="s">
        <v>1446</v>
      </c>
      <c r="B266" t="s">
        <v>1778</v>
      </c>
      <c r="C266" s="1">
        <f>_xll.BDP($A266,"CUR_MKT_CAP") / 1000000</f>
        <v>51306.858782999989</v>
      </c>
      <c r="D266" s="1">
        <f>_xll.BDP($A266,"SALES_GROWTH","EQY_FUND_RELATIVE_PERIOD=-0FQ")</f>
        <v>9.3687580865386284</v>
      </c>
      <c r="E266" s="1">
        <f>_xll.BDP(A266,"EBITDA", "EQY_FUND_RELATIVE_PERIOD=-0FQ")/_xll.BDP(A266,"SALES_REV_TURN", "EQY_FUND_RELATIVE_PERIOD=-0FQ") * 100</f>
        <v>40.24671839696645</v>
      </c>
      <c r="F266" s="1">
        <f>(_xll.BDP(A266,"IS_DIL_EPS_CONT_OPS", "EQY_FUND_RELATIVE_PERIOD=-0FQ")/_xll.BDP(A266,"IS_DIL_EPS_CONT_OPS", "EQY_FUND_RELATIVE_PERIOD=-4FQ")-1)*100</f>
        <v>21.73277866429515</v>
      </c>
      <c r="G266" s="1">
        <f>_xll.BDP(A266,"net_debt_to_ebitda", "EQY_FUND_RELATIVE_PERIOD=-0FQ")</f>
        <v>0.6085166604805976</v>
      </c>
      <c r="H266" s="1" t="str">
        <f>_xll.BDP(A266,"SHORT_NAME")</f>
        <v>KLA CORP</v>
      </c>
      <c r="I266" s="1">
        <f>(_xll.BDP(A266, "BEST_TARGET_MEDIAN") / _xll.BDP(A266,"LAST_PRICE") - 1 ) * 100</f>
        <v>2.1021021021021102</v>
      </c>
    </row>
    <row r="267" spans="1:9" x14ac:dyDescent="0.25">
      <c r="A267" t="s">
        <v>1191</v>
      </c>
      <c r="B267" t="s">
        <v>1779</v>
      </c>
      <c r="C267" s="1">
        <f>_xll.BDP($A267,"CUR_MKT_CAP") / 1000000</f>
        <v>47057.294862299997</v>
      </c>
      <c r="D267" s="1">
        <f>_xll.BDP($A267,"SALES_GROWTH","EQY_FUND_RELATIVE_PERIOD=-0FQ")</f>
        <v>5.5204014837442728</v>
      </c>
      <c r="E267" s="1">
        <f>_xll.BDP(A267,"EBITDA", "EQY_FUND_RELATIVE_PERIOD=-0FQ")/_xll.BDP(A267,"SALES_REV_TURN", "EQY_FUND_RELATIVE_PERIOD=-0FQ") * 100</f>
        <v>19.416873449131515</v>
      </c>
      <c r="F267" s="1">
        <f>(_xll.BDP(A267,"IS_DIL_EPS_CONT_OPS", "EQY_FUND_RELATIVE_PERIOD=-0FQ")/_xll.BDP(A267,"IS_DIL_EPS_CONT_OPS", "EQY_FUND_RELATIVE_PERIOD=-4FQ")-1)*100</f>
        <v>1.3319493484871936</v>
      </c>
      <c r="G267" s="1">
        <f>_xll.BDP(A267,"net_debt_to_ebitda", "EQY_FUND_RELATIVE_PERIOD=-0FQ")</f>
        <v>2.1329207920792079</v>
      </c>
      <c r="H267" s="1" t="str">
        <f>_xll.BDP(A267,"SHORT_NAME")</f>
        <v>KIMBERLY-CLARK</v>
      </c>
      <c r="I267" s="1">
        <f>(_xll.BDP(A267, "BEST_TARGET_MEDIAN") / _xll.BDP(A267,"LAST_PRICE") - 1 ) * 100</f>
        <v>1.9968395345496326</v>
      </c>
    </row>
    <row r="268" spans="1:9" x14ac:dyDescent="0.25">
      <c r="A268" t="s">
        <v>1192</v>
      </c>
      <c r="B268" t="s">
        <v>1780</v>
      </c>
      <c r="C268" s="1">
        <f>_xll.BDP($A268,"CUR_MKT_CAP") / 1000000</f>
        <v>37455.698151519995</v>
      </c>
      <c r="D268" s="1">
        <f>_xll.BDP($A268,"SALES_GROWTH","EQY_FUND_RELATIVE_PERIOD=-0FQ")</f>
        <v>-7.0704057279236281</v>
      </c>
      <c r="E268" s="1">
        <f>_xll.BDP(A268,"EBITDA", "EQY_FUND_RELATIVE_PERIOD=-0FQ")/_xll.BDP(A268,"SALES_REV_TURN", "EQY_FUND_RELATIVE_PERIOD=-0FQ") * 100</f>
        <v>46.93418940609952</v>
      </c>
      <c r="F268" s="1">
        <f>(_xll.BDP(A268,"IS_DIL_EPS_CONT_OPS", "EQY_FUND_RELATIVE_PERIOD=-0FQ")/_xll.BDP(A268,"IS_DIL_EPS_CONT_OPS", "EQY_FUND_RELATIVE_PERIOD=-4FQ")-1)*100</f>
        <v>-2.9398820186546382</v>
      </c>
      <c r="G268" s="1">
        <f>_xll.BDP(A268,"net_debt_to_ebitda", "EQY_FUND_RELATIVE_PERIOD=-0FQ")</f>
        <v>9.1919521479064716</v>
      </c>
      <c r="H268" s="1" t="str">
        <f>_xll.BDP(A268,"SHORT_NAME")</f>
        <v>KINDER MORGAN IN</v>
      </c>
      <c r="I268" s="1">
        <f>(_xll.BDP(A268, "BEST_TARGET_MEDIAN") / _xll.BDP(A268,"LAST_PRICE") - 1 ) * 100</f>
        <v>2.7811366384522529</v>
      </c>
    </row>
    <row r="269" spans="1:9" x14ac:dyDescent="0.25">
      <c r="A269" t="s">
        <v>1193</v>
      </c>
      <c r="B269" t="s">
        <v>1781</v>
      </c>
      <c r="C269" s="1">
        <f>_xll.BDP($A269,"CUR_MKT_CAP") / 1000000</f>
        <v>21207.508120009999</v>
      </c>
      <c r="D269" s="1">
        <f>_xll.BDP($A269,"SALES_GROWTH","EQY_FUND_RELATIVE_PERIOD=-0FQ")</f>
        <v>4.0658419462809965</v>
      </c>
      <c r="E269" s="1">
        <f>_xll.BDP(A269,"EBITDA", "EQY_FUND_RELATIVE_PERIOD=-0FQ")/_xll.BDP(A269,"SALES_REV_TURN", "EQY_FUND_RELATIVE_PERIOD=-0FQ") * 100</f>
        <v>6.4906916909828469</v>
      </c>
      <c r="F269" s="1">
        <f>(_xll.BDP(A269,"IS_DIL_EPS_CONT_OPS", "EQY_FUND_RELATIVE_PERIOD=-0FQ")/_xll.BDP(A269,"IS_DIL_EPS_CONT_OPS", "EQY_FUND_RELATIVE_PERIOD=-4FQ")-1)*100</f>
        <v>-2.3076923076923106</v>
      </c>
      <c r="G269" s="1">
        <f>_xll.BDP(A269,"net_debt_to_ebitda", "EQY_FUND_RELATIVE_PERIOD=-0FQ")</f>
        <v>11.589020100256626</v>
      </c>
      <c r="H269" s="1" t="str">
        <f>_xll.BDP(A269,"SHORT_NAME")</f>
        <v>CARMAX INC</v>
      </c>
      <c r="I269" s="1">
        <f>(_xll.BDP(A269, "BEST_TARGET_MEDIAN") / _xll.BDP(A269,"LAST_PRICE") - 1 ) * 100</f>
        <v>11.564207124721083</v>
      </c>
    </row>
    <row r="270" spans="1:9" x14ac:dyDescent="0.25">
      <c r="A270" t="s">
        <v>1194</v>
      </c>
      <c r="B270" t="s">
        <v>1782</v>
      </c>
      <c r="C270" s="1">
        <f>_xll.BDP($A270,"CUR_MKT_CAP") / 1000000</f>
        <v>231323.85076767998</v>
      </c>
      <c r="D270" s="1">
        <f>_xll.BDP($A270,"SALES_GROWTH","EQY_FUND_RELATIVE_PERIOD=-0FQ")</f>
        <v>-5.0397000441111599</v>
      </c>
      <c r="E270" s="1">
        <f>_xll.BDP(A270,"EBITDA", "EQY_FUND_RELATIVE_PERIOD=-0FQ")/_xll.BDP(A270,"SALES_REV_TURN", "EQY_FUND_RELATIVE_PERIOD=-0FQ") * 100</f>
        <v>32.144930902334224</v>
      </c>
      <c r="F270" s="1">
        <f>(_xll.BDP(A270,"IS_DIL_EPS_CONT_OPS", "EQY_FUND_RELATIVE_PERIOD=-0FQ")/_xll.BDP(A270,"IS_DIL_EPS_CONT_OPS", "EQY_FUND_RELATIVE_PERIOD=-4FQ")-1)*100</f>
        <v>3.1470586944981838</v>
      </c>
      <c r="G270" s="1">
        <f>_xll.BDP(A270,"net_debt_to_ebitda", "EQY_FUND_RELATIVE_PERIOD=-0FQ")</f>
        <v>3.1805753346624894</v>
      </c>
      <c r="H270" s="1" t="str">
        <f>_xll.BDP(A270,"SHORT_NAME")</f>
        <v>COCA-COLA CO/THE</v>
      </c>
      <c r="I270" s="1">
        <f>(_xll.BDP(A270, "BEST_TARGET_MEDIAN") / _xll.BDP(A270,"LAST_PRICE") - 1 ) * 100</f>
        <v>6.1847988077496252</v>
      </c>
    </row>
    <row r="271" spans="1:9" x14ac:dyDescent="0.25">
      <c r="A271" t="s">
        <v>1195</v>
      </c>
      <c r="B271" t="s">
        <v>1783</v>
      </c>
      <c r="C271" s="1">
        <f>_xll.BDP($A271,"CUR_MKT_CAP") / 1000000</f>
        <v>27906.486244109998</v>
      </c>
      <c r="D271" s="1">
        <f>_xll.BDP($A271,"SALES_GROWTH","EQY_FUND_RELATIVE_PERIOD=-0FQ")</f>
        <v>6.3821686913785349</v>
      </c>
      <c r="E271" s="1">
        <f>_xll.BDP(A271,"EBITDA", "EQY_FUND_RELATIVE_PERIOD=-0FQ")/_xll.BDP(A271,"SALES_REV_TURN", "EQY_FUND_RELATIVE_PERIOD=-0FQ") * 100</f>
        <v>1.6787584995282558</v>
      </c>
      <c r="F271" s="1">
        <f>(_xll.BDP(A271,"IS_DIL_EPS_CONT_OPS", "EQY_FUND_RELATIVE_PERIOD=-0FQ")/_xll.BDP(A271,"IS_DIL_EPS_CONT_OPS", "EQY_FUND_RELATIVE_PERIOD=-4FQ")-1)*100</f>
        <v>71.962744965562763</v>
      </c>
      <c r="G271" s="1">
        <f>_xll.BDP(A271,"net_debt_to_ebitda", "EQY_FUND_RELATIVE_PERIOD=-0FQ")</f>
        <v>3.4195766238465715</v>
      </c>
      <c r="H271" s="1" t="str">
        <f>_xll.BDP(A271,"SHORT_NAME")</f>
        <v>KROGER CO</v>
      </c>
      <c r="I271" s="1">
        <f>(_xll.BDP(A271, "BEST_TARGET_MEDIAN") / _xll.BDP(A271,"LAST_PRICE") - 1 ) * 100</f>
        <v>-2.9911075181891622</v>
      </c>
    </row>
    <row r="272" spans="1:9" x14ac:dyDescent="0.25">
      <c r="A272" t="s">
        <v>1196</v>
      </c>
      <c r="B272" t="s">
        <v>1784</v>
      </c>
      <c r="C272" s="1">
        <f>_xll.BDP($A272,"CUR_MKT_CAP") / 1000000</f>
        <v>23416.347644909998</v>
      </c>
      <c r="D272" s="1">
        <f>_xll.BDP($A272,"SALES_GROWTH","EQY_FUND_RELATIVE_PERIOD=-0FQ")</f>
        <v>-3.5123684570179097</v>
      </c>
      <c r="E272" s="1">
        <f>_xll.BDP(A272,"EBITDA", "EQY_FUND_RELATIVE_PERIOD=-0FQ")/_xll.BDP(A272,"SALES_REV_TURN", "EQY_FUND_RELATIVE_PERIOD=-0FQ") * 100</f>
        <v>48.86685552407932</v>
      </c>
      <c r="F272" s="1">
        <f>(_xll.BDP(A272,"IS_DIL_EPS_CONT_OPS", "EQY_FUND_RELATIVE_PERIOD=-0FQ")/_xll.BDP(A272,"IS_DIL_EPS_CONT_OPS", "EQY_FUND_RELATIVE_PERIOD=-4FQ")-1)*100</f>
        <v>21.654925193160878</v>
      </c>
      <c r="G272" s="1">
        <f>_xll.BDP(A272,"net_debt_to_ebitda", "EQY_FUND_RELATIVE_PERIOD=-0FQ")</f>
        <v>2.6847932514875348</v>
      </c>
      <c r="H272" s="1" t="str">
        <f>_xll.BDP(A272,"SHORT_NAME")</f>
        <v>KANSAS CITY SOUT</v>
      </c>
      <c r="I272" s="1">
        <f>(_xll.BDP(A272, "BEST_TARGET_MEDIAN") / _xll.BDP(A272,"LAST_PRICE") - 1 ) * 100</f>
        <v>6.7919692439128543</v>
      </c>
    </row>
    <row r="273" spans="1:9" x14ac:dyDescent="0.25">
      <c r="A273" t="s">
        <v>1197</v>
      </c>
      <c r="B273" t="s">
        <v>1785</v>
      </c>
      <c r="C273" s="1">
        <f>_xll.BDP($A273,"CUR_MKT_CAP") / 1000000</f>
        <v>14523.721250709998</v>
      </c>
      <c r="D273" s="1">
        <f>_xll.BDP($A273,"SALES_GROWTH","EQY_FUND_RELATIVE_PERIOD=-0FQ")</f>
        <v>-4.3085655314757485</v>
      </c>
      <c r="E273" s="1" t="e">
        <f>_xll.BDP(A273,"EBITDA", "EQY_FUND_RELATIVE_PERIOD=-0FQ")/_xll.BDP(A273,"SALES_REV_TURN", "EQY_FUND_RELATIVE_PERIOD=-0FQ") * 100</f>
        <v>#VALUE!</v>
      </c>
      <c r="F273" s="1">
        <f>(_xll.BDP(A273,"IS_DIL_EPS_CONT_OPS", "EQY_FUND_RELATIVE_PERIOD=-0FQ")/_xll.BDP(A273,"IS_DIL_EPS_CONT_OPS", "EQY_FUND_RELATIVE_PERIOD=-4FQ")-1)*100</f>
        <v>44.120962744795932</v>
      </c>
      <c r="G273" s="1" t="str">
        <f>_xll.BDP(A273,"net_debt_to_ebitda", "EQY_FUND_RELATIVE_PERIOD=-0FQ")</f>
        <v>#N/A N/A</v>
      </c>
      <c r="H273" s="1" t="str">
        <f>_xll.BDP(A273,"SHORT_NAME")</f>
        <v>LOEWS CORP</v>
      </c>
      <c r="I273" s="1" t="e">
        <f>(_xll.BDP(A273, "BEST_TARGET_MEDIAN") / _xll.BDP(A273,"LAST_PRICE") - 1 ) * 100</f>
        <v>#VALUE!</v>
      </c>
    </row>
    <row r="274" spans="1:9" x14ac:dyDescent="0.25">
      <c r="A274" t="s">
        <v>1198</v>
      </c>
      <c r="B274" t="s">
        <v>1786</v>
      </c>
      <c r="C274" s="1">
        <f>_xll.BDP($A274,"CUR_MKT_CAP") / 1000000</f>
        <v>18641.532494520001</v>
      </c>
      <c r="D274" s="1">
        <f>_xll.BDP($A274,"SALES_GROWTH","EQY_FUND_RELATIVE_PERIOD=-0FQ")</f>
        <v>2.3538491836127275</v>
      </c>
      <c r="E274" s="1">
        <f>_xll.BDP(A274,"EBITDA", "EQY_FUND_RELATIVE_PERIOD=-0FQ")/_xll.BDP(A274,"SALES_REV_TURN", "EQY_FUND_RELATIVE_PERIOD=-0FQ") * 100</f>
        <v>29.070536370315946</v>
      </c>
      <c r="F274" s="1">
        <f>(_xll.BDP(A274,"IS_DIL_EPS_CONT_OPS", "EQY_FUND_RELATIVE_PERIOD=-0FQ")/_xll.BDP(A274,"IS_DIL_EPS_CONT_OPS", "EQY_FUND_RELATIVE_PERIOD=-4FQ")-1)*100</f>
        <v>60.351991143066243</v>
      </c>
      <c r="G274" s="1">
        <f>_xll.BDP(A274,"net_debt_to_ebitda", "EQY_FUND_RELATIVE_PERIOD=-0FQ")</f>
        <v>2.6587628969042667</v>
      </c>
      <c r="H274" s="1" t="str">
        <f>_xll.BDP(A274,"SHORT_NAME")</f>
        <v>L BRANDS INC</v>
      </c>
      <c r="I274" s="1">
        <f>(_xll.BDP(A274, "BEST_TARGET_MEDIAN") / _xll.BDP(A274,"LAST_PRICE") - 1 ) * 100</f>
        <v>-0.50867743865948833</v>
      </c>
    </row>
    <row r="275" spans="1:9" x14ac:dyDescent="0.25">
      <c r="A275" t="s">
        <v>1199</v>
      </c>
      <c r="B275" t="s">
        <v>1787</v>
      </c>
      <c r="C275" s="1">
        <f>_xll.BDP($A275,"CUR_MKT_CAP") / 1000000</f>
        <v>14305.655581860001</v>
      </c>
      <c r="D275" s="1">
        <f>_xll.BDP($A275,"SALES_GROWTH","EQY_FUND_RELATIVE_PERIOD=-0FQ")</f>
        <v>10.088016249153689</v>
      </c>
      <c r="E275" s="1">
        <f>_xll.BDP(A275,"EBITDA", "EQY_FUND_RELATIVE_PERIOD=-0FQ")/_xll.BDP(A275,"SALES_REV_TURN", "EQY_FUND_RELATIVE_PERIOD=-0FQ") * 100</f>
        <v>11.285362853628536</v>
      </c>
      <c r="F275" s="1">
        <f>(_xll.BDP(A275,"IS_DIL_EPS_CONT_OPS", "EQY_FUND_RELATIVE_PERIOD=-0FQ")/_xll.BDP(A275,"IS_DIL_EPS_CONT_OPS", "EQY_FUND_RELATIVE_PERIOD=-4FQ")-1)*100</f>
        <v>10.270361075415524</v>
      </c>
      <c r="G275" s="1">
        <f>_xll.BDP(A275,"net_debt_to_ebitda", "EQY_FUND_RELATIVE_PERIOD=-0FQ")</f>
        <v>3.8367187500000002</v>
      </c>
      <c r="H275" s="1" t="str">
        <f>_xll.BDP(A275,"SHORT_NAME")</f>
        <v>LEIDOS HOLDINGS</v>
      </c>
      <c r="I275" s="1">
        <f>(_xll.BDP(A275, "BEST_TARGET_MEDIAN") / _xll.BDP(A275,"LAST_PRICE") - 1 ) * 100</f>
        <v>13.625135856140712</v>
      </c>
    </row>
    <row r="276" spans="1:9" x14ac:dyDescent="0.25">
      <c r="A276" t="s">
        <v>1200</v>
      </c>
      <c r="B276" t="s">
        <v>1788</v>
      </c>
      <c r="C276" s="1">
        <f>_xll.BDP($A276,"CUR_MKT_CAP") / 1000000</f>
        <v>6496.6500631899999</v>
      </c>
      <c r="D276" s="1">
        <f>_xll.BDP($A276,"SALES_GROWTH","EQY_FUND_RELATIVE_PERIOD=-0FQ")</f>
        <v>3.2404576818936071</v>
      </c>
      <c r="E276" s="1">
        <f>_xll.BDP(A276,"EBITDA", "EQY_FUND_RELATIVE_PERIOD=-0FQ")/_xll.BDP(A276,"SALES_REV_TURN", "EQY_FUND_RELATIVE_PERIOD=-0FQ") * 100</f>
        <v>16.759729272419627</v>
      </c>
      <c r="F276" s="1">
        <f>(_xll.BDP(A276,"IS_DIL_EPS_CONT_OPS", "EQY_FUND_RELATIVE_PERIOD=-0FQ")/_xll.BDP(A276,"IS_DIL_EPS_CONT_OPS", "EQY_FUND_RELATIVE_PERIOD=-4FQ")-1)*100</f>
        <v>10.604175307617858</v>
      </c>
      <c r="G276" s="1">
        <f>_xll.BDP(A276,"net_debt_to_ebitda", "EQY_FUND_RELATIVE_PERIOD=-0FQ")</f>
        <v>2.9147313103915913</v>
      </c>
      <c r="H276" s="1" t="str">
        <f>_xll.BDP(A276,"SHORT_NAME")</f>
        <v>LEGGETT &amp; PLATT</v>
      </c>
      <c r="I276" s="1">
        <f>(_xll.BDP(A276, "BEST_TARGET_MEDIAN") / _xll.BDP(A276,"LAST_PRICE") - 1 ) * 100</f>
        <v>-3.6687845870055358</v>
      </c>
    </row>
    <row r="277" spans="1:9" x14ac:dyDescent="0.25">
      <c r="A277" t="s">
        <v>1201</v>
      </c>
      <c r="B277" t="s">
        <v>1789</v>
      </c>
      <c r="C277" s="1">
        <f>_xll.BDP($A277,"CUR_MKT_CAP") / 1000000</f>
        <v>32406.978087800002</v>
      </c>
      <c r="D277" s="1">
        <f>_xll.BDP($A277,"SALES_GROWTH","EQY_FUND_RELATIVE_PERIOD=-0FQ")</f>
        <v>18.203543930232065</v>
      </c>
      <c r="E277" s="1">
        <f>_xll.BDP(A277,"EBITDA", "EQY_FUND_RELATIVE_PERIOD=-0FQ")/_xll.BDP(A277,"SALES_REV_TURN", "EQY_FUND_RELATIVE_PERIOD=-0FQ") * 100</f>
        <v>16.87096795999901</v>
      </c>
      <c r="F277" s="1">
        <f>(_xll.BDP(A277,"IS_DIL_EPS_CONT_OPS", "EQY_FUND_RELATIVE_PERIOD=-0FQ")/_xll.BDP(A277,"IS_DIL_EPS_CONT_OPS", "EQY_FUND_RELATIVE_PERIOD=-4FQ")-1)*100</f>
        <v>151.96850393700788</v>
      </c>
      <c r="G277" s="1">
        <f>_xll.BDP(A277,"net_debt_to_ebitda", "EQY_FUND_RELATIVE_PERIOD=-0FQ")</f>
        <v>1.0010863381035371</v>
      </c>
      <c r="H277" s="1" t="str">
        <f>_xll.BDP(A277,"SHORT_NAME")</f>
        <v>LENNAR CORP-A</v>
      </c>
      <c r="I277" s="1">
        <f>(_xll.BDP(A277, "BEST_TARGET_MEDIAN") / _xll.BDP(A277,"LAST_PRICE") - 1 ) * 100</f>
        <v>2.9467321496033261</v>
      </c>
    </row>
    <row r="278" spans="1:9" x14ac:dyDescent="0.25">
      <c r="A278" t="s">
        <v>1202</v>
      </c>
      <c r="B278" t="s">
        <v>1790</v>
      </c>
      <c r="C278" s="1">
        <f>_xll.BDP($A278,"CUR_MKT_CAP") / 1000000</f>
        <v>25601.433754199999</v>
      </c>
      <c r="D278" s="1">
        <f>_xll.BDP($A278,"SALES_GROWTH","EQY_FUND_RELATIVE_PERIOD=-0FQ")</f>
        <v>52.021399065483848</v>
      </c>
      <c r="E278" s="1">
        <f>_xll.BDP(A278,"EBITDA", "EQY_FUND_RELATIVE_PERIOD=-0FQ")/_xll.BDP(A278,"SALES_REV_TURN", "EQY_FUND_RELATIVE_PERIOD=-0FQ") * 100</f>
        <v>32.899015546349503</v>
      </c>
      <c r="F278" s="1">
        <f>(_xll.BDP(A278,"IS_DIL_EPS_CONT_OPS", "EQY_FUND_RELATIVE_PERIOD=-0FQ")/_xll.BDP(A278,"IS_DIL_EPS_CONT_OPS", "EQY_FUND_RELATIVE_PERIOD=-4FQ")-1)*100</f>
        <v>318.38159023348089</v>
      </c>
      <c r="G278" s="1">
        <f>_xll.BDP(A278,"net_debt_to_ebitda", "EQY_FUND_RELATIVE_PERIOD=-0FQ")</f>
        <v>1.7704960750464154</v>
      </c>
      <c r="H278" s="1" t="str">
        <f>_xll.BDP(A278,"SHORT_NAME")</f>
        <v>LABORATORY CP</v>
      </c>
      <c r="I278" s="1">
        <f>(_xll.BDP(A278, "BEST_TARGET_MEDIAN") / _xll.BDP(A278,"LAST_PRICE") - 1 ) * 100</f>
        <v>3.3562166285278527</v>
      </c>
    </row>
    <row r="279" spans="1:9" x14ac:dyDescent="0.25">
      <c r="A279" t="s">
        <v>1203</v>
      </c>
      <c r="B279" t="s">
        <v>1791</v>
      </c>
      <c r="C279" s="1">
        <f>_xll.BDP($A279,"CUR_MKT_CAP") / 1000000</f>
        <v>43316.82158304</v>
      </c>
      <c r="D279" s="1">
        <f>_xll.BDP($A279,"SALES_GROWTH","EQY_FUND_RELATIVE_PERIOD=-0FQ")</f>
        <v>-3.5596026490066226</v>
      </c>
      <c r="E279" s="1">
        <f>_xll.BDP(A279,"EBITDA", "EQY_FUND_RELATIVE_PERIOD=-0FQ")/_xll.BDP(A279,"SALES_REV_TURN", "EQY_FUND_RELATIVE_PERIOD=-0FQ") * 100</f>
        <v>10.085836909871244</v>
      </c>
      <c r="F279" s="1">
        <f>(_xll.BDP(A279,"IS_DIL_EPS_CONT_OPS", "EQY_FUND_RELATIVE_PERIOD=-0FQ")/_xll.BDP(A279,"IS_DIL_EPS_CONT_OPS", "EQY_FUND_RELATIVE_PERIOD=-4FQ")-1)*100</f>
        <v>11.147607406966454</v>
      </c>
      <c r="G279" s="1">
        <f>_xll.BDP(A279,"net_debt_to_ebitda", "EQY_FUND_RELATIVE_PERIOD=-0FQ")</f>
        <v>2.9415496148618034</v>
      </c>
      <c r="H279" s="1" t="str">
        <f>_xll.BDP(A279,"SHORT_NAME")</f>
        <v>L3HARRIS TECHNOL</v>
      </c>
      <c r="I279" s="1">
        <f>(_xll.BDP(A279, "BEST_TARGET_MEDIAN") / _xll.BDP(A279,"LAST_PRICE") - 1 ) * 100</f>
        <v>8.2004555808655955</v>
      </c>
    </row>
    <row r="280" spans="1:9" x14ac:dyDescent="0.25">
      <c r="A280" t="s">
        <v>1204</v>
      </c>
      <c r="B280" t="s">
        <v>1792</v>
      </c>
      <c r="C280" s="1">
        <f>_xll.BDP($A280,"CUR_MKT_CAP") / 1000000</f>
        <v>151152.27065487998</v>
      </c>
      <c r="D280" s="1">
        <f>_xll.BDP($A280,"SALES_GROWTH","EQY_FUND_RELATIVE_PERIOD=-0FQ")</f>
        <v>2.7118644067796609</v>
      </c>
      <c r="E280" s="1">
        <f>_xll.BDP(A280,"EBITDA", "EQY_FUND_RELATIVE_PERIOD=-0FQ")/_xll.BDP(A280,"SALES_REV_TURN", "EQY_FUND_RELATIVE_PERIOD=-0FQ") * 100</f>
        <v>30.54180418041804</v>
      </c>
      <c r="F280" s="1">
        <f>(_xll.BDP(A280,"IS_DIL_EPS_CONT_OPS", "EQY_FUND_RELATIVE_PERIOD=-0FQ")/_xll.BDP(A280,"IS_DIL_EPS_CONT_OPS", "EQY_FUND_RELATIVE_PERIOD=-4FQ")-1)*100</f>
        <v>21.154289445880092</v>
      </c>
      <c r="G280" s="1">
        <f>_xll.BDP(A280,"net_debt_to_ebitda", "EQY_FUND_RELATIVE_PERIOD=-0FQ")</f>
        <v>1.6741318570709613</v>
      </c>
      <c r="H280" s="1" t="str">
        <f>_xll.BDP(A280,"SHORT_NAME")</f>
        <v>LINDE PLC</v>
      </c>
      <c r="I280" s="1">
        <f>(_xll.BDP(A280, "BEST_TARGET_MEDIAN") / _xll.BDP(A280,"LAST_PRICE") - 1 ) * 100</f>
        <v>3.4625465581459514</v>
      </c>
    </row>
    <row r="281" spans="1:9" x14ac:dyDescent="0.25">
      <c r="A281" t="s">
        <v>1447</v>
      </c>
      <c r="B281" t="s">
        <v>1793</v>
      </c>
      <c r="C281" s="1">
        <f>_xll.BDP($A281,"CUR_MKT_CAP") / 1000000</f>
        <v>13511.886919439999</v>
      </c>
      <c r="D281" s="1">
        <f>_xll.BDP($A281,"SALES_GROWTH","EQY_FUND_RELATIVE_PERIOD=-0FQ")</f>
        <v>-1.8596213777385062</v>
      </c>
      <c r="E281" s="1">
        <f>_xll.BDP(A281,"EBITDA", "EQY_FUND_RELATIVE_PERIOD=-0FQ")/_xll.BDP(A281,"SALES_REV_TURN", "EQY_FUND_RELATIVE_PERIOD=-0FQ") * 100</f>
        <v>11.71791212124495</v>
      </c>
      <c r="F281" s="1">
        <f>(_xll.BDP(A281,"IS_DIL_EPS_CONT_OPS", "EQY_FUND_RELATIVE_PERIOD=-0FQ")/_xll.BDP(A281,"IS_DIL_EPS_CONT_OPS", "EQY_FUND_RELATIVE_PERIOD=-4FQ")-1)*100</f>
        <v>32.392593549570137</v>
      </c>
      <c r="G281" s="1">
        <f>_xll.BDP(A281,"net_debt_to_ebitda", "EQY_FUND_RELATIVE_PERIOD=-0FQ")</f>
        <v>3.0961314290072011</v>
      </c>
      <c r="H281" s="1" t="str">
        <f>_xll.BDP(A281,"SHORT_NAME")</f>
        <v>LKQ CORP</v>
      </c>
      <c r="I281" s="1">
        <f>(_xll.BDP(A281, "BEST_TARGET_MEDIAN") / _xll.BDP(A281,"LAST_PRICE") - 1 ) * 100</f>
        <v>5.192479856759169</v>
      </c>
    </row>
    <row r="282" spans="1:9" x14ac:dyDescent="0.25">
      <c r="A282" t="s">
        <v>1205</v>
      </c>
      <c r="B282" t="s">
        <v>1794</v>
      </c>
      <c r="C282" s="1">
        <f>_xll.BDP($A282,"CUR_MKT_CAP") / 1000000</f>
        <v>181489.26609075</v>
      </c>
      <c r="D282" s="1">
        <f>_xll.BDP($A282,"SALES_GROWTH","EQY_FUND_RELATIVE_PERIOD=-0FQ")</f>
        <v>21.687929342492641</v>
      </c>
      <c r="E282" s="1">
        <f>_xll.BDP(A282,"EBITDA", "EQY_FUND_RELATIVE_PERIOD=-0FQ")/_xll.BDP(A282,"SALES_REV_TURN", "EQY_FUND_RELATIVE_PERIOD=-0FQ") * 100</f>
        <v>31.71505376344086</v>
      </c>
      <c r="F282" s="1">
        <f>(_xll.BDP(A282,"IS_DIL_EPS_CONT_OPS", "EQY_FUND_RELATIVE_PERIOD=-0FQ")/_xll.BDP(A282,"IS_DIL_EPS_CONT_OPS", "EQY_FUND_RELATIVE_PERIOD=-4FQ")-1)*100</f>
        <v>56.595556040862306</v>
      </c>
      <c r="G282" s="1">
        <f>_xll.BDP(A282,"net_debt_to_ebitda", "EQY_FUND_RELATIVE_PERIOD=-0FQ")</f>
        <v>1.7494141074791043</v>
      </c>
      <c r="H282" s="1" t="str">
        <f>_xll.BDP(A282,"SHORT_NAME")</f>
        <v>ELI LILLY &amp; CO</v>
      </c>
      <c r="I282" s="1">
        <f>(_xll.BDP(A282, "BEST_TARGET_MEDIAN") / _xll.BDP(A282,"LAST_PRICE") - 1 ) * 100</f>
        <v>16.776750330250991</v>
      </c>
    </row>
    <row r="283" spans="1:9" x14ac:dyDescent="0.25">
      <c r="A283" t="s">
        <v>1206</v>
      </c>
      <c r="B283" t="s">
        <v>1795</v>
      </c>
      <c r="C283" s="1">
        <f>_xll.BDP($A283,"CUR_MKT_CAP") / 1000000</f>
        <v>109202.22669019</v>
      </c>
      <c r="D283" s="1">
        <f>_xll.BDP($A283,"SALES_GROWTH","EQY_FUND_RELATIVE_PERIOD=-0FQ")</f>
        <v>7.2679178737876304</v>
      </c>
      <c r="E283" s="1">
        <f>_xll.BDP(A283,"EBITDA", "EQY_FUND_RELATIVE_PERIOD=-0FQ")/_xll.BDP(A283,"SALES_REV_TURN", "EQY_FUND_RELATIVE_PERIOD=-0FQ") * 100</f>
        <v>15.570690465007045</v>
      </c>
      <c r="F283" s="1">
        <f>(_xll.BDP(A283,"IS_DIL_EPS_CONT_OPS", "EQY_FUND_RELATIVE_PERIOD=-0FQ")/_xll.BDP(A283,"IS_DIL_EPS_CONT_OPS", "EQY_FUND_RELATIVE_PERIOD=-4FQ")-1)*100</f>
        <v>3.7508237722177373</v>
      </c>
      <c r="G283" s="1">
        <f>_xll.BDP(A283,"net_debt_to_ebitda", "EQY_FUND_RELATIVE_PERIOD=-0FQ")</f>
        <v>1.0176162673646063</v>
      </c>
      <c r="H283" s="1" t="str">
        <f>_xll.BDP(A283,"SHORT_NAME")</f>
        <v>LOCKHEED MARTIN</v>
      </c>
      <c r="I283" s="1">
        <f>(_xll.BDP(A283, "BEST_TARGET_MEDIAN") / _xll.BDP(A283,"LAST_PRICE") - 1 ) * 100</f>
        <v>4.6425563410836812</v>
      </c>
    </row>
    <row r="284" spans="1:9" x14ac:dyDescent="0.25">
      <c r="A284" t="s">
        <v>1207</v>
      </c>
      <c r="B284" t="s">
        <v>1796</v>
      </c>
      <c r="C284" s="1">
        <f>_xll.BDP($A284,"CUR_MKT_CAP") / 1000000</f>
        <v>12426.606826590001</v>
      </c>
      <c r="D284" s="1">
        <f>_xll.BDP($A284,"SALES_GROWTH","EQY_FUND_RELATIVE_PERIOD=-0FQ")</f>
        <v>-4.8112338858195214</v>
      </c>
      <c r="E284" s="1" t="e">
        <f>_xll.BDP(A284,"EBITDA", "EQY_FUND_RELATIVE_PERIOD=-0FQ")/_xll.BDP(A284,"SALES_REV_TURN", "EQY_FUND_RELATIVE_PERIOD=-0FQ") * 100</f>
        <v>#VALUE!</v>
      </c>
      <c r="F284" s="1">
        <f>(_xll.BDP(A284,"IS_DIL_EPS_CONT_OPS", "EQY_FUND_RELATIVE_PERIOD=-0FQ")/_xll.BDP(A284,"IS_DIL_EPS_CONT_OPS", "EQY_FUND_RELATIVE_PERIOD=-4FQ")-1)*100</f>
        <v>-25.698827397834435</v>
      </c>
      <c r="G284" s="1" t="str">
        <f>_xll.BDP(A284,"net_debt_to_ebitda", "EQY_FUND_RELATIVE_PERIOD=-0FQ")</f>
        <v>#N/A N/A</v>
      </c>
      <c r="H284" s="1" t="str">
        <f>_xll.BDP(A284,"SHORT_NAME")</f>
        <v>LINCOLN NATL CRP</v>
      </c>
      <c r="I284" s="1">
        <f>(_xll.BDP(A284, "BEST_TARGET_MEDIAN") / _xll.BDP(A284,"LAST_PRICE") - 1 ) * 100</f>
        <v>3.061067528072603</v>
      </c>
    </row>
    <row r="285" spans="1:9" x14ac:dyDescent="0.25">
      <c r="A285" t="s">
        <v>1448</v>
      </c>
      <c r="B285" t="s">
        <v>1797</v>
      </c>
      <c r="C285" s="1">
        <f>_xll.BDP($A285,"CUR_MKT_CAP") / 1000000</f>
        <v>14047.3089432</v>
      </c>
      <c r="D285" s="1">
        <f>_xll.BDP($A285,"SALES_GROWTH","EQY_FUND_RELATIVE_PERIOD=-0FQ")</f>
        <v>-7.1590909090909092</v>
      </c>
      <c r="E285" s="1">
        <f>_xll.BDP(A285,"EBITDA", "EQY_FUND_RELATIVE_PERIOD=-0FQ")/_xll.BDP(A285,"SALES_REV_TURN", "EQY_FUND_RELATIVE_PERIOD=-0FQ") * 100</f>
        <v>33.414932680538556</v>
      </c>
      <c r="F285" s="1">
        <f>(_xll.BDP(A285,"IS_DIL_EPS_CONT_OPS", "EQY_FUND_RELATIVE_PERIOD=-0FQ")/_xll.BDP(A285,"IS_DIL_EPS_CONT_OPS", "EQY_FUND_RELATIVE_PERIOD=-4FQ")-1)*100</f>
        <v>-52.250455615047684</v>
      </c>
      <c r="G285" s="1">
        <f>_xll.BDP(A285,"net_debt_to_ebitda", "EQY_FUND_RELATIVE_PERIOD=-0FQ")</f>
        <v>5.2566750258150163</v>
      </c>
      <c r="H285" s="1" t="str">
        <f>_xll.BDP(A285,"SHORT_NAME")</f>
        <v>ALLIANT ENERGY</v>
      </c>
      <c r="I285" s="1">
        <f>(_xll.BDP(A285, "BEST_TARGET_MEDIAN") / _xll.BDP(A285,"LAST_PRICE") - 1 ) * 100</f>
        <v>-3.8461538461538436</v>
      </c>
    </row>
    <row r="286" spans="1:9" x14ac:dyDescent="0.25">
      <c r="A286" t="s">
        <v>1208</v>
      </c>
      <c r="B286" t="s">
        <v>1798</v>
      </c>
      <c r="C286" s="1">
        <f>_xll.BDP($A286,"CUR_MKT_CAP") / 1000000</f>
        <v>149352.39659374999</v>
      </c>
      <c r="D286" s="1">
        <f>_xll.BDP($A286,"SALES_GROWTH","EQY_FUND_RELATIVE_PERIOD=-0FQ")</f>
        <v>26.729893305047732</v>
      </c>
      <c r="E286" s="1">
        <f>_xll.BDP(A286,"EBITDA", "EQY_FUND_RELATIVE_PERIOD=-0FQ")/_xll.BDP(A286,"SALES_REV_TURN", "EQY_FUND_RELATIVE_PERIOD=-0FQ") * 100</f>
        <v>9.6794840234355757</v>
      </c>
      <c r="F286" s="1">
        <f>(_xll.BDP(A286,"IS_DIL_EPS_CONT_OPS", "EQY_FUND_RELATIVE_PERIOD=-0FQ")/_xll.BDP(A286,"IS_DIL_EPS_CONT_OPS", "EQY_FUND_RELATIVE_PERIOD=-4FQ")-1)*100</f>
        <v>35.843591817774076</v>
      </c>
      <c r="G286" s="1">
        <f>_xll.BDP(A286,"net_debt_to_ebitda", "EQY_FUND_RELATIVE_PERIOD=-0FQ")</f>
        <v>1.8771461613735432</v>
      </c>
      <c r="H286" s="1" t="str">
        <f>_xll.BDP(A286,"SHORT_NAME")</f>
        <v>LOWE'S COS INC</v>
      </c>
      <c r="I286" s="1">
        <f>(_xll.BDP(A286, "BEST_TARGET_MEDIAN") / _xll.BDP(A286,"LAST_PRICE") - 1 ) * 100</f>
        <v>-3.9615846338535432</v>
      </c>
    </row>
    <row r="287" spans="1:9" x14ac:dyDescent="0.25">
      <c r="A287" t="s">
        <v>1449</v>
      </c>
      <c r="B287" t="s">
        <v>1799</v>
      </c>
      <c r="C287" s="1">
        <f>_xll.BDP($A287,"CUR_MKT_CAP") / 1000000</f>
        <v>91991.511448649995</v>
      </c>
      <c r="D287" s="1">
        <f>_xll.BDP($A287,"SALES_GROWTH","EQY_FUND_RELATIVE_PERIOD=-0FQ")</f>
        <v>33.781136527526016</v>
      </c>
      <c r="E287" s="1">
        <f>_xll.BDP(A287,"EBITDA", "EQY_FUND_RELATIVE_PERIOD=-0FQ")/_xll.BDP(A287,"SALES_REV_TURN", "EQY_FUND_RELATIVE_PERIOD=-0FQ") * 100</f>
        <v>31.42472579282034</v>
      </c>
      <c r="F287" s="1">
        <f>(_xll.BDP(A287,"IS_DIL_EPS_CONT_OPS", "EQY_FUND_RELATIVE_PERIOD=-0FQ")/_xll.BDP(A287,"IS_DIL_EPS_CONT_OPS", "EQY_FUND_RELATIVE_PERIOD=-4FQ")-1)*100</f>
        <v>73.783206997084534</v>
      </c>
      <c r="G287" s="1">
        <f>_xll.BDP(A287,"net_debt_to_ebitda", "EQY_FUND_RELATIVE_PERIOD=-0FQ")</f>
        <v>-5.6620482527994904E-2</v>
      </c>
      <c r="H287" s="1" t="str">
        <f>_xll.BDP(A287,"SHORT_NAME")</f>
        <v>LAM RESEARCH</v>
      </c>
      <c r="I287" s="1">
        <f>(_xll.BDP(A287, "BEST_TARGET_MEDIAN") / _xll.BDP(A287,"LAST_PRICE") - 1 ) * 100</f>
        <v>2.53064268071026</v>
      </c>
    </row>
    <row r="288" spans="1:9" x14ac:dyDescent="0.25">
      <c r="A288" t="s">
        <v>1209</v>
      </c>
      <c r="B288" t="s">
        <v>1800</v>
      </c>
      <c r="C288" s="1">
        <f>_xll.BDP($A288,"CUR_MKT_CAP") / 1000000</f>
        <v>14051.942250390002</v>
      </c>
      <c r="D288" s="1">
        <f>_xll.BDP($A288,"SALES_GROWTH","EQY_FUND_RELATIVE_PERIOD=-0FQ")</f>
        <v>-3.4112325669053902</v>
      </c>
      <c r="E288" s="1">
        <f>_xll.BDP(A288,"EBITDA", "EQY_FUND_RELATIVE_PERIOD=-0FQ")/_xll.BDP(A288,"SALES_REV_TURN", "EQY_FUND_RELATIVE_PERIOD=-0FQ") * 100</f>
        <v>-11.980487804878049</v>
      </c>
      <c r="F288" s="1">
        <f>(_xll.BDP(A288,"IS_DIL_EPS_CONT_OPS", "EQY_FUND_RELATIVE_PERIOD=-0FQ")/_xll.BDP(A288,"IS_DIL_EPS_CONT_OPS", "EQY_FUND_RELATIVE_PERIOD=-4FQ")-1)*100</f>
        <v>46.792581663882537</v>
      </c>
      <c r="G288" s="1">
        <f>_xll.BDP(A288,"net_debt_to_ebitda", "EQY_FUND_RELATIVE_PERIOD=-0FQ")</f>
        <v>5.8559590973201692</v>
      </c>
      <c r="H288" s="1" t="str">
        <f>_xll.BDP(A288,"SHORT_NAME")</f>
        <v>LUMEN TECHNOLOGI</v>
      </c>
      <c r="I288" s="1">
        <f>(_xll.BDP(A288, "BEST_TARGET_MEDIAN") / _xll.BDP(A288,"LAST_PRICE") - 1 ) * 100</f>
        <v>-21.321793863099924</v>
      </c>
    </row>
    <row r="289" spans="1:9" x14ac:dyDescent="0.25">
      <c r="A289" t="s">
        <v>1210</v>
      </c>
      <c r="B289" t="s">
        <v>1801</v>
      </c>
      <c r="C289" s="1">
        <f>_xll.BDP($A289,"CUR_MKT_CAP") / 1000000</f>
        <v>36890.827918359995</v>
      </c>
      <c r="D289" s="1">
        <f>_xll.BDP($A289,"SALES_GROWTH","EQY_FUND_RELATIVE_PERIOD=-0FQ")</f>
        <v>-64.862977832082393</v>
      </c>
      <c r="E289" s="1">
        <f>_xll.BDP(A289,"EBITDA", "EQY_FUND_RELATIVE_PERIOD=-0FQ")/_xll.BDP(A289,"SALES_REV_TURN", "EQY_FUND_RELATIVE_PERIOD=-0FQ") * 100</f>
        <v>-42.374565325384999</v>
      </c>
      <c r="F289" s="1">
        <f>(_xll.BDP(A289,"IS_DIL_EPS_CONT_OPS", "EQY_FUND_RELATIVE_PERIOD=-0FQ")/_xll.BDP(A289,"IS_DIL_EPS_CONT_OPS", "EQY_FUND_RELATIVE_PERIOD=-4FQ")-1)*100</f>
        <v>-227.46948979591838</v>
      </c>
      <c r="G289" s="1" t="str">
        <f>_xll.BDP(A289,"net_debt_to_ebitda", "EQY_FUND_RELATIVE_PERIOD=-0FQ")</f>
        <v>#N/A N/A</v>
      </c>
      <c r="H289" s="1" t="str">
        <f>_xll.BDP(A289,"SHORT_NAME")</f>
        <v>SOUTHWEST AIR</v>
      </c>
      <c r="I289" s="1">
        <f>(_xll.BDP(A289, "BEST_TARGET_MEDIAN") / _xll.BDP(A289,"LAST_PRICE") - 1 ) * 100</f>
        <v>9.793236095528135</v>
      </c>
    </row>
    <row r="290" spans="1:9" x14ac:dyDescent="0.25">
      <c r="A290" t="s">
        <v>1211</v>
      </c>
      <c r="B290" t="s">
        <v>1802</v>
      </c>
      <c r="C290" s="1">
        <f>_xll.BDP($A290,"CUR_MKT_CAP") / 1000000</f>
        <v>46595.743527999999</v>
      </c>
      <c r="D290" s="1">
        <f>_xll.BDP($A290,"SALES_GROWTH","EQY_FUND_RELATIVE_PERIOD=-0FQ")</f>
        <v>-67.34112282701625</v>
      </c>
      <c r="E290" s="1">
        <f>_xll.BDP(A290,"EBITDA", "EQY_FUND_RELATIVE_PERIOD=-0FQ")/_xll.BDP(A290,"SALES_REV_TURN", "EQY_FUND_RELATIVE_PERIOD=-0FQ") * 100</f>
        <v>7.1553228621291449</v>
      </c>
      <c r="F290" s="1">
        <f>(_xll.BDP(A290,"IS_DIL_EPS_CONT_OPS", "EQY_FUND_RELATIVE_PERIOD=-0FQ")/_xll.BDP(A290,"IS_DIL_EPS_CONT_OPS", "EQY_FUND_RELATIVE_PERIOD=-4FQ")-1)*100</f>
        <v>-140.43566644506853</v>
      </c>
      <c r="G290" s="1" t="str">
        <f>_xll.BDP(A290,"net_debt_to_ebitda", "EQY_FUND_RELATIVE_PERIOD=-0FQ")</f>
        <v>#N/A N/A</v>
      </c>
      <c r="H290" s="1" t="str">
        <f>_xll.BDP(A290,"SHORT_NAME")</f>
        <v>LAS VEGAS SANDS</v>
      </c>
      <c r="I290" s="1">
        <f>(_xll.BDP(A290, "BEST_TARGET_MEDIAN") / _xll.BDP(A290,"LAST_PRICE") - 1 ) * 100</f>
        <v>10.655737704918034</v>
      </c>
    </row>
    <row r="291" spans="1:9" x14ac:dyDescent="0.25">
      <c r="A291" t="s">
        <v>1212</v>
      </c>
      <c r="B291" t="s">
        <v>1803</v>
      </c>
      <c r="C291" s="1">
        <f>_xll.BDP($A291,"CUR_MKT_CAP") / 1000000</f>
        <v>11791.827407790001</v>
      </c>
      <c r="D291" s="1">
        <f>_xll.BDP($A291,"SALES_GROWTH","EQY_FUND_RELATIVE_PERIOD=-0FQ")</f>
        <v>-4.4276112237277285</v>
      </c>
      <c r="E291" s="1">
        <f>_xll.BDP(A291,"EBITDA", "EQY_FUND_RELATIVE_PERIOD=-0FQ")/_xll.BDP(A291,"SALES_REV_TURN", "EQY_FUND_RELATIVE_PERIOD=-0FQ") * 100</f>
        <v>16.543871399866042</v>
      </c>
      <c r="F291" s="1">
        <f>(_xll.BDP(A291,"IS_DIL_EPS_CONT_OPS", "EQY_FUND_RELATIVE_PERIOD=-0FQ")/_xll.BDP(A291,"IS_DIL_EPS_CONT_OPS", "EQY_FUND_RELATIVE_PERIOD=-4FQ")-1)*100</f>
        <v>-41.829425778871673</v>
      </c>
      <c r="G291" s="1">
        <f>_xll.BDP(A291,"net_debt_to_ebitda", "EQY_FUND_RELATIVE_PERIOD=-0FQ")</f>
        <v>3.3537089046753681</v>
      </c>
      <c r="H291" s="1" t="str">
        <f>_xll.BDP(A291,"SHORT_NAME")</f>
        <v>LAMB WESTON</v>
      </c>
      <c r="I291" s="1">
        <f>(_xll.BDP(A291, "BEST_TARGET_MEDIAN") / _xll.BDP(A291,"LAST_PRICE") - 1 ) * 100</f>
        <v>5.4459744448579483</v>
      </c>
    </row>
    <row r="292" spans="1:9" x14ac:dyDescent="0.25">
      <c r="A292" t="s">
        <v>1213</v>
      </c>
      <c r="B292" t="s">
        <v>1804</v>
      </c>
      <c r="C292" s="1">
        <f>_xll.BDP($A292,"CUR_MKT_CAP") / 1000000</f>
        <v>35955.386810999997</v>
      </c>
      <c r="D292" s="1">
        <f>_xll.BDP($A292,"SALES_GROWTH","EQY_FUND_RELATIVE_PERIOD=-0FQ")</f>
        <v>-2.9587969189387455</v>
      </c>
      <c r="E292" s="1">
        <f>_xll.BDP(A292,"EBITDA", "EQY_FUND_RELATIVE_PERIOD=-0FQ")/_xll.BDP(A292,"SALES_REV_TURN", "EQY_FUND_RELATIVE_PERIOD=-0FQ") * 100</f>
        <v>15.396245432783168</v>
      </c>
      <c r="F292" s="1">
        <f>(_xll.BDP(A292,"IS_DIL_EPS_CONT_OPS", "EQY_FUND_RELATIVE_PERIOD=-0FQ")/_xll.BDP(A292,"IS_DIL_EPS_CONT_OPS", "EQY_FUND_RELATIVE_PERIOD=-4FQ")-1)*100</f>
        <v>14.976525919754312</v>
      </c>
      <c r="G292" s="1">
        <f>_xll.BDP(A292,"net_debt_to_ebitda", "EQY_FUND_RELATIVE_PERIOD=-0FQ")</f>
        <v>5.1032608695652177</v>
      </c>
      <c r="H292" s="1" t="str">
        <f>_xll.BDP(A292,"SHORT_NAME")</f>
        <v>LYONDELLBASELL-A</v>
      </c>
      <c r="I292" s="1">
        <f>(_xll.BDP(A292, "BEST_TARGET_MEDIAN") / _xll.BDP(A292,"LAST_PRICE") - 1 ) * 100</f>
        <v>7.8568107856810787</v>
      </c>
    </row>
    <row r="293" spans="1:9" x14ac:dyDescent="0.25">
      <c r="A293" t="s">
        <v>1214</v>
      </c>
      <c r="B293" t="s">
        <v>1805</v>
      </c>
      <c r="C293" s="1">
        <f>_xll.BDP($A293,"CUR_MKT_CAP") / 1000000</f>
        <v>17659.635033949999</v>
      </c>
      <c r="D293" s="1">
        <f>_xll.BDP($A293,"SALES_GROWTH","EQY_FUND_RELATIVE_PERIOD=-0FQ")</f>
        <v>-91.78448617175323</v>
      </c>
      <c r="E293" s="1">
        <f>_xll.BDP(A293,"EBITDA", "EQY_FUND_RELATIVE_PERIOD=-0FQ")/_xll.BDP(A293,"SALES_REV_TURN", "EQY_FUND_RELATIVE_PERIOD=-0FQ") * 100</f>
        <v>-90.921422342796234</v>
      </c>
      <c r="F293" s="1">
        <f>(_xll.BDP(A293,"IS_DIL_EPS_CONT_OPS", "EQY_FUND_RELATIVE_PERIOD=-0FQ")/_xll.BDP(A293,"IS_DIL_EPS_CONT_OPS", "EQY_FUND_RELATIVE_PERIOD=-4FQ")-1)*100</f>
        <v>141.26881966494085</v>
      </c>
      <c r="G293" s="1" t="str">
        <f>_xll.BDP(A293,"net_debt_to_ebitda", "EQY_FUND_RELATIVE_PERIOD=-0FQ")</f>
        <v>#N/A N/A</v>
      </c>
      <c r="H293" s="1" t="str">
        <f>_xll.BDP(A293,"SHORT_NAME")</f>
        <v>LIVE NATION ENTE</v>
      </c>
      <c r="I293" s="1">
        <f>(_xll.BDP(A293, "BEST_TARGET_MEDIAN") / _xll.BDP(A293,"LAST_PRICE") - 1 ) * 100</f>
        <v>8.0380293863439931</v>
      </c>
    </row>
    <row r="294" spans="1:9" x14ac:dyDescent="0.25">
      <c r="A294" t="s">
        <v>1215</v>
      </c>
      <c r="B294" t="s">
        <v>1806</v>
      </c>
      <c r="C294" s="1">
        <f>_xll.BDP($A294,"CUR_MKT_CAP") / 1000000</f>
        <v>383606.73406546004</v>
      </c>
      <c r="D294" s="1">
        <f>_xll.BDP($A294,"SALES_GROWTH","EQY_FUND_RELATIVE_PERIOD=-0FQ")</f>
        <v>-6.6606252831898507</v>
      </c>
      <c r="E294" s="1">
        <f>_xll.BDP(A294,"EBITDA", "EQY_FUND_RELATIVE_PERIOD=-0FQ")/_xll.BDP(A294,"SALES_REV_TURN", "EQY_FUND_RELATIVE_PERIOD=-0FQ") * 100</f>
        <v>53.592233009708735</v>
      </c>
      <c r="F294" s="1">
        <f>(_xll.BDP(A294,"IS_DIL_EPS_CONT_OPS", "EQY_FUND_RELATIVE_PERIOD=-0FQ")/_xll.BDP(A294,"IS_DIL_EPS_CONT_OPS", "EQY_FUND_RELATIVE_PERIOD=-4FQ")-1)*100</f>
        <v>-16.050277409736204</v>
      </c>
      <c r="G294" s="1">
        <f>_xll.BDP(A294,"net_debt_to_ebitda", "EQY_FUND_RELATIVE_PERIOD=-0FQ")</f>
        <v>0.33795173767463343</v>
      </c>
      <c r="H294" s="1" t="str">
        <f>_xll.BDP(A294,"SHORT_NAME")</f>
        <v>MASTERCARD INC-A</v>
      </c>
      <c r="I294" s="1">
        <f>(_xll.BDP(A294, "BEST_TARGET_MEDIAN") / _xll.BDP(A294,"LAST_PRICE") - 1 ) * 100</f>
        <v>1.7686511122044557</v>
      </c>
    </row>
    <row r="295" spans="1:9" x14ac:dyDescent="0.25">
      <c r="A295" t="s">
        <v>1216</v>
      </c>
      <c r="B295" t="s">
        <v>1807</v>
      </c>
      <c r="C295" s="1">
        <f>_xll.BDP($A295,"CUR_MKT_CAP") / 1000000</f>
        <v>17277.87773556</v>
      </c>
      <c r="D295" s="1">
        <f>_xll.BDP($A295,"SALES_GROWTH","EQY_FUND_RELATIVE_PERIOD=-0FQ")</f>
        <v>1.6419675780978209</v>
      </c>
      <c r="E295" s="1">
        <f>_xll.BDP(A295,"EBITDA", "EQY_FUND_RELATIVE_PERIOD=-0FQ")/_xll.BDP(A295,"SALES_REV_TURN", "EQY_FUND_RELATIVE_PERIOD=-0FQ") * 100</f>
        <v>56.386828147976807</v>
      </c>
      <c r="F295" s="1">
        <f>(_xll.BDP(A295,"IS_DIL_EPS_CONT_OPS", "EQY_FUND_RELATIVE_PERIOD=-0FQ")/_xll.BDP(A295,"IS_DIL_EPS_CONT_OPS", "EQY_FUND_RELATIVE_PERIOD=-4FQ")-1)*100</f>
        <v>26.302407702379703</v>
      </c>
      <c r="G295" s="1">
        <f>_xll.BDP(A295,"net_debt_to_ebitda", "EQY_FUND_RELATIVE_PERIOD=-0FQ")</f>
        <v>4.8658934631968709</v>
      </c>
      <c r="H295" s="1" t="str">
        <f>_xll.BDP(A295,"SHORT_NAME")</f>
        <v>MID-AMERICA APAR</v>
      </c>
      <c r="I295" s="1">
        <f>(_xll.BDP(A295, "BEST_TARGET_MEDIAN") / _xll.BDP(A295,"LAST_PRICE") - 1 ) * 100</f>
        <v>-3.3240630380082181</v>
      </c>
    </row>
    <row r="296" spans="1:9" x14ac:dyDescent="0.25">
      <c r="A296" t="s">
        <v>1450</v>
      </c>
      <c r="B296" t="s">
        <v>1808</v>
      </c>
      <c r="C296" s="1">
        <f>_xll.BDP($A296,"CUR_MKT_CAP") / 1000000</f>
        <v>48389.517256120002</v>
      </c>
      <c r="D296" s="1">
        <f>_xll.BDP($A296,"SALES_GROWTH","EQY_FUND_RELATIVE_PERIOD=-0FQ")</f>
        <v>-59.560603239620185</v>
      </c>
      <c r="E296" s="1">
        <f>_xll.BDP(A296,"EBITDA", "EQY_FUND_RELATIVE_PERIOD=-0FQ")/_xll.BDP(A296,"SALES_REV_TURN", "EQY_FUND_RELATIVE_PERIOD=-0FQ") * 100</f>
        <v>-0.87476979742173111</v>
      </c>
      <c r="F296" s="1">
        <f>(_xll.BDP(A296,"IS_DIL_EPS_CONT_OPS", "EQY_FUND_RELATIVE_PERIOD=-0FQ")/_xll.BDP(A296,"IS_DIL_EPS_CONT_OPS", "EQY_FUND_RELATIVE_PERIOD=-4FQ")-1)*100</f>
        <v>-48.311188997574561</v>
      </c>
      <c r="G296" s="1">
        <f>_xll.BDP(A296,"net_debt_to_ebitda", "EQY_FUND_RELATIVE_PERIOD=-0FQ")</f>
        <v>18.628113879003557</v>
      </c>
      <c r="H296" s="1" t="str">
        <f>_xll.BDP(A296,"SHORT_NAME")</f>
        <v>MARRIOTT INTL-A</v>
      </c>
      <c r="I296" s="1">
        <f>(_xll.BDP(A296, "BEST_TARGET_MEDIAN") / _xll.BDP(A296,"LAST_PRICE") - 1 ) * 100</f>
        <v>-9.1704231985467288</v>
      </c>
    </row>
    <row r="297" spans="1:9" x14ac:dyDescent="0.25">
      <c r="A297" t="s">
        <v>1217</v>
      </c>
      <c r="B297" t="s">
        <v>1809</v>
      </c>
      <c r="C297" s="1">
        <f>_xll.BDP($A297,"CUR_MKT_CAP") / 1000000</f>
        <v>16399.65535542</v>
      </c>
      <c r="D297" s="1">
        <f>_xll.BDP($A297,"SALES_GROWTH","EQY_FUND_RELATIVE_PERIOD=-0FQ")</f>
        <v>13.483831604636974</v>
      </c>
      <c r="E297" s="1">
        <f>_xll.BDP(A297,"EBITDA", "EQY_FUND_RELATIVE_PERIOD=-0FQ")/_xll.BDP(A297,"SALES_REV_TURN", "EQY_FUND_RELATIVE_PERIOD=-0FQ") * 100</f>
        <v>18.333333333333332</v>
      </c>
      <c r="F297" s="1">
        <f>(_xll.BDP(A297,"IS_DIL_EPS_CONT_OPS", "EQY_FUND_RELATIVE_PERIOD=-0FQ")/_xll.BDP(A297,"IS_DIL_EPS_CONT_OPS", "EQY_FUND_RELATIVE_PERIOD=-4FQ")-1)*100</f>
        <v>24.605100831324233</v>
      </c>
      <c r="G297" s="1">
        <f>_xll.BDP(A297,"net_debt_to_ebitda", "EQY_FUND_RELATIVE_PERIOD=-0FQ")</f>
        <v>1.1603641456582634</v>
      </c>
      <c r="H297" s="1" t="str">
        <f>_xll.BDP(A297,"SHORT_NAME")</f>
        <v>MASCO CORP</v>
      </c>
      <c r="I297" s="1">
        <f>(_xll.BDP(A297, "BEST_TARGET_MEDIAN") / _xll.BDP(A297,"LAST_PRICE") - 1 ) * 100</f>
        <v>3.7312277442328456</v>
      </c>
    </row>
    <row r="298" spans="1:9" x14ac:dyDescent="0.25">
      <c r="A298" t="s">
        <v>1218</v>
      </c>
      <c r="B298" t="s">
        <v>1810</v>
      </c>
      <c r="C298" s="1">
        <f>_xll.BDP($A298,"CUR_MKT_CAP") / 1000000</f>
        <v>173900.38595436001</v>
      </c>
      <c r="D298" s="1">
        <f>_xll.BDP($A298,"SALES_GROWTH","EQY_FUND_RELATIVE_PERIOD=-0FQ")</f>
        <v>-2.1075126192844706</v>
      </c>
      <c r="E298" s="1">
        <f>_xll.BDP(A298,"EBITDA", "EQY_FUND_RELATIVE_PERIOD=-0FQ")/_xll.BDP(A298,"SALES_REV_TURN", "EQY_FUND_RELATIVE_PERIOD=-0FQ") * 100</f>
        <v>49.064699461778766</v>
      </c>
      <c r="F298" s="1">
        <f>(_xll.BDP(A298,"IS_DIL_EPS_CONT_OPS", "EQY_FUND_RELATIVE_PERIOD=-0FQ")/_xll.BDP(A298,"IS_DIL_EPS_CONT_OPS", "EQY_FUND_RELATIVE_PERIOD=-4FQ")-1)*100</f>
        <v>-16.751560121193965</v>
      </c>
      <c r="G298" s="1">
        <f>_xll.BDP(A298,"net_debt_to_ebitda", "EQY_FUND_RELATIVE_PERIOD=-0FQ")</f>
        <v>5.2905767238909567</v>
      </c>
      <c r="H298" s="1" t="str">
        <f>_xll.BDP(A298,"SHORT_NAME")</f>
        <v>MCDONALDS CORP</v>
      </c>
      <c r="I298" s="1">
        <f>(_xll.BDP(A298, "BEST_TARGET_MEDIAN") / _xll.BDP(A298,"LAST_PRICE") - 1 ) * 100</f>
        <v>5.1141239059550259</v>
      </c>
    </row>
    <row r="299" spans="1:9" x14ac:dyDescent="0.25">
      <c r="A299" t="s">
        <v>1451</v>
      </c>
      <c r="B299" t="s">
        <v>1811</v>
      </c>
      <c r="C299" s="1">
        <f>_xll.BDP($A299,"CUR_MKT_CAP") / 1000000</f>
        <v>42621.484037770002</v>
      </c>
      <c r="D299" s="1">
        <f>_xll.BDP($A299,"SALES_GROWTH","EQY_FUND_RELATIVE_PERIOD=-0FQ")</f>
        <v>5.0256330588783449</v>
      </c>
      <c r="E299" s="1">
        <f>_xll.BDP(A299,"EBITDA", "EQY_FUND_RELATIVE_PERIOD=-0FQ")/_xll.BDP(A299,"SALES_REV_TURN", "EQY_FUND_RELATIVE_PERIOD=-0FQ") * 100</f>
        <v>39.383181717328604</v>
      </c>
      <c r="F299" s="1">
        <f>(_xll.BDP(A299,"IS_DIL_EPS_CONT_OPS", "EQY_FUND_RELATIVE_PERIOD=-0FQ")/_xll.BDP(A299,"IS_DIL_EPS_CONT_OPS", "EQY_FUND_RELATIVE_PERIOD=-4FQ")-1)*100</f>
        <v>-51.168396410155538</v>
      </c>
      <c r="G299" s="1">
        <f>_xll.BDP(A299,"net_debt_to_ebitda", "EQY_FUND_RELATIVE_PERIOD=-0FQ")</f>
        <v>4.3987654925782582</v>
      </c>
      <c r="H299" s="1" t="str">
        <f>_xll.BDP(A299,"SHORT_NAME")</f>
        <v>MICROCHIP TECH</v>
      </c>
      <c r="I299" s="1">
        <f>(_xll.BDP(A299, "BEST_TARGET_MEDIAN") / _xll.BDP(A299,"LAST_PRICE") - 1 ) * 100</f>
        <v>4.2390548992355948</v>
      </c>
    </row>
    <row r="300" spans="1:9" x14ac:dyDescent="0.25">
      <c r="A300" t="s">
        <v>1219</v>
      </c>
      <c r="B300" t="s">
        <v>1812</v>
      </c>
      <c r="C300" s="1">
        <f>_xll.BDP($A300,"CUR_MKT_CAP") / 1000000</f>
        <v>30747.964900119998</v>
      </c>
      <c r="D300" s="1">
        <f>_xll.BDP($A300,"SALES_GROWTH","EQY_FUND_RELATIVE_PERIOD=-0FQ")</f>
        <v>5.791590617183803</v>
      </c>
      <c r="E300" s="1">
        <f>_xll.BDP(A300,"EBITDA", "EQY_FUND_RELATIVE_PERIOD=-0FQ")/_xll.BDP(A300,"SALES_REV_TURN", "EQY_FUND_RELATIVE_PERIOD=-0FQ") * 100</f>
        <v>-11.397945654083932</v>
      </c>
      <c r="F300" s="1">
        <f>(_xll.BDP(A300,"IS_DIL_EPS_CONT_OPS", "EQY_FUND_RELATIVE_PERIOD=-0FQ")/_xll.BDP(A300,"IS_DIL_EPS_CONT_OPS", "EQY_FUND_RELATIVE_PERIOD=-4FQ")-1)*100</f>
        <v>24.05710217625181</v>
      </c>
      <c r="G300" s="1" t="str">
        <f>_xll.BDP(A300,"net_debt_to_ebitda", "EQY_FUND_RELATIVE_PERIOD=-0FQ")</f>
        <v>#N/A N/A</v>
      </c>
      <c r="H300" s="1" t="str">
        <f>_xll.BDP(A300,"SHORT_NAME")</f>
        <v>MCKESSON CORP</v>
      </c>
      <c r="I300" s="1">
        <f>(_xll.BDP(A300, "BEST_TARGET_MEDIAN") / _xll.BDP(A300,"LAST_PRICE") - 1 ) * 100</f>
        <v>14.918728646857859</v>
      </c>
    </row>
    <row r="301" spans="1:9" x14ac:dyDescent="0.25">
      <c r="A301" t="s">
        <v>1220</v>
      </c>
      <c r="B301" t="s">
        <v>1813</v>
      </c>
      <c r="C301" s="1">
        <f>_xll.BDP($A301,"CUR_MKT_CAP") / 1000000</f>
        <v>60262.233668000008</v>
      </c>
      <c r="D301" s="1">
        <f>_xll.BDP($A301,"SALES_GROWTH","EQY_FUND_RELATIVE_PERIOD=-0FQ")</f>
        <v>4.6228710462287106</v>
      </c>
      <c r="E301" s="1">
        <f>_xll.BDP(A301,"EBITDA", "EQY_FUND_RELATIVE_PERIOD=-0FQ")/_xll.BDP(A301,"SALES_REV_TURN", "EQY_FUND_RELATIVE_PERIOD=-0FQ") * 100</f>
        <v>40.542635658914726</v>
      </c>
      <c r="F301" s="1">
        <f>(_xll.BDP(A301,"IS_DIL_EPS_CONT_OPS", "EQY_FUND_RELATIVE_PERIOD=-0FQ")/_xll.BDP(A301,"IS_DIL_EPS_CONT_OPS", "EQY_FUND_RELATIVE_PERIOD=-4FQ")-1)*100</f>
        <v>-6.041492880428545</v>
      </c>
      <c r="G301" s="1">
        <f>_xll.BDP(A301,"net_debt_to_ebitda", "EQY_FUND_RELATIVE_PERIOD=-0FQ")</f>
        <v>1.0066691367173026</v>
      </c>
      <c r="H301" s="1" t="str">
        <f>_xll.BDP(A301,"SHORT_NAME")</f>
        <v>MOODY'S CORP</v>
      </c>
      <c r="I301" s="1">
        <f>(_xll.BDP(A301, "BEST_TARGET_MEDIAN") / _xll.BDP(A301,"LAST_PRICE") - 1 ) * 100</f>
        <v>4.658385093167694</v>
      </c>
    </row>
    <row r="302" spans="1:9" x14ac:dyDescent="0.25">
      <c r="A302" t="s">
        <v>1452</v>
      </c>
      <c r="B302" t="s">
        <v>1814</v>
      </c>
      <c r="C302" s="1">
        <f>_xll.BDP($A302,"CUR_MKT_CAP") / 1000000</f>
        <v>82577.472819750008</v>
      </c>
      <c r="D302" s="1">
        <f>_xll.BDP($A302,"SALES_GROWTH","EQY_FUND_RELATIVE_PERIOD=-0FQ")</f>
        <v>5.569217416461739</v>
      </c>
      <c r="E302" s="1">
        <f>_xll.BDP(A302,"EBITDA", "EQY_FUND_RELATIVE_PERIOD=-0FQ")/_xll.BDP(A302,"SALES_REV_TURN", "EQY_FUND_RELATIVE_PERIOD=-0FQ") * 100</f>
        <v>19.895861879967114</v>
      </c>
      <c r="F302" s="1">
        <f>(_xll.BDP(A302,"IS_DIL_EPS_CONT_OPS", "EQY_FUND_RELATIVE_PERIOD=-0FQ")/_xll.BDP(A302,"IS_DIL_EPS_CONT_OPS", "EQY_FUND_RELATIVE_PERIOD=-4FQ")-1)*100</f>
        <v>-28.00921536337475</v>
      </c>
      <c r="G302" s="1">
        <f>_xll.BDP(A302,"net_debt_to_ebitda", "EQY_FUND_RELATIVE_PERIOD=-0FQ")</f>
        <v>3.4536123968605352</v>
      </c>
      <c r="H302" s="1" t="str">
        <f>_xll.BDP(A302,"SHORT_NAME")</f>
        <v>MONDELEZ INTER-A</v>
      </c>
      <c r="I302" s="1">
        <f>(_xll.BDP(A302, "BEST_TARGET_MEDIAN") / _xll.BDP(A302,"LAST_PRICE") - 1 ) * 100</f>
        <v>12.302194997447668</v>
      </c>
    </row>
    <row r="303" spans="1:9" x14ac:dyDescent="0.25">
      <c r="A303" t="s">
        <v>1221</v>
      </c>
      <c r="B303" t="s">
        <v>1815</v>
      </c>
      <c r="C303" s="1">
        <f>_xll.BDP($A303,"CUR_MKT_CAP") / 1000000</f>
        <v>169735.85216576999</v>
      </c>
      <c r="D303" s="1">
        <f>_xll.BDP($A303,"SALES_GROWTH","EQY_FUND_RELATIVE_PERIOD=-0FQ")</f>
        <v>0.75158740443177396</v>
      </c>
      <c r="E303" s="1">
        <f>_xll.BDP(A303,"EBITDA", "EQY_FUND_RELATIVE_PERIOD=-0FQ")/_xll.BDP(A303,"SALES_REV_TURN", "EQY_FUND_RELATIVE_PERIOD=-0FQ") * 100</f>
        <v>25.144694533762056</v>
      </c>
      <c r="F303" s="1">
        <f>(_xll.BDP(A303,"IS_DIL_EPS_CONT_OPS", "EQY_FUND_RELATIVE_PERIOD=-0FQ")/_xll.BDP(A303,"IS_DIL_EPS_CONT_OPS", "EQY_FUND_RELATIVE_PERIOD=-4FQ")-1)*100</f>
        <v>-13.441080702245022</v>
      </c>
      <c r="G303" s="1">
        <f>_xll.BDP(A303,"net_debt_to_ebitda", "EQY_FUND_RELATIVE_PERIOD=-0FQ")</f>
        <v>2.6404040404040403</v>
      </c>
      <c r="H303" s="1" t="str">
        <f>_xll.BDP(A303,"SHORT_NAME")</f>
        <v>MEDTRONIC PLC</v>
      </c>
      <c r="I303" s="1">
        <f>(_xll.BDP(A303, "BEST_TARGET_MEDIAN") / _xll.BDP(A303,"LAST_PRICE") - 1 ) * 100</f>
        <v>7.2194424588992057</v>
      </c>
    </row>
    <row r="304" spans="1:9" x14ac:dyDescent="0.25">
      <c r="A304" t="s">
        <v>1222</v>
      </c>
      <c r="B304" t="s">
        <v>1816</v>
      </c>
      <c r="C304" s="1">
        <f>_xll.BDP($A304,"CUR_MKT_CAP") / 1000000</f>
        <v>55779.058931539999</v>
      </c>
      <c r="D304" s="1">
        <f>_xll.BDP($A304,"SALES_GROWTH","EQY_FUND_RELATIVE_PERIOD=-0FQ")</f>
        <v>13.270722743977133</v>
      </c>
      <c r="E304" s="1" t="e">
        <f>_xll.BDP(A304,"EBITDA", "EQY_FUND_RELATIVE_PERIOD=-0FQ")/_xll.BDP(A304,"SALES_REV_TURN", "EQY_FUND_RELATIVE_PERIOD=-0FQ") * 100</f>
        <v>#VALUE!</v>
      </c>
      <c r="F304" s="1">
        <f>(_xll.BDP(A304,"IS_DIL_EPS_CONT_OPS", "EQY_FUND_RELATIVE_PERIOD=-0FQ")/_xll.BDP(A304,"IS_DIL_EPS_CONT_OPS", "EQY_FUND_RELATIVE_PERIOD=-4FQ")-1)*100</f>
        <v>39.569022957995202</v>
      </c>
      <c r="G304" s="1" t="str">
        <f>_xll.BDP(A304,"net_debt_to_ebitda", "EQY_FUND_RELATIVE_PERIOD=-0FQ")</f>
        <v>#N/A N/A</v>
      </c>
      <c r="H304" s="1" t="str">
        <f>_xll.BDP(A304,"SHORT_NAME")</f>
        <v>METLIFE INC</v>
      </c>
      <c r="I304" s="1">
        <f>(_xll.BDP(A304, "BEST_TARGET_MEDIAN") / _xll.BDP(A304,"LAST_PRICE") - 1 ) * 100</f>
        <v>7.0239416521325593</v>
      </c>
    </row>
    <row r="305" spans="1:9" x14ac:dyDescent="0.25">
      <c r="A305" t="s">
        <v>1223</v>
      </c>
      <c r="B305" t="s">
        <v>1817</v>
      </c>
      <c r="C305" s="1">
        <f>_xll.BDP($A305,"CUR_MKT_CAP") / 1000000</f>
        <v>19928.873963459999</v>
      </c>
      <c r="D305" s="1">
        <f>_xll.BDP($A305,"SALES_GROWTH","EQY_FUND_RELATIVE_PERIOD=-0FQ")</f>
        <v>-53.109192197758588</v>
      </c>
      <c r="E305" s="1">
        <f>_xll.BDP(A305,"EBITDA", "EQY_FUND_RELATIVE_PERIOD=-0FQ")/_xll.BDP(A305,"SALES_REV_TURN", "EQY_FUND_RELATIVE_PERIOD=-0FQ") * 100</f>
        <v>8.9936901420521504</v>
      </c>
      <c r="F305" s="1">
        <f>(_xll.BDP(A305,"IS_DIL_EPS_CONT_OPS", "EQY_FUND_RELATIVE_PERIOD=-0FQ")/_xll.BDP(A305,"IS_DIL_EPS_CONT_OPS", "EQY_FUND_RELATIVE_PERIOD=-4FQ")-1)*100</f>
        <v>391.3261589857334</v>
      </c>
      <c r="G305" s="1">
        <f>_xll.BDP(A305,"net_debt_to_ebitda", "EQY_FUND_RELATIVE_PERIOD=-0FQ")</f>
        <v>11.960361573286514</v>
      </c>
      <c r="H305" s="1" t="str">
        <f>_xll.BDP(A305,"SHORT_NAME")</f>
        <v>MGM RESORTS INTE</v>
      </c>
      <c r="I305" s="1">
        <f>(_xll.BDP(A305, "BEST_TARGET_MEDIAN") / _xll.BDP(A305,"LAST_PRICE") - 1 ) * 100</f>
        <v>-3.1296572280178792</v>
      </c>
    </row>
    <row r="306" spans="1:9" x14ac:dyDescent="0.25">
      <c r="A306" t="s">
        <v>1224</v>
      </c>
      <c r="B306" t="s">
        <v>1818</v>
      </c>
      <c r="C306" s="1">
        <f>_xll.BDP($A306,"CUR_MKT_CAP") / 1000000</f>
        <v>14295.479120160002</v>
      </c>
      <c r="D306" s="1">
        <f>_xll.BDP($A306,"SALES_GROWTH","EQY_FUND_RELATIVE_PERIOD=-0FQ")</f>
        <v>8.9606485758783609</v>
      </c>
      <c r="E306" s="1">
        <f>_xll.BDP(A306,"EBITDA", "EQY_FUND_RELATIVE_PERIOD=-0FQ")/_xll.BDP(A306,"SALES_REV_TURN", "EQY_FUND_RELATIVE_PERIOD=-0FQ") * 100</f>
        <v>16.737641969532476</v>
      </c>
      <c r="F306" s="1">
        <f>(_xll.BDP(A306,"IS_DIL_EPS_CONT_OPS", "EQY_FUND_RELATIVE_PERIOD=-0FQ")/_xll.BDP(A306,"IS_DIL_EPS_CONT_OPS", "EQY_FUND_RELATIVE_PERIOD=-4FQ")-1)*100</f>
        <v>57.556018018258385</v>
      </c>
      <c r="G306" s="1">
        <f>_xll.BDP(A306,"net_debt_to_ebitda", "EQY_FUND_RELATIVE_PERIOD=-0FQ")</f>
        <v>1.4113253664323304</v>
      </c>
      <c r="H306" s="1" t="str">
        <f>_xll.BDP(A306,"SHORT_NAME")</f>
        <v>MOHAWK INDS</v>
      </c>
      <c r="I306" s="1">
        <f>(_xll.BDP(A306, "BEST_TARGET_MEDIAN") / _xll.BDP(A306,"LAST_PRICE") - 1 ) * 100</f>
        <v>9.2768907768170372E-2</v>
      </c>
    </row>
    <row r="307" spans="1:9" x14ac:dyDescent="0.25">
      <c r="A307" t="s">
        <v>1225</v>
      </c>
      <c r="B307" t="s">
        <v>1819</v>
      </c>
      <c r="C307" s="1">
        <f>_xll.BDP($A307,"CUR_MKT_CAP") / 1000000</f>
        <v>23707.347153730003</v>
      </c>
      <c r="D307" s="1">
        <f>_xll.BDP($A307,"SALES_GROWTH","EQY_FUND_RELATIVE_PERIOD=-0FQ")</f>
        <v>22.235973597359735</v>
      </c>
      <c r="E307" s="1">
        <f>_xll.BDP(A307,"EBITDA", "EQY_FUND_RELATIVE_PERIOD=-0FQ")/_xll.BDP(A307,"SALES_REV_TURN", "EQY_FUND_RELATIVE_PERIOD=-0FQ") * 100</f>
        <v>19.196760040499498</v>
      </c>
      <c r="F307" s="1">
        <f>(_xll.BDP(A307,"IS_DIL_EPS_CONT_OPS", "EQY_FUND_RELATIVE_PERIOD=-0FQ")/_xll.BDP(A307,"IS_DIL_EPS_CONT_OPS", "EQY_FUND_RELATIVE_PERIOD=-4FQ")-1)*100</f>
        <v>164.58326038278307</v>
      </c>
      <c r="G307" s="1">
        <f>_xll.BDP(A307,"net_debt_to_ebitda", "EQY_FUND_RELATIVE_PERIOD=-0FQ")</f>
        <v>4.2956025403971383</v>
      </c>
      <c r="H307" s="1" t="str">
        <f>_xll.BDP(A307,"SHORT_NAME")</f>
        <v>MCCORMICK-N/V</v>
      </c>
      <c r="I307" s="1">
        <f>(_xll.BDP(A307, "BEST_TARGET_MEDIAN") / _xll.BDP(A307,"LAST_PRICE") - 1 ) * 100</f>
        <v>4.741524946502973</v>
      </c>
    </row>
    <row r="308" spans="1:9" x14ac:dyDescent="0.25">
      <c r="A308" t="s">
        <v>1453</v>
      </c>
      <c r="B308" t="s">
        <v>1820</v>
      </c>
      <c r="C308" s="1">
        <f>_xll.BDP($A308,"CUR_MKT_CAP") / 1000000</f>
        <v>20325.894401150003</v>
      </c>
      <c r="D308" s="1">
        <f>_xll.BDP($A308,"SALES_GROWTH","EQY_FUND_RELATIVE_PERIOD=-0FQ")</f>
        <v>32.034151679072856</v>
      </c>
      <c r="E308" s="1">
        <f>_xll.BDP(A308,"EBITDA", "EQY_FUND_RELATIVE_PERIOD=-0FQ")/_xll.BDP(A308,"SALES_REV_TURN", "EQY_FUND_RELATIVE_PERIOD=-0FQ") * 100</f>
        <v>61.563152918655817</v>
      </c>
      <c r="F308" s="1">
        <f>(_xll.BDP(A308,"IS_DIL_EPS_CONT_OPS", "EQY_FUND_RELATIVE_PERIOD=-0FQ")/_xll.BDP(A308,"IS_DIL_EPS_CONT_OPS", "EQY_FUND_RELATIVE_PERIOD=-4FQ")-1)*100</f>
        <v>44.696969696969681</v>
      </c>
      <c r="G308" s="1">
        <f>_xll.BDP(A308,"net_debt_to_ebitda", "EQY_FUND_RELATIVE_PERIOD=-0FQ")</f>
        <v>-0.90348757435231264</v>
      </c>
      <c r="H308" s="1" t="str">
        <f>_xll.BDP(A308,"SHORT_NAME")</f>
        <v>MARKETAXESS</v>
      </c>
      <c r="I308" s="1">
        <f>(_xll.BDP(A308, "BEST_TARGET_MEDIAN") / _xll.BDP(A308,"LAST_PRICE") - 1 ) * 100</f>
        <v>5.7108140947752073</v>
      </c>
    </row>
    <row r="309" spans="1:9" x14ac:dyDescent="0.25">
      <c r="A309" t="s">
        <v>1226</v>
      </c>
      <c r="B309" t="s">
        <v>1821</v>
      </c>
      <c r="C309" s="1">
        <f>_xll.BDP($A309,"CUR_MKT_CAP") / 1000000</f>
        <v>21923.935435020001</v>
      </c>
      <c r="D309" s="1">
        <f>_xll.BDP($A309,"SALES_GROWTH","EQY_FUND_RELATIVE_PERIOD=-0FQ")</f>
        <v>7.1973827699018367</v>
      </c>
      <c r="E309" s="1">
        <f>_xll.BDP(A309,"EBITDA", "EQY_FUND_RELATIVE_PERIOD=-0FQ")/_xll.BDP(A309,"SALES_REV_TURN", "EQY_FUND_RELATIVE_PERIOD=-0FQ") * 100</f>
        <v>28.984401492031196</v>
      </c>
      <c r="F309" s="1">
        <f>(_xll.BDP(A309,"IS_DIL_EPS_CONT_OPS", "EQY_FUND_RELATIVE_PERIOD=-0FQ")/_xll.BDP(A309,"IS_DIL_EPS_CONT_OPS", "EQY_FUND_RELATIVE_PERIOD=-4FQ")-1)*100</f>
        <v>37.460423939796186</v>
      </c>
      <c r="G309" s="1">
        <f>_xll.BDP(A309,"net_debt_to_ebitda", "EQY_FUND_RELATIVE_PERIOD=-0FQ")</f>
        <v>2.0744870970047895</v>
      </c>
      <c r="H309" s="1" t="str">
        <f>_xll.BDP(A309,"SHORT_NAME")</f>
        <v>MARTIN MAR MTLS</v>
      </c>
      <c r="I309" s="1">
        <f>(_xll.BDP(A309, "BEST_TARGET_MEDIAN") / _xll.BDP(A309,"LAST_PRICE") - 1 ) * 100</f>
        <v>-0.44656825098842168</v>
      </c>
    </row>
    <row r="310" spans="1:9" x14ac:dyDescent="0.25">
      <c r="A310" t="s">
        <v>1227</v>
      </c>
      <c r="B310" t="s">
        <v>1822</v>
      </c>
      <c r="C310" s="1">
        <f>_xll.BDP($A310,"CUR_MKT_CAP") / 1000000</f>
        <v>64928.356131599998</v>
      </c>
      <c r="D310" s="1">
        <f>_xll.BDP($A310,"SALES_GROWTH","EQY_FUND_RELATIVE_PERIOD=-0FQ")</f>
        <v>3.5647279549718576</v>
      </c>
      <c r="E310" s="1">
        <f>_xll.BDP(A310,"EBITDA", "EQY_FUND_RELATIVE_PERIOD=-0FQ")/_xll.BDP(A310,"SALES_REV_TURN", "EQY_FUND_RELATIVE_PERIOD=-0FQ") * 100</f>
        <v>19.678442028985508</v>
      </c>
      <c r="F310" s="1">
        <f>(_xll.BDP(A310,"IS_DIL_EPS_CONT_OPS", "EQY_FUND_RELATIVE_PERIOD=-0FQ")/_xll.BDP(A310,"IS_DIL_EPS_CONT_OPS", "EQY_FUND_RELATIVE_PERIOD=-4FQ")-1)*100</f>
        <v>1.3540303948505583</v>
      </c>
      <c r="G310" s="1">
        <f>_xll.BDP(A310,"net_debt_to_ebitda", "EQY_FUND_RELATIVE_PERIOD=-0FQ")</f>
        <v>2.7461759082217974</v>
      </c>
      <c r="H310" s="1" t="str">
        <f>_xll.BDP(A310,"SHORT_NAME")</f>
        <v>MARSH &amp; MCLENNAN</v>
      </c>
      <c r="I310" s="1">
        <f>(_xll.BDP(A310, "BEST_TARGET_MEDIAN") / _xll.BDP(A310,"LAST_PRICE") - 1 ) * 100</f>
        <v>-4.2686754551161332</v>
      </c>
    </row>
    <row r="311" spans="1:9" x14ac:dyDescent="0.25">
      <c r="A311" t="s">
        <v>1228</v>
      </c>
      <c r="B311" t="s">
        <v>1823</v>
      </c>
      <c r="C311" s="1">
        <f>_xll.BDP($A311,"CUR_MKT_CAP") / 1000000</f>
        <v>115060.66777458</v>
      </c>
      <c r="D311" s="1">
        <f>_xll.BDP($A311,"SALES_GROWTH","EQY_FUND_RELATIVE_PERIOD=-0FQ")</f>
        <v>5.8192577980520284</v>
      </c>
      <c r="E311" s="1">
        <f>_xll.BDP(A311,"EBITDA", "EQY_FUND_RELATIVE_PERIOD=-0FQ")/_xll.BDP(A311,"SALES_REV_TURN", "EQY_FUND_RELATIVE_PERIOD=-0FQ") * 100</f>
        <v>27.344751252475824</v>
      </c>
      <c r="F311" s="1">
        <f>(_xll.BDP(A311,"IS_DIL_EPS_CONT_OPS", "EQY_FUND_RELATIVE_PERIOD=-0FQ")/_xll.BDP(A311,"IS_DIL_EPS_CONT_OPS", "EQY_FUND_RELATIVE_PERIOD=-4FQ")-1)*100</f>
        <v>19.921571406525594</v>
      </c>
      <c r="G311" s="1">
        <f>_xll.BDP(A311,"net_debt_to_ebitda", "EQY_FUND_RELATIVE_PERIOD=-0FQ")</f>
        <v>1.6244488536155204</v>
      </c>
      <c r="H311" s="1" t="str">
        <f>_xll.BDP(A311,"SHORT_NAME")</f>
        <v>3M CO</v>
      </c>
      <c r="I311" s="1">
        <f>(_xll.BDP(A311, "BEST_TARGET_MEDIAN") / _xll.BDP(A311,"LAST_PRICE") - 1 ) * 100</f>
        <v>-0.29207372343640348</v>
      </c>
    </row>
    <row r="312" spans="1:9" x14ac:dyDescent="0.25">
      <c r="A312" t="s">
        <v>1454</v>
      </c>
      <c r="B312" t="s">
        <v>1824</v>
      </c>
      <c r="C312" s="1">
        <f>_xll.BDP($A312,"CUR_MKT_CAP") / 1000000</f>
        <v>51847.212824119997</v>
      </c>
      <c r="D312" s="1">
        <f>_xll.BDP($A312,"SALES_GROWTH","EQY_FUND_RELATIVE_PERIOD=-0FQ")</f>
        <v>17.604791949713224</v>
      </c>
      <c r="E312" s="1">
        <f>_xll.BDP(A312,"EBITDA", "EQY_FUND_RELATIVE_PERIOD=-0FQ")/_xll.BDP(A312,"SALES_REV_TURN", "EQY_FUND_RELATIVE_PERIOD=-0FQ") * 100</f>
        <v>34.98611950516726</v>
      </c>
      <c r="F312" s="1">
        <f>(_xll.BDP(A312,"IS_DIL_EPS_CONT_OPS", "EQY_FUND_RELATIVE_PERIOD=-0FQ")/_xll.BDP(A312,"IS_DIL_EPS_CONT_OPS", "EQY_FUND_RELATIVE_PERIOD=-4FQ")-1)*100</f>
        <v>21.455709666439748</v>
      </c>
      <c r="G312" s="1">
        <f>_xll.BDP(A312,"net_debt_to_ebitda", "EQY_FUND_RELATIVE_PERIOD=-0FQ")</f>
        <v>-1.2011268192638882</v>
      </c>
      <c r="H312" s="1" t="str">
        <f>_xll.BDP(A312,"SHORT_NAME")</f>
        <v>MONSTER BEVERAGE</v>
      </c>
      <c r="I312" s="1">
        <f>(_xll.BDP(A312, "BEST_TARGET_MEDIAN") / _xll.BDP(A312,"LAST_PRICE") - 1 ) * 100</f>
        <v>6.4479983701741794</v>
      </c>
    </row>
    <row r="313" spans="1:9" x14ac:dyDescent="0.25">
      <c r="A313" t="s">
        <v>1229</v>
      </c>
      <c r="B313" t="s">
        <v>1825</v>
      </c>
      <c r="C313" s="1">
        <f>_xll.BDP($A313,"CUR_MKT_CAP") / 1000000</f>
        <v>96888.31406818</v>
      </c>
      <c r="D313" s="1">
        <f>_xll.BDP($A313,"SALES_GROWTH","EQY_FUND_RELATIVE_PERIOD=-0FQ")</f>
        <v>5.2686380674718869</v>
      </c>
      <c r="E313" s="1">
        <f>_xll.BDP(A313,"EBITDA", "EQY_FUND_RELATIVE_PERIOD=-0FQ")/_xll.BDP(A313,"SALES_REV_TURN", "EQY_FUND_RELATIVE_PERIOD=-0FQ") * 100</f>
        <v>52.344213649851632</v>
      </c>
      <c r="F313" s="1">
        <f>(_xll.BDP(A313,"IS_DIL_EPS_CONT_OPS", "EQY_FUND_RELATIVE_PERIOD=-0FQ")/_xll.BDP(A313,"IS_DIL_EPS_CONT_OPS", "EQY_FUND_RELATIVE_PERIOD=-4FQ")-1)*100</f>
        <v>-3.4026498218398205</v>
      </c>
      <c r="G313" s="1">
        <f>_xll.BDP(A313,"net_debt_to_ebitda", "EQY_FUND_RELATIVE_PERIOD=-0FQ")</f>
        <v>2.203593890386343</v>
      </c>
      <c r="H313" s="1" t="str">
        <f>_xll.BDP(A313,"SHORT_NAME")</f>
        <v>ALTRIA GROUP INC</v>
      </c>
      <c r="I313" s="1">
        <f>(_xll.BDP(A313, "BEST_TARGET_MEDIAN") / _xll.BDP(A313,"LAST_PRICE") - 1 ) * 100</f>
        <v>2.2748996367807361</v>
      </c>
    </row>
    <row r="314" spans="1:9" x14ac:dyDescent="0.25">
      <c r="A314" t="s">
        <v>1230</v>
      </c>
      <c r="B314" t="s">
        <v>1826</v>
      </c>
      <c r="C314" s="1">
        <f>_xll.BDP($A314,"CUR_MKT_CAP") / 1000000</f>
        <v>12704.20519214</v>
      </c>
      <c r="D314" s="1">
        <f>_xll.BDP($A314,"SALES_GROWTH","EQY_FUND_RELATIVE_PERIOD=-0FQ")</f>
        <v>18.354765688965944</v>
      </c>
      <c r="E314" s="1">
        <f>_xll.BDP(A314,"EBITDA", "EQY_FUND_RELATIVE_PERIOD=-0FQ")/_xll.BDP(A314,"SALES_REV_TURN", "EQY_FUND_RELATIVE_PERIOD=-0FQ") * 100</f>
        <v>20.480996174818912</v>
      </c>
      <c r="F314" s="1">
        <f>(_xll.BDP(A314,"IS_DIL_EPS_CONT_OPS", "EQY_FUND_RELATIVE_PERIOD=-0FQ")/_xll.BDP(A314,"IS_DIL_EPS_CONT_OPS", "EQY_FUND_RELATIVE_PERIOD=-4FQ")-1)*100</f>
        <v>-313.39022345682912</v>
      </c>
      <c r="G314" s="1">
        <f>_xll.BDP(A314,"net_debt_to_ebitda", "EQY_FUND_RELATIVE_PERIOD=-0FQ")</f>
        <v>3.3143197143990477</v>
      </c>
      <c r="H314" s="1" t="str">
        <f>_xll.BDP(A314,"SHORT_NAME")</f>
        <v>MOSAIC CO/THE</v>
      </c>
      <c r="I314" s="1">
        <f>(_xll.BDP(A314, "BEST_TARGET_MEDIAN") / _xll.BDP(A314,"LAST_PRICE") - 1 ) * 100</f>
        <v>1.6138673042438656</v>
      </c>
    </row>
    <row r="315" spans="1:9" x14ac:dyDescent="0.25">
      <c r="A315" t="s">
        <v>1231</v>
      </c>
      <c r="B315" t="s">
        <v>1827</v>
      </c>
      <c r="C315" s="1">
        <f>_xll.BDP($A315,"CUR_MKT_CAP") / 1000000</f>
        <v>35338.17292692</v>
      </c>
      <c r="D315" s="1">
        <f>_xll.BDP($A315,"SALES_GROWTH","EQY_FUND_RELATIVE_PERIOD=-0FQ")</f>
        <v>-35.832619251642384</v>
      </c>
      <c r="E315" s="1">
        <f>_xll.BDP(A315,"EBITDA", "EQY_FUND_RELATIVE_PERIOD=-0FQ")/_xll.BDP(A315,"SALES_REV_TURN", "EQY_FUND_RELATIVE_PERIOD=-0FQ") * 100</f>
        <v>6.8940574226574665</v>
      </c>
      <c r="F315" s="1">
        <f>(_xll.BDP(A315,"IS_DIL_EPS_CONT_OPS", "EQY_FUND_RELATIVE_PERIOD=-0FQ")/_xll.BDP(A315,"IS_DIL_EPS_CONT_OPS", "EQY_FUND_RELATIVE_PERIOD=-4FQ")-1)*100</f>
        <v>-87.330577570696605</v>
      </c>
      <c r="G315" s="1" t="str">
        <f>_xll.BDP(A315,"net_debt_to_ebitda", "EQY_FUND_RELATIVE_PERIOD=-0FQ")</f>
        <v>#N/A N/A</v>
      </c>
      <c r="H315" s="1" t="str">
        <f>_xll.BDP(A315,"SHORT_NAME")</f>
        <v>MARATHON PETROLE</v>
      </c>
      <c r="I315" s="1">
        <f>(_xll.BDP(A315, "BEST_TARGET_MEDIAN") / _xll.BDP(A315,"LAST_PRICE") - 1 ) * 100</f>
        <v>12.421673424253598</v>
      </c>
    </row>
    <row r="316" spans="1:9" x14ac:dyDescent="0.25">
      <c r="A316" t="s">
        <v>1232</v>
      </c>
      <c r="B316" t="s">
        <v>1828</v>
      </c>
      <c r="C316" s="1">
        <f>_xll.BDP($A316,"CUR_MKT_CAP") / 1000000</f>
        <v>196099.83013509001</v>
      </c>
      <c r="D316" s="1">
        <f>_xll.BDP($A316,"SALES_GROWTH","EQY_FUND_RELATIVE_PERIOD=-0FQ")</f>
        <v>5.443208628244018</v>
      </c>
      <c r="E316" s="1">
        <f>_xll.BDP(A316,"EBITDA", "EQY_FUND_RELATIVE_PERIOD=-0FQ")/_xll.BDP(A316,"SALES_REV_TURN", "EQY_FUND_RELATIVE_PERIOD=-0FQ") * 100</f>
        <v>-10.763944382291832</v>
      </c>
      <c r="F316" s="1">
        <f>(_xll.BDP(A316,"IS_DIL_EPS_CONT_OPS", "EQY_FUND_RELATIVE_PERIOD=-0FQ")/_xll.BDP(A316,"IS_DIL_EPS_CONT_OPS", "EQY_FUND_RELATIVE_PERIOD=-4FQ")-1)*100</f>
        <v>-4.6362992862137631</v>
      </c>
      <c r="G316" s="1">
        <f>_xll.BDP(A316,"net_debt_to_ebitda", "EQY_FUND_RELATIVE_PERIOD=-0FQ")</f>
        <v>2.2025503122831367</v>
      </c>
      <c r="H316" s="1" t="str">
        <f>_xll.BDP(A316,"SHORT_NAME")</f>
        <v>MERCK &amp; CO</v>
      </c>
      <c r="I316" s="1">
        <f>(_xll.BDP(A316, "BEST_TARGET_MEDIAN") / _xll.BDP(A316,"LAST_PRICE") - 1 ) * 100</f>
        <v>24.564347489350723</v>
      </c>
    </row>
    <row r="317" spans="1:9" x14ac:dyDescent="0.25">
      <c r="A317" t="s">
        <v>1233</v>
      </c>
      <c r="B317" t="s">
        <v>1829</v>
      </c>
      <c r="C317" s="1">
        <f>_xll.BDP($A317,"CUR_MKT_CAP") / 1000000</f>
        <v>8300.2820612399992</v>
      </c>
      <c r="D317" s="1">
        <f>_xll.BDP($A317,"SALES_GROWTH","EQY_FUND_RELATIVE_PERIOD=-0FQ")</f>
        <v>-33.037872683319904</v>
      </c>
      <c r="E317" s="1">
        <f>_xll.BDP(A317,"EBITDA", "EQY_FUND_RELATIVE_PERIOD=-0FQ")/_xll.BDP(A317,"SALES_REV_TURN", "EQY_FUND_RELATIVE_PERIOD=-0FQ") * 100</f>
        <v>31.046931407942242</v>
      </c>
      <c r="F317" s="1">
        <f>(_xll.BDP(A317,"IS_DIL_EPS_CONT_OPS", "EQY_FUND_RELATIVE_PERIOD=-0FQ")/_xll.BDP(A317,"IS_DIL_EPS_CONT_OPS", "EQY_FUND_RELATIVE_PERIOD=-4FQ")-1)*100</f>
        <v>-384.80206256651627</v>
      </c>
      <c r="G317" s="1">
        <f>_xll.BDP(A317,"net_debt_to_ebitda", "EQY_FUND_RELATIVE_PERIOD=-0FQ")</f>
        <v>3.700077101002313</v>
      </c>
      <c r="H317" s="1" t="str">
        <f>_xll.BDP(A317,"SHORT_NAME")</f>
        <v>MARATHON OIL</v>
      </c>
      <c r="I317" s="1">
        <f>(_xll.BDP(A317, "BEST_TARGET_MEDIAN") / _xll.BDP(A317,"LAST_PRICE") - 1 ) * 100</f>
        <v>23.456790123456805</v>
      </c>
    </row>
    <row r="318" spans="1:9" x14ac:dyDescent="0.25">
      <c r="A318" t="s">
        <v>1234</v>
      </c>
      <c r="B318" t="s">
        <v>1830</v>
      </c>
      <c r="C318" s="1">
        <f>_xll.BDP($A318,"CUR_MKT_CAP") / 1000000</f>
        <v>147005.61592101</v>
      </c>
      <c r="D318" s="1">
        <f>_xll.BDP($A318,"SALES_GROWTH","EQY_FUND_RELATIVE_PERIOD=-0FQ")</f>
        <v>38.628158844765345</v>
      </c>
      <c r="E318" s="1" t="e">
        <f>_xll.BDP(A318,"EBITDA", "EQY_FUND_RELATIVE_PERIOD=-0FQ")/_xll.BDP(A318,"SALES_REV_TURN", "EQY_FUND_RELATIVE_PERIOD=-0FQ") * 100</f>
        <v>#VALUE!</v>
      </c>
      <c r="F318" s="1">
        <f>(_xll.BDP(A318,"IS_DIL_EPS_CONT_OPS", "EQY_FUND_RELATIVE_PERIOD=-0FQ")/_xll.BDP(A318,"IS_DIL_EPS_CONT_OPS", "EQY_FUND_RELATIVE_PERIOD=-4FQ")-1)*100</f>
        <v>124.36846909800346</v>
      </c>
      <c r="G318" s="1" t="str">
        <f>_xll.BDP(A318,"net_debt_to_ebitda", "EQY_FUND_RELATIVE_PERIOD=-0FQ")</f>
        <v>#N/A N/A</v>
      </c>
      <c r="H318" s="1" t="str">
        <f>_xll.BDP(A318,"SHORT_NAME")</f>
        <v>MORGAN STANLEY</v>
      </c>
      <c r="I318" s="1">
        <f>(_xll.BDP(A318, "BEST_TARGET_MEDIAN") / _xll.BDP(A318,"LAST_PRICE") - 1 ) * 100</f>
        <v>12.609746787123033</v>
      </c>
    </row>
    <row r="319" spans="1:9" x14ac:dyDescent="0.25">
      <c r="A319" t="s">
        <v>1235</v>
      </c>
      <c r="B319" t="s">
        <v>1831</v>
      </c>
      <c r="C319" s="1">
        <f>_xll.BDP($A319,"CUR_MKT_CAP") / 1000000</f>
        <v>39184.471812720003</v>
      </c>
      <c r="D319" s="1">
        <f>_xll.BDP($A319,"SALES_GROWTH","EQY_FUND_RELATIVE_PERIOD=-0FQ")</f>
        <v>9.113244762743296</v>
      </c>
      <c r="E319" s="1">
        <f>_xll.BDP(A319,"EBITDA", "EQY_FUND_RELATIVE_PERIOD=-0FQ")/_xll.BDP(A319,"SALES_REV_TURN", "EQY_FUND_RELATIVE_PERIOD=-0FQ") * 100</f>
        <v>59.400307892737928</v>
      </c>
      <c r="F319" s="1">
        <f>(_xll.BDP(A319,"IS_DIL_EPS_CONT_OPS", "EQY_FUND_RELATIVE_PERIOD=-0FQ")/_xll.BDP(A319,"IS_DIL_EPS_CONT_OPS", "EQY_FUND_RELATIVE_PERIOD=-4FQ")-1)*100</f>
        <v>17.450655022931151</v>
      </c>
      <c r="G319" s="1">
        <f>_xll.BDP(A319,"net_debt_to_ebitda", "EQY_FUND_RELATIVE_PERIOD=-0FQ")</f>
        <v>2.2316685087273855</v>
      </c>
      <c r="H319" s="1" t="str">
        <f>_xll.BDP(A319,"SHORT_NAME")</f>
        <v>MSCI INC</v>
      </c>
      <c r="I319" s="1">
        <f>(_xll.BDP(A319, "BEST_TARGET_MEDIAN") / _xll.BDP(A319,"LAST_PRICE") - 1 ) * 100</f>
        <v>0.31255279608042308</v>
      </c>
    </row>
    <row r="320" spans="1:9" x14ac:dyDescent="0.25">
      <c r="A320" t="s">
        <v>1455</v>
      </c>
      <c r="B320" t="s">
        <v>1832</v>
      </c>
      <c r="C320" s="1">
        <f>_xll.BDP($A320,"CUR_MKT_CAP") / 1000000</f>
        <v>1966557.3390875801</v>
      </c>
      <c r="D320" s="1">
        <f>_xll.BDP($A320,"SALES_GROWTH","EQY_FUND_RELATIVE_PERIOD=-0FQ")</f>
        <v>16.71814881049152</v>
      </c>
      <c r="E320" s="1">
        <f>_xll.BDP(A320,"EBITDA", "EQY_FUND_RELATIVE_PERIOD=-0FQ")/_xll.BDP(A320,"SALES_REV_TURN", "EQY_FUND_RELATIVE_PERIOD=-0FQ") * 100</f>
        <v>49.124802674343023</v>
      </c>
      <c r="F320" s="1">
        <f>(_xll.BDP(A320,"IS_DIL_EPS_CONT_OPS", "EQY_FUND_RELATIVE_PERIOD=-0FQ")/_xll.BDP(A320,"IS_DIL_EPS_CONT_OPS", "EQY_FUND_RELATIVE_PERIOD=-4FQ")-1)*100</f>
        <v>33.441434081534261</v>
      </c>
      <c r="G320" s="1">
        <f>_xll.BDP(A320,"net_debt_to_ebitda", "EQY_FUND_RELATIVE_PERIOD=-0FQ")</f>
        <v>-0.66213451079640295</v>
      </c>
      <c r="H320" s="1" t="str">
        <f>_xll.BDP(A320,"SHORT_NAME")</f>
        <v>MICROSOFT CORP</v>
      </c>
      <c r="I320" s="1">
        <f>(_xll.BDP(A320, "BEST_TARGET_MEDIAN") / _xll.BDP(A320,"LAST_PRICE") - 1 ) * 100</f>
        <v>7.3866687121270092</v>
      </c>
    </row>
    <row r="321" spans="1:9" x14ac:dyDescent="0.25">
      <c r="A321" t="s">
        <v>1236</v>
      </c>
      <c r="B321" t="s">
        <v>1833</v>
      </c>
      <c r="C321" s="1">
        <f>_xll.BDP($A321,"CUR_MKT_CAP") / 1000000</f>
        <v>31940.410334399996</v>
      </c>
      <c r="D321" s="1">
        <f>_xll.BDP($A321,"SALES_GROWTH","EQY_FUND_RELATIVE_PERIOD=-0FQ")</f>
        <v>-4.3752629364745479</v>
      </c>
      <c r="E321" s="1">
        <f>_xll.BDP(A321,"EBITDA", "EQY_FUND_RELATIVE_PERIOD=-0FQ")/_xll.BDP(A321,"SALES_REV_TURN", "EQY_FUND_RELATIVE_PERIOD=-0FQ") * 100</f>
        <v>30.444346678398592</v>
      </c>
      <c r="F321" s="1">
        <f>(_xll.BDP(A321,"IS_DIL_EPS_CONT_OPS", "EQY_FUND_RELATIVE_PERIOD=-0FQ")/_xll.BDP(A321,"IS_DIL_EPS_CONT_OPS", "EQY_FUND_RELATIVE_PERIOD=-4FQ")-1)*100</f>
        <v>-12.339580926476113</v>
      </c>
      <c r="G321" s="1">
        <f>_xll.BDP(A321,"net_debt_to_ebitda", "EQY_FUND_RELATIVE_PERIOD=-0FQ")</f>
        <v>2.3196037539103234</v>
      </c>
      <c r="H321" s="1" t="str">
        <f>_xll.BDP(A321,"SHORT_NAME")</f>
        <v>MOTOROLA SOLUTIO</v>
      </c>
      <c r="I321" s="1">
        <f>(_xll.BDP(A321, "BEST_TARGET_MEDIAN") / _xll.BDP(A321,"LAST_PRICE") - 1 ) * 100</f>
        <v>9.7560975609756184</v>
      </c>
    </row>
    <row r="322" spans="1:9" x14ac:dyDescent="0.25">
      <c r="A322" t="s">
        <v>1237</v>
      </c>
      <c r="B322" t="s">
        <v>1834</v>
      </c>
      <c r="C322" s="1">
        <f>_xll.BDP($A322,"CUR_MKT_CAP") / 1000000</f>
        <v>19791.67170554</v>
      </c>
      <c r="D322" s="1">
        <f>_xll.BDP($A322,"SALES_GROWTH","EQY_FUND_RELATIVE_PERIOD=-0FQ")</f>
        <v>-6.8427632573338695</v>
      </c>
      <c r="E322" s="1" t="e">
        <f>_xll.BDP(A322,"EBITDA", "EQY_FUND_RELATIVE_PERIOD=-0FQ")/_xll.BDP(A322,"SALES_REV_TURN", "EQY_FUND_RELATIVE_PERIOD=-0FQ") * 100</f>
        <v>#VALUE!</v>
      </c>
      <c r="F322" s="1">
        <f>(_xll.BDP(A322,"IS_DIL_EPS_CONT_OPS", "EQY_FUND_RELATIVE_PERIOD=-0FQ")/_xll.BDP(A322,"IS_DIL_EPS_CONT_OPS", "EQY_FUND_RELATIVE_PERIOD=-4FQ")-1)*100</f>
        <v>-11.250546949301476</v>
      </c>
      <c r="G322" s="1" t="str">
        <f>_xll.BDP(A322,"net_debt_to_ebitda", "EQY_FUND_RELATIVE_PERIOD=-0FQ")</f>
        <v>#N/A N/A</v>
      </c>
      <c r="H322" s="1" t="str">
        <f>_xll.BDP(A322,"SHORT_NAME")</f>
        <v>M&amp;T BANK CORP</v>
      </c>
      <c r="I322" s="1">
        <f>(_xll.BDP(A322, "BEST_TARGET_MEDIAN") / _xll.BDP(A322,"LAST_PRICE") - 1 ) * 100</f>
        <v>7.2403483686468206</v>
      </c>
    </row>
    <row r="323" spans="1:9" x14ac:dyDescent="0.25">
      <c r="A323" t="s">
        <v>1238</v>
      </c>
      <c r="B323" t="s">
        <v>1835</v>
      </c>
      <c r="C323" s="1">
        <f>_xll.BDP($A323,"CUR_MKT_CAP") / 1000000</f>
        <v>29905.006345549999</v>
      </c>
      <c r="D323" s="1">
        <f>_xll.BDP($A323,"SALES_GROWTH","EQY_FUND_RELATIVE_PERIOD=-0FQ")</f>
        <v>11.139745654165019</v>
      </c>
      <c r="E323" s="1">
        <f>_xll.BDP(A323,"EBITDA", "EQY_FUND_RELATIVE_PERIOD=-0FQ")/_xll.BDP(A323,"SALES_REV_TURN", "EQY_FUND_RELATIVE_PERIOD=-0FQ") * 100</f>
        <v>32.060534017068505</v>
      </c>
      <c r="F323" s="1">
        <f>(_xll.BDP(A323,"IS_DIL_EPS_CONT_OPS", "EQY_FUND_RELATIVE_PERIOD=-0FQ")/_xll.BDP(A323,"IS_DIL_EPS_CONT_OPS", "EQY_FUND_RELATIVE_PERIOD=-4FQ")-1)*100</f>
        <v>14.368227504778242</v>
      </c>
      <c r="G323" s="1">
        <f>_xll.BDP(A323,"net_debt_to_ebitda", "EQY_FUND_RELATIVE_PERIOD=-0FQ")</f>
        <v>1.5354594398763637</v>
      </c>
      <c r="H323" s="1" t="str">
        <f>_xll.BDP(A323,"SHORT_NAME")</f>
        <v>METTLER-TOLEDO</v>
      </c>
      <c r="I323" s="1">
        <f>(_xll.BDP(A323, "BEST_TARGET_MEDIAN") / _xll.BDP(A323,"LAST_PRICE") - 1 ) * 100</f>
        <v>-8.9547932279522406</v>
      </c>
    </row>
    <row r="324" spans="1:9" x14ac:dyDescent="0.25">
      <c r="A324" t="s">
        <v>1456</v>
      </c>
      <c r="B324" t="s">
        <v>1836</v>
      </c>
      <c r="C324" s="1">
        <f>_xll.BDP($A324,"CUR_MKT_CAP") / 1000000</f>
        <v>101667.53476025999</v>
      </c>
      <c r="D324" s="1">
        <f>_xll.BDP($A324,"SALES_GROWTH","EQY_FUND_RELATIVE_PERIOD=-0FQ")</f>
        <v>29.997915363769021</v>
      </c>
      <c r="E324" s="1">
        <f>_xll.BDP(A324,"EBITDA", "EQY_FUND_RELATIVE_PERIOD=-0FQ")/_xll.BDP(A324,"SALES_REV_TURN", "EQY_FUND_RELATIVE_PERIOD=-0FQ") * 100</f>
        <v>35.904425914047465</v>
      </c>
      <c r="F324" s="1">
        <f>(_xll.BDP(A324,"IS_DIL_EPS_CONT_OPS", "EQY_FUND_RELATIVE_PERIOD=-0FQ")/_xll.BDP(A324,"IS_DIL_EPS_CONT_OPS", "EQY_FUND_RELATIVE_PERIOD=-4FQ")-1)*100</f>
        <v>123.6596649580747</v>
      </c>
      <c r="G324" s="1">
        <f>_xll.BDP(A324,"net_debt_to_ebitda", "EQY_FUND_RELATIVE_PERIOD=-0FQ")</f>
        <v>-0.13340888018955394</v>
      </c>
      <c r="H324" s="1" t="str">
        <f>_xll.BDP(A324,"SHORT_NAME")</f>
        <v>MICRON TECH</v>
      </c>
      <c r="I324" s="1">
        <f>(_xll.BDP(A324, "BEST_TARGET_MEDIAN") / _xll.BDP(A324,"LAST_PRICE") - 1 ) * 100</f>
        <v>26.84756232075889</v>
      </c>
    </row>
    <row r="325" spans="1:9" x14ac:dyDescent="0.25">
      <c r="A325" t="s">
        <v>1457</v>
      </c>
      <c r="B325" t="s">
        <v>1837</v>
      </c>
      <c r="C325" s="1">
        <f>_xll.BDP($A325,"CUR_MKT_CAP") / 1000000</f>
        <v>25498.74670371</v>
      </c>
      <c r="D325" s="1">
        <f>_xll.BDP($A325,"SALES_GROWTH","EQY_FUND_RELATIVE_PERIOD=-0FQ")</f>
        <v>14.012375923203939</v>
      </c>
      <c r="E325" s="1">
        <f>_xll.BDP(A325,"EBITDA", "EQY_FUND_RELATIVE_PERIOD=-0FQ")/_xll.BDP(A325,"SALES_REV_TURN", "EQY_FUND_RELATIVE_PERIOD=-0FQ") * 100</f>
        <v>38.247746256493834</v>
      </c>
      <c r="F325" s="1">
        <f>(_xll.BDP(A325,"IS_DIL_EPS_CONT_OPS", "EQY_FUND_RELATIVE_PERIOD=-0FQ")/_xll.BDP(A325,"IS_DIL_EPS_CONT_OPS", "EQY_FUND_RELATIVE_PERIOD=-4FQ")-1)*100</f>
        <v>27.698897750694517</v>
      </c>
      <c r="G325" s="1">
        <f>_xll.BDP(A325,"net_debt_to_ebitda", "EQY_FUND_RELATIVE_PERIOD=-0FQ")</f>
        <v>-0.84310994337000877</v>
      </c>
      <c r="H325" s="1" t="str">
        <f>_xll.BDP(A325,"SHORT_NAME")</f>
        <v>MAXIM INTEGRATED</v>
      </c>
      <c r="I325" s="1">
        <f>(_xll.BDP(A325, "BEST_TARGET_MEDIAN") / _xll.BDP(A325,"LAST_PRICE") - 1 ) * 100</f>
        <v>1.9657311048039583</v>
      </c>
    </row>
    <row r="326" spans="1:9" x14ac:dyDescent="0.25">
      <c r="A326" t="s">
        <v>1239</v>
      </c>
      <c r="B326" t="s">
        <v>1838</v>
      </c>
      <c r="C326" s="1">
        <f>_xll.BDP($A326,"CUR_MKT_CAP") / 1000000</f>
        <v>10475.529626399999</v>
      </c>
      <c r="D326" s="1">
        <f>_xll.BDP($A326,"SALES_GROWTH","EQY_FUND_RELATIVE_PERIOD=-0FQ")</f>
        <v>-99.353040419608575</v>
      </c>
      <c r="E326" s="1">
        <f>_xll.BDP(A326,"EBITDA", "EQY_FUND_RELATIVE_PERIOD=-0FQ")/_xll.BDP(A326,"SALES_REV_TURN", "EQY_FUND_RELATIVE_PERIOD=-0FQ") * 100</f>
        <v>-3888.3912725754249</v>
      </c>
      <c r="F326" s="1">
        <f>(_xll.BDP(A326,"IS_DIL_EPS_CONT_OPS", "EQY_FUND_RELATIVE_PERIOD=-0FQ")/_xll.BDP(A326,"IS_DIL_EPS_CONT_OPS", "EQY_FUND_RELATIVE_PERIOD=-4FQ")-1)*100</f>
        <v>-484.48293262938125</v>
      </c>
      <c r="G326" s="1" t="str">
        <f>_xll.BDP(A326,"net_debt_to_ebitda", "EQY_FUND_RELATIVE_PERIOD=-0FQ")</f>
        <v>#N/A N/A</v>
      </c>
      <c r="H326" s="1" t="str">
        <f>_xll.BDP(A326,"SHORT_NAME")</f>
        <v>NORWEGIAN CRUISE</v>
      </c>
      <c r="I326" s="1">
        <f>(_xll.BDP(A326, "BEST_TARGET_MEDIAN") / _xll.BDP(A326,"LAST_PRICE") - 1 ) * 100</f>
        <v>9.4632768361581974</v>
      </c>
    </row>
    <row r="327" spans="1:9" x14ac:dyDescent="0.25">
      <c r="A327" t="s">
        <v>1458</v>
      </c>
      <c r="B327" t="s">
        <v>1839</v>
      </c>
      <c r="C327" s="1">
        <f>_xll.BDP($A327,"CUR_MKT_CAP") / 1000000</f>
        <v>26395.316697779999</v>
      </c>
      <c r="D327" s="1">
        <f>_xll.BDP($A327,"SALES_GROWTH","EQY_FUND_RELATIVE_PERIOD=-0FQ")</f>
        <v>21.981424148606813</v>
      </c>
      <c r="E327" s="1">
        <f>_xll.BDP(A327,"EBITDA", "EQY_FUND_RELATIVE_PERIOD=-0FQ")/_xll.BDP(A327,"SALES_REV_TURN", "EQY_FUND_RELATIVE_PERIOD=-0FQ") * 100</f>
        <v>49.746192893401016</v>
      </c>
      <c r="F327" s="1">
        <f>(_xll.BDP(A327,"IS_DIL_EPS_CONT_OPS", "EQY_FUND_RELATIVE_PERIOD=-0FQ")/_xll.BDP(A327,"IS_DIL_EPS_CONT_OPS", "EQY_FUND_RELATIVE_PERIOD=-4FQ")-1)*100</f>
        <v>16.961951762922254</v>
      </c>
      <c r="G327" s="1">
        <f>_xll.BDP(A327,"net_debt_to_ebitda", "EQY_FUND_RELATIVE_PERIOD=-0FQ")</f>
        <v>2.0013183915622941</v>
      </c>
      <c r="H327" s="1" t="str">
        <f>_xll.BDP(A327,"SHORT_NAME")</f>
        <v>NASDAQ INC</v>
      </c>
      <c r="I327" s="1">
        <f>(_xll.BDP(A327, "BEST_TARGET_MEDIAN") / _xll.BDP(A327,"LAST_PRICE") - 1 ) * 100</f>
        <v>3.1716301429731031</v>
      </c>
    </row>
    <row r="328" spans="1:9" x14ac:dyDescent="0.25">
      <c r="A328" t="s">
        <v>1240</v>
      </c>
      <c r="B328" t="s">
        <v>1840</v>
      </c>
      <c r="C328" s="1">
        <f>_xll.BDP($A328,"CUR_MKT_CAP") / 1000000</f>
        <v>158759.36315640004</v>
      </c>
      <c r="D328" s="1">
        <f>_xll.BDP($A328,"SALES_GROWTH","EQY_FUND_RELATIVE_PERIOD=-0FQ")</f>
        <v>-4.2066259808195294</v>
      </c>
      <c r="E328" s="1">
        <f>_xll.BDP(A328,"EBITDA", "EQY_FUND_RELATIVE_PERIOD=-0FQ")/_xll.BDP(A328,"SALES_REV_TURN", "EQY_FUND_RELATIVE_PERIOD=-0FQ") * 100</f>
        <v>44.687144482366328</v>
      </c>
      <c r="F328" s="1">
        <f>(_xll.BDP(A328,"IS_DIL_EPS_CONT_OPS", "EQY_FUND_RELATIVE_PERIOD=-0FQ")/_xll.BDP(A328,"IS_DIL_EPS_CONT_OPS", "EQY_FUND_RELATIVE_PERIOD=-4FQ")-1)*100</f>
        <v>10.873855153241351</v>
      </c>
      <c r="G328" s="1">
        <f>_xll.BDP(A328,"net_debt_to_ebitda", "EQY_FUND_RELATIVE_PERIOD=-0FQ")</f>
        <v>5.0394443855370588</v>
      </c>
      <c r="H328" s="1" t="str">
        <f>_xll.BDP(A328,"SHORT_NAME")</f>
        <v>NEXTERA ENERGY</v>
      </c>
      <c r="I328" s="1">
        <f>(_xll.BDP(A328, "BEST_TARGET_MEDIAN") / _xll.BDP(A328,"LAST_PRICE") - 1 ) * 100</f>
        <v>8.7225105016061288</v>
      </c>
    </row>
    <row r="329" spans="1:9" x14ac:dyDescent="0.25">
      <c r="A329" t="s">
        <v>1241</v>
      </c>
      <c r="B329" t="s">
        <v>1841</v>
      </c>
      <c r="C329" s="1">
        <f>_xll.BDP($A329,"CUR_MKT_CAP") / 1000000</f>
        <v>52400.382640589996</v>
      </c>
      <c r="D329" s="1">
        <f>_xll.BDP($A329,"SALES_GROWTH","EQY_FUND_RELATIVE_PERIOD=-0FQ")</f>
        <v>13.953488372093023</v>
      </c>
      <c r="E329" s="1">
        <f>_xll.BDP(A329,"EBITDA", "EQY_FUND_RELATIVE_PERIOD=-0FQ")/_xll.BDP(A329,"SALES_REV_TURN", "EQY_FUND_RELATIVE_PERIOD=-0FQ") * 100</f>
        <v>45.40076900325348</v>
      </c>
      <c r="F329" s="1">
        <f>(_xll.BDP(A329,"IS_DIL_EPS_CONT_OPS", "EQY_FUND_RELATIVE_PERIOD=-0FQ")/_xll.BDP(A329,"IS_DIL_EPS_CONT_OPS", "EQY_FUND_RELATIVE_PERIOD=-4FQ")-1)*100</f>
        <v>108.26101009133677</v>
      </c>
      <c r="G329" s="1">
        <f>_xll.BDP(A329,"net_debt_to_ebitda", "EQY_FUND_RELATIVE_PERIOD=-0FQ")</f>
        <v>0.17195999298122477</v>
      </c>
      <c r="H329" s="1" t="str">
        <f>_xll.BDP(A329,"SHORT_NAME")</f>
        <v>NEWMONT CORP</v>
      </c>
      <c r="I329" s="1">
        <f>(_xll.BDP(A329, "BEST_TARGET_MEDIAN") / _xll.BDP(A329,"LAST_PRICE") - 1 ) * 100</f>
        <v>13.132548539978606</v>
      </c>
    </row>
    <row r="330" spans="1:9" x14ac:dyDescent="0.25">
      <c r="A330" t="s">
        <v>1459</v>
      </c>
      <c r="B330" t="s">
        <v>1842</v>
      </c>
      <c r="C330" s="1">
        <f>_xll.BDP($A330,"CUR_MKT_CAP") / 1000000</f>
        <v>242059.97594693996</v>
      </c>
      <c r="D330" s="1">
        <f>_xll.BDP($A330,"SALES_GROWTH","EQY_FUND_RELATIVE_PERIOD=-0FQ")</f>
        <v>21.527612404649052</v>
      </c>
      <c r="E330" s="1">
        <f>_xll.BDP(A330,"EBITDA", "EQY_FUND_RELATIVE_PERIOD=-0FQ")/_xll.BDP(A330,"SALES_REV_TURN", "EQY_FUND_RELATIVE_PERIOD=-0FQ") * 100</f>
        <v>14.84225462424083</v>
      </c>
      <c r="F330" s="1">
        <f>(_xll.BDP(A330,"IS_DIL_EPS_CONT_OPS", "EQY_FUND_RELATIVE_PERIOD=-0FQ")/_xll.BDP(A330,"IS_DIL_EPS_CONT_OPS", "EQY_FUND_RELATIVE_PERIOD=-4FQ")-1)*100</f>
        <v>35.129307692307691</v>
      </c>
      <c r="G330" s="1">
        <f>_xll.BDP(A330,"net_debt_to_ebitda", "EQY_FUND_RELATIVE_PERIOD=-0FQ")</f>
        <v>2.1921459672720625</v>
      </c>
      <c r="H330" s="1" t="str">
        <f>_xll.BDP(A330,"SHORT_NAME")</f>
        <v>NETFLIX INC</v>
      </c>
      <c r="I330" s="1">
        <f>(_xll.BDP(A330, "BEST_TARGET_MEDIAN") / _xll.BDP(A330,"LAST_PRICE") - 1 ) * 100</f>
        <v>18.929995974677063</v>
      </c>
    </row>
    <row r="331" spans="1:9" x14ac:dyDescent="0.25">
      <c r="A331" t="s">
        <v>1242</v>
      </c>
      <c r="B331" t="s">
        <v>1843</v>
      </c>
      <c r="C331" s="1">
        <f>_xll.BDP($A331,"CUR_MKT_CAP") / 1000000</f>
        <v>10039.44579582</v>
      </c>
      <c r="D331" s="1">
        <f>_xll.BDP($A331,"SALES_GROWTH","EQY_FUND_RELATIVE_PERIOD=-0FQ")</f>
        <v>-13.326653306613229</v>
      </c>
      <c r="E331" s="1">
        <f>_xll.BDP(A331,"EBITDA", "EQY_FUND_RELATIVE_PERIOD=-0FQ")/_xll.BDP(A331,"SALES_REV_TURN", "EQY_FUND_RELATIVE_PERIOD=-0FQ") * 100</f>
        <v>33.162675474814208</v>
      </c>
      <c r="F331" s="1">
        <f>(_xll.BDP(A331,"IS_DIL_EPS_CONT_OPS", "EQY_FUND_RELATIVE_PERIOD=-0FQ")/_xll.BDP(A331,"IS_DIL_EPS_CONT_OPS", "EQY_FUND_RELATIVE_PERIOD=-4FQ")-1)*100</f>
        <v>-86.817364491873263</v>
      </c>
      <c r="G331" s="1">
        <f>_xll.BDP(A331,"net_debt_to_ebitda", "EQY_FUND_RELATIVE_PERIOD=-0FQ")</f>
        <v>7.5669303673533328</v>
      </c>
      <c r="H331" s="1" t="str">
        <f>_xll.BDP(A331,"SHORT_NAME")</f>
        <v>NISOURCE INC</v>
      </c>
      <c r="I331" s="1">
        <f>(_xll.BDP(A331, "BEST_TARGET_MEDIAN") / _xll.BDP(A331,"LAST_PRICE") - 1 ) * 100</f>
        <v>5.3864168618267039</v>
      </c>
    </row>
    <row r="332" spans="1:9" x14ac:dyDescent="0.25">
      <c r="A332" t="s">
        <v>1243</v>
      </c>
      <c r="B332" t="s">
        <v>1844</v>
      </c>
      <c r="C332" s="1">
        <f>_xll.BDP($A332,"CUR_MKT_CAP") / 1000000</f>
        <v>212205.37770894001</v>
      </c>
      <c r="D332" s="1">
        <f>_xll.BDP($A332,"SALES_GROWTH","EQY_FUND_RELATIVE_PERIOD=-0FQ")</f>
        <v>2.5039588281868568</v>
      </c>
      <c r="E332" s="1">
        <f>_xll.BDP(A332,"EBITDA", "EQY_FUND_RELATIVE_PERIOD=-0FQ")/_xll.BDP(A332,"SALES_REV_TURN", "EQY_FUND_RELATIVE_PERIOD=-0FQ") * 100</f>
        <v>17.958868398184801</v>
      </c>
      <c r="F332" s="1">
        <f>(_xll.BDP(A332,"IS_DIL_EPS_CONT_OPS", "EQY_FUND_RELATIVE_PERIOD=-0FQ")/_xll.BDP(A332,"IS_DIL_EPS_CONT_OPS", "EQY_FUND_RELATIVE_PERIOD=-4FQ")-1)*100</f>
        <v>25.479244847929138</v>
      </c>
      <c r="G332" s="1">
        <f>_xll.BDP(A332,"net_debt_to_ebitda", "EQY_FUND_RELATIVE_PERIOD=-0FQ")</f>
        <v>6.3373351702420783E-2</v>
      </c>
      <c r="H332" s="1" t="str">
        <f>_xll.BDP(A332,"SHORT_NAME")</f>
        <v>NIKE INC -CL B</v>
      </c>
      <c r="I332" s="1">
        <f>(_xll.BDP(A332, "BEST_TARGET_MEDIAN") / _xll.BDP(A332,"LAST_PRICE") - 1 ) * 100</f>
        <v>22.850122850122844</v>
      </c>
    </row>
    <row r="333" spans="1:9" x14ac:dyDescent="0.25">
      <c r="A333" t="s">
        <v>1460</v>
      </c>
      <c r="B333" t="s">
        <v>1845</v>
      </c>
      <c r="C333" s="1">
        <f>_xll.BDP($A333,"CUR_MKT_CAP") / 1000000</f>
        <v>12580.692009760001</v>
      </c>
      <c r="D333" s="1">
        <f>_xll.BDP($A333,"SALES_GROWTH","EQY_FUND_RELATIVE_PERIOD=-0FQ")</f>
        <v>3.3980582524271843</v>
      </c>
      <c r="E333" s="1">
        <f>_xll.BDP(A333,"EBITDA", "EQY_FUND_RELATIVE_PERIOD=-0FQ")/_xll.BDP(A333,"SALES_REV_TURN", "EQY_FUND_RELATIVE_PERIOD=-0FQ") * 100</f>
        <v>48.826291079812208</v>
      </c>
      <c r="F333" s="1">
        <f>(_xll.BDP(A333,"IS_DIL_EPS_CONT_OPS", "EQY_FUND_RELATIVE_PERIOD=-0FQ")/_xll.BDP(A333,"IS_DIL_EPS_CONT_OPS", "EQY_FUND_RELATIVE_PERIOD=-4FQ")-1)*100</f>
        <v>87.100094621896005</v>
      </c>
      <c r="G333" s="1">
        <f>_xll.BDP(A333,"net_debt_to_ebitda", "EQY_FUND_RELATIVE_PERIOD=-0FQ")</f>
        <v>3.0676779463243875</v>
      </c>
      <c r="H333" s="1" t="str">
        <f>_xll.BDP(A333,"SHORT_NAME")</f>
        <v>NORTONLIFELOCK I</v>
      </c>
      <c r="I333" s="1">
        <f>(_xll.BDP(A333, "BEST_TARGET_MEDIAN") / _xll.BDP(A333,"LAST_PRICE") - 1 ) * 100</f>
        <v>22.571692876965766</v>
      </c>
    </row>
    <row r="334" spans="1:9" x14ac:dyDescent="0.25">
      <c r="A334" t="s">
        <v>1244</v>
      </c>
      <c r="B334" t="s">
        <v>1846</v>
      </c>
      <c r="C334" s="1">
        <f>_xll.BDP($A334,"CUR_MKT_CAP") / 1000000</f>
        <v>9209.7912953900013</v>
      </c>
      <c r="D334" s="1">
        <f>_xll.BDP($A334,"SALES_GROWTH","EQY_FUND_RELATIVE_PERIOD=-0FQ")</f>
        <v>-1.1235955056179776</v>
      </c>
      <c r="E334" s="1">
        <f>_xll.BDP(A334,"EBITDA", "EQY_FUND_RELATIVE_PERIOD=-0FQ")/_xll.BDP(A334,"SALES_REV_TURN", "EQY_FUND_RELATIVE_PERIOD=-0FQ") * 100</f>
        <v>30.203349282296649</v>
      </c>
      <c r="F334" s="1">
        <f>(_xll.BDP(A334,"IS_DIL_EPS_CONT_OPS", "EQY_FUND_RELATIVE_PERIOD=-0FQ")/_xll.BDP(A334,"IS_DIL_EPS_CONT_OPS", "EQY_FUND_RELATIVE_PERIOD=-4FQ")-1)*100</f>
        <v>-310.96846307385232</v>
      </c>
      <c r="G334" s="1">
        <f>_xll.BDP(A334,"net_debt_to_ebitda", "EQY_FUND_RELATIVE_PERIOD=-0FQ")</f>
        <v>5.2669245647969056</v>
      </c>
      <c r="H334" s="1" t="str">
        <f>_xll.BDP(A334,"SHORT_NAME")</f>
        <v>NIELSEN HOLDINGS</v>
      </c>
      <c r="I334" s="1">
        <f>(_xll.BDP(A334, "BEST_TARGET_MEDIAN") / _xll.BDP(A334,"LAST_PRICE") - 1 ) * 100</f>
        <v>5.0992604126119057</v>
      </c>
    </row>
    <row r="335" spans="1:9" x14ac:dyDescent="0.25">
      <c r="A335" t="s">
        <v>1245</v>
      </c>
      <c r="B335" t="s">
        <v>1847</v>
      </c>
      <c r="C335" s="1">
        <f>_xll.BDP($A335,"CUR_MKT_CAP") / 1000000</f>
        <v>55762.08194221001</v>
      </c>
      <c r="D335" s="1">
        <f>_xll.BDP($A335,"SALES_GROWTH","EQY_FUND_RELATIVE_PERIOD=-0FQ")</f>
        <v>17.096663226694186</v>
      </c>
      <c r="E335" s="1">
        <f>_xll.BDP(A335,"EBITDA", "EQY_FUND_RELATIVE_PERIOD=-0FQ")/_xll.BDP(A335,"SALES_REV_TURN", "EQY_FUND_RELATIVE_PERIOD=-0FQ") * 100</f>
        <v>14.659224441833137</v>
      </c>
      <c r="F335" s="1">
        <f>(_xll.BDP(A335,"IS_DIL_EPS_CONT_OPS", "EQY_FUND_RELATIVE_PERIOD=-0FQ")/_xll.BDP(A335,"IS_DIL_EPS_CONT_OPS", "EQY_FUND_RELATIVE_PERIOD=-4FQ")-1)*100</f>
        <v>-28.375688655225307</v>
      </c>
      <c r="G335" s="1">
        <f>_xll.BDP(A335,"net_debt_to_ebitda", "EQY_FUND_RELATIVE_PERIOD=-0FQ")</f>
        <v>2.0555138784696174</v>
      </c>
      <c r="H335" s="1" t="str">
        <f>_xll.BDP(A335,"SHORT_NAME")</f>
        <v>NORTHROP GRUMMAN</v>
      </c>
      <c r="I335" s="1">
        <f>(_xll.BDP(A335, "BEST_TARGET_MEDIAN") / _xll.BDP(A335,"LAST_PRICE") - 1 ) * 100</f>
        <v>1.0305112143867534</v>
      </c>
    </row>
    <row r="336" spans="1:9" x14ac:dyDescent="0.25">
      <c r="A336" t="s">
        <v>1246</v>
      </c>
      <c r="B336" t="s">
        <v>1848</v>
      </c>
      <c r="C336" s="1">
        <f>_xll.BDP($A336,"CUR_MKT_CAP") / 1000000</f>
        <v>5172.2661890399995</v>
      </c>
      <c r="D336" s="1">
        <f>_xll.BDP($A336,"SALES_GROWTH","EQY_FUND_RELATIVE_PERIOD=-0FQ")</f>
        <v>-41.823761508110479</v>
      </c>
      <c r="E336" s="1">
        <f>_xll.BDP(A336,"EBITDA", "EQY_FUND_RELATIVE_PERIOD=-0FQ")/_xll.BDP(A336,"SALES_REV_TURN", "EQY_FUND_RELATIVE_PERIOD=-0FQ") * 100</f>
        <v>-16.503391107761871</v>
      </c>
      <c r="F336" s="1">
        <f>(_xll.BDP(A336,"IS_DIL_EPS_CONT_OPS", "EQY_FUND_RELATIVE_PERIOD=-0FQ")/_xll.BDP(A336,"IS_DIL_EPS_CONT_OPS", "EQY_FUND_RELATIVE_PERIOD=-4FQ")-1)*100</f>
        <v>-869.8438587767281</v>
      </c>
      <c r="G336" s="1" t="str">
        <f>_xll.BDP(A336,"net_debt_to_ebitda", "EQY_FUND_RELATIVE_PERIOD=-0FQ")</f>
        <v>#N/A N/A</v>
      </c>
      <c r="H336" s="1" t="str">
        <f>_xll.BDP(A336,"SHORT_NAME")</f>
        <v>NOV INC</v>
      </c>
      <c r="I336" s="1">
        <f>(_xll.BDP(A336, "BEST_TARGET_MEDIAN") / _xll.BDP(A336,"LAST_PRICE") - 1 ) * 100</f>
        <v>17.069486404833832</v>
      </c>
    </row>
    <row r="337" spans="1:9" x14ac:dyDescent="0.25">
      <c r="A337" t="s">
        <v>1247</v>
      </c>
      <c r="B337" t="s">
        <v>1849</v>
      </c>
      <c r="C337" s="1">
        <f>_xll.BDP($A337,"CUR_MKT_CAP") / 1000000</f>
        <v>109960.75844017</v>
      </c>
      <c r="D337" s="1">
        <f>_xll.BDP($A337,"SALES_GROWTH","EQY_FUND_RELATIVE_PERIOD=-0FQ")</f>
        <v>31.368371062878364</v>
      </c>
      <c r="E337" s="1">
        <f>_xll.BDP(A337,"EBITDA", "EQY_FUND_RELATIVE_PERIOD=-0FQ")/_xll.BDP(A337,"SALES_REV_TURN", "EQY_FUND_RELATIVE_PERIOD=-0FQ") * 100</f>
        <v>10.634232562603472</v>
      </c>
      <c r="F337" s="1">
        <f>(_xll.BDP(A337,"IS_DIL_EPS_CONT_OPS", "EQY_FUND_RELATIVE_PERIOD=-0FQ")/_xll.BDP(A337,"IS_DIL_EPS_CONT_OPS", "EQY_FUND_RELATIVE_PERIOD=-4FQ")-1)*100</f>
        <v>-96.425451332651974</v>
      </c>
      <c r="G337" s="1">
        <f>_xll.BDP(A337,"net_debt_to_ebitda", "EQY_FUND_RELATIVE_PERIOD=-0FQ")</f>
        <v>-1.5467183064896781</v>
      </c>
      <c r="H337" s="1" t="str">
        <f>_xll.BDP(A337,"SHORT_NAME")</f>
        <v>SERVICENOW INC</v>
      </c>
      <c r="I337" s="1">
        <f>(_xll.BDP(A337, "BEST_TARGET_MEDIAN") / _xll.BDP(A337,"LAST_PRICE") - 1 ) * 100</f>
        <v>10.251207555978525</v>
      </c>
    </row>
    <row r="338" spans="1:9" x14ac:dyDescent="0.25">
      <c r="A338" t="s">
        <v>1248</v>
      </c>
      <c r="B338" t="s">
        <v>1850</v>
      </c>
      <c r="C338" s="1">
        <f>_xll.BDP($A338,"CUR_MKT_CAP") / 1000000</f>
        <v>9464.5282427599996</v>
      </c>
      <c r="D338" s="1">
        <f>_xll.BDP($A338,"SALES_GROWTH","EQY_FUND_RELATIVE_PERIOD=-0FQ")</f>
        <v>-7.6537585421412304</v>
      </c>
      <c r="E338" s="1">
        <f>_xll.BDP(A338,"EBITDA", "EQY_FUND_RELATIVE_PERIOD=-0FQ")/_xll.BDP(A338,"SALES_REV_TURN", "EQY_FUND_RELATIVE_PERIOD=-0FQ") * 100</f>
        <v>6.1667488899851994</v>
      </c>
      <c r="F338" s="1">
        <f>(_xll.BDP(A338,"IS_DIL_EPS_CONT_OPS", "EQY_FUND_RELATIVE_PERIOD=-0FQ")/_xll.BDP(A338,"IS_DIL_EPS_CONT_OPS", "EQY_FUND_RELATIVE_PERIOD=-4FQ")-1)*100</f>
        <v>-101.09060315700631</v>
      </c>
      <c r="G338" s="1">
        <f>_xll.BDP(A338,"net_debt_to_ebitda", "EQY_FUND_RELATIVE_PERIOD=-0FQ")</f>
        <v>3.0853365384615383</v>
      </c>
      <c r="H338" s="1" t="str">
        <f>_xll.BDP(A338,"SHORT_NAME")</f>
        <v>NRG ENERGY</v>
      </c>
      <c r="I338" s="1">
        <f>(_xll.BDP(A338, "BEST_TARGET_MEDIAN") / _xll.BDP(A338,"LAST_PRICE") - 1 ) * 100</f>
        <v>16.339193381592555</v>
      </c>
    </row>
    <row r="339" spans="1:9" x14ac:dyDescent="0.25">
      <c r="A339" t="s">
        <v>1249</v>
      </c>
      <c r="B339" t="s">
        <v>1851</v>
      </c>
      <c r="C339" s="1">
        <f>_xll.BDP($A339,"CUR_MKT_CAP") / 1000000</f>
        <v>68005.516581060001</v>
      </c>
      <c r="D339" s="1">
        <f>_xll.BDP($A339,"SALES_GROWTH","EQY_FUND_RELATIVE_PERIOD=-0FQ")</f>
        <v>-4.3494423791821557</v>
      </c>
      <c r="E339" s="1">
        <f>_xll.BDP(A339,"EBITDA", "EQY_FUND_RELATIVE_PERIOD=-0FQ")/_xll.BDP(A339,"SALES_REV_TURN", "EQY_FUND_RELATIVE_PERIOD=-0FQ") * 100</f>
        <v>49.397590361445779</v>
      </c>
      <c r="F339" s="1">
        <f>(_xll.BDP(A339,"IS_DIL_EPS_CONT_OPS", "EQY_FUND_RELATIVE_PERIOD=-0FQ")/_xll.BDP(A339,"IS_DIL_EPS_CONT_OPS", "EQY_FUND_RELATIVE_PERIOD=-4FQ")-1)*100</f>
        <v>5.4025394098841772</v>
      </c>
      <c r="G339" s="1">
        <f>_xll.BDP(A339,"net_debt_to_ebitda", "EQY_FUND_RELATIVE_PERIOD=-0FQ")</f>
        <v>2.8871511068334939</v>
      </c>
      <c r="H339" s="1" t="str">
        <f>_xll.BDP(A339,"SHORT_NAME")</f>
        <v>NORFOLK SOUTHERN</v>
      </c>
      <c r="I339" s="1">
        <f>(_xll.BDP(A339, "BEST_TARGET_MEDIAN") / _xll.BDP(A339,"LAST_PRICE") - 1 ) * 100</f>
        <v>0.42088163626965436</v>
      </c>
    </row>
    <row r="340" spans="1:9" x14ac:dyDescent="0.25">
      <c r="A340" t="s">
        <v>1461</v>
      </c>
      <c r="B340" t="s">
        <v>1852</v>
      </c>
      <c r="C340" s="1">
        <f>_xll.BDP($A340,"CUR_MKT_CAP") / 1000000</f>
        <v>17298.335133369997</v>
      </c>
      <c r="D340" s="1">
        <f>_xll.BDP($A340,"SALES_GROWTH","EQY_FUND_RELATIVE_PERIOD=-0FQ")</f>
        <v>4.700854700854701</v>
      </c>
      <c r="E340" s="1">
        <f>_xll.BDP(A340,"EBITDA", "EQY_FUND_RELATIVE_PERIOD=-0FQ")/_xll.BDP(A340,"SALES_REV_TURN", "EQY_FUND_RELATIVE_PERIOD=-0FQ") * 100</f>
        <v>22.108843537414966</v>
      </c>
      <c r="F340" s="1">
        <f>(_xll.BDP(A340,"IS_DIL_EPS_CONT_OPS", "EQY_FUND_RELATIVE_PERIOD=-0FQ")/_xll.BDP(A340,"IS_DIL_EPS_CONT_OPS", "EQY_FUND_RELATIVE_PERIOD=-4FQ")-1)*100</f>
        <v>-10.713158454670403</v>
      </c>
      <c r="G340" s="1">
        <f>_xll.BDP(A340,"net_debt_to_ebitda", "EQY_FUND_RELATIVE_PERIOD=-0FQ")</f>
        <v>-1.0206648697214735</v>
      </c>
      <c r="H340" s="1" t="str">
        <f>_xll.BDP(A340,"SHORT_NAME")</f>
        <v>NETAPP INC</v>
      </c>
      <c r="I340" s="1">
        <f>(_xll.BDP(A340, "BEST_TARGET_MEDIAN") / _xll.BDP(A340,"LAST_PRICE") - 1 ) * 100</f>
        <v>-1.5570711620126021</v>
      </c>
    </row>
    <row r="341" spans="1:9" x14ac:dyDescent="0.25">
      <c r="A341" t="s">
        <v>1462</v>
      </c>
      <c r="B341" t="s">
        <v>1853</v>
      </c>
      <c r="C341" s="1">
        <f>_xll.BDP($A341,"CUR_MKT_CAP") / 1000000</f>
        <v>22228.417161000001</v>
      </c>
      <c r="D341" s="1">
        <f>_xll.BDP($A341,"SALES_GROWTH","EQY_FUND_RELATIVE_PERIOD=-0FQ")</f>
        <v>-9.5654726952436935</v>
      </c>
      <c r="E341" s="1" t="e">
        <f>_xll.BDP(A341,"EBITDA", "EQY_FUND_RELATIVE_PERIOD=-0FQ")/_xll.BDP(A341,"SALES_REV_TURN", "EQY_FUND_RELATIVE_PERIOD=-0FQ") * 100</f>
        <v>#VALUE!</v>
      </c>
      <c r="F341" s="1">
        <f>(_xll.BDP(A341,"IS_DIL_EPS_CONT_OPS", "EQY_FUND_RELATIVE_PERIOD=-0FQ")/_xll.BDP(A341,"IS_DIL_EPS_CONT_OPS", "EQY_FUND_RELATIVE_PERIOD=-4FQ")-1)*100</f>
        <v>-12.281632291415058</v>
      </c>
      <c r="G341" s="1" t="str">
        <f>_xll.BDP(A341,"net_debt_to_ebitda", "EQY_FUND_RELATIVE_PERIOD=-0FQ")</f>
        <v>#N/A N/A</v>
      </c>
      <c r="H341" s="1" t="str">
        <f>_xll.BDP(A341,"SHORT_NAME")</f>
        <v>NORTHERN TRUST</v>
      </c>
      <c r="I341" s="1">
        <f>(_xll.BDP(A341, "BEST_TARGET_MEDIAN") / _xll.BDP(A341,"LAST_PRICE") - 1 ) * 100</f>
        <v>6.164063230754846</v>
      </c>
    </row>
    <row r="342" spans="1:9" x14ac:dyDescent="0.25">
      <c r="A342" t="s">
        <v>1250</v>
      </c>
      <c r="B342" t="s">
        <v>1854</v>
      </c>
      <c r="C342" s="1">
        <f>_xll.BDP($A342,"CUR_MKT_CAP") / 1000000</f>
        <v>23721.485547</v>
      </c>
      <c r="D342" s="1">
        <f>_xll.BDP($A342,"SALES_GROWTH","EQY_FUND_RELATIVE_PERIOD=-0FQ")</f>
        <v>2.5002991184676753</v>
      </c>
      <c r="E342" s="1">
        <f>_xll.BDP(A342,"EBITDA", "EQY_FUND_RELATIVE_PERIOD=-0FQ")/_xll.BDP(A342,"SALES_REV_TURN", "EQY_FUND_RELATIVE_PERIOD=-0FQ") * 100</f>
        <v>8.5002913467634844</v>
      </c>
      <c r="F342" s="1">
        <f>(_xll.BDP(A342,"IS_DIL_EPS_CONT_OPS", "EQY_FUND_RELATIVE_PERIOD=-0FQ")/_xll.BDP(A342,"IS_DIL_EPS_CONT_OPS", "EQY_FUND_RELATIVE_PERIOD=-4FQ")-1)*100</f>
        <v>210.66673423316649</v>
      </c>
      <c r="G342" s="1">
        <f>_xll.BDP(A342,"net_debt_to_ebitda", "EQY_FUND_RELATIVE_PERIOD=-0FQ")</f>
        <v>1.3889821177933981</v>
      </c>
      <c r="H342" s="1" t="str">
        <f>_xll.BDP(A342,"SHORT_NAME")</f>
        <v>NUCOR CORP</v>
      </c>
      <c r="I342" s="1">
        <f>(_xll.BDP(A342, "BEST_TARGET_MEDIAN") / _xll.BDP(A342,"LAST_PRICE") - 1 ) * 100</f>
        <v>-5.6603773584905648</v>
      </c>
    </row>
    <row r="343" spans="1:9" x14ac:dyDescent="0.25">
      <c r="A343" t="s">
        <v>1463</v>
      </c>
      <c r="B343" t="s">
        <v>1855</v>
      </c>
      <c r="C343" s="1">
        <f>_xll.BDP($A343,"CUR_MKT_CAP") / 1000000</f>
        <v>396147.17094749998</v>
      </c>
      <c r="D343" s="1">
        <f>_xll.BDP($A343,"SALES_GROWTH","EQY_FUND_RELATIVE_PERIOD=-0FQ")</f>
        <v>61.127214170692433</v>
      </c>
      <c r="E343" s="1">
        <f>_xll.BDP(A343,"EBITDA", "EQY_FUND_RELATIVE_PERIOD=-0FQ")/_xll.BDP(A343,"SALES_REV_TURN", "EQY_FUND_RELATIVE_PERIOD=-0FQ") * 100</f>
        <v>36.69798121127323</v>
      </c>
      <c r="F343" s="1">
        <f>(_xll.BDP(A343,"IS_DIL_EPS_CONT_OPS", "EQY_FUND_RELATIVE_PERIOD=-0FQ")/_xll.BDP(A343,"IS_DIL_EPS_CONT_OPS", "EQY_FUND_RELATIVE_PERIOD=-4FQ")-1)*100</f>
        <v>63.395906810745494</v>
      </c>
      <c r="G343" s="1">
        <f>_xll.BDP(A343,"net_debt_to_ebitda", "EQY_FUND_RELATIVE_PERIOD=-0FQ")</f>
        <v>-0.66556979563560792</v>
      </c>
      <c r="H343" s="1" t="str">
        <f>_xll.BDP(A343,"SHORT_NAME")</f>
        <v>NVIDIA CORP</v>
      </c>
      <c r="I343" s="1">
        <f>(_xll.BDP(A343, "BEST_TARGET_MEDIAN") / _xll.BDP(A343,"LAST_PRICE") - 1 ) * 100</f>
        <v>6.0487038491751743</v>
      </c>
    </row>
    <row r="344" spans="1:9" x14ac:dyDescent="0.25">
      <c r="A344" t="s">
        <v>1251</v>
      </c>
      <c r="B344" t="s">
        <v>1856</v>
      </c>
      <c r="C344" s="1">
        <f>_xll.BDP($A344,"CUR_MKT_CAP") / 1000000</f>
        <v>18324.926721400003</v>
      </c>
      <c r="D344" s="1">
        <f>_xll.BDP($A344,"SALES_GROWTH","EQY_FUND_RELATIVE_PERIOD=-0FQ")</f>
        <v>17.778157416735542</v>
      </c>
      <c r="E344" s="1">
        <f>_xll.BDP(A344,"EBITDA", "EQY_FUND_RELATIVE_PERIOD=-0FQ")/_xll.BDP(A344,"SALES_REV_TURN", "EQY_FUND_RELATIVE_PERIOD=-0FQ") * 100</f>
        <v>17.47053666465445</v>
      </c>
      <c r="F344" s="1">
        <f>(_xll.BDP(A344,"IS_DIL_EPS_CONT_OPS", "EQY_FUND_RELATIVE_PERIOD=-0FQ")/_xll.BDP(A344,"IS_DIL_EPS_CONT_OPS", "EQY_FUND_RELATIVE_PERIOD=-4FQ")-1)*100</f>
        <v>19.495851757616833</v>
      </c>
      <c r="G344" s="1">
        <f>_xll.BDP(A344,"net_debt_to_ebitda", "EQY_FUND_RELATIVE_PERIOD=-0FQ")</f>
        <v>-1.0210927315366627</v>
      </c>
      <c r="H344" s="1" t="str">
        <f>_xll.BDP(A344,"SHORT_NAME")</f>
        <v>NVR INC</v>
      </c>
      <c r="I344" s="1">
        <f>(_xll.BDP(A344, "BEST_TARGET_MEDIAN") / _xll.BDP(A344,"LAST_PRICE") - 1 ) * 100</f>
        <v>3.2127345857949408</v>
      </c>
    </row>
    <row r="345" spans="1:9" x14ac:dyDescent="0.25">
      <c r="A345" t="s">
        <v>1464</v>
      </c>
      <c r="B345" t="s">
        <v>1857</v>
      </c>
      <c r="C345" s="1">
        <f>_xll.BDP($A345,"CUR_MKT_CAP") / 1000000</f>
        <v>11381.859754319999</v>
      </c>
      <c r="D345" s="1">
        <f>_xll.BDP($A345,"SALES_GROWTH","EQY_FUND_RELATIVE_PERIOD=-0FQ")</f>
        <v>2.4810396737680516</v>
      </c>
      <c r="E345" s="1">
        <f>_xll.BDP(A345,"EBITDA", "EQY_FUND_RELATIVE_PERIOD=-0FQ")/_xll.BDP(A345,"SALES_REV_TURN", "EQY_FUND_RELATIVE_PERIOD=-0FQ") * 100</f>
        <v>14.168835998512458</v>
      </c>
      <c r="F345" s="1">
        <f>(_xll.BDP(A345,"IS_DIL_EPS_CONT_OPS", "EQY_FUND_RELATIVE_PERIOD=-0FQ")/_xll.BDP(A345,"IS_DIL_EPS_CONT_OPS", "EQY_FUND_RELATIVE_PERIOD=-4FQ")-1)*100</f>
        <v>69.82302970814915</v>
      </c>
      <c r="G345" s="1" t="str">
        <f>_xll.BDP(A345,"net_debt_to_ebitda", "EQY_FUND_RELATIVE_PERIOD=-0FQ")</f>
        <v>#N/A N/A</v>
      </c>
      <c r="H345" s="1" t="str">
        <f>_xll.BDP(A345,"SHORT_NAME")</f>
        <v>NEWELL BRANDS IN</v>
      </c>
      <c r="I345" s="1">
        <f>(_xll.BDP(A345, "BEST_TARGET_MEDIAN") / _xll.BDP(A345,"LAST_PRICE") - 1 ) * 100</f>
        <v>-4.7085201793721998</v>
      </c>
    </row>
    <row r="346" spans="1:9" x14ac:dyDescent="0.25">
      <c r="A346" t="s">
        <v>1465</v>
      </c>
      <c r="B346" t="s">
        <v>1858</v>
      </c>
      <c r="C346" s="1">
        <f>_xll.BDP($A346,"CUR_MKT_CAP") / 1000000</f>
        <v>15411.974934399999</v>
      </c>
      <c r="D346" s="1">
        <f>_xll.BDP($A346,"SALES_GROWTH","EQY_FUND_RELATIVE_PERIOD=-0FQ")</f>
        <v>-2.6220250100847116</v>
      </c>
      <c r="E346" s="1">
        <f>_xll.BDP(A346,"EBITDA", "EQY_FUND_RELATIVE_PERIOD=-0FQ")/_xll.BDP(A346,"SALES_REV_TURN", "EQY_FUND_RELATIVE_PERIOD=-0FQ") * 100</f>
        <v>19.63545981772991</v>
      </c>
      <c r="F346" s="1">
        <f>(_xll.BDP(A346,"IS_DIL_EPS_CONT_OPS", "EQY_FUND_RELATIVE_PERIOD=-0FQ")/_xll.BDP(A346,"IS_DIL_EPS_CONT_OPS", "EQY_FUND_RELATIVE_PERIOD=-4FQ")-1)*100</f>
        <v>103.7747375717382</v>
      </c>
      <c r="G346" s="1" t="str">
        <f>_xll.BDP(A346,"net_debt_to_ebitda", "EQY_FUND_RELATIVE_PERIOD=-0FQ")</f>
        <v>#N/A N/A</v>
      </c>
      <c r="H346" s="1" t="str">
        <f>_xll.BDP(A346,"SHORT_NAME")</f>
        <v>NEWS CORP-CL B</v>
      </c>
      <c r="I346" s="1" t="e">
        <f>(_xll.BDP(A346, "BEST_TARGET_MEDIAN") / _xll.BDP(A346,"LAST_PRICE") - 1 ) * 100</f>
        <v>#VALUE!</v>
      </c>
    </row>
    <row r="347" spans="1:9" x14ac:dyDescent="0.25">
      <c r="A347" t="s">
        <v>1466</v>
      </c>
      <c r="B347" t="s">
        <v>1858</v>
      </c>
      <c r="C347" s="1">
        <f>_xll.BDP($A347,"CUR_MKT_CAP") / 1000000</f>
        <v>15411.974934399999</v>
      </c>
      <c r="D347" s="1">
        <f>_xll.BDP($A347,"SALES_GROWTH","EQY_FUND_RELATIVE_PERIOD=-0FQ")</f>
        <v>-2.6220250100847116</v>
      </c>
      <c r="E347" s="1">
        <f>_xll.BDP(A347,"EBITDA", "EQY_FUND_RELATIVE_PERIOD=-0FQ")/_xll.BDP(A347,"SALES_REV_TURN", "EQY_FUND_RELATIVE_PERIOD=-0FQ") * 100</f>
        <v>19.63545981772991</v>
      </c>
      <c r="F347" s="1">
        <f>(_xll.BDP(A347,"IS_DIL_EPS_CONT_OPS", "EQY_FUND_RELATIVE_PERIOD=-0FQ")/_xll.BDP(A347,"IS_DIL_EPS_CONT_OPS", "EQY_FUND_RELATIVE_PERIOD=-4FQ")-1)*100</f>
        <v>103.7747375717382</v>
      </c>
      <c r="G347" s="1" t="str">
        <f>_xll.BDP(A347,"net_debt_to_ebitda", "EQY_FUND_RELATIVE_PERIOD=-0FQ")</f>
        <v>#N/A N/A</v>
      </c>
      <c r="H347" s="1" t="str">
        <f>_xll.BDP(A347,"SHORT_NAME")</f>
        <v>NEWS CORP-CL A</v>
      </c>
      <c r="I347" s="1">
        <f>(_xll.BDP(A347, "BEST_TARGET_MEDIAN") / _xll.BDP(A347,"LAST_PRICE") - 1 ) * 100</f>
        <v>14.232209737827727</v>
      </c>
    </row>
    <row r="348" spans="1:9" x14ac:dyDescent="0.25">
      <c r="A348" t="s">
        <v>1252</v>
      </c>
      <c r="B348" t="s">
        <v>1859</v>
      </c>
      <c r="C348" s="1">
        <f>_xll.BDP($A348,"CUR_MKT_CAP") / 1000000</f>
        <v>25032.051831419998</v>
      </c>
      <c r="D348" s="1">
        <f>_xll.BDP($A348,"SALES_GROWTH","EQY_FUND_RELATIVE_PERIOD=-0FQ")</f>
        <v>5.1686795177207259</v>
      </c>
      <c r="E348" s="1">
        <f>_xll.BDP(A348,"EBITDA", "EQY_FUND_RELATIVE_PERIOD=-0FQ")/_xll.BDP(A348,"SALES_REV_TURN", "EQY_FUND_RELATIVE_PERIOD=-0FQ") * 100</f>
        <v>83.830930261483545</v>
      </c>
      <c r="F348" s="1">
        <f>(_xll.BDP(A348,"IS_DIL_EPS_CONT_OPS", "EQY_FUND_RELATIVE_PERIOD=-0FQ")/_xll.BDP(A348,"IS_DIL_EPS_CONT_OPS", "EQY_FUND_RELATIVE_PERIOD=-4FQ")-1)*100</f>
        <v>0.48562501837463579</v>
      </c>
      <c r="G348" s="1">
        <f>_xll.BDP(A348,"net_debt_to_ebitda", "EQY_FUND_RELATIVE_PERIOD=-0FQ")</f>
        <v>6.1001383261406259</v>
      </c>
      <c r="H348" s="1" t="str">
        <f>_xll.BDP(A348,"SHORT_NAME")</f>
        <v>REALTY INCOME</v>
      </c>
      <c r="I348" s="1">
        <f>(_xll.BDP(A348, "BEST_TARGET_MEDIAN") / _xll.BDP(A348,"LAST_PRICE") - 1 ) * 100</f>
        <v>4.4464339003282616</v>
      </c>
    </row>
    <row r="349" spans="1:9" x14ac:dyDescent="0.25">
      <c r="A349" t="s">
        <v>1467</v>
      </c>
      <c r="B349" t="s">
        <v>1860</v>
      </c>
      <c r="C349" s="1">
        <f>_xll.BDP($A349,"CUR_MKT_CAP") / 1000000</f>
        <v>29394.481592070002</v>
      </c>
      <c r="D349" s="1">
        <f>_xll.BDP($A349,"SALES_GROWTH","EQY_FUND_RELATIVE_PERIOD=-0FQ")</f>
        <v>6.3597521219651769</v>
      </c>
      <c r="E349" s="1">
        <f>_xll.BDP(A349,"EBITDA", "EQY_FUND_RELATIVE_PERIOD=-0FQ")/_xll.BDP(A349,"SALES_REV_TURN", "EQY_FUND_RELATIVE_PERIOD=-0FQ") * 100</f>
        <v>29.757338672186879</v>
      </c>
      <c r="F349" s="1">
        <f>(_xll.BDP(A349,"IS_DIL_EPS_CONT_OPS", "EQY_FUND_RELATIVE_PERIOD=-0FQ")/_xll.BDP(A349,"IS_DIL_EPS_CONT_OPS", "EQY_FUND_RELATIVE_PERIOD=-4FQ")-1)*100</f>
        <v>34.109512894236872</v>
      </c>
      <c r="G349" s="1">
        <f>_xll.BDP(A349,"net_debt_to_ebitda", "EQY_FUND_RELATIVE_PERIOD=-0FQ")</f>
        <v>-0.44983388249272988</v>
      </c>
      <c r="H349" s="1" t="str">
        <f>_xll.BDP(A349,"SHORT_NAME")</f>
        <v>OLD DOMINION FRT</v>
      </c>
      <c r="I349" s="1">
        <f>(_xll.BDP(A349, "BEST_TARGET_MEDIAN") / _xll.BDP(A349,"LAST_PRICE") - 1 ) * 100</f>
        <v>-5.3188526872737452</v>
      </c>
    </row>
    <row r="350" spans="1:9" x14ac:dyDescent="0.25">
      <c r="A350" t="s">
        <v>1253</v>
      </c>
      <c r="B350" t="s">
        <v>1861</v>
      </c>
      <c r="C350" s="1">
        <f>_xll.BDP($A350,"CUR_MKT_CAP") / 1000000</f>
        <v>22989.5480532</v>
      </c>
      <c r="D350" s="1">
        <f>_xll.BDP($A350,"SALES_GROWTH","EQY_FUND_RELATIVE_PERIOD=-0FQ")</f>
        <v>-3.4925961272049992</v>
      </c>
      <c r="E350" s="1">
        <f>_xll.BDP(A350,"EBITDA", "EQY_FUND_RELATIVE_PERIOD=-0FQ")/_xll.BDP(A350,"SALES_REV_TURN", "EQY_FUND_RELATIVE_PERIOD=-0FQ") * 100</f>
        <v>26.893222805619128</v>
      </c>
      <c r="F350" s="1">
        <f>(_xll.BDP(A350,"IS_DIL_EPS_CONT_OPS", "EQY_FUND_RELATIVE_PERIOD=-0FQ")/_xll.BDP(A350,"IS_DIL_EPS_CONT_OPS", "EQY_FUND_RELATIVE_PERIOD=-4FQ")-1)*100</f>
        <v>-9.7672653450599611</v>
      </c>
      <c r="G350" s="1">
        <f>_xll.BDP(A350,"net_debt_to_ebitda", "EQY_FUND_RELATIVE_PERIOD=-0FQ")</f>
        <v>7.1210374743752523</v>
      </c>
      <c r="H350" s="1" t="str">
        <f>_xll.BDP(A350,"SHORT_NAME")</f>
        <v>ONEOK INC</v>
      </c>
      <c r="I350" s="1">
        <f>(_xll.BDP(A350, "BEST_TARGET_MEDIAN") / _xll.BDP(A350,"LAST_PRICE") - 1 ) * 100</f>
        <v>-5.0387596899224789</v>
      </c>
    </row>
    <row r="351" spans="1:9" x14ac:dyDescent="0.25">
      <c r="A351" t="s">
        <v>1254</v>
      </c>
      <c r="B351" t="s">
        <v>1862</v>
      </c>
      <c r="C351" s="1">
        <f>_xll.BDP($A351,"CUR_MKT_CAP") / 1000000</f>
        <v>17128.9822824</v>
      </c>
      <c r="D351" s="1">
        <f>_xll.BDP($A351,"SALES_GROWTH","EQY_FUND_RELATIVE_PERIOD=-0FQ")</f>
        <v>-9.2775041050903084</v>
      </c>
      <c r="E351" s="1">
        <f>_xll.BDP(A351,"EBITDA", "EQY_FUND_RELATIVE_PERIOD=-0FQ")/_xll.BDP(A351,"SALES_REV_TURN", "EQY_FUND_RELATIVE_PERIOD=-0FQ") * 100</f>
        <v>17.793452222517967</v>
      </c>
      <c r="F351" s="1">
        <f>(_xll.BDP(A351,"IS_DIL_EPS_CONT_OPS", "EQY_FUND_RELATIVE_PERIOD=-0FQ")/_xll.BDP(A351,"IS_DIL_EPS_CONT_OPS", "EQY_FUND_RELATIVE_PERIOD=-4FQ")-1)*100</f>
        <v>-2.6455026455026398</v>
      </c>
      <c r="G351" s="1">
        <f>_xll.BDP(A351,"net_debt_to_ebitda", "EQY_FUND_RELATIVE_PERIOD=-0FQ")</f>
        <v>0.94394421873284251</v>
      </c>
      <c r="H351" s="1" t="str">
        <f>_xll.BDP(A351,"SHORT_NAME")</f>
        <v>OMNICOM GROUP</v>
      </c>
      <c r="I351" s="1">
        <f>(_xll.BDP(A351, "BEST_TARGET_MEDIAN") / _xll.BDP(A351,"LAST_PRICE") - 1 ) * 100</f>
        <v>-5.8380414312617752</v>
      </c>
    </row>
    <row r="352" spans="1:9" x14ac:dyDescent="0.25">
      <c r="A352" t="s">
        <v>1255</v>
      </c>
      <c r="B352" t="s">
        <v>1863</v>
      </c>
      <c r="C352" s="1">
        <f>_xll.BDP($A352,"CUR_MKT_CAP") / 1000000</f>
        <v>227655.08825</v>
      </c>
      <c r="D352" s="1">
        <f>_xll.BDP($A352,"SALES_GROWTH","EQY_FUND_RELATIVE_PERIOD=-0FQ")</f>
        <v>2.950183748468763</v>
      </c>
      <c r="E352" s="1">
        <f>_xll.BDP(A352,"EBITDA", "EQY_FUND_RELATIVE_PERIOD=-0FQ")/_xll.BDP(A352,"SALES_REV_TURN", "EQY_FUND_RELATIVE_PERIOD=-0FQ") * 100</f>
        <v>45.711452652454135</v>
      </c>
      <c r="F352" s="1">
        <f>(_xll.BDP(A352,"IS_DIL_EPS_CONT_OPS", "EQY_FUND_RELATIVE_PERIOD=-0FQ")/_xll.BDP(A352,"IS_DIL_EPS_CONT_OPS", "EQY_FUND_RELATIVE_PERIOD=-4FQ")-1)*100</f>
        <v>16.13019900491328</v>
      </c>
      <c r="G352" s="1">
        <f>_xll.BDP(A352,"net_debt_to_ebitda", "EQY_FUND_RELATIVE_PERIOD=-0FQ")</f>
        <v>1.854717923115327</v>
      </c>
      <c r="H352" s="1" t="str">
        <f>_xll.BDP(A352,"SHORT_NAME")</f>
        <v>ORACLE CORP</v>
      </c>
      <c r="I352" s="1">
        <f>(_xll.BDP(A352, "BEST_TARGET_MEDIAN") / _xll.BDP(A352,"LAST_PRICE") - 1 ) * 100</f>
        <v>-10.702976567447752</v>
      </c>
    </row>
    <row r="353" spans="1:9" x14ac:dyDescent="0.25">
      <c r="A353" t="s">
        <v>1468</v>
      </c>
      <c r="B353" t="s">
        <v>1864</v>
      </c>
      <c r="C353" s="1">
        <f>_xll.BDP($A353,"CUR_MKT_CAP") / 1000000</f>
        <v>37087.550779439996</v>
      </c>
      <c r="D353" s="1">
        <f>_xll.BDP($A353,"SALES_GROWTH","EQY_FUND_RELATIVE_PERIOD=-0FQ")</f>
        <v>13.926761244072141</v>
      </c>
      <c r="E353" s="1">
        <f>_xll.BDP(A353,"EBITDA", "EQY_FUND_RELATIVE_PERIOD=-0FQ")/_xll.BDP(A353,"SALES_REV_TURN", "EQY_FUND_RELATIVE_PERIOD=-0FQ") * 100</f>
        <v>24.803651618563947</v>
      </c>
      <c r="F353" s="1">
        <f>(_xll.BDP(A353,"IS_DIL_EPS_CONT_OPS", "EQY_FUND_RELATIVE_PERIOD=-0FQ")/_xll.BDP(A353,"IS_DIL_EPS_CONT_OPS", "EQY_FUND_RELATIVE_PERIOD=-4FQ")-1)*100</f>
        <v>27.097341500200535</v>
      </c>
      <c r="G353" s="1">
        <f>_xll.BDP(A353,"net_debt_to_ebitda", "EQY_FUND_RELATIVE_PERIOD=-0FQ")</f>
        <v>1.8591906860485488</v>
      </c>
      <c r="H353" s="1" t="str">
        <f>_xll.BDP(A353,"SHORT_NAME")</f>
        <v>O'REILLY AUTOMOT</v>
      </c>
      <c r="I353" s="1">
        <f>(_xll.BDP(A353, "BEST_TARGET_MEDIAN") / _xll.BDP(A353,"LAST_PRICE") - 1 ) * 100</f>
        <v>0.84445449747418966</v>
      </c>
    </row>
    <row r="354" spans="1:9" x14ac:dyDescent="0.25">
      <c r="A354" t="s">
        <v>1256</v>
      </c>
      <c r="B354" t="s">
        <v>1865</v>
      </c>
      <c r="C354" s="1">
        <f>_xll.BDP($A354,"CUR_MKT_CAP") / 1000000</f>
        <v>30333.841344799999</v>
      </c>
      <c r="D354" s="1">
        <f>_xll.BDP($A354,"SALES_GROWTH","EQY_FUND_RELATIVE_PERIOD=-0FQ")</f>
        <v>4.1753653444676413</v>
      </c>
      <c r="E354" s="1">
        <f>_xll.BDP(A354,"EBITDA", "EQY_FUND_RELATIVE_PERIOD=-0FQ")/_xll.BDP(A354,"SALES_REV_TURN", "EQY_FUND_RELATIVE_PERIOD=-0FQ") * 100</f>
        <v>14.056684798167765</v>
      </c>
      <c r="F354" s="1" t="e">
        <f>(_xll.BDP(A354,"IS_DIL_EPS_CONT_OPS", "EQY_FUND_RELATIVE_PERIOD=-0FQ")/_xll.BDP(A354,"IS_DIL_EPS_CONT_OPS", "EQY_FUND_RELATIVE_PERIOD=-4FQ")-1)*100</f>
        <v>#VALUE!</v>
      </c>
      <c r="G354" s="1">
        <f>_xll.BDP(A354,"net_debt_to_ebitda", "EQY_FUND_RELATIVE_PERIOD=-0FQ")</f>
        <v>2.5765027322404372</v>
      </c>
      <c r="H354" s="1" t="str">
        <f>_xll.BDP(A354,"SHORT_NAME")</f>
        <v>OTIS WORLDWI</v>
      </c>
      <c r="I354" s="1">
        <f>(_xll.BDP(A354, "BEST_TARGET_MEDIAN") / _xll.BDP(A354,"LAST_PRICE") - 1 ) * 100</f>
        <v>6.9708132615471818</v>
      </c>
    </row>
    <row r="355" spans="1:9" x14ac:dyDescent="0.25">
      <c r="A355" t="s">
        <v>1257</v>
      </c>
      <c r="B355" t="s">
        <v>1866</v>
      </c>
      <c r="C355" s="1">
        <f>_xll.BDP($A355,"CUR_MKT_CAP") / 1000000</f>
        <v>22757.769330479998</v>
      </c>
      <c r="D355" s="1">
        <f>_xll.BDP($A355,"SALES_GROWTH","EQY_FUND_RELATIVE_PERIOD=-0FQ")</f>
        <v>-37.235968617984312</v>
      </c>
      <c r="E355" s="1">
        <f>_xll.BDP(A355,"EBITDA", "EQY_FUND_RELATIVE_PERIOD=-0FQ")/_xll.BDP(A355,"SALES_REV_TURN", "EQY_FUND_RELATIVE_PERIOD=-0FQ") * 100</f>
        <v>11.995192307692308</v>
      </c>
      <c r="F355" s="1">
        <f>(_xll.BDP(A355,"IS_DIL_EPS_CONT_OPS", "EQY_FUND_RELATIVE_PERIOD=-0FQ")/_xll.BDP(A355,"IS_DIL_EPS_CONT_OPS", "EQY_FUND_RELATIVE_PERIOD=-4FQ")-1)*100</f>
        <v>54.915796775007905</v>
      </c>
      <c r="G355" s="1" t="str">
        <f>_xll.BDP(A355,"net_debt_to_ebitda", "EQY_FUND_RELATIVE_PERIOD=-0FQ")</f>
        <v>#N/A N/A</v>
      </c>
      <c r="H355" s="1" t="str">
        <f>_xll.BDP(A355,"SHORT_NAME")</f>
        <v>OCCIDENTAL PETE</v>
      </c>
      <c r="I355" s="1">
        <f>(_xll.BDP(A355, "BEST_TARGET_MEDIAN") / _xll.BDP(A355,"LAST_PRICE") - 1 ) * 100</f>
        <v>16.899097621000834</v>
      </c>
    </row>
    <row r="356" spans="1:9" x14ac:dyDescent="0.25">
      <c r="A356" t="s">
        <v>1258</v>
      </c>
      <c r="B356" t="s">
        <v>1867</v>
      </c>
      <c r="C356" s="1">
        <f>_xll.BDP($A356,"CUR_MKT_CAP") / 1000000</f>
        <v>23982.05760991</v>
      </c>
      <c r="D356" s="1">
        <f>_xll.BDP($A356,"SALES_GROWTH","EQY_FUND_RELATIVE_PERIOD=-0FQ")</f>
        <v>14.238220558505557</v>
      </c>
      <c r="E356" s="1">
        <f>_xll.BDP(A356,"EBITDA", "EQY_FUND_RELATIVE_PERIOD=-0FQ")/_xll.BDP(A356,"SALES_REV_TURN", "EQY_FUND_RELATIVE_PERIOD=-0FQ") * 100</f>
        <v>22.877432144360409</v>
      </c>
      <c r="F356" s="1">
        <f>(_xll.BDP(A356,"IS_DIL_EPS_CONT_OPS", "EQY_FUND_RELATIVE_PERIOD=-0FQ")/_xll.BDP(A356,"IS_DIL_EPS_CONT_OPS", "EQY_FUND_RELATIVE_PERIOD=-4FQ")-1)*100</f>
        <v>-46.137212096159566</v>
      </c>
      <c r="G356" s="1">
        <f>_xll.BDP(A356,"net_debt_to_ebitda", "EQY_FUND_RELATIVE_PERIOD=-0FQ")</f>
        <v>-0.38798142766476279</v>
      </c>
      <c r="H356" s="1" t="str">
        <f>_xll.BDP(A356,"SHORT_NAME")</f>
        <v>PAYCOM SOFTWARE</v>
      </c>
      <c r="I356" s="1">
        <f>(_xll.BDP(A356, "BEST_TARGET_MEDIAN") / _xll.BDP(A356,"LAST_PRICE") - 1 ) * 100</f>
        <v>17.951163199237065</v>
      </c>
    </row>
    <row r="357" spans="1:9" x14ac:dyDescent="0.25">
      <c r="A357" t="s">
        <v>1469</v>
      </c>
      <c r="B357" t="s">
        <v>1868</v>
      </c>
      <c r="C357" s="1">
        <f>_xll.BDP($A357,"CUR_MKT_CAP") / 1000000</f>
        <v>35135.106630000002</v>
      </c>
      <c r="D357" s="1">
        <f>_xll.BDP($A357,"SALES_GROWTH","EQY_FUND_RELATIVE_PERIOD=-0FQ")</f>
        <v>-2.7128730200402553</v>
      </c>
      <c r="E357" s="1">
        <f>_xll.BDP(A357,"EBITDA", "EQY_FUND_RELATIVE_PERIOD=-0FQ")/_xll.BDP(A357,"SALES_REV_TURN", "EQY_FUND_RELATIVE_PERIOD=-0FQ") * 100</f>
        <v>46.325447512818201</v>
      </c>
      <c r="F357" s="1">
        <f>(_xll.BDP(A357,"IS_DIL_EPS_CONT_OPS", "EQY_FUND_RELATIVE_PERIOD=-0FQ")/_xll.BDP(A357,"IS_DIL_EPS_CONT_OPS", "EQY_FUND_RELATIVE_PERIOD=-4FQ")-1)*100</f>
        <v>-1.0211640698200686</v>
      </c>
      <c r="G357" s="1">
        <f>_xll.BDP(A357,"net_debt_to_ebitda", "EQY_FUND_RELATIVE_PERIOD=-0FQ")</f>
        <v>-5.8493389872786274E-2</v>
      </c>
      <c r="H357" s="1" t="str">
        <f>_xll.BDP(A357,"SHORT_NAME")</f>
        <v>PAYCHEX INC</v>
      </c>
      <c r="I357" s="1">
        <f>(_xll.BDP(A357, "BEST_TARGET_MEDIAN") / _xll.BDP(A357,"LAST_PRICE") - 1 ) * 100</f>
        <v>0.512820512820511</v>
      </c>
    </row>
    <row r="358" spans="1:9" x14ac:dyDescent="0.25">
      <c r="A358" t="s">
        <v>1470</v>
      </c>
      <c r="B358" t="s">
        <v>1869</v>
      </c>
      <c r="C358" s="1">
        <f>_xll.BDP($A358,"CUR_MKT_CAP") / 1000000</f>
        <v>7599.8751247800001</v>
      </c>
      <c r="D358" s="1">
        <f>_xll.BDP($A358,"SALES_GROWTH","EQY_FUND_RELATIVE_PERIOD=-0FQ")</f>
        <v>-3.4454999194976614</v>
      </c>
      <c r="E358" s="1" t="e">
        <f>_xll.BDP(A358,"EBITDA", "EQY_FUND_RELATIVE_PERIOD=-0FQ")/_xll.BDP(A358,"SALES_REV_TURN", "EQY_FUND_RELATIVE_PERIOD=-0FQ") * 100</f>
        <v>#VALUE!</v>
      </c>
      <c r="F358" s="1">
        <f>(_xll.BDP(A358,"IS_DIL_EPS_CONT_OPS", "EQY_FUND_RELATIVE_PERIOD=-0FQ")/_xll.BDP(A358,"IS_DIL_EPS_CONT_OPS", "EQY_FUND_RELATIVE_PERIOD=-4FQ")-1)*100</f>
        <v>-4.3940287307032584</v>
      </c>
      <c r="G358" s="1" t="str">
        <f>_xll.BDP(A358,"net_debt_to_ebitda", "EQY_FUND_RELATIVE_PERIOD=-0FQ")</f>
        <v>#N/A N/A</v>
      </c>
      <c r="H358" s="1" t="str">
        <f>_xll.BDP(A358,"SHORT_NAME")</f>
        <v>PEOPLE'S UNITED</v>
      </c>
      <c r="I358" s="1">
        <f>(_xll.BDP(A358, "BEST_TARGET_MEDIAN") / _xll.BDP(A358,"LAST_PRICE") - 1 ) * 100</f>
        <v>2.3236260835961531</v>
      </c>
    </row>
    <row r="359" spans="1:9" x14ac:dyDescent="0.25">
      <c r="A359" t="s">
        <v>1471</v>
      </c>
      <c r="B359" t="s">
        <v>1870</v>
      </c>
      <c r="C359" s="1">
        <f>_xll.BDP($A359,"CUR_MKT_CAP") / 1000000</f>
        <v>32950.051447320002</v>
      </c>
      <c r="D359" s="1">
        <f>_xll.BDP($A359,"SALES_GROWTH","EQY_FUND_RELATIVE_PERIOD=-0FQ")</f>
        <v>-8.9681553651997561</v>
      </c>
      <c r="E359" s="1">
        <f>_xll.BDP(A359,"EBITDA", "EQY_FUND_RELATIVE_PERIOD=-0FQ")/_xll.BDP(A359,"SALES_REV_TURN", "EQY_FUND_RELATIVE_PERIOD=-0FQ") * 100</f>
        <v>13.955033581151454</v>
      </c>
      <c r="F359" s="1">
        <f>(_xll.BDP(A359,"IS_DIL_EPS_CONT_OPS", "EQY_FUND_RELATIVE_PERIOD=-0FQ")/_xll.BDP(A359,"IS_DIL_EPS_CONT_OPS", "EQY_FUND_RELATIVE_PERIOD=-4FQ")-1)*100</f>
        <v>-23.694156480208818</v>
      </c>
      <c r="G359" s="1">
        <f>_xll.BDP(A359,"net_debt_to_ebitda", "EQY_FUND_RELATIVE_PERIOD=-0FQ")</f>
        <v>-1.8472238144369288</v>
      </c>
      <c r="H359" s="1" t="str">
        <f>_xll.BDP(A359,"SHORT_NAME")</f>
        <v>PACCAR INC</v>
      </c>
      <c r="I359" s="1">
        <f>(_xll.BDP(A359, "BEST_TARGET_MEDIAN") / _xll.BDP(A359,"LAST_PRICE") - 1 ) * 100</f>
        <v>3.2448377581120846</v>
      </c>
    </row>
    <row r="360" spans="1:9" x14ac:dyDescent="0.25">
      <c r="A360" t="s">
        <v>1259</v>
      </c>
      <c r="B360" t="s">
        <v>1871</v>
      </c>
      <c r="C360" s="1">
        <f>_xll.BDP($A360,"CUR_MKT_CAP") / 1000000</f>
        <v>17917.52675125</v>
      </c>
      <c r="D360" s="1">
        <f>_xll.BDP($A360,"SALES_GROWTH","EQY_FUND_RELATIVE_PERIOD=-0FQ")</f>
        <v>35.362159789288846</v>
      </c>
      <c r="E360" s="1">
        <f>_xll.BDP(A360,"EBITDA", "EQY_FUND_RELATIVE_PERIOD=-0FQ")/_xll.BDP(A360,"SALES_REV_TURN", "EQY_FUND_RELATIVE_PERIOD=-0FQ") * 100</f>
        <v>47.802277986643404</v>
      </c>
      <c r="F360" s="1">
        <f>(_xll.BDP(A360,"IS_DIL_EPS_CONT_OPS", "EQY_FUND_RELATIVE_PERIOD=-0FQ")/_xll.BDP(A360,"IS_DIL_EPS_CONT_OPS", "EQY_FUND_RELATIVE_PERIOD=-4FQ")-1)*100</f>
        <v>-95.530590515711594</v>
      </c>
      <c r="G360" s="1">
        <f>_xll.BDP(A360,"net_debt_to_ebitda", "EQY_FUND_RELATIVE_PERIOD=-0FQ")</f>
        <v>8.0277906022045808</v>
      </c>
      <c r="H360" s="1" t="str">
        <f>_xll.BDP(A360,"SHORT_NAME")</f>
        <v>HEALTHPEAK PROPE</v>
      </c>
      <c r="I360" s="1">
        <f>(_xll.BDP(A360, "BEST_TARGET_MEDIAN") / _xll.BDP(A360,"LAST_PRICE") - 1 ) * 100</f>
        <v>-0.75187969924812581</v>
      </c>
    </row>
    <row r="361" spans="1:9" x14ac:dyDescent="0.25">
      <c r="A361" t="s">
        <v>1260</v>
      </c>
      <c r="B361" t="s">
        <v>1872</v>
      </c>
      <c r="C361" s="1">
        <f>_xll.BDP($A361,"CUR_MKT_CAP") / 1000000</f>
        <v>31997.647188150004</v>
      </c>
      <c r="D361" s="1">
        <f>_xll.BDP($A361,"SALES_GROWTH","EQY_FUND_RELATIVE_PERIOD=-0FQ")</f>
        <v>-3.0669895076674738</v>
      </c>
      <c r="E361" s="1">
        <f>_xll.BDP(A361,"EBITDA", "EQY_FUND_RELATIVE_PERIOD=-0FQ")/_xll.BDP(A361,"SALES_REV_TURN", "EQY_FUND_RELATIVE_PERIOD=-0FQ") * 100</f>
        <v>33.388842631140712</v>
      </c>
      <c r="F361" s="1">
        <f>(_xll.BDP(A361,"IS_DIL_EPS_CONT_OPS", "EQY_FUND_RELATIVE_PERIOD=-0FQ")/_xll.BDP(A361,"IS_DIL_EPS_CONT_OPS", "EQY_FUND_RELATIVE_PERIOD=-4FQ")-1)*100</f>
        <v>-6.7179893417830927</v>
      </c>
      <c r="G361" s="1">
        <f>_xll.BDP(A361,"net_debt_to_ebitda", "EQY_FUND_RELATIVE_PERIOD=-0FQ")</f>
        <v>4.5429259160203266</v>
      </c>
      <c r="H361" s="1" t="str">
        <f>_xll.BDP(A361,"SHORT_NAME")</f>
        <v>PUB SERV ENTERP</v>
      </c>
      <c r="I361" s="1">
        <f>(_xll.BDP(A361, "BEST_TARGET_MEDIAN") / _xll.BDP(A361,"LAST_PRICE") - 1 ) * 100</f>
        <v>2.6045777426992878</v>
      </c>
    </row>
    <row r="362" spans="1:9" x14ac:dyDescent="0.25">
      <c r="A362" t="s">
        <v>1472</v>
      </c>
      <c r="B362" t="s">
        <v>1873</v>
      </c>
      <c r="C362" s="1">
        <f>_xll.BDP($A362,"CUR_MKT_CAP") / 1000000</f>
        <v>199175.96301824</v>
      </c>
      <c r="D362" s="1">
        <f>_xll.BDP($A362,"SALES_GROWTH","EQY_FUND_RELATIVE_PERIOD=-0FQ")</f>
        <v>6.7646423168359631</v>
      </c>
      <c r="E362" s="1">
        <f>_xll.BDP(A362,"EBITDA", "EQY_FUND_RELATIVE_PERIOD=-0FQ")/_xll.BDP(A362,"SALES_REV_TURN", "EQY_FUND_RELATIVE_PERIOD=-0FQ") * 100</f>
        <v>19.379217273954115</v>
      </c>
      <c r="F362" s="1">
        <f>(_xll.BDP(A362,"IS_DIL_EPS_CONT_OPS", "EQY_FUND_RELATIVE_PERIOD=-0FQ")/_xll.BDP(A362,"IS_DIL_EPS_CONT_OPS", "EQY_FUND_RELATIVE_PERIOD=-4FQ")-1)*100</f>
        <v>13.302056113007188</v>
      </c>
      <c r="G362" s="1">
        <f>_xll.BDP(A362,"net_debt_to_ebitda", "EQY_FUND_RELATIVE_PERIOD=-0FQ")</f>
        <v>2.8398374607068928</v>
      </c>
      <c r="H362" s="1" t="str">
        <f>_xll.BDP(A362,"SHORT_NAME")</f>
        <v>PEPSICO INC</v>
      </c>
      <c r="I362" s="1">
        <f>(_xll.BDP(A362, "BEST_TARGET_MEDIAN") / _xll.BDP(A362,"LAST_PRICE") - 1 ) * 100</f>
        <v>7.5194228634850147</v>
      </c>
    </row>
    <row r="363" spans="1:9" x14ac:dyDescent="0.25">
      <c r="A363" t="s">
        <v>1261</v>
      </c>
      <c r="B363" t="s">
        <v>1874</v>
      </c>
      <c r="C363" s="1">
        <f>_xll.BDP($A363,"CUR_MKT_CAP") / 1000000</f>
        <v>215149.78756277999</v>
      </c>
      <c r="D363" s="1">
        <f>_xll.BDP($A363,"SALES_GROWTH","EQY_FUND_RELATIVE_PERIOD=-0FQ")</f>
        <v>11.819312852904584</v>
      </c>
      <c r="E363" s="1">
        <f>_xll.BDP(A363,"EBITDA", "EQY_FUND_RELATIVE_PERIOD=-0FQ")/_xll.BDP(A363,"SALES_REV_TURN", "EQY_FUND_RELATIVE_PERIOD=-0FQ") * 100</f>
        <v>14.207463197535091</v>
      </c>
      <c r="F363" s="1">
        <f>(_xll.BDP(A363,"IS_DIL_EPS_CONT_OPS", "EQY_FUND_RELATIVE_PERIOD=-0FQ")/_xll.BDP(A363,"IS_DIL_EPS_CONT_OPS", "EQY_FUND_RELATIVE_PERIOD=-4FQ")-1)*100</f>
        <v>21.73006732742855</v>
      </c>
      <c r="G363" s="1">
        <f>_xll.BDP(A363,"net_debt_to_ebitda", "EQY_FUND_RELATIVE_PERIOD=-0FQ")</f>
        <v>1.8257809062912451</v>
      </c>
      <c r="H363" s="1" t="str">
        <f>_xll.BDP(A363,"SHORT_NAME")</f>
        <v>PFIZER INC</v>
      </c>
      <c r="I363" s="1">
        <f>(_xll.BDP(A363, "BEST_TARGET_MEDIAN") / _xll.BDP(A363,"LAST_PRICE") - 1 ) * 100</f>
        <v>1.114856105781703</v>
      </c>
    </row>
    <row r="364" spans="1:9" x14ac:dyDescent="0.25">
      <c r="A364" t="s">
        <v>1473</v>
      </c>
      <c r="B364" t="s">
        <v>1875</v>
      </c>
      <c r="C364" s="1">
        <f>_xll.BDP($A364,"CUR_MKT_CAP") / 1000000</f>
        <v>17283.62577472</v>
      </c>
      <c r="D364" s="1">
        <f>_xll.BDP($A364,"SALES_GROWTH","EQY_FUND_RELATIVE_PERIOD=-0FQ")</f>
        <v>-6.9702510377544957</v>
      </c>
      <c r="E364" s="1" t="e">
        <f>_xll.BDP(A364,"EBITDA", "EQY_FUND_RELATIVE_PERIOD=-0FQ")/_xll.BDP(A364,"SALES_REV_TURN", "EQY_FUND_RELATIVE_PERIOD=-0FQ") * 100</f>
        <v>#VALUE!</v>
      </c>
      <c r="F364" s="1">
        <f>(_xll.BDP(A364,"IS_DIL_EPS_CONT_OPS", "EQY_FUND_RELATIVE_PERIOD=-0FQ")/_xll.BDP(A364,"IS_DIL_EPS_CONT_OPS", "EQY_FUND_RELATIVE_PERIOD=-4FQ")-1)*100</f>
        <v>4.4054062676123662</v>
      </c>
      <c r="G364" s="1" t="str">
        <f>_xll.BDP(A364,"net_debt_to_ebitda", "EQY_FUND_RELATIVE_PERIOD=-0FQ")</f>
        <v>#N/A N/A</v>
      </c>
      <c r="H364" s="1" t="str">
        <f>_xll.BDP(A364,"SHORT_NAME")</f>
        <v>PRINCIPAL FINL</v>
      </c>
      <c r="I364" s="1">
        <f>(_xll.BDP(A364, "BEST_TARGET_MEDIAN") / _xll.BDP(A364,"LAST_PRICE") - 1 ) * 100</f>
        <v>2.8155646947168655</v>
      </c>
    </row>
    <row r="365" spans="1:9" x14ac:dyDescent="0.25">
      <c r="A365" t="s">
        <v>1262</v>
      </c>
      <c r="B365" t="s">
        <v>1876</v>
      </c>
      <c r="C365" s="1">
        <f>_xll.BDP($A365,"CUR_MKT_CAP") / 1000000</f>
        <v>337974.83703900001</v>
      </c>
      <c r="D365" s="1">
        <f>_xll.BDP($A365,"SALES_GROWTH","EQY_FUND_RELATIVE_PERIOD=-0FQ")</f>
        <v>8.2510964912280702</v>
      </c>
      <c r="E365" s="1">
        <f>_xll.BDP(A365,"EBITDA", "EQY_FUND_RELATIVE_PERIOD=-0FQ")/_xll.BDP(A365,"SALES_REV_TURN", "EQY_FUND_RELATIVE_PERIOD=-0FQ") * 100</f>
        <v>30.645733096986579</v>
      </c>
      <c r="F365" s="1">
        <f>(_xll.BDP(A365,"IS_DIL_EPS_CONT_OPS", "EQY_FUND_RELATIVE_PERIOD=-0FQ")/_xll.BDP(A365,"IS_DIL_EPS_CONT_OPS", "EQY_FUND_RELATIVE_PERIOD=-4FQ")-1)*100</f>
        <v>16.921863058677001</v>
      </c>
      <c r="G365" s="1">
        <f>_xll.BDP(A365,"net_debt_to_ebitda", "EQY_FUND_RELATIVE_PERIOD=-0FQ")</f>
        <v>0.92448369040725731</v>
      </c>
      <c r="H365" s="1" t="str">
        <f>_xll.BDP(A365,"SHORT_NAME")</f>
        <v>PROCTER &amp; GAMBLE</v>
      </c>
      <c r="I365" s="1">
        <f>(_xll.BDP(A365, "BEST_TARGET_MEDIAN") / _xll.BDP(A365,"LAST_PRICE") - 1 ) * 100</f>
        <v>8.5610200364298663</v>
      </c>
    </row>
    <row r="366" spans="1:9" x14ac:dyDescent="0.25">
      <c r="A366" t="s">
        <v>1263</v>
      </c>
      <c r="B366" t="s">
        <v>1877</v>
      </c>
      <c r="C366" s="1">
        <f>_xll.BDP($A366,"CUR_MKT_CAP") / 1000000</f>
        <v>57794.352000000006</v>
      </c>
      <c r="D366" s="1">
        <f>_xll.BDP($A366,"SALES_GROWTH","EQY_FUND_RELATIVE_PERIOD=-0FQ")</f>
        <v>22.767516983075947</v>
      </c>
      <c r="E366" s="1" t="e">
        <f>_xll.BDP(A366,"EBITDA", "EQY_FUND_RELATIVE_PERIOD=-0FQ")/_xll.BDP(A366,"SALES_REV_TURN", "EQY_FUND_RELATIVE_PERIOD=-0FQ") * 100</f>
        <v>#VALUE!</v>
      </c>
      <c r="F366" s="1">
        <f>(_xll.BDP(A366,"IS_DIL_EPS_CONT_OPS", "EQY_FUND_RELATIVE_PERIOD=-0FQ")/_xll.BDP(A366,"IS_DIL_EPS_CONT_OPS", "EQY_FUND_RELATIVE_PERIOD=-4FQ")-1)*100</f>
        <v>-10.07855152737921</v>
      </c>
      <c r="G366" s="1" t="str">
        <f>_xll.BDP(A366,"net_debt_to_ebitda", "EQY_FUND_RELATIVE_PERIOD=-0FQ")</f>
        <v>#N/A N/A</v>
      </c>
      <c r="H366" s="1" t="str">
        <f>_xll.BDP(A366,"SHORT_NAME")</f>
        <v>PROGRESSIVE CORP</v>
      </c>
      <c r="I366" s="1">
        <f>(_xll.BDP(A366, "BEST_TARGET_MEDIAN") / _xll.BDP(A366,"LAST_PRICE") - 1 ) * 100</f>
        <v>1.761846901579589</v>
      </c>
    </row>
    <row r="367" spans="1:9" x14ac:dyDescent="0.25">
      <c r="A367" t="s">
        <v>1264</v>
      </c>
      <c r="B367" t="s">
        <v>1878</v>
      </c>
      <c r="C367" s="1">
        <f>_xll.BDP($A367,"CUR_MKT_CAP") / 1000000</f>
        <v>41449.252893149998</v>
      </c>
      <c r="D367" s="1">
        <f>_xll.BDP($A367,"SALES_GROWTH","EQY_FUND_RELATIVE_PERIOD=-0FQ")</f>
        <v>-2.4605385860500952</v>
      </c>
      <c r="E367" s="1">
        <f>_xll.BDP(A367,"EBITDA", "EQY_FUND_RELATIVE_PERIOD=-0FQ")/_xll.BDP(A367,"SALES_REV_TURN", "EQY_FUND_RELATIVE_PERIOD=-0FQ") * 100</f>
        <v>20.094521975260154</v>
      </c>
      <c r="F367" s="1">
        <f>(_xll.BDP(A367,"IS_DIL_EPS_CONT_OPS", "EQY_FUND_RELATIVE_PERIOD=-0FQ")/_xll.BDP(A367,"IS_DIL_EPS_CONT_OPS", "EQY_FUND_RELATIVE_PERIOD=-4FQ")-1)*100</f>
        <v>13.166393846714408</v>
      </c>
      <c r="G367" s="1">
        <f>_xll.BDP(A367,"net_debt_to_ebitda", "EQY_FUND_RELATIVE_PERIOD=-0FQ")</f>
        <v>2.5474584501129458</v>
      </c>
      <c r="H367" s="1" t="str">
        <f>_xll.BDP(A367,"SHORT_NAME")</f>
        <v>PARKER HANNIFIN</v>
      </c>
      <c r="I367" s="1">
        <f>(_xll.BDP(A367, "BEST_TARGET_MEDIAN") / _xll.BDP(A367,"LAST_PRICE") - 1 ) * 100</f>
        <v>6.3498489614150833</v>
      </c>
    </row>
    <row r="368" spans="1:9" x14ac:dyDescent="0.25">
      <c r="A368" t="s">
        <v>1265</v>
      </c>
      <c r="B368" t="s">
        <v>1879</v>
      </c>
      <c r="C368" s="1">
        <f>_xll.BDP($A368,"CUR_MKT_CAP") / 1000000</f>
        <v>14339.901678580001</v>
      </c>
      <c r="D368" s="1">
        <f>_xll.BDP($A368,"SALES_GROWTH","EQY_FUND_RELATIVE_PERIOD=-0FQ")</f>
        <v>5.8155472166416402</v>
      </c>
      <c r="E368" s="1">
        <f>_xll.BDP(A368,"EBITDA", "EQY_FUND_RELATIVE_PERIOD=-0FQ")/_xll.BDP(A368,"SALES_REV_TURN", "EQY_FUND_RELATIVE_PERIOD=-0FQ") * 100</f>
        <v>17.289042630803579</v>
      </c>
      <c r="F368" s="1">
        <f>(_xll.BDP(A368,"IS_DIL_EPS_CONT_OPS", "EQY_FUND_RELATIVE_PERIOD=-0FQ")/_xll.BDP(A368,"IS_DIL_EPS_CONT_OPS", "EQY_FUND_RELATIVE_PERIOD=-4FQ")-1)*100</f>
        <v>26.043192556066753</v>
      </c>
      <c r="G368" s="1">
        <f>_xll.BDP(A368,"net_debt_to_ebitda", "EQY_FUND_RELATIVE_PERIOD=-0FQ")</f>
        <v>0.36701111963294686</v>
      </c>
      <c r="H368" s="1" t="str">
        <f>_xll.BDP(A368,"SHORT_NAME")</f>
        <v>PULTEGROUP INC</v>
      </c>
      <c r="I368" s="1">
        <f>(_xll.BDP(A368, "BEST_TARGET_MEDIAN") / _xll.BDP(A368,"LAST_PRICE") - 1 ) * 100</f>
        <v>9.7381040206565785</v>
      </c>
    </row>
    <row r="369" spans="1:9" x14ac:dyDescent="0.25">
      <c r="A369" t="s">
        <v>1266</v>
      </c>
      <c r="B369" t="s">
        <v>1880</v>
      </c>
      <c r="C369" s="1">
        <f>_xll.BDP($A369,"CUR_MKT_CAP") / 1000000</f>
        <v>13333.56599388</v>
      </c>
      <c r="D369" s="1">
        <f>_xll.BDP($A369,"SALES_GROWTH","EQY_FUND_RELATIVE_PERIOD=-0FQ")</f>
        <v>-0.33720930232557877</v>
      </c>
      <c r="E369" s="1">
        <f>_xll.BDP(A369,"EBITDA", "EQY_FUND_RELATIVE_PERIOD=-0FQ")/_xll.BDP(A369,"SALES_REV_TURN", "EQY_FUND_RELATIVE_PERIOD=-0FQ") * 100</f>
        <v>16.929179792322952</v>
      </c>
      <c r="F369" s="1">
        <f>(_xll.BDP(A369,"IS_DIL_EPS_CONT_OPS", "EQY_FUND_RELATIVE_PERIOD=-0FQ")/_xll.BDP(A369,"IS_DIL_EPS_CONT_OPS", "EQY_FUND_RELATIVE_PERIOD=-4FQ")-1)*100</f>
        <v>-24.761764796003483</v>
      </c>
      <c r="G369" s="1">
        <f>_xll.BDP(A369,"net_debt_to_ebitda", "EQY_FUND_RELATIVE_PERIOD=-0FQ")</f>
        <v>1.4242878560719638</v>
      </c>
      <c r="H369" s="1" t="str">
        <f>_xll.BDP(A369,"SHORT_NAME")</f>
        <v>PACKAGING CORP</v>
      </c>
      <c r="I369" s="1">
        <f>(_xll.BDP(A369, "BEST_TARGET_MEDIAN") / _xll.BDP(A369,"LAST_PRICE") - 1 ) * 100</f>
        <v>-1.6813907096038805</v>
      </c>
    </row>
    <row r="370" spans="1:9" x14ac:dyDescent="0.25">
      <c r="A370" t="s">
        <v>1267</v>
      </c>
      <c r="B370" t="s">
        <v>1881</v>
      </c>
      <c r="C370" s="1">
        <f>_xll.BDP($A370,"CUR_MKT_CAP") / 1000000</f>
        <v>14922.148489040001</v>
      </c>
      <c r="D370" s="1">
        <f>_xll.BDP($A370,"SALES_GROWTH","EQY_FUND_RELATIVE_PERIOD=-0FQ")</f>
        <v>68.170419219958887</v>
      </c>
      <c r="E370" s="1">
        <f>_xll.BDP(A370,"EBITDA", "EQY_FUND_RELATIVE_PERIOD=-0FQ")/_xll.BDP(A370,"SALES_REV_TURN", "EQY_FUND_RELATIVE_PERIOD=-0FQ") * 100</f>
        <v>42.391662225030743</v>
      </c>
      <c r="F370" s="1">
        <f>(_xll.BDP(A370,"IS_DIL_EPS_CONT_OPS", "EQY_FUND_RELATIVE_PERIOD=-0FQ")/_xll.BDP(A370,"IS_DIL_EPS_CONT_OPS", "EQY_FUND_RELATIVE_PERIOD=-4FQ")-1)*100</f>
        <v>291.84360807539326</v>
      </c>
      <c r="G370" s="1">
        <f>_xll.BDP(A370,"net_debt_to_ebitda", "EQY_FUND_RELATIVE_PERIOD=-0FQ")</f>
        <v>1.4803674187066131</v>
      </c>
      <c r="H370" s="1" t="str">
        <f>_xll.BDP(A370,"SHORT_NAME")</f>
        <v>PERKINELMER INC</v>
      </c>
      <c r="I370" s="1">
        <f>(_xll.BDP(A370, "BEST_TARGET_MEDIAN") / _xll.BDP(A370,"LAST_PRICE") - 1 ) * 100</f>
        <v>16.401321718233696</v>
      </c>
    </row>
    <row r="371" spans="1:9" x14ac:dyDescent="0.25">
      <c r="A371" t="s">
        <v>1268</v>
      </c>
      <c r="B371" t="s">
        <v>1882</v>
      </c>
      <c r="C371" s="1">
        <f>_xll.BDP($A371,"CUR_MKT_CAP") / 1000000</f>
        <v>83265.673787519991</v>
      </c>
      <c r="D371" s="1">
        <f>_xll.BDP($A371,"SALES_GROWTH","EQY_FUND_RELATIVE_PERIOD=-0FQ")</f>
        <v>34.573301243559449</v>
      </c>
      <c r="E371" s="1">
        <f>_xll.BDP(A371,"EBITDA", "EQY_FUND_RELATIVE_PERIOD=-0FQ")/_xll.BDP(A371,"SALES_REV_TURN", "EQY_FUND_RELATIVE_PERIOD=-0FQ") * 100</f>
        <v>67.47400361821775</v>
      </c>
      <c r="F371" s="1">
        <f>(_xll.BDP(A371,"IS_DIL_EPS_CONT_OPS", "EQY_FUND_RELATIVE_PERIOD=-0FQ")/_xll.BDP(A371,"IS_DIL_EPS_CONT_OPS", "EQY_FUND_RELATIVE_PERIOD=-4FQ")-1)*100</f>
        <v>108.54517946369917</v>
      </c>
      <c r="G371" s="1">
        <f>_xll.BDP(A371,"net_debt_to_ebitda", "EQY_FUND_RELATIVE_PERIOD=-0FQ")</f>
        <v>5.6475124975706672</v>
      </c>
      <c r="H371" s="1" t="str">
        <f>_xll.BDP(A371,"SHORT_NAME")</f>
        <v>PROLOGIS INC</v>
      </c>
      <c r="I371" s="1">
        <f>(_xll.BDP(A371, "BEST_TARGET_MEDIAN") / _xll.BDP(A371,"LAST_PRICE") - 1 ) * 100</f>
        <v>3.056147832267242</v>
      </c>
    </row>
    <row r="372" spans="1:9" x14ac:dyDescent="0.25">
      <c r="A372" t="s">
        <v>1269</v>
      </c>
      <c r="B372" t="s">
        <v>1883</v>
      </c>
      <c r="C372" s="1">
        <f>_xll.BDP($A372,"CUR_MKT_CAP") / 1000000</f>
        <v>144801.4391136</v>
      </c>
      <c r="D372" s="1">
        <f>_xll.BDP($A372,"SALES_GROWTH","EQY_FUND_RELATIVE_PERIOD=-0FQ")</f>
        <v>-3.4876183067548294</v>
      </c>
      <c r="E372" s="1">
        <f>_xll.BDP(A372,"EBITDA", "EQY_FUND_RELATIVE_PERIOD=-0FQ")/_xll.BDP(A372,"SALES_REV_TURN", "EQY_FUND_RELATIVE_PERIOD=-0FQ") * 100</f>
        <v>43.484685652874802</v>
      </c>
      <c r="F372" s="1">
        <f>(_xll.BDP(A372,"IS_DIL_EPS_CONT_OPS", "EQY_FUND_RELATIVE_PERIOD=-0FQ")/_xll.BDP(A372,"IS_DIL_EPS_CONT_OPS", "EQY_FUND_RELATIVE_PERIOD=-4FQ")-1)*100</f>
        <v>4.2576543878255935</v>
      </c>
      <c r="G372" s="1">
        <f>_xll.BDP(A372,"net_debt_to_ebitda", "EQY_FUND_RELATIVE_PERIOD=-0FQ")</f>
        <v>1.9367677864845994</v>
      </c>
      <c r="H372" s="1" t="str">
        <f>_xll.BDP(A372,"SHORT_NAME")</f>
        <v>PHILIP MORRIS IN</v>
      </c>
      <c r="I372" s="1">
        <f>(_xll.BDP(A372, "BEST_TARGET_MEDIAN") / _xll.BDP(A372,"LAST_PRICE") - 1 ) * 100</f>
        <v>7.6310407921644563</v>
      </c>
    </row>
    <row r="373" spans="1:9" x14ac:dyDescent="0.25">
      <c r="A373" t="s">
        <v>1270</v>
      </c>
      <c r="B373" t="s">
        <v>1884</v>
      </c>
      <c r="C373" s="1">
        <f>_xll.BDP($A373,"CUR_MKT_CAP") / 1000000</f>
        <v>76015.5</v>
      </c>
      <c r="D373" s="1">
        <f>_xll.BDP($A373,"SALES_GROWTH","EQY_FUND_RELATIVE_PERIOD=-0FQ")</f>
        <v>-16.346523242412601</v>
      </c>
      <c r="E373" s="1" t="e">
        <f>_xll.BDP(A373,"EBITDA", "EQY_FUND_RELATIVE_PERIOD=-0FQ")/_xll.BDP(A373,"SALES_REV_TURN", "EQY_FUND_RELATIVE_PERIOD=-0FQ") * 100</f>
        <v>#VALUE!</v>
      </c>
      <c r="F373" s="1">
        <f>(_xll.BDP(A373,"IS_DIL_EPS_CONT_OPS", "EQY_FUND_RELATIVE_PERIOD=-0FQ")/_xll.BDP(A373,"IS_DIL_EPS_CONT_OPS", "EQY_FUND_RELATIVE_PERIOD=-4FQ")-1)*100</f>
        <v>110.25641025641026</v>
      </c>
      <c r="G373" s="1" t="str">
        <f>_xll.BDP(A373,"net_debt_to_ebitda", "EQY_FUND_RELATIVE_PERIOD=-0FQ")</f>
        <v>#N/A N/A</v>
      </c>
      <c r="H373" s="1" t="str">
        <f>_xll.BDP(A373,"SHORT_NAME")</f>
        <v>PNC FINANCIAL SE</v>
      </c>
      <c r="I373" s="1">
        <f>(_xll.BDP(A373, "BEST_TARGET_MEDIAN") / _xll.BDP(A373,"LAST_PRICE") - 1 ) * 100</f>
        <v>5.1101420105110096</v>
      </c>
    </row>
    <row r="374" spans="1:9" x14ac:dyDescent="0.25">
      <c r="A374" t="s">
        <v>1271</v>
      </c>
      <c r="B374" t="s">
        <v>1885</v>
      </c>
      <c r="C374" s="1">
        <f>_xll.BDP($A374,"CUR_MKT_CAP") / 1000000</f>
        <v>10608.42705552</v>
      </c>
      <c r="D374" s="1">
        <f>_xll.BDP($A374,"SALES_GROWTH","EQY_FUND_RELATIVE_PERIOD=-0FQ")</f>
        <v>5.4025423728813493</v>
      </c>
      <c r="E374" s="1">
        <f>_xll.BDP(A374,"EBITDA", "EQY_FUND_RELATIVE_PERIOD=-0FQ")/_xll.BDP(A374,"SALES_REV_TURN", "EQY_FUND_RELATIVE_PERIOD=-0FQ") * 100</f>
        <v>17.675879396984921</v>
      </c>
      <c r="F374" s="1">
        <f>(_xll.BDP(A374,"IS_DIL_EPS_CONT_OPS", "EQY_FUND_RELATIVE_PERIOD=-0FQ")/_xll.BDP(A374,"IS_DIL_EPS_CONT_OPS", "EQY_FUND_RELATIVE_PERIOD=-4FQ")-1)*100</f>
        <v>-4.8675776482336559</v>
      </c>
      <c r="G374" s="1">
        <f>_xll.BDP(A374,"net_debt_to_ebitda", "EQY_FUND_RELATIVE_PERIOD=-0FQ")</f>
        <v>1.5744641192917059</v>
      </c>
      <c r="H374" s="1" t="str">
        <f>_xll.BDP(A374,"SHORT_NAME")</f>
        <v>PENTAIR PLC</v>
      </c>
      <c r="I374" s="1">
        <f>(_xll.BDP(A374, "BEST_TARGET_MEDIAN") / _xll.BDP(A374,"LAST_PRICE") - 1 ) * 100</f>
        <v>-0.53258145363409559</v>
      </c>
    </row>
    <row r="375" spans="1:9" x14ac:dyDescent="0.25">
      <c r="A375" t="s">
        <v>1272</v>
      </c>
      <c r="B375" t="s">
        <v>1886</v>
      </c>
      <c r="C375" s="1">
        <f>_xll.BDP($A375,"CUR_MKT_CAP") / 1000000</f>
        <v>9571.9071888000017</v>
      </c>
      <c r="D375" s="1">
        <f>_xll.BDP($A375,"SALES_GROWTH","EQY_FUND_RELATIVE_PERIOD=-0FQ")</f>
        <v>10.5266926316135</v>
      </c>
      <c r="E375" s="1">
        <f>_xll.BDP(A375,"EBITDA", "EQY_FUND_RELATIVE_PERIOD=-0FQ")/_xll.BDP(A375,"SALES_REV_TURN", "EQY_FUND_RELATIVE_PERIOD=-0FQ") * 100</f>
        <v>27.787292448590406</v>
      </c>
      <c r="F375" s="1">
        <f>(_xll.BDP(A375,"IS_DIL_EPS_CONT_OPS", "EQY_FUND_RELATIVE_PERIOD=-0FQ")/_xll.BDP(A375,"IS_DIL_EPS_CONT_OPS", "EQY_FUND_RELATIVE_PERIOD=-4FQ")-1)*100</f>
        <v>-154.32536240862348</v>
      </c>
      <c r="G375" s="1">
        <f>_xll.BDP(A375,"net_debt_to_ebitda", "EQY_FUND_RELATIVE_PERIOD=-0FQ")</f>
        <v>3.964303795419974</v>
      </c>
      <c r="H375" s="1" t="str">
        <f>_xll.BDP(A375,"SHORT_NAME")</f>
        <v>PINNACLE WEST</v>
      </c>
      <c r="I375" s="1">
        <f>(_xll.BDP(A375, "BEST_TARGET_MEDIAN") / _xll.BDP(A375,"LAST_PRICE") - 1 ) * 100</f>
        <v>-2.8268551236749206</v>
      </c>
    </row>
    <row r="376" spans="1:9" x14ac:dyDescent="0.25">
      <c r="A376" t="s">
        <v>1474</v>
      </c>
      <c r="B376" t="s">
        <v>1887</v>
      </c>
      <c r="C376" s="1">
        <f>_xll.BDP($A376,"CUR_MKT_CAP") / 1000000</f>
        <v>15348.062980999999</v>
      </c>
      <c r="D376" s="1">
        <f>_xll.BDP($A376,"SALES_GROWTH","EQY_FUND_RELATIVE_PERIOD=-0FQ")</f>
        <v>44.144965769776398</v>
      </c>
      <c r="E376" s="1">
        <f>_xll.BDP(A376,"EBITDA", "EQY_FUND_RELATIVE_PERIOD=-0FQ")/_xll.BDP(A376,"SALES_REV_TURN", "EQY_FUND_RELATIVE_PERIOD=-0FQ") * 100</f>
        <v>9.7460742248239818</v>
      </c>
      <c r="F376" s="1">
        <f>(_xll.BDP(A376,"IS_DIL_EPS_CONT_OPS", "EQY_FUND_RELATIVE_PERIOD=-0FQ")/_xll.BDP(A376,"IS_DIL_EPS_CONT_OPS", "EQY_FUND_RELATIVE_PERIOD=-4FQ")-1)*100</f>
        <v>162.64548553336536</v>
      </c>
      <c r="G376" s="1">
        <f>_xll.BDP(A376,"net_debt_to_ebitda", "EQY_FUND_RELATIVE_PERIOD=-0FQ")</f>
        <v>1.1951332213275723</v>
      </c>
      <c r="H376" s="1" t="str">
        <f>_xll.BDP(A376,"SHORT_NAME")</f>
        <v>POOL CORP</v>
      </c>
      <c r="I376" s="1">
        <f>(_xll.BDP(A376, "BEST_TARGET_MEDIAN") / _xll.BDP(A376,"LAST_PRICE") - 1 ) * 100</f>
        <v>-1.8863975301535718</v>
      </c>
    </row>
    <row r="377" spans="1:9" x14ac:dyDescent="0.25">
      <c r="A377" t="s">
        <v>1273</v>
      </c>
      <c r="B377" t="s">
        <v>1888</v>
      </c>
      <c r="C377" s="1">
        <f>_xll.BDP($A377,"CUR_MKT_CAP") / 1000000</f>
        <v>39691.434276389999</v>
      </c>
      <c r="D377" s="1">
        <f>_xll.BDP($A377,"SALES_GROWTH","EQY_FUND_RELATIVE_PERIOD=-0FQ")</f>
        <v>14.924489191590169</v>
      </c>
      <c r="E377" s="1">
        <f>_xll.BDP(A377,"EBITDA", "EQY_FUND_RELATIVE_PERIOD=-0FQ")/_xll.BDP(A377,"SALES_REV_TURN", "EQY_FUND_RELATIVE_PERIOD=-0FQ") * 100</f>
        <v>16.902860087606285</v>
      </c>
      <c r="F377" s="1">
        <f>(_xll.BDP(A377,"IS_DIL_EPS_CONT_OPS", "EQY_FUND_RELATIVE_PERIOD=-0FQ")/_xll.BDP(A377,"IS_DIL_EPS_CONT_OPS", "EQY_FUND_RELATIVE_PERIOD=-4FQ")-1)*100</f>
        <v>61.859337522256716</v>
      </c>
      <c r="G377" s="1">
        <f>_xll.BDP(A377,"net_debt_to_ebitda", "EQY_FUND_RELATIVE_PERIOD=-0FQ")</f>
        <v>2.072925060435133</v>
      </c>
      <c r="H377" s="1" t="str">
        <f>_xll.BDP(A377,"SHORT_NAME")</f>
        <v>PPG INDS INC</v>
      </c>
      <c r="I377" s="1">
        <f>(_xll.BDP(A377, "BEST_TARGET_MEDIAN") / _xll.BDP(A377,"LAST_PRICE") - 1 ) * 100</f>
        <v>4.5337793441251995</v>
      </c>
    </row>
    <row r="378" spans="1:9" x14ac:dyDescent="0.25">
      <c r="A378" t="s">
        <v>1274</v>
      </c>
      <c r="B378" t="s">
        <v>1889</v>
      </c>
      <c r="C378" s="1">
        <f>_xll.BDP($A378,"CUR_MKT_CAP") / 1000000</f>
        <v>22420.80910708</v>
      </c>
      <c r="D378" s="1">
        <f>_xll.BDP($A378,"SALES_GROWTH","EQY_FUND_RELATIVE_PERIOD=-0FQ")</f>
        <v>-1.2794268167860798</v>
      </c>
      <c r="E378" s="1">
        <f>_xll.BDP(A378,"EBITDA", "EQY_FUND_RELATIVE_PERIOD=-0FQ")/_xll.BDP(A378,"SALES_REV_TURN", "EQY_FUND_RELATIVE_PERIOD=-0FQ") * 100</f>
        <v>54.795230689476412</v>
      </c>
      <c r="F378" s="1">
        <f>(_xll.BDP(A378,"IS_DIL_EPS_CONT_OPS", "EQY_FUND_RELATIVE_PERIOD=-0FQ")/_xll.BDP(A378,"IS_DIL_EPS_CONT_OPS", "EQY_FUND_RELATIVE_PERIOD=-4FQ")-1)*100</f>
        <v>-62.311303338783695</v>
      </c>
      <c r="G378" s="1">
        <f>_xll.BDP(A378,"net_debt_to_ebitda", "EQY_FUND_RELATIVE_PERIOD=-0FQ")</f>
        <v>5.8085055261893324</v>
      </c>
      <c r="H378" s="1" t="str">
        <f>_xll.BDP(A378,"SHORT_NAME")</f>
        <v>PPL CORP</v>
      </c>
      <c r="I378" s="1">
        <f>(_xll.BDP(A378, "BEST_TARGET_MEDIAN") / _xll.BDP(A378,"LAST_PRICE") - 1 ) * 100</f>
        <v>6.3829787234042534</v>
      </c>
    </row>
    <row r="379" spans="1:9" x14ac:dyDescent="0.25">
      <c r="A379" t="s">
        <v>1275</v>
      </c>
      <c r="B379" t="s">
        <v>1890</v>
      </c>
      <c r="C379" s="1">
        <f>_xll.BDP($A379,"CUR_MKT_CAP") / 1000000</f>
        <v>5559.0648246199999</v>
      </c>
      <c r="D379" s="1">
        <f>_xll.BDP($A379,"SALES_GROWTH","EQY_FUND_RELATIVE_PERIOD=-0FQ")</f>
        <v>-2.5173873601451433</v>
      </c>
      <c r="E379" s="1">
        <f>_xll.BDP(A379,"EBITDA", "EQY_FUND_RELATIVE_PERIOD=-0FQ")/_xll.BDP(A379,"SALES_REV_TURN", "EQY_FUND_RELATIVE_PERIOD=-0FQ") * 100</f>
        <v>4.5056223342380761</v>
      </c>
      <c r="F379" s="1">
        <f>(_xll.BDP(A379,"IS_DIL_EPS_CONT_OPS", "EQY_FUND_RELATIVE_PERIOD=-0FQ")/_xll.BDP(A379,"IS_DIL_EPS_CONT_OPS", "EQY_FUND_RELATIVE_PERIOD=-4FQ")-1)*100</f>
        <v>-160.13264370996046</v>
      </c>
      <c r="G379" s="1">
        <f>_xll.BDP(A379,"net_debt_to_ebitda", "EQY_FUND_RELATIVE_PERIOD=-0FQ")</f>
        <v>5.735651214128036</v>
      </c>
      <c r="H379" s="1" t="str">
        <f>_xll.BDP(A379,"SHORT_NAME")</f>
        <v>PERRIGO CO PLC</v>
      </c>
      <c r="I379" s="1">
        <f>(_xll.BDP(A379, "BEST_TARGET_MEDIAN") / _xll.BDP(A379,"LAST_PRICE") - 1 ) * 100</f>
        <v>15.329168668909187</v>
      </c>
    </row>
    <row r="380" spans="1:9" x14ac:dyDescent="0.25">
      <c r="A380" t="s">
        <v>1276</v>
      </c>
      <c r="B380" t="s">
        <v>1891</v>
      </c>
      <c r="C380" s="1">
        <f>_xll.BDP($A380,"CUR_MKT_CAP") / 1000000</f>
        <v>39098.739518399998</v>
      </c>
      <c r="D380" s="1">
        <f>_xll.BDP($A380,"SALES_GROWTH","EQY_FUND_RELATIVE_PERIOD=-0FQ")</f>
        <v>-21.573115538677627</v>
      </c>
      <c r="E380" s="1" t="e">
        <f>_xll.BDP(A380,"EBITDA", "EQY_FUND_RELATIVE_PERIOD=-0FQ")/_xll.BDP(A380,"SALES_REV_TURN", "EQY_FUND_RELATIVE_PERIOD=-0FQ") * 100</f>
        <v>#VALUE!</v>
      </c>
      <c r="F380" s="1">
        <f>(_xll.BDP(A380,"IS_DIL_EPS_CONT_OPS", "EQY_FUND_RELATIVE_PERIOD=-0FQ")/_xll.BDP(A380,"IS_DIL_EPS_CONT_OPS", "EQY_FUND_RELATIVE_PERIOD=-4FQ")-1)*100</f>
        <v>23.438657608929358</v>
      </c>
      <c r="G380" s="1" t="str">
        <f>_xll.BDP(A380,"net_debt_to_ebitda", "EQY_FUND_RELATIVE_PERIOD=-0FQ")</f>
        <v>#N/A N/A</v>
      </c>
      <c r="H380" s="1" t="str">
        <f>_xll.BDP(A380,"SHORT_NAME")</f>
        <v>PRUDENTL FINL</v>
      </c>
      <c r="I380" s="1">
        <f>(_xll.BDP(A380, "BEST_TARGET_MEDIAN") / _xll.BDP(A380,"LAST_PRICE") - 1 ) * 100</f>
        <v>-1.3956310679611561</v>
      </c>
    </row>
    <row r="381" spans="1:9" x14ac:dyDescent="0.25">
      <c r="A381" t="s">
        <v>1277</v>
      </c>
      <c r="B381" t="s">
        <v>1892</v>
      </c>
      <c r="C381" s="1">
        <f>_xll.BDP($A381,"CUR_MKT_CAP") / 1000000</f>
        <v>46633.901031200003</v>
      </c>
      <c r="D381" s="1">
        <f>_xll.BDP($A381,"SALES_GROWTH","EQY_FUND_RELATIVE_PERIOD=-0FQ")</f>
        <v>3.9644884943166012</v>
      </c>
      <c r="E381" s="1">
        <f>_xll.BDP(A381,"EBITDA", "EQY_FUND_RELATIVE_PERIOD=-0FQ")/_xll.BDP(A381,"SALES_REV_TURN", "EQY_FUND_RELATIVE_PERIOD=-0FQ") * 100</f>
        <v>71.104662968781739</v>
      </c>
      <c r="F381" s="1">
        <f>(_xll.BDP(A381,"IS_DIL_EPS_CONT_OPS", "EQY_FUND_RELATIVE_PERIOD=-0FQ")/_xll.BDP(A381,"IS_DIL_EPS_CONT_OPS", "EQY_FUND_RELATIVE_PERIOD=-4FQ")-1)*100</f>
        <v>-10.81026737967915</v>
      </c>
      <c r="G381" s="1">
        <f>_xll.BDP(A381,"net_debt_to_ebitda", "EQY_FUND_RELATIVE_PERIOD=-0FQ")</f>
        <v>1.1648676670991871</v>
      </c>
      <c r="H381" s="1" t="str">
        <f>_xll.BDP(A381,"SHORT_NAME")</f>
        <v>PUBLIC STORAGE</v>
      </c>
      <c r="I381" s="1">
        <f>(_xll.BDP(A381, "BEST_TARGET_MEDIAN") / _xll.BDP(A381,"LAST_PRICE") - 1 ) * 100</f>
        <v>-2.5487256371814149</v>
      </c>
    </row>
    <row r="382" spans="1:9" x14ac:dyDescent="0.25">
      <c r="A382" t="s">
        <v>1278</v>
      </c>
      <c r="B382" t="s">
        <v>1893</v>
      </c>
      <c r="C382" s="1">
        <f>_xll.BDP($A382,"CUR_MKT_CAP") / 1000000</f>
        <v>34455.635250719999</v>
      </c>
      <c r="D382" s="1">
        <f>_xll.BDP($A382,"SALES_GROWTH","EQY_FUND_RELATIVE_PERIOD=-0FQ")</f>
        <v>-43.660085836909872</v>
      </c>
      <c r="E382" s="1">
        <f>_xll.BDP(A382,"EBITDA", "EQY_FUND_RELATIVE_PERIOD=-0FQ")/_xll.BDP(A382,"SALES_REV_TURN", "EQY_FUND_RELATIVE_PERIOD=-0FQ") * 100</f>
        <v>-3.2299347918825037</v>
      </c>
      <c r="F382" s="1">
        <f>(_xll.BDP(A382,"IS_DIL_EPS_CONT_OPS", "EQY_FUND_RELATIVE_PERIOD=-0FQ")/_xll.BDP(A382,"IS_DIL_EPS_CONT_OPS", "EQY_FUND_RELATIVE_PERIOD=-4FQ")-1)*100</f>
        <v>-158.89779242472125</v>
      </c>
      <c r="G382" s="1" t="str">
        <f>_xll.BDP(A382,"net_debt_to_ebitda", "EQY_FUND_RELATIVE_PERIOD=-0FQ")</f>
        <v>#N/A N/A</v>
      </c>
      <c r="H382" s="1" t="str">
        <f>_xll.BDP(A382,"SHORT_NAME")</f>
        <v>PHILLIPS 66</v>
      </c>
      <c r="I382" s="1">
        <f>(_xll.BDP(A382, "BEST_TARGET_MEDIAN") / _xll.BDP(A382,"LAST_PRICE") - 1 ) * 100</f>
        <v>13.102046003304114</v>
      </c>
    </row>
    <row r="383" spans="1:9" x14ac:dyDescent="0.25">
      <c r="A383" t="s">
        <v>1279</v>
      </c>
      <c r="B383" t="s">
        <v>1894</v>
      </c>
      <c r="C383" s="1">
        <f>_xll.BDP($A383,"CUR_MKT_CAP") / 1000000</f>
        <v>7556.1593507700009</v>
      </c>
      <c r="D383" s="1">
        <f>_xll.BDP($A383,"SALES_GROWTH","EQY_FUND_RELATIVE_PERIOD=-0FQ")</f>
        <v>-19.647800676714855</v>
      </c>
      <c r="E383" s="1">
        <f>_xll.BDP(A383,"EBITDA", "EQY_FUND_RELATIVE_PERIOD=-0FQ")/_xll.BDP(A383,"SALES_REV_TURN", "EQY_FUND_RELATIVE_PERIOD=-0FQ") * 100</f>
        <v>5.0818260120585688</v>
      </c>
      <c r="F383" s="1">
        <f>(_xll.BDP(A383,"IS_DIL_EPS_CONT_OPS", "EQY_FUND_RELATIVE_PERIOD=-0FQ")/_xll.BDP(A383,"IS_DIL_EPS_CONT_OPS", "EQY_FUND_RELATIVE_PERIOD=-4FQ")-1)*100</f>
        <v>-75.561992734612147</v>
      </c>
      <c r="G383" s="1" t="str">
        <f>_xll.BDP(A383,"net_debt_to_ebitda", "EQY_FUND_RELATIVE_PERIOD=-0FQ")</f>
        <v>#N/A N/A</v>
      </c>
      <c r="H383" s="1" t="str">
        <f>_xll.BDP(A383,"SHORT_NAME")</f>
        <v>PVH CORP</v>
      </c>
      <c r="I383" s="1">
        <f>(_xll.BDP(A383, "BEST_TARGET_MEDIAN") / _xll.BDP(A383,"LAST_PRICE") - 1 ) * 100</f>
        <v>5.4911933691249804</v>
      </c>
    </row>
    <row r="384" spans="1:9" x14ac:dyDescent="0.25">
      <c r="A384" t="s">
        <v>1280</v>
      </c>
      <c r="B384" t="s">
        <v>1895</v>
      </c>
      <c r="C384" s="1">
        <f>_xll.BDP($A384,"CUR_MKT_CAP") / 1000000</f>
        <v>13346.0326989</v>
      </c>
      <c r="D384" s="1">
        <f>_xll.BDP($A384,"SALES_GROWTH","EQY_FUND_RELATIVE_PERIOD=-0FQ")</f>
        <v>-6.4448406579285598</v>
      </c>
      <c r="E384" s="1">
        <f>_xll.BDP(A384,"EBITDA", "EQY_FUND_RELATIVE_PERIOD=-0FQ")/_xll.BDP(A384,"SALES_REV_TURN", "EQY_FUND_RELATIVE_PERIOD=-0FQ") * 100</f>
        <v>9.762154533451687</v>
      </c>
      <c r="F384" s="1">
        <f>(_xll.BDP(A384,"IS_DIL_EPS_CONT_OPS", "EQY_FUND_RELATIVE_PERIOD=-0FQ")/_xll.BDP(A384,"IS_DIL_EPS_CONT_OPS", "EQY_FUND_RELATIVE_PERIOD=-4FQ")-1)*100</f>
        <v>53.851928948430093</v>
      </c>
      <c r="G384" s="1">
        <f>_xll.BDP(A384,"net_debt_to_ebitda", "EQY_FUND_RELATIVE_PERIOD=-0FQ")</f>
        <v>1.2314468986983531</v>
      </c>
      <c r="H384" s="1" t="str">
        <f>_xll.BDP(A384,"SHORT_NAME")</f>
        <v>QUANTA SERVICES</v>
      </c>
      <c r="I384" s="1">
        <f>(_xll.BDP(A384, "BEST_TARGET_MEDIAN") / _xll.BDP(A384,"LAST_PRICE") - 1 ) * 100</f>
        <v>2.4033437826541215</v>
      </c>
    </row>
    <row r="385" spans="1:9" x14ac:dyDescent="0.25">
      <c r="A385" t="s">
        <v>1281</v>
      </c>
      <c r="B385" t="s">
        <v>1896</v>
      </c>
      <c r="C385" s="1">
        <f>_xll.BDP($A385,"CUR_MKT_CAP") / 1000000</f>
        <v>32168.979090899997</v>
      </c>
      <c r="D385" s="1">
        <f>_xll.BDP($A385,"SALES_GROWTH","EQY_FUND_RELATIVE_PERIOD=-0FQ")</f>
        <v>-25.697061039939715</v>
      </c>
      <c r="E385" s="1">
        <f>_xll.BDP(A385,"EBITDA", "EQY_FUND_RELATIVE_PERIOD=-0FQ")/_xll.BDP(A385,"SALES_REV_TURN", "EQY_FUND_RELATIVE_PERIOD=-0FQ") * 100</f>
        <v>19.371196754563893</v>
      </c>
      <c r="F385" s="1">
        <f>(_xll.BDP(A385,"IS_DIL_EPS_CONT_OPS", "EQY_FUND_RELATIVE_PERIOD=-0FQ")/_xll.BDP(A385,"IS_DIL_EPS_CONT_OPS", "EQY_FUND_RELATIVE_PERIOD=-4FQ")-1)*100</f>
        <v>-60.718397752985311</v>
      </c>
      <c r="G385" s="1">
        <f>_xll.BDP(A385,"net_debt_to_ebitda", "EQY_FUND_RELATIVE_PERIOD=-0FQ")</f>
        <v>1.7705802968960864</v>
      </c>
      <c r="H385" s="1" t="str">
        <f>_xll.BDP(A385,"SHORT_NAME")</f>
        <v>PIONEER NATURAL</v>
      </c>
      <c r="I385" s="1">
        <f>(_xll.BDP(A385, "BEST_TARGET_MEDIAN") / _xll.BDP(A385,"LAST_PRICE") - 1 ) * 100</f>
        <v>26.33919547200323</v>
      </c>
    </row>
    <row r="386" spans="1:9" x14ac:dyDescent="0.25">
      <c r="A386" t="s">
        <v>1475</v>
      </c>
      <c r="B386" t="s">
        <v>1897</v>
      </c>
      <c r="C386" s="1">
        <f>_xll.BDP($A386,"CUR_MKT_CAP") / 1000000</f>
        <v>316897.8997297</v>
      </c>
      <c r="D386" s="1">
        <f>_xll.BDP($A386,"SALES_GROWTH","EQY_FUND_RELATIVE_PERIOD=-0FQ")</f>
        <v>23.281596452328159</v>
      </c>
      <c r="E386" s="1">
        <f>_xll.BDP(A386,"EBITDA", "EQY_FUND_RELATIVE_PERIOD=-0FQ")/_xll.BDP(A386,"SALES_REV_TURN", "EQY_FUND_RELATIVE_PERIOD=-0FQ") * 100</f>
        <v>21.353826030085024</v>
      </c>
      <c r="F386" s="1">
        <f>(_xll.BDP(A386,"IS_DIL_EPS_CONT_OPS", "EQY_FUND_RELATIVE_PERIOD=-0FQ")/_xll.BDP(A386,"IS_DIL_EPS_CONT_OPS", "EQY_FUND_RELATIVE_PERIOD=-4FQ")-1)*100</f>
        <v>31.629672499489359</v>
      </c>
      <c r="G386" s="1">
        <f>_xll.BDP(A386,"net_debt_to_ebitda", "EQY_FUND_RELATIVE_PERIOD=-0FQ")</f>
        <v>-0.72401897369555845</v>
      </c>
      <c r="H386" s="1" t="str">
        <f>_xll.BDP(A386,"SHORT_NAME")</f>
        <v>PAYPAL HOLDINGS</v>
      </c>
      <c r="I386" s="1">
        <f>(_xll.BDP(A386, "BEST_TARGET_MEDIAN") / _xll.BDP(A386,"LAST_PRICE") - 1 ) * 100</f>
        <v>16.722866565383331</v>
      </c>
    </row>
    <row r="387" spans="1:9" x14ac:dyDescent="0.25">
      <c r="A387" t="s">
        <v>1476</v>
      </c>
      <c r="B387" t="s">
        <v>1898</v>
      </c>
      <c r="C387" s="1">
        <f>_xll.BDP($A387,"CUR_MKT_CAP") / 1000000</f>
        <v>157006.56</v>
      </c>
      <c r="D387" s="1">
        <f>_xll.BDP($A387,"SALES_GROWTH","EQY_FUND_RELATIVE_PERIOD=-0FQ")</f>
        <v>62.202087847153834</v>
      </c>
      <c r="E387" s="1">
        <f>_xll.BDP(A387,"EBITDA", "EQY_FUND_RELATIVE_PERIOD=-0FQ")/_xll.BDP(A387,"SALES_REV_TURN", "EQY_FUND_RELATIVE_PERIOD=-0FQ") * 100</f>
        <v>35.094110503946567</v>
      </c>
      <c r="F387" s="1">
        <f>(_xll.BDP(A387,"IS_DIL_EPS_CONT_OPS", "EQY_FUND_RELATIVE_PERIOD=-0FQ")/_xll.BDP(A387,"IS_DIL_EPS_CONT_OPS", "EQY_FUND_RELATIVE_PERIOD=-4FQ")-1)*100</f>
        <v>152.18205818654522</v>
      </c>
      <c r="G387" s="1">
        <f>_xll.BDP(A387,"net_debt_to_ebitda", "EQY_FUND_RELATIVE_PERIOD=-0FQ")</f>
        <v>0.37129569543586416</v>
      </c>
      <c r="H387" s="1" t="str">
        <f>_xll.BDP(A387,"SHORT_NAME")</f>
        <v>QUALCOMM INC</v>
      </c>
      <c r="I387" s="1">
        <f>(_xll.BDP(A387, "BEST_TARGET_MEDIAN") / _xll.BDP(A387,"LAST_PRICE") - 1 ) * 100</f>
        <v>26.618913247956002</v>
      </c>
    </row>
    <row r="388" spans="1:9" x14ac:dyDescent="0.25">
      <c r="A388" t="s">
        <v>1477</v>
      </c>
      <c r="B388" t="s">
        <v>1899</v>
      </c>
      <c r="C388" s="1">
        <f>_xll.BDP($A388,"CUR_MKT_CAP") / 1000000</f>
        <v>21777.020674890002</v>
      </c>
      <c r="D388" s="1">
        <f>_xll.BDP($A388,"SALES_GROWTH","EQY_FUND_RELATIVE_PERIOD=-0FQ")</f>
        <v>25.977219405044238</v>
      </c>
      <c r="E388" s="1">
        <f>_xll.BDP(A388,"EBITDA", "EQY_FUND_RELATIVE_PERIOD=-0FQ")/_xll.BDP(A388,"SALES_REV_TURN", "EQY_FUND_RELATIVE_PERIOD=-0FQ") * 100</f>
        <v>38.732081758513161</v>
      </c>
      <c r="F388" s="1">
        <f>(_xll.BDP(A388,"IS_DIL_EPS_CONT_OPS", "EQY_FUND_RELATIVE_PERIOD=-0FQ")/_xll.BDP(A388,"IS_DIL_EPS_CONT_OPS", "EQY_FUND_RELATIVE_PERIOD=-4FQ")-1)*100</f>
        <v>97.866645474589788</v>
      </c>
      <c r="G388" s="1">
        <f>_xll.BDP(A388,"net_debt_to_ebitda", "EQY_FUND_RELATIVE_PERIOD=-0FQ")</f>
        <v>0.4256789126475794</v>
      </c>
      <c r="H388" s="1" t="str">
        <f>_xll.BDP(A388,"SHORT_NAME")</f>
        <v>QORVO INC</v>
      </c>
      <c r="I388" s="1">
        <f>(_xll.BDP(A388, "BEST_TARGET_MEDIAN") / _xll.BDP(A388,"LAST_PRICE") - 1 ) * 100</f>
        <v>2.720133146096626</v>
      </c>
    </row>
    <row r="389" spans="1:9" x14ac:dyDescent="0.25">
      <c r="A389" t="s">
        <v>1282</v>
      </c>
      <c r="B389" t="s">
        <v>1900</v>
      </c>
      <c r="C389" s="1">
        <f>_xll.BDP($A389,"CUR_MKT_CAP") / 1000000</f>
        <v>21736.803086020002</v>
      </c>
      <c r="D389" s="1">
        <f>_xll.BDP($A389,"SALES_GROWTH","EQY_FUND_RELATIVE_PERIOD=-0FQ")</f>
        <v>-98.643885607963412</v>
      </c>
      <c r="E389" s="1">
        <f>_xll.BDP(A389,"EBITDA", "EQY_FUND_RELATIVE_PERIOD=-0FQ")/_xll.BDP(A389,"SALES_REV_TURN", "EQY_FUND_RELATIVE_PERIOD=-0FQ") * 100</f>
        <v>-2039.1517033305015</v>
      </c>
      <c r="F389" s="1">
        <f>(_xll.BDP(A389,"IS_DIL_EPS_CONT_OPS", "EQY_FUND_RELATIVE_PERIOD=-0FQ")/_xll.BDP(A389,"IS_DIL_EPS_CONT_OPS", "EQY_FUND_RELATIVE_PERIOD=-4FQ")-1)*100</f>
        <v>-462.27770240604451</v>
      </c>
      <c r="G389" s="1" t="str">
        <f>_xll.BDP(A389,"net_debt_to_ebitda", "EQY_FUND_RELATIVE_PERIOD=-0FQ")</f>
        <v>#N/A N/A</v>
      </c>
      <c r="H389" s="1" t="str">
        <f>_xll.BDP(A389,"SHORT_NAME")</f>
        <v>ROYAL CARIBBEAN</v>
      </c>
      <c r="I389" s="1">
        <f>(_xll.BDP(A389, "BEST_TARGET_MEDIAN") / _xll.BDP(A389,"LAST_PRICE") - 1 ) * 100</f>
        <v>-7.4833118632158353</v>
      </c>
    </row>
    <row r="390" spans="1:9" x14ac:dyDescent="0.25">
      <c r="A390" t="s">
        <v>1283</v>
      </c>
      <c r="B390" t="s">
        <v>1901</v>
      </c>
      <c r="C390" s="1">
        <f>_xll.BDP($A390,"CUR_MKT_CAP") / 1000000</f>
        <v>11811.230367200002</v>
      </c>
      <c r="D390" s="1">
        <f>_xll.BDP($A390,"SALES_GROWTH","EQY_FUND_RELATIVE_PERIOD=-0FQ")</f>
        <v>27.102878158126074</v>
      </c>
      <c r="E390" s="1" t="e">
        <f>_xll.BDP(A390,"EBITDA", "EQY_FUND_RELATIVE_PERIOD=-0FQ")/_xll.BDP(A390,"SALES_REV_TURN", "EQY_FUND_RELATIVE_PERIOD=-0FQ") * 100</f>
        <v>#VALUE!</v>
      </c>
      <c r="F390" s="1">
        <f>(_xll.BDP(A390,"IS_DIL_EPS_CONT_OPS", "EQY_FUND_RELATIVE_PERIOD=-0FQ")/_xll.BDP(A390,"IS_DIL_EPS_CONT_OPS", "EQY_FUND_RELATIVE_PERIOD=-4FQ")-1)*100</f>
        <v>-170.34655413762053</v>
      </c>
      <c r="G390" s="1" t="str">
        <f>_xll.BDP(A390,"net_debt_to_ebitda", "EQY_FUND_RELATIVE_PERIOD=-0FQ")</f>
        <v>#N/A N/A</v>
      </c>
      <c r="H390" s="1" t="str">
        <f>_xll.BDP(A390,"SHORT_NAME")</f>
        <v>EVEREST RE GROUP</v>
      </c>
      <c r="I390" s="1">
        <f>(_xll.BDP(A390, "BEST_TARGET_MEDIAN") / _xll.BDP(A390,"LAST_PRICE") - 1 ) * 100</f>
        <v>10.263258298359389</v>
      </c>
    </row>
    <row r="391" spans="1:9" x14ac:dyDescent="0.25">
      <c r="A391" t="s">
        <v>1478</v>
      </c>
      <c r="B391" t="s">
        <v>1902</v>
      </c>
      <c r="C391" s="1">
        <f>_xll.BDP($A391,"CUR_MKT_CAP") / 1000000</f>
        <v>10107.88789446</v>
      </c>
      <c r="D391" s="1">
        <f>_xll.BDP($A391,"SALES_GROWTH","EQY_FUND_RELATIVE_PERIOD=-0FQ")</f>
        <v>-10.484463100730105</v>
      </c>
      <c r="E391" s="1">
        <f>_xll.BDP(A391,"EBITDA", "EQY_FUND_RELATIVE_PERIOD=-0FQ")/_xll.BDP(A391,"SALES_REV_TURN", "EQY_FUND_RELATIVE_PERIOD=-0FQ") * 100</f>
        <v>57.888261239650241</v>
      </c>
      <c r="F391" s="1">
        <f>(_xll.BDP(A391,"IS_DIL_EPS_CONT_OPS", "EQY_FUND_RELATIVE_PERIOD=-0FQ")/_xll.BDP(A391,"IS_DIL_EPS_CONT_OPS", "EQY_FUND_RELATIVE_PERIOD=-4FQ")-1)*100</f>
        <v>-48.349906485857922</v>
      </c>
      <c r="G391" s="1">
        <f>_xll.BDP(A391,"net_debt_to_ebitda", "EQY_FUND_RELATIVE_PERIOD=-0FQ")</f>
        <v>7.8073891860414522</v>
      </c>
      <c r="H391" s="1" t="str">
        <f>_xll.BDP(A391,"SHORT_NAME")</f>
        <v>REGENCY CENTERS</v>
      </c>
      <c r="I391" s="1">
        <f>(_xll.BDP(A391, "BEST_TARGET_MEDIAN") / _xll.BDP(A391,"LAST_PRICE") - 1 ) * 100</f>
        <v>-0.77362933064244466</v>
      </c>
    </row>
    <row r="392" spans="1:9" x14ac:dyDescent="0.25">
      <c r="A392" t="s">
        <v>1479</v>
      </c>
      <c r="B392" t="s">
        <v>1903</v>
      </c>
      <c r="C392" s="1">
        <f>_xll.BDP($A392,"CUR_MKT_CAP") / 1000000</f>
        <v>53844.492437400004</v>
      </c>
      <c r="D392" s="1">
        <f>_xll.BDP($A392,"SALES_GROWTH","EQY_FUND_RELATIVE_PERIOD=-0FQ")</f>
        <v>30.018781862087472</v>
      </c>
      <c r="E392" s="1">
        <f>_xll.BDP(A392,"EBITDA", "EQY_FUND_RELATIVE_PERIOD=-0FQ")/_xll.BDP(A392,"SALES_REV_TURN", "EQY_FUND_RELATIVE_PERIOD=-0FQ") * 100</f>
        <v>50.711956746048124</v>
      </c>
      <c r="F392" s="1">
        <f>(_xll.BDP(A392,"IS_DIL_EPS_CONT_OPS", "EQY_FUND_RELATIVE_PERIOD=-0FQ")/_xll.BDP(A392,"IS_DIL_EPS_CONT_OPS", "EQY_FUND_RELATIVE_PERIOD=-4FQ")-1)*100</f>
        <v>38.025161078178456</v>
      </c>
      <c r="G392" s="1">
        <f>_xll.BDP(A392,"net_debt_to_ebitda", "EQY_FUND_RELATIVE_PERIOD=-0FQ")</f>
        <v>-1.0562360655737706</v>
      </c>
      <c r="H392" s="1" t="str">
        <f>_xll.BDP(A392,"SHORT_NAME")</f>
        <v>REGENERON PHARM</v>
      </c>
      <c r="I392" s="1">
        <f>(_xll.BDP(A392, "BEST_TARGET_MEDIAN") / _xll.BDP(A392,"LAST_PRICE") - 1 ) * 100</f>
        <v>24.154397134898531</v>
      </c>
    </row>
    <row r="393" spans="1:9" x14ac:dyDescent="0.25">
      <c r="A393" t="s">
        <v>1284</v>
      </c>
      <c r="B393" t="s">
        <v>1904</v>
      </c>
      <c r="C393" s="1">
        <f>_xll.BDP($A393,"CUR_MKT_CAP") / 1000000</f>
        <v>20366.289478399998</v>
      </c>
      <c r="D393" s="1">
        <f>_xll.BDP($A393,"SALES_GROWTH","EQY_FUND_RELATIVE_PERIOD=-0FQ")</f>
        <v>4.2514970059880239</v>
      </c>
      <c r="E393" s="1" t="e">
        <f>_xll.BDP(A393,"EBITDA", "EQY_FUND_RELATIVE_PERIOD=-0FQ")/_xll.BDP(A393,"SALES_REV_TURN", "EQY_FUND_RELATIVE_PERIOD=-0FQ") * 100</f>
        <v>#VALUE!</v>
      </c>
      <c r="F393" s="1">
        <f>(_xll.BDP(A393,"IS_DIL_EPS_CONT_OPS", "EQY_FUND_RELATIVE_PERIOD=-0FQ")/_xll.BDP(A393,"IS_DIL_EPS_CONT_OPS", "EQY_FUND_RELATIVE_PERIOD=-4FQ")-1)*100</f>
        <v>63.003939421771314</v>
      </c>
      <c r="G393" s="1" t="str">
        <f>_xll.BDP(A393,"net_debt_to_ebitda", "EQY_FUND_RELATIVE_PERIOD=-0FQ")</f>
        <v>#N/A N/A</v>
      </c>
      <c r="H393" s="1" t="str">
        <f>_xll.BDP(A393,"SHORT_NAME")</f>
        <v>REGIONS FINANCIA</v>
      </c>
      <c r="I393" s="1">
        <f>(_xll.BDP(A393, "BEST_TARGET_MEDIAN") / _xll.BDP(A393,"LAST_PRICE") - 1 ) * 100</f>
        <v>3.7735849056603765</v>
      </c>
    </row>
    <row r="394" spans="1:9" x14ac:dyDescent="0.25">
      <c r="A394" t="s">
        <v>1285</v>
      </c>
      <c r="B394" t="s">
        <v>1905</v>
      </c>
      <c r="C394" s="1">
        <f>_xll.BDP($A394,"CUR_MKT_CAP") / 1000000</f>
        <v>9406.5773633999997</v>
      </c>
      <c r="D394" s="1">
        <f>_xll.BDP($A394,"SALES_GROWTH","EQY_FUND_RELATIVE_PERIOD=-0FQ")</f>
        <v>-15.175053743857262</v>
      </c>
      <c r="E394" s="1">
        <f>_xll.BDP(A394,"EBITDA", "EQY_FUND_RELATIVE_PERIOD=-0FQ")/_xll.BDP(A394,"SALES_REV_TURN", "EQY_FUND_RELATIVE_PERIOD=-0FQ") * 100</f>
        <v>12.722090414282494</v>
      </c>
      <c r="F394" s="1">
        <f>(_xll.BDP(A394,"IS_DIL_EPS_CONT_OPS", "EQY_FUND_RELATIVE_PERIOD=-0FQ")/_xll.BDP(A394,"IS_DIL_EPS_CONT_OPS", "EQY_FUND_RELATIVE_PERIOD=-4FQ")-1)*100</f>
        <v>-14.28571428571429</v>
      </c>
      <c r="G394" s="1">
        <f>_xll.BDP(A394,"net_debt_to_ebitda", "EQY_FUND_RELATIVE_PERIOD=-0FQ")</f>
        <v>-0.48045139238850026</v>
      </c>
      <c r="H394" s="1" t="str">
        <f>_xll.BDP(A394,"SHORT_NAME")</f>
        <v>ROBERT HALF INTL</v>
      </c>
      <c r="I394" s="1">
        <f>(_xll.BDP(A394, "BEST_TARGET_MEDIAN") / _xll.BDP(A394,"LAST_PRICE") - 1 ) * 100</f>
        <v>-7.5630252100840289</v>
      </c>
    </row>
    <row r="395" spans="1:9" x14ac:dyDescent="0.25">
      <c r="A395" t="s">
        <v>1286</v>
      </c>
      <c r="B395" t="s">
        <v>1906</v>
      </c>
      <c r="C395" s="1">
        <f>_xll.BDP($A395,"CUR_MKT_CAP") / 1000000</f>
        <v>17869.399083519998</v>
      </c>
      <c r="D395" s="1">
        <f>_xll.BDP($A395,"SALES_GROWTH","EQY_FUND_RELATIVE_PERIOD=-0FQ")</f>
        <v>9.7087378640776691</v>
      </c>
      <c r="E395" s="1">
        <f>_xll.BDP(A395,"EBITDA", "EQY_FUND_RELATIVE_PERIOD=-0FQ")/_xll.BDP(A395,"SALES_REV_TURN", "EQY_FUND_RELATIVE_PERIOD=-0FQ") * 100</f>
        <v>21.946902654867255</v>
      </c>
      <c r="F395" s="1">
        <f>(_xll.BDP(A395,"IS_DIL_EPS_CONT_OPS", "EQY_FUND_RELATIVE_PERIOD=-0FQ")/_xll.BDP(A395,"IS_DIL_EPS_CONT_OPS", "EQY_FUND_RELATIVE_PERIOD=-4FQ")-1)*100</f>
        <v>18.746878306878312</v>
      </c>
      <c r="G395" s="1">
        <f>_xll.BDP(A395,"net_debt_to_ebitda", "EQY_FUND_RELATIVE_PERIOD=-0FQ")</f>
        <v>-1.7187079407806192</v>
      </c>
      <c r="H395" s="1" t="str">
        <f>_xll.BDP(A395,"SHORT_NAME")</f>
        <v>RAYMOND JAMES</v>
      </c>
      <c r="I395" s="1">
        <f>(_xll.BDP(A395, "BEST_TARGET_MEDIAN") / _xll.BDP(A395,"LAST_PRICE") - 1 ) * 100</f>
        <v>5.194204685573367</v>
      </c>
    </row>
    <row r="396" spans="1:9" x14ac:dyDescent="0.25">
      <c r="A396" t="s">
        <v>1287</v>
      </c>
      <c r="B396" t="s">
        <v>1907</v>
      </c>
      <c r="C396" s="1">
        <f>_xll.BDP($A396,"CUR_MKT_CAP") / 1000000</f>
        <v>9107.6236689600009</v>
      </c>
      <c r="D396" s="1">
        <f>_xll.BDP($A396,"SALES_GROWTH","EQY_FUND_RELATIVE_PERIOD=-0FQ")</f>
        <v>-18.158450905352147</v>
      </c>
      <c r="E396" s="1">
        <f>_xll.BDP(A396,"EBITDA", "EQY_FUND_RELATIVE_PERIOD=-0FQ")/_xll.BDP(A396,"SALES_REV_TURN", "EQY_FUND_RELATIVE_PERIOD=-0FQ") * 100</f>
        <v>16.10134003350084</v>
      </c>
      <c r="F396" s="1">
        <f>(_xll.BDP(A396,"IS_DIL_EPS_CONT_OPS", "EQY_FUND_RELATIVE_PERIOD=-0FQ")/_xll.BDP(A396,"IS_DIL_EPS_CONT_OPS", "EQY_FUND_RELATIVE_PERIOD=-4FQ")-1)*100</f>
        <v>-29.631508324695798</v>
      </c>
      <c r="G396" s="1">
        <f>_xll.BDP(A396,"net_debt_to_ebitda", "EQY_FUND_RELATIVE_PERIOD=-0FQ")</f>
        <v>16.826086956521781</v>
      </c>
      <c r="H396" s="1" t="str">
        <f>_xll.BDP(A396,"SHORT_NAME")</f>
        <v>RALPH LAUREN COR</v>
      </c>
      <c r="I396" s="1">
        <f>(_xll.BDP(A396, "BEST_TARGET_MEDIAN") / _xll.BDP(A396,"LAST_PRICE") - 1 ) * 100</f>
        <v>4.3673731535003091</v>
      </c>
    </row>
    <row r="397" spans="1:9" x14ac:dyDescent="0.25">
      <c r="A397" t="s">
        <v>1288</v>
      </c>
      <c r="B397" t="s">
        <v>1908</v>
      </c>
      <c r="C397" s="1">
        <f>_xll.BDP($A397,"CUR_MKT_CAP") / 1000000</f>
        <v>30194.590020839998</v>
      </c>
      <c r="D397" s="1">
        <f>_xll.BDP($A397,"SALES_GROWTH","EQY_FUND_RELATIVE_PERIOD=-0FQ")</f>
        <v>8.6739649286768881</v>
      </c>
      <c r="E397" s="1">
        <f>_xll.BDP(A397,"EBITDA", "EQY_FUND_RELATIVE_PERIOD=-0FQ")/_xll.BDP(A397,"SALES_REV_TURN", "EQY_FUND_RELATIVE_PERIOD=-0FQ") * 100</f>
        <v>32.786549184948711</v>
      </c>
      <c r="F397" s="1">
        <f>(_xll.BDP(A397,"IS_DIL_EPS_CONT_OPS", "EQY_FUND_RELATIVE_PERIOD=-0FQ")/_xll.BDP(A397,"IS_DIL_EPS_CONT_OPS", "EQY_FUND_RELATIVE_PERIOD=-4FQ")-1)*100</f>
        <v>19.776637801547146</v>
      </c>
      <c r="G397" s="1">
        <f>_xll.BDP(A397,"net_debt_to_ebitda", "EQY_FUND_RELATIVE_PERIOD=-0FQ")</f>
        <v>0.65870800851381284</v>
      </c>
      <c r="H397" s="1" t="str">
        <f>_xll.BDP(A397,"SHORT_NAME")</f>
        <v>RESMED INC</v>
      </c>
      <c r="I397" s="1">
        <f>(_xll.BDP(A397, "BEST_TARGET_MEDIAN") / _xll.BDP(A397,"LAST_PRICE") - 1 ) * 100</f>
        <v>2.8866078743193135</v>
      </c>
    </row>
    <row r="398" spans="1:9" x14ac:dyDescent="0.25">
      <c r="A398" t="s">
        <v>1289</v>
      </c>
      <c r="B398" t="s">
        <v>1909</v>
      </c>
      <c r="C398" s="1">
        <f>_xll.BDP($A398,"CUR_MKT_CAP") / 1000000</f>
        <v>30879.828283850002</v>
      </c>
      <c r="D398" s="1">
        <f>_xll.BDP($A398,"SALES_GROWTH","EQY_FUND_RELATIVE_PERIOD=-0FQ")</f>
        <v>-7.0762837637281111</v>
      </c>
      <c r="E398" s="1">
        <f>_xll.BDP(A398,"EBITDA", "EQY_FUND_RELATIVE_PERIOD=-0FQ")/_xll.BDP(A398,"SALES_REV_TURN", "EQY_FUND_RELATIVE_PERIOD=-0FQ") * 100</f>
        <v>20.181434868715261</v>
      </c>
      <c r="F398" s="1">
        <f>(_xll.BDP(A398,"IS_DIL_EPS_CONT_OPS", "EQY_FUND_RELATIVE_PERIOD=-0FQ")/_xll.BDP(A398,"IS_DIL_EPS_CONT_OPS", "EQY_FUND_RELATIVE_PERIOD=-4FQ")-1)*100</f>
        <v>35.178287510729845</v>
      </c>
      <c r="G398" s="1">
        <f>_xll.BDP(A398,"net_debt_to_ebitda", "EQY_FUND_RELATIVE_PERIOD=-0FQ")</f>
        <v>1.3131847655958859</v>
      </c>
      <c r="H398" s="1" t="str">
        <f>_xll.BDP(A398,"SHORT_NAME")</f>
        <v>ROCKWELL AUTOMAT</v>
      </c>
      <c r="I398" s="1">
        <f>(_xll.BDP(A398, "BEST_TARGET_MEDIAN") / _xll.BDP(A398,"LAST_PRICE") - 1 ) * 100</f>
        <v>-0.69588113597894852</v>
      </c>
    </row>
    <row r="399" spans="1:9" x14ac:dyDescent="0.25">
      <c r="A399" t="s">
        <v>1290</v>
      </c>
      <c r="B399" t="s">
        <v>1910</v>
      </c>
      <c r="C399" s="1">
        <f>_xll.BDP($A399,"CUR_MKT_CAP") / 1000000</f>
        <v>17357.401222210003</v>
      </c>
      <c r="D399" s="1">
        <f>_xll.BDP($A399,"SALES_GROWTH","EQY_FUND_RELATIVE_PERIOD=-0FQ")</f>
        <v>5.9897032520726929</v>
      </c>
      <c r="E399" s="1">
        <f>_xll.BDP(A399,"EBITDA", "EQY_FUND_RELATIVE_PERIOD=-0FQ")/_xll.BDP(A399,"SALES_REV_TURN", "EQY_FUND_RELATIVE_PERIOD=-0FQ") * 100</f>
        <v>24.780343544188614</v>
      </c>
      <c r="F399" s="1">
        <f>(_xll.BDP(A399,"IS_DIL_EPS_CONT_OPS", "EQY_FUND_RELATIVE_PERIOD=-0FQ")/_xll.BDP(A399,"IS_DIL_EPS_CONT_OPS", "EQY_FUND_RELATIVE_PERIOD=-4FQ")-1)*100</f>
        <v>25.084403740929019</v>
      </c>
      <c r="G399" s="1">
        <f>_xll.BDP(A399,"net_debt_to_ebitda", "EQY_FUND_RELATIVE_PERIOD=-0FQ")</f>
        <v>0.5960065236256995</v>
      </c>
      <c r="H399" s="1" t="str">
        <f>_xll.BDP(A399,"SHORT_NAME")</f>
        <v>ROLLINS INC</v>
      </c>
      <c r="I399" s="1">
        <f>(_xll.BDP(A399, "BEST_TARGET_MEDIAN") / _xll.BDP(A399,"LAST_PRICE") - 1 ) * 100</f>
        <v>2.0697476609015997</v>
      </c>
    </row>
    <row r="400" spans="1:9" x14ac:dyDescent="0.25">
      <c r="A400" t="s">
        <v>1291</v>
      </c>
      <c r="B400" t="s">
        <v>1911</v>
      </c>
      <c r="C400" s="1">
        <f>_xll.BDP($A400,"CUR_MKT_CAP") / 1000000</f>
        <v>44419.882014130002</v>
      </c>
      <c r="D400" s="1">
        <f>_xll.BDP($A400,"SALES_GROWTH","EQY_FUND_RELATIVE_PERIOD=-0FQ")</f>
        <v>7.9222827645540583</v>
      </c>
      <c r="E400" s="1">
        <f>_xll.BDP(A400,"EBITDA", "EQY_FUND_RELATIVE_PERIOD=-0FQ")/_xll.BDP(A400,"SALES_REV_TURN", "EQY_FUND_RELATIVE_PERIOD=-0FQ") * 100</f>
        <v>36.099116455191655</v>
      </c>
      <c r="F400" s="1">
        <f>(_xll.BDP(A400,"IS_DIL_EPS_CONT_OPS", "EQY_FUND_RELATIVE_PERIOD=-0FQ")/_xll.BDP(A400,"IS_DIL_EPS_CONT_OPS", "EQY_FUND_RELATIVE_PERIOD=-4FQ")-1)*100</f>
        <v>-5.2995849079840447</v>
      </c>
      <c r="G400" s="1">
        <f>_xll.BDP(A400,"net_debt_to_ebitda", "EQY_FUND_RELATIVE_PERIOD=-0FQ")</f>
        <v>4.888826271837698</v>
      </c>
      <c r="H400" s="1" t="str">
        <f>_xll.BDP(A400,"SHORT_NAME")</f>
        <v>ROPER TECHNOLOGI</v>
      </c>
      <c r="I400" s="1">
        <f>(_xll.BDP(A400, "BEST_TARGET_MEDIAN") / _xll.BDP(A400,"LAST_PRICE") - 1 ) * 100</f>
        <v>6.7825840440359997</v>
      </c>
    </row>
    <row r="401" spans="1:9" x14ac:dyDescent="0.25">
      <c r="A401" t="s">
        <v>1480</v>
      </c>
      <c r="B401" t="s">
        <v>1912</v>
      </c>
      <c r="C401" s="1">
        <f>_xll.BDP($A401,"CUR_MKT_CAP") / 1000000</f>
        <v>46327.393599409996</v>
      </c>
      <c r="D401" s="1">
        <f>_xll.BDP($A401,"SALES_GROWTH","EQY_FUND_RELATIVE_PERIOD=-0FQ")</f>
        <v>-3.7107973476501792</v>
      </c>
      <c r="E401" s="1">
        <f>_xll.BDP(A401,"EBITDA", "EQY_FUND_RELATIVE_PERIOD=-0FQ")/_xll.BDP(A401,"SALES_REV_TURN", "EQY_FUND_RELATIVE_PERIOD=-0FQ") * 100</f>
        <v>11.719848430619688</v>
      </c>
      <c r="F401" s="1">
        <f>(_xll.BDP(A401,"IS_DIL_EPS_CONT_OPS", "EQY_FUND_RELATIVE_PERIOD=-0FQ")/_xll.BDP(A401,"IS_DIL_EPS_CONT_OPS", "EQY_FUND_RELATIVE_PERIOD=-4FQ")-1)*100</f>
        <v>-47.65625</v>
      </c>
      <c r="G401" s="1">
        <f>_xll.BDP(A401,"net_debt_to_ebitda", "EQY_FUND_RELATIVE_PERIOD=-0FQ")</f>
        <v>1.6490617468927986</v>
      </c>
      <c r="H401" s="1" t="str">
        <f>_xll.BDP(A401,"SHORT_NAME")</f>
        <v>ROSS STORES INC</v>
      </c>
      <c r="I401" s="1">
        <f>(_xll.BDP(A401, "BEST_TARGET_MEDIAN") / _xll.BDP(A401,"LAST_PRICE") - 1 ) * 100</f>
        <v>6.9278731429456286E-2</v>
      </c>
    </row>
    <row r="402" spans="1:9" x14ac:dyDescent="0.25">
      <c r="A402" t="s">
        <v>1292</v>
      </c>
      <c r="B402" t="s">
        <v>1913</v>
      </c>
      <c r="C402" s="1">
        <f>_xll.BDP($A402,"CUR_MKT_CAP") / 1000000</f>
        <v>33277.965248</v>
      </c>
      <c r="D402" s="1">
        <f>_xll.BDP($A402,"SALES_GROWTH","EQY_FUND_RELATIVE_PERIOD=-0FQ")</f>
        <v>-0.13195172119376086</v>
      </c>
      <c r="E402" s="1">
        <f>_xll.BDP(A402,"EBITDA", "EQY_FUND_RELATIVE_PERIOD=-0FQ")/_xll.BDP(A402,"SALES_REV_TURN", "EQY_FUND_RELATIVE_PERIOD=-0FQ") * 100</f>
        <v>28.006839466832474</v>
      </c>
      <c r="F402" s="1">
        <f>(_xll.BDP(A402,"IS_DIL_EPS_CONT_OPS", "EQY_FUND_RELATIVE_PERIOD=-0FQ")/_xll.BDP(A402,"IS_DIL_EPS_CONT_OPS", "EQY_FUND_RELATIVE_PERIOD=-4FQ")-1)*100</f>
        <v>14.104731938681381</v>
      </c>
      <c r="G402" s="1">
        <f>_xll.BDP(A402,"net_debt_to_ebitda", "EQY_FUND_RELATIVE_PERIOD=-0FQ")</f>
        <v>3.185974333937788</v>
      </c>
      <c r="H402" s="1" t="str">
        <f>_xll.BDP(A402,"SHORT_NAME")</f>
        <v>REPUBLIC SVCS</v>
      </c>
      <c r="I402" s="1">
        <f>(_xll.BDP(A402, "BEST_TARGET_MEDIAN") / _xll.BDP(A402,"LAST_PRICE") - 1 ) * 100</f>
        <v>3.5276073619632031</v>
      </c>
    </row>
    <row r="403" spans="1:9" x14ac:dyDescent="0.25">
      <c r="A403" t="s">
        <v>1293</v>
      </c>
      <c r="B403" t="s">
        <v>1914</v>
      </c>
      <c r="C403" s="1">
        <f>_xll.BDP($A403,"CUR_MKT_CAP") / 1000000</f>
        <v>118584.09554994</v>
      </c>
      <c r="D403" s="1">
        <f>_xll.BDP($A403,"SALES_GROWTH","EQY_FUND_RELATIVE_PERIOD=-0FQ")</f>
        <v>40.405336069779374</v>
      </c>
      <c r="E403" s="1">
        <f>_xll.BDP(A403,"EBITDA", "EQY_FUND_RELATIVE_PERIOD=-0FQ")/_xll.BDP(A403,"SALES_REV_TURN", "EQY_FUND_RELATIVE_PERIOD=-0FQ") * 100</f>
        <v>7.8872038491990981</v>
      </c>
      <c r="F403" s="1">
        <f>(_xll.BDP(A403,"IS_DIL_EPS_CONT_OPS", "EQY_FUND_RELATIVE_PERIOD=-0FQ")/_xll.BDP(A403,"IS_DIL_EPS_CONT_OPS", "EQY_FUND_RELATIVE_PERIOD=-4FQ")-1)*100</f>
        <v>-63.109622994303606</v>
      </c>
      <c r="G403" s="1">
        <f>_xll.BDP(A403,"net_debt_to_ebitda", "EQY_FUND_RELATIVE_PERIOD=-0FQ")</f>
        <v>8.2543714945562527</v>
      </c>
      <c r="H403" s="1" t="str">
        <f>_xll.BDP(A403,"SHORT_NAME")</f>
        <v>RAYTHEON TECHNOL</v>
      </c>
      <c r="I403" s="1">
        <f>(_xll.BDP(A403, "BEST_TARGET_MEDIAN") / _xll.BDP(A403,"LAST_PRICE") - 1 ) * 100</f>
        <v>14.420864229097429</v>
      </c>
    </row>
    <row r="404" spans="1:9" x14ac:dyDescent="0.25">
      <c r="A404" t="s">
        <v>1481</v>
      </c>
      <c r="B404" t="s">
        <v>1915</v>
      </c>
      <c r="C404" s="1">
        <f>_xll.BDP($A404,"CUR_MKT_CAP") / 1000000</f>
        <v>31499.52110781</v>
      </c>
      <c r="D404" s="1">
        <f>_xll.BDP($A404,"SALES_GROWTH","EQY_FUND_RELATIVE_PERIOD=-0FQ")</f>
        <v>4.3308887802997669</v>
      </c>
      <c r="E404" s="1">
        <f>_xll.BDP(A404,"EBITDA", "EQY_FUND_RELATIVE_PERIOD=-0FQ")/_xll.BDP(A404,"SALES_REV_TURN", "EQY_FUND_RELATIVE_PERIOD=-0FQ") * 100</f>
        <v>64.46720967335628</v>
      </c>
      <c r="F404" s="1">
        <f>(_xll.BDP(A404,"IS_DIL_EPS_CONT_OPS", "EQY_FUND_RELATIVE_PERIOD=-0FQ")/_xll.BDP(A404,"IS_DIL_EPS_CONT_OPS", "EQY_FUND_RELATIVE_PERIOD=-4FQ")-1)*100</f>
        <v>50.662863912215727</v>
      </c>
      <c r="G404" s="1">
        <f>_xll.BDP(A404,"net_debt_to_ebitda", "EQY_FUND_RELATIVE_PERIOD=-0FQ")</f>
        <v>9.676170496524211</v>
      </c>
      <c r="H404" s="1" t="str">
        <f>_xll.BDP(A404,"SHORT_NAME")</f>
        <v>SBA COMM CORP</v>
      </c>
      <c r="I404" s="1">
        <f>(_xll.BDP(A404, "BEST_TARGET_MEDIAN") / _xll.BDP(A404,"LAST_PRICE") - 1 ) * 100</f>
        <v>12.718066104810477</v>
      </c>
    </row>
    <row r="405" spans="1:9" x14ac:dyDescent="0.25">
      <c r="A405" t="s">
        <v>1482</v>
      </c>
      <c r="B405" t="s">
        <v>1916</v>
      </c>
      <c r="C405" s="1">
        <f>_xll.BDP($A405,"CUR_MKT_CAP") / 1000000</f>
        <v>139321.682</v>
      </c>
      <c r="D405" s="1">
        <f>_xll.BDP($A405,"SALES_GROWTH","EQY_FUND_RELATIVE_PERIOD=-0FQ")</f>
        <v>-4.8991841738174848</v>
      </c>
      <c r="E405" s="1">
        <f>_xll.BDP(A405,"EBITDA", "EQY_FUND_RELATIVE_PERIOD=-0FQ")/_xll.BDP(A405,"SALES_REV_TURN", "EQY_FUND_RELATIVE_PERIOD=-0FQ") * 100</f>
        <v>25.354846356713196</v>
      </c>
      <c r="F405" s="1">
        <f>(_xll.BDP(A405,"IS_DIL_EPS_CONT_OPS", "EQY_FUND_RELATIVE_PERIOD=-0FQ")/_xll.BDP(A405,"IS_DIL_EPS_CONT_OPS", "EQY_FUND_RELATIVE_PERIOD=-4FQ")-1)*100</f>
        <v>-21.258347693249334</v>
      </c>
      <c r="G405" s="1">
        <f>_xll.BDP(A405,"net_debt_to_ebitda", "EQY_FUND_RELATIVE_PERIOD=-0FQ")</f>
        <v>4.2584792536958069</v>
      </c>
      <c r="H405" s="1" t="str">
        <f>_xll.BDP(A405,"SHORT_NAME")</f>
        <v>STARBUCKS CORP</v>
      </c>
      <c r="I405" s="1">
        <f>(_xll.BDP(A405, "BEST_TARGET_MEDIAN") / _xll.BDP(A405,"LAST_PRICE") - 1 ) * 100</f>
        <v>-1.1323305729254773</v>
      </c>
    </row>
    <row r="406" spans="1:9" x14ac:dyDescent="0.25">
      <c r="A406" t="s">
        <v>1294</v>
      </c>
      <c r="B406" t="s">
        <v>1917</v>
      </c>
      <c r="C406" s="1">
        <f>_xll.BDP($A406,"CUR_MKT_CAP") / 1000000</f>
        <v>122047.48247795999</v>
      </c>
      <c r="D406" s="1">
        <f>_xll.BDP($A406,"SALES_GROWTH","EQY_FUND_RELATIVE_PERIOD=-0FQ")</f>
        <v>75.045405012713402</v>
      </c>
      <c r="E406" s="1" t="e">
        <f>_xll.BDP(A406,"EBITDA", "EQY_FUND_RELATIVE_PERIOD=-0FQ")/_xll.BDP(A406,"SALES_REV_TURN", "EQY_FUND_RELATIVE_PERIOD=-0FQ") * 100</f>
        <v>#VALUE!</v>
      </c>
      <c r="F406" s="1">
        <f>(_xll.BDP(A406,"IS_DIL_EPS_CONT_OPS", "EQY_FUND_RELATIVE_PERIOD=-0FQ")/_xll.BDP(A406,"IS_DIL_EPS_CONT_OPS", "EQY_FUND_RELATIVE_PERIOD=-4FQ")-1)*100</f>
        <v>31.100965998383636</v>
      </c>
      <c r="G406" s="1" t="str">
        <f>_xll.BDP(A406,"net_debt_to_ebitda", "EQY_FUND_RELATIVE_PERIOD=-0FQ")</f>
        <v>#N/A N/A</v>
      </c>
      <c r="H406" s="1" t="str">
        <f>_xll.BDP(A406,"SHORT_NAME")</f>
        <v>SCHWAB (CHARLES)</v>
      </c>
      <c r="I406" s="1">
        <f>(_xll.BDP(A406, "BEST_TARGET_MEDIAN") / _xll.BDP(A406,"LAST_PRICE") - 1 ) * 100</f>
        <v>15.84800741427248</v>
      </c>
    </row>
    <row r="407" spans="1:9" x14ac:dyDescent="0.25">
      <c r="A407" t="s">
        <v>1295</v>
      </c>
      <c r="B407" t="s">
        <v>1918</v>
      </c>
      <c r="C407" s="1">
        <f>_xll.BDP($A407,"CUR_MKT_CAP") / 1000000</f>
        <v>7386.9090328500006</v>
      </c>
      <c r="D407" s="1">
        <f>_xll.BDP($A407,"SALES_GROWTH","EQY_FUND_RELATIVE_PERIOD=-0FQ")</f>
        <v>3.2335052736931247</v>
      </c>
      <c r="E407" s="1">
        <f>_xll.BDP(A407,"EBITDA", "EQY_FUND_RELATIVE_PERIOD=-0FQ")/_xll.BDP(A407,"SALES_REV_TURN", "EQY_FUND_RELATIVE_PERIOD=-0FQ") * 100</f>
        <v>20.389290774852711</v>
      </c>
      <c r="F407" s="1">
        <f>(_xll.BDP(A407,"IS_DIL_EPS_CONT_OPS", "EQY_FUND_RELATIVE_PERIOD=-0FQ")/_xll.BDP(A407,"IS_DIL_EPS_CONT_OPS", "EQY_FUND_RELATIVE_PERIOD=-4FQ")-1)*100</f>
        <v>8.5933291793705902</v>
      </c>
      <c r="G407" s="1">
        <f>_xll.BDP(A407,"net_debt_to_ebitda", "EQY_FUND_RELATIVE_PERIOD=-0FQ")</f>
        <v>3.3221260318099453</v>
      </c>
      <c r="H407" s="1" t="str">
        <f>_xll.BDP(A407,"SHORT_NAME")</f>
        <v>SEALED AIR CORP</v>
      </c>
      <c r="I407" s="1">
        <f>(_xll.BDP(A407, "BEST_TARGET_MEDIAN") / _xll.BDP(A407,"LAST_PRICE") - 1 ) * 100</f>
        <v>7.8614395353661104</v>
      </c>
    </row>
    <row r="408" spans="1:9" x14ac:dyDescent="0.25">
      <c r="A408" t="s">
        <v>1296</v>
      </c>
      <c r="B408" t="s">
        <v>1919</v>
      </c>
      <c r="C408" s="1">
        <f>_xll.BDP($A408,"CUR_MKT_CAP") / 1000000</f>
        <v>71435.127762360004</v>
      </c>
      <c r="D408" s="1">
        <f>_xll.BDP($A408,"SALES_GROWTH","EQY_FUND_RELATIVE_PERIOD=-0FQ")</f>
        <v>9.099747229243647</v>
      </c>
      <c r="E408" s="1">
        <f>_xll.BDP(A408,"EBITDA", "EQY_FUND_RELATIVE_PERIOD=-0FQ")/_xll.BDP(A408,"SALES_REV_TURN", "EQY_FUND_RELATIVE_PERIOD=-0FQ") * 100</f>
        <v>15.763678488682942</v>
      </c>
      <c r="F408" s="1">
        <f>(_xll.BDP(A408,"IS_DIL_EPS_CONT_OPS", "EQY_FUND_RELATIVE_PERIOD=-0FQ")/_xll.BDP(A408,"IS_DIL_EPS_CONT_OPS", "EQY_FUND_RELATIVE_PERIOD=-4FQ")-1)*100</f>
        <v>31.803944561666107</v>
      </c>
      <c r="G408" s="1">
        <f>_xll.BDP(A408,"net_debt_to_ebitda", "EQY_FUND_RELATIVE_PERIOD=-0FQ")</f>
        <v>2.8718447729979375</v>
      </c>
      <c r="H408" s="1" t="str">
        <f>_xll.BDP(A408,"SHORT_NAME")</f>
        <v>SHERWIN-WILLIAMS</v>
      </c>
      <c r="I408" s="1">
        <f>(_xll.BDP(A408, "BEST_TARGET_MEDIAN") / _xll.BDP(A408,"LAST_PRICE") - 1 ) * 100</f>
        <v>-3.2476776456902279E-2</v>
      </c>
    </row>
    <row r="409" spans="1:9" x14ac:dyDescent="0.25">
      <c r="A409" t="s">
        <v>1483</v>
      </c>
      <c r="B409" t="s">
        <v>1920</v>
      </c>
      <c r="C409" s="1">
        <f>_xll.BDP($A409,"CUR_MKT_CAP") / 1000000</f>
        <v>28120.560989220001</v>
      </c>
      <c r="D409" s="1">
        <f>_xll.BDP($A409,"SALES_GROWTH","EQY_FUND_RELATIVE_PERIOD=-0FQ")</f>
        <v>36.278640784232863</v>
      </c>
      <c r="E409" s="1" t="e">
        <f>_xll.BDP(A409,"EBITDA", "EQY_FUND_RELATIVE_PERIOD=-0FQ")/_xll.BDP(A409,"SALES_REV_TURN", "EQY_FUND_RELATIVE_PERIOD=-0FQ") * 100</f>
        <v>#VALUE!</v>
      </c>
      <c r="F409" s="1">
        <f>(_xll.BDP(A409,"IS_DIL_EPS_CONT_OPS", "EQY_FUND_RELATIVE_PERIOD=-0FQ")/_xll.BDP(A409,"IS_DIL_EPS_CONT_OPS", "EQY_FUND_RELATIVE_PERIOD=-4FQ")-1)*100</f>
        <v>44.065905868894582</v>
      </c>
      <c r="G409" s="1" t="str">
        <f>_xll.BDP(A409,"net_debt_to_ebitda", "EQY_FUND_RELATIVE_PERIOD=-0FQ")</f>
        <v>#N/A N/A</v>
      </c>
      <c r="H409" s="1" t="str">
        <f>_xll.BDP(A409,"SHORT_NAME")</f>
        <v>SVB FINANCIAL GR</v>
      </c>
      <c r="I409" s="1">
        <f>(_xll.BDP(A409, "BEST_TARGET_MEDIAN") / _xll.BDP(A409,"LAST_PRICE") - 1 ) * 100</f>
        <v>5.9852776814275144</v>
      </c>
    </row>
    <row r="410" spans="1:9" x14ac:dyDescent="0.25">
      <c r="A410" t="s">
        <v>1297</v>
      </c>
      <c r="B410" t="s">
        <v>1921</v>
      </c>
      <c r="C410" s="1">
        <f>_xll.BDP($A410,"CUR_MKT_CAP") / 1000000</f>
        <v>14434.6178664</v>
      </c>
      <c r="D410" s="1">
        <f>_xll.BDP($A410,"SALES_GROWTH","EQY_FUND_RELATIVE_PERIOD=-0FQ")</f>
        <v>5.2933123764133176</v>
      </c>
      <c r="E410" s="1">
        <f>_xll.BDP(A410,"EBITDA", "EQY_FUND_RELATIVE_PERIOD=-0FQ")/_xll.BDP(A410,"SALES_REV_TURN", "EQY_FUND_RELATIVE_PERIOD=-0FQ") * 100</f>
        <v>25.396061058409984</v>
      </c>
      <c r="F410" s="1">
        <f>(_xll.BDP(A410,"IS_DIL_EPS_CONT_OPS", "EQY_FUND_RELATIVE_PERIOD=-0FQ")/_xll.BDP(A410,"IS_DIL_EPS_CONT_OPS", "EQY_FUND_RELATIVE_PERIOD=-4FQ")-1)*100</f>
        <v>192.07810047496289</v>
      </c>
      <c r="G410" s="1">
        <f>_xll.BDP(A410,"net_debt_to_ebitda", "EQY_FUND_RELATIVE_PERIOD=-0FQ")</f>
        <v>2.2622052390768768</v>
      </c>
      <c r="H410" s="1" t="str">
        <f>_xll.BDP(A410,"SHORT_NAME")</f>
        <v>JM SMUCKER CO</v>
      </c>
      <c r="I410" s="1">
        <f>(_xll.BDP(A410, "BEST_TARGET_MEDIAN") / _xll.BDP(A410,"LAST_PRICE") - 1 ) * 100</f>
        <v>-6.6201032493167329</v>
      </c>
    </row>
    <row r="411" spans="1:9" x14ac:dyDescent="0.25">
      <c r="A411" t="s">
        <v>1298</v>
      </c>
      <c r="B411" t="s">
        <v>1922</v>
      </c>
      <c r="C411" s="1">
        <f>_xll.BDP($A411,"CUR_MKT_CAP") / 1000000</f>
        <v>36760.496952519999</v>
      </c>
      <c r="D411" s="1">
        <f>_xll.BDP($A411,"SALES_GROWTH","EQY_FUND_RELATIVE_PERIOD=-0FQ")</f>
        <v>-32.766164316966453</v>
      </c>
      <c r="E411" s="1">
        <f>_xll.BDP(A411,"EBITDA", "EQY_FUND_RELATIVE_PERIOD=-0FQ")/_xll.BDP(A411,"SALES_REV_TURN", "EQY_FUND_RELATIVE_PERIOD=-0FQ") * 100</f>
        <v>20.408532176428054</v>
      </c>
      <c r="F411" s="1">
        <f>(_xll.BDP(A411,"IS_DIL_EPS_CONT_OPS", "EQY_FUND_RELATIVE_PERIOD=-0FQ")/_xll.BDP(A411,"IS_DIL_EPS_CONT_OPS", "EQY_FUND_RELATIVE_PERIOD=-4FQ")-1)*100</f>
        <v>-43.351741174188859</v>
      </c>
      <c r="G411" s="1" t="str">
        <f>_xll.BDP(A411,"net_debt_to_ebitda", "EQY_FUND_RELATIVE_PERIOD=-0FQ")</f>
        <v>#N/A N/A</v>
      </c>
      <c r="H411" s="1" t="str">
        <f>_xll.BDP(A411,"SHORT_NAME")</f>
        <v>SCHLUMBERGER LTD</v>
      </c>
      <c r="I411" s="1">
        <f>(_xll.BDP(A411, "BEST_TARGET_MEDIAN") / _xll.BDP(A411,"LAST_PRICE") - 1 ) * 100</f>
        <v>14.111829593001147</v>
      </c>
    </row>
    <row r="412" spans="1:9" x14ac:dyDescent="0.25">
      <c r="A412" t="s">
        <v>1299</v>
      </c>
      <c r="B412" t="s">
        <v>1923</v>
      </c>
      <c r="C412" s="1">
        <f>_xll.BDP($A412,"CUR_MKT_CAP") / 1000000</f>
        <v>5010.7850840000001</v>
      </c>
      <c r="D412" s="1">
        <f>_xll.BDP($A412,"SALES_GROWTH","EQY_FUND_RELATIVE_PERIOD=-0FQ")</f>
        <v>-23.754714653890847</v>
      </c>
      <c r="E412" s="1">
        <f>_xll.BDP(A412,"EBITDA", "EQY_FUND_RELATIVE_PERIOD=-0FQ")/_xll.BDP(A412,"SALES_REV_TURN", "EQY_FUND_RELATIVE_PERIOD=-0FQ") * 100</f>
        <v>47.266047390782383</v>
      </c>
      <c r="F412" s="1">
        <f>(_xll.BDP(A412,"IS_DIL_EPS_CONT_OPS", "EQY_FUND_RELATIVE_PERIOD=-0FQ")/_xll.BDP(A412,"IS_DIL_EPS_CONT_OPS", "EQY_FUND_RELATIVE_PERIOD=-4FQ")-1)*100</f>
        <v>262.67260638416002</v>
      </c>
      <c r="G412" s="1">
        <f>_xll.BDP(A412,"net_debt_to_ebitda", "EQY_FUND_RELATIVE_PERIOD=-0FQ")</f>
        <v>9.4002367088353669</v>
      </c>
      <c r="H412" s="1" t="str">
        <f>_xll.BDP(A412,"SHORT_NAME")</f>
        <v>SL GREEN REALTY</v>
      </c>
      <c r="I412" s="1">
        <f>(_xll.BDP(A412, "BEST_TARGET_MEDIAN") / _xll.BDP(A412,"LAST_PRICE") - 1 ) * 100</f>
        <v>1.1235955056179803</v>
      </c>
    </row>
    <row r="413" spans="1:9" x14ac:dyDescent="0.25">
      <c r="A413" t="s">
        <v>1300</v>
      </c>
      <c r="B413" t="s">
        <v>1924</v>
      </c>
      <c r="C413" s="1">
        <f>_xll.BDP($A413,"CUR_MKT_CAP") / 1000000</f>
        <v>12821.168988160001</v>
      </c>
      <c r="D413" s="1">
        <f>_xll.BDP($A413,"SALES_GROWTH","EQY_FUND_RELATIVE_PERIOD=-0FQ")</f>
        <v>12.385718410162646</v>
      </c>
      <c r="E413" s="1">
        <f>_xll.BDP(A413,"EBITDA", "EQY_FUND_RELATIVE_PERIOD=-0FQ")/_xll.BDP(A413,"SALES_REV_TURN", "EQY_FUND_RELATIVE_PERIOD=-0FQ") * 100</f>
        <v>26.537078266826509</v>
      </c>
      <c r="F413" s="1">
        <f>(_xll.BDP(A413,"IS_DIL_EPS_CONT_OPS", "EQY_FUND_RELATIVE_PERIOD=-0FQ")/_xll.BDP(A413,"IS_DIL_EPS_CONT_OPS", "EQY_FUND_RELATIVE_PERIOD=-4FQ")-1)*100</f>
        <v>24.88993732122724</v>
      </c>
      <c r="G413" s="1">
        <f>_xll.BDP(A413,"net_debt_to_ebitda", "EQY_FUND_RELATIVE_PERIOD=-0FQ")</f>
        <v>0.60437986082685224</v>
      </c>
      <c r="H413" s="1" t="str">
        <f>_xll.BDP(A413,"SHORT_NAME")</f>
        <v>SNAP-ON INC</v>
      </c>
      <c r="I413" s="1">
        <f>(_xll.BDP(A413, "BEST_TARGET_MEDIAN") / _xll.BDP(A413,"LAST_PRICE") - 1 ) * 100</f>
        <v>-13.807744565217394</v>
      </c>
    </row>
    <row r="414" spans="1:9" x14ac:dyDescent="0.25">
      <c r="A414" t="s">
        <v>1484</v>
      </c>
      <c r="B414" t="s">
        <v>1925</v>
      </c>
      <c r="C414" s="1">
        <f>_xll.BDP($A414,"CUR_MKT_CAP") / 1000000</f>
        <v>39733.234662989998</v>
      </c>
      <c r="D414" s="1">
        <f>_xll.BDP($A414,"SALES_GROWTH","EQY_FUND_RELATIVE_PERIOD=-0FQ")</f>
        <v>16.29231729869209</v>
      </c>
      <c r="E414" s="1">
        <f>_xll.BDP(A414,"EBITDA", "EQY_FUND_RELATIVE_PERIOD=-0FQ")/_xll.BDP(A414,"SALES_REV_TURN", "EQY_FUND_RELATIVE_PERIOD=-0FQ") * 100</f>
        <v>24.48777260308702</v>
      </c>
      <c r="F414" s="1">
        <f>(_xll.BDP(A414,"IS_DIL_EPS_CONT_OPS", "EQY_FUND_RELATIVE_PERIOD=-0FQ")/_xll.BDP(A414,"IS_DIL_EPS_CONT_OPS", "EQY_FUND_RELATIVE_PERIOD=-4FQ")-1)*100</f>
        <v>75.061341163192026</v>
      </c>
      <c r="G414" s="1">
        <f>_xll.BDP(A414,"net_debt_to_ebitda", "EQY_FUND_RELATIVE_PERIOD=-0FQ")</f>
        <v>-0.35124258137184494</v>
      </c>
      <c r="H414" s="1" t="str">
        <f>_xll.BDP(A414,"SHORT_NAME")</f>
        <v>SYNOPSYS INC</v>
      </c>
      <c r="I414" s="1">
        <f>(_xll.BDP(A414, "BEST_TARGET_MEDIAN") / _xll.BDP(A414,"LAST_PRICE") - 1 ) * 100</f>
        <v>18.878705372550542</v>
      </c>
    </row>
    <row r="415" spans="1:9" x14ac:dyDescent="0.25">
      <c r="A415" t="s">
        <v>1301</v>
      </c>
      <c r="B415" t="s">
        <v>1926</v>
      </c>
      <c r="C415" s="1">
        <f>_xll.BDP($A415,"CUR_MKT_CAP") / 1000000</f>
        <v>68888.58059292</v>
      </c>
      <c r="D415" s="1">
        <f>_xll.BDP($A415,"SALES_GROWTH","EQY_FUND_RELATIVE_PERIOD=-0FQ")</f>
        <v>4.1310541310541309</v>
      </c>
      <c r="E415" s="1">
        <f>_xll.BDP(A415,"EBITDA", "EQY_FUND_RELATIVE_PERIOD=-0FQ")/_xll.BDP(A415,"SALES_REV_TURN", "EQY_FUND_RELATIVE_PERIOD=-0FQ") * 100</f>
        <v>33.828415086965016</v>
      </c>
      <c r="F415" s="1">
        <f>(_xll.BDP(A415,"IS_DIL_EPS_CONT_OPS", "EQY_FUND_RELATIVE_PERIOD=-0FQ")/_xll.BDP(A415,"IS_DIL_EPS_CONT_OPS", "EQY_FUND_RELATIVE_PERIOD=-4FQ")-1)*100</f>
        <v>92.288075580134034</v>
      </c>
      <c r="G415" s="1">
        <f>_xll.BDP(A415,"net_debt_to_ebitda", "EQY_FUND_RELATIVE_PERIOD=-0FQ")</f>
        <v>5.5640169227343579</v>
      </c>
      <c r="H415" s="1" t="str">
        <f>_xll.BDP(A415,"SHORT_NAME")</f>
        <v>SOUTHERN CO</v>
      </c>
      <c r="I415" s="1">
        <f>(_xll.BDP(A415, "BEST_TARGET_MEDIAN") / _xll.BDP(A415,"LAST_PRICE") - 1 ) * 100</f>
        <v>-1.5382248884798777E-2</v>
      </c>
    </row>
    <row r="416" spans="1:9" x14ac:dyDescent="0.25">
      <c r="A416" t="s">
        <v>1302</v>
      </c>
      <c r="B416" t="s">
        <v>1927</v>
      </c>
      <c r="C416" s="1">
        <f>_xll.BDP($A416,"CUR_MKT_CAP") / 1000000</f>
        <v>38437.513599359998</v>
      </c>
      <c r="D416" s="1">
        <f>_xll.BDP($A416,"SALES_GROWTH","EQY_FUND_RELATIVE_PERIOD=-0FQ")</f>
        <v>-23.994518394615124</v>
      </c>
      <c r="E416" s="1">
        <f>_xll.BDP(A416,"EBITDA", "EQY_FUND_RELATIVE_PERIOD=-0FQ")/_xll.BDP(A416,"SALES_REV_TURN", "EQY_FUND_RELATIVE_PERIOD=-0FQ") * 100</f>
        <v>71.376816397670552</v>
      </c>
      <c r="F416" s="1">
        <f>(_xll.BDP(A416,"IS_DIL_EPS_CONT_OPS", "EQY_FUND_RELATIVE_PERIOD=-0FQ")/_xll.BDP(A416,"IS_DIL_EPS_CONT_OPS", "EQY_FUND_RELATIVE_PERIOD=-4FQ")-1)*100</f>
        <v>-55.192433554939889</v>
      </c>
      <c r="G416" s="1">
        <f>_xll.BDP(A416,"net_debt_to_ebitda", "EQY_FUND_RELATIVE_PERIOD=-0FQ")</f>
        <v>7.8116383917947418</v>
      </c>
      <c r="H416" s="1" t="str">
        <f>_xll.BDP(A416,"SHORT_NAME")</f>
        <v>SIMON PROPERTY</v>
      </c>
      <c r="I416" s="1">
        <f>(_xll.BDP(A416, "BEST_TARGET_MEDIAN") / _xll.BDP(A416,"LAST_PRICE") - 1 ) * 100</f>
        <v>2.4590163934426146</v>
      </c>
    </row>
    <row r="417" spans="1:9" x14ac:dyDescent="0.25">
      <c r="A417" t="s">
        <v>1303</v>
      </c>
      <c r="B417" t="s">
        <v>1928</v>
      </c>
      <c r="C417" s="1">
        <f>_xll.BDP($A417,"CUR_MKT_CAP") / 1000000</f>
        <v>91071.930699749995</v>
      </c>
      <c r="D417" s="1">
        <f>_xll.BDP($A417,"SALES_GROWTH","EQY_FUND_RELATIVE_PERIOD=-0FQ")</f>
        <v>7.6080691642651299</v>
      </c>
      <c r="E417" s="1">
        <f>_xll.BDP(A417,"EBITDA", "EQY_FUND_RELATIVE_PERIOD=-0FQ")/_xll.BDP(A417,"SALES_REV_TURN", "EQY_FUND_RELATIVE_PERIOD=-0FQ") * 100</f>
        <v>39.635779325120509</v>
      </c>
      <c r="F417" s="1">
        <f>(_xll.BDP(A417,"IS_DIL_EPS_CONT_OPS", "EQY_FUND_RELATIVE_PERIOD=-0FQ")/_xll.BDP(A417,"IS_DIL_EPS_CONT_OPS", "EQY_FUND_RELATIVE_PERIOD=-4FQ")-1)*100</f>
        <v>7.5805327527615152</v>
      </c>
      <c r="G417" s="1">
        <f>_xll.BDP(A417,"net_debt_to_ebitda", "EQY_FUND_RELATIVE_PERIOD=-0FQ")</f>
        <v>0.16085858585858587</v>
      </c>
      <c r="H417" s="1" t="str">
        <f>_xll.BDP(A417,"SHORT_NAME")</f>
        <v>S&amp;P GLOBAL INC</v>
      </c>
      <c r="I417" s="1">
        <f>(_xll.BDP(A417, "BEST_TARGET_MEDIAN") / _xll.BDP(A417,"LAST_PRICE") - 1 ) * 100</f>
        <v>7.6520221123072441</v>
      </c>
    </row>
    <row r="418" spans="1:9" x14ac:dyDescent="0.25">
      <c r="A418" t="s">
        <v>1304</v>
      </c>
      <c r="B418" t="s">
        <v>1929</v>
      </c>
      <c r="C418" s="1">
        <f>_xll.BDP($A418,"CUR_MKT_CAP") / 1000000</f>
        <v>41815.829356819995</v>
      </c>
      <c r="D418" s="1">
        <f>_xll.BDP($A418,"SALES_GROWTH","EQY_FUND_RELATIVE_PERIOD=-0FQ")</f>
        <v>7.747196738022426</v>
      </c>
      <c r="E418" s="1">
        <f>_xll.BDP(A418,"EBITDA", "EQY_FUND_RELATIVE_PERIOD=-0FQ")/_xll.BDP(A418,"SALES_REV_TURN", "EQY_FUND_RELATIVE_PERIOD=-0FQ") * 100</f>
        <v>30.905077262693158</v>
      </c>
      <c r="F418" s="1">
        <f>(_xll.BDP(A418,"IS_DIL_EPS_CONT_OPS", "EQY_FUND_RELATIVE_PERIOD=-0FQ")/_xll.BDP(A418,"IS_DIL_EPS_CONT_OPS", "EQY_FUND_RELATIVE_PERIOD=-4FQ")-1)*100</f>
        <v>47.002171539339209</v>
      </c>
      <c r="G418" s="1">
        <f>_xll.BDP(A418,"net_debt_to_ebitda", "EQY_FUND_RELATIVE_PERIOD=-0FQ")</f>
        <v>5.6542502387774594</v>
      </c>
      <c r="H418" s="1" t="str">
        <f>_xll.BDP(A418,"SHORT_NAME")</f>
        <v>SEMPRA ENERGY</v>
      </c>
      <c r="I418" s="1">
        <f>(_xll.BDP(A418, "BEST_TARGET_MEDIAN") / _xll.BDP(A418,"LAST_PRICE") - 1 ) * 100</f>
        <v>4.242073259012602</v>
      </c>
    </row>
    <row r="419" spans="1:9" x14ac:dyDescent="0.25">
      <c r="A419" t="s">
        <v>1305</v>
      </c>
      <c r="B419" t="s">
        <v>1930</v>
      </c>
      <c r="C419" s="1">
        <f>_xll.BDP($A419,"CUR_MKT_CAP") / 1000000</f>
        <v>17765.240418540001</v>
      </c>
      <c r="D419" s="1">
        <f>_xll.BDP($A419,"SALES_GROWTH","EQY_FUND_RELATIVE_PERIOD=-0FQ")</f>
        <v>4.4769141155243535</v>
      </c>
      <c r="E419" s="1">
        <f>_xll.BDP(A419,"EBITDA", "EQY_FUND_RELATIVE_PERIOD=-0FQ")/_xll.BDP(A419,"SALES_REV_TURN", "EQY_FUND_RELATIVE_PERIOD=-0FQ") * 100</f>
        <v>25.200266032408486</v>
      </c>
      <c r="F419" s="1">
        <f>(_xll.BDP(A419,"IS_DIL_EPS_CONT_OPS", "EQY_FUND_RELATIVE_PERIOD=-0FQ")/_xll.BDP(A419,"IS_DIL_EPS_CONT_OPS", "EQY_FUND_RELATIVE_PERIOD=-4FQ")-1)*100</f>
        <v>14.041427311515253</v>
      </c>
      <c r="G419" s="1">
        <f>_xll.BDP(A419,"net_debt_to_ebitda", "EQY_FUND_RELATIVE_PERIOD=-0FQ")</f>
        <v>2.070870116408559</v>
      </c>
      <c r="H419" s="1" t="str">
        <f>_xll.BDP(A419,"SHORT_NAME")</f>
        <v>STERIS PLC</v>
      </c>
      <c r="I419" s="1">
        <f>(_xll.BDP(A419, "BEST_TARGET_MEDIAN") / _xll.BDP(A419,"LAST_PRICE") - 1 ) * 100</f>
        <v>4.2567502642452348</v>
      </c>
    </row>
    <row r="420" spans="1:9" x14ac:dyDescent="0.25">
      <c r="A420" t="s">
        <v>1306</v>
      </c>
      <c r="B420" t="s">
        <v>1931</v>
      </c>
      <c r="C420" s="1">
        <f>_xll.BDP($A420,"CUR_MKT_CAP") / 1000000</f>
        <v>27992.292742260004</v>
      </c>
      <c r="D420" s="1">
        <f>_xll.BDP($A420,"SALES_GROWTH","EQY_FUND_RELATIVE_PERIOD=-0FQ")</f>
        <v>-9.6359743040685224</v>
      </c>
      <c r="E420" s="1" t="e">
        <f>_xll.BDP(A420,"EBITDA", "EQY_FUND_RELATIVE_PERIOD=-0FQ")/_xll.BDP(A420,"SALES_REV_TURN", "EQY_FUND_RELATIVE_PERIOD=-0FQ") * 100</f>
        <v>#VALUE!</v>
      </c>
      <c r="F420" s="1">
        <f>(_xll.BDP(A420,"IS_DIL_EPS_CONT_OPS", "EQY_FUND_RELATIVE_PERIOD=-0FQ")/_xll.BDP(A420,"IS_DIL_EPS_CONT_OPS", "EQY_FUND_RELATIVE_PERIOD=-4FQ")-1)*100</f>
        <v>-11.805057031187683</v>
      </c>
      <c r="G420" s="1" t="str">
        <f>_xll.BDP(A420,"net_debt_to_ebitda", "EQY_FUND_RELATIVE_PERIOD=-0FQ")</f>
        <v>#N/A N/A</v>
      </c>
      <c r="H420" s="1" t="str">
        <f>_xll.BDP(A420,"SHORT_NAME")</f>
        <v>STATE ST CORP</v>
      </c>
      <c r="I420" s="1">
        <f>(_xll.BDP(A420, "BEST_TARGET_MEDIAN") / _xll.BDP(A420,"LAST_PRICE") - 1 ) * 100</f>
        <v>11.27688673380578</v>
      </c>
    </row>
    <row r="421" spans="1:9" x14ac:dyDescent="0.25">
      <c r="A421" t="s">
        <v>1485</v>
      </c>
      <c r="B421" t="s">
        <v>1932</v>
      </c>
      <c r="C421" s="1">
        <f>_xll.BDP($A421,"CUR_MKT_CAP") / 1000000</f>
        <v>18948.456851359999</v>
      </c>
      <c r="D421" s="1">
        <f>_xll.BDP($A421,"SALES_GROWTH","EQY_FUND_RELATIVE_PERIOD=-0FQ")</f>
        <v>-2.7077151335311571</v>
      </c>
      <c r="E421" s="1">
        <f>_xll.BDP(A421,"EBITDA", "EQY_FUND_RELATIVE_PERIOD=-0FQ")/_xll.BDP(A421,"SALES_REV_TURN", "EQY_FUND_RELATIVE_PERIOD=-0FQ") * 100</f>
        <v>17.079679756004577</v>
      </c>
      <c r="F421" s="1">
        <f>(_xll.BDP(A421,"IS_DIL_EPS_CONT_OPS", "EQY_FUND_RELATIVE_PERIOD=-0FQ")/_xll.BDP(A421,"IS_DIL_EPS_CONT_OPS", "EQY_FUND_RELATIVE_PERIOD=-4FQ")-1)*100</f>
        <v>-3.72486862151864</v>
      </c>
      <c r="G421" s="1">
        <f>_xll.BDP(A421,"net_debt_to_ebitda", "EQY_FUND_RELATIVE_PERIOD=-0FQ")</f>
        <v>2.0709520921770772</v>
      </c>
      <c r="H421" s="1" t="str">
        <f>_xll.BDP(A421,"SHORT_NAME")</f>
        <v>SEAGATE TECHNOLO</v>
      </c>
      <c r="I421" s="1">
        <f>(_xll.BDP(A421, "BEST_TARGET_MEDIAN") / _xll.BDP(A421,"LAST_PRICE") - 1 ) * 100</f>
        <v>-3.7407091507249857</v>
      </c>
    </row>
    <row r="422" spans="1:9" x14ac:dyDescent="0.25">
      <c r="A422" t="s">
        <v>1307</v>
      </c>
      <c r="B422" t="s">
        <v>1933</v>
      </c>
      <c r="C422" s="1">
        <f>_xll.BDP($A422,"CUR_MKT_CAP") / 1000000</f>
        <v>45934.992511276796</v>
      </c>
      <c r="D422" s="1">
        <f>_xll.BDP($A422,"SALES_GROWTH","EQY_FUND_RELATIVE_PERIOD=-0FQ")</f>
        <v>2.632823585054386</v>
      </c>
      <c r="E422" s="1">
        <f>_xll.BDP(A422,"EBITDA", "EQY_FUND_RELATIVE_PERIOD=-0FQ")/_xll.BDP(A422,"SALES_REV_TURN", "EQY_FUND_RELATIVE_PERIOD=-0FQ") * 100</f>
        <v>32.831541218637987</v>
      </c>
      <c r="F422" s="1">
        <f>(_xll.BDP(A422,"IS_DIL_EPS_CONT_OPS", "EQY_FUND_RELATIVE_PERIOD=-0FQ")/_xll.BDP(A422,"IS_DIL_EPS_CONT_OPS", "EQY_FUND_RELATIVE_PERIOD=-4FQ")-1)*100</f>
        <v>-20.15630950696945</v>
      </c>
      <c r="G422" s="1">
        <f>_xll.BDP(A422,"net_debt_to_ebitda", "EQY_FUND_RELATIVE_PERIOD=-0FQ")</f>
        <v>3.2238550481235069</v>
      </c>
      <c r="H422" s="1" t="str">
        <f>_xll.BDP(A422,"SHORT_NAME")</f>
        <v>CONSTELLATION-A</v>
      </c>
      <c r="I422" s="1">
        <f>(_xll.BDP(A422, "BEST_TARGET_MEDIAN") / _xll.BDP(A422,"LAST_PRICE") - 1 ) * 100</f>
        <v>8.8503726031985188</v>
      </c>
    </row>
    <row r="423" spans="1:9" x14ac:dyDescent="0.25">
      <c r="A423" t="s">
        <v>1308</v>
      </c>
      <c r="B423" t="s">
        <v>1934</v>
      </c>
      <c r="C423" s="1">
        <f>_xll.BDP($A423,"CUR_MKT_CAP") / 1000000</f>
        <v>33071.853827879997</v>
      </c>
      <c r="D423" s="1">
        <f>_xll.BDP($A423,"SALES_GROWTH","EQY_FUND_RELATIVE_PERIOD=-0FQ")</f>
        <v>18.668892359054457</v>
      </c>
      <c r="E423" s="1">
        <f>_xll.BDP(A423,"EBITDA", "EQY_FUND_RELATIVE_PERIOD=-0FQ")/_xll.BDP(A423,"SALES_REV_TURN", "EQY_FUND_RELATIVE_PERIOD=-0FQ") * 100</f>
        <v>17.667211180687904</v>
      </c>
      <c r="F423" s="1">
        <f>(_xll.BDP(A423,"IS_DIL_EPS_CONT_OPS", "EQY_FUND_RELATIVE_PERIOD=-0FQ")/_xll.BDP(A423,"IS_DIL_EPS_CONT_OPS", "EQY_FUND_RELATIVE_PERIOD=-4FQ")-1)*100</f>
        <v>53.819194008937913</v>
      </c>
      <c r="G423" s="1">
        <f>_xll.BDP(A423,"net_debt_to_ebitda", "EQY_FUND_RELATIVE_PERIOD=-0FQ")</f>
        <v>1.5422260522496372</v>
      </c>
      <c r="H423" s="1" t="str">
        <f>_xll.BDP(A423,"SHORT_NAME")</f>
        <v>STANLEY BLACK &amp;</v>
      </c>
      <c r="I423" s="1">
        <f>(_xll.BDP(A423, "BEST_TARGET_MEDIAN") / _xll.BDP(A423,"LAST_PRICE") - 1 ) * 100</f>
        <v>7.1185120264874779</v>
      </c>
    </row>
    <row r="424" spans="1:9" x14ac:dyDescent="0.25">
      <c r="A424" t="s">
        <v>1486</v>
      </c>
      <c r="B424" t="s">
        <v>1935</v>
      </c>
      <c r="C424" s="1">
        <f>_xll.BDP($A424,"CUR_MKT_CAP") / 1000000</f>
        <v>31327.116148159996</v>
      </c>
      <c r="D424" s="1">
        <f>_xll.BDP($A424,"SALES_GROWTH","EQY_FUND_RELATIVE_PERIOD=-0FQ")</f>
        <v>68.507979020198633</v>
      </c>
      <c r="E424" s="1">
        <f>_xll.BDP(A424,"EBITDA", "EQY_FUND_RELATIVE_PERIOD=-0FQ")/_xll.BDP(A424,"SALES_REV_TURN", "EQY_FUND_RELATIVE_PERIOD=-0FQ") * 100</f>
        <v>43.516556291390728</v>
      </c>
      <c r="F424" s="1">
        <f>(_xll.BDP(A424,"IS_DIL_EPS_CONT_OPS", "EQY_FUND_RELATIVE_PERIOD=-0FQ")/_xll.BDP(A424,"IS_DIL_EPS_CONT_OPS", "EQY_FUND_RELATIVE_PERIOD=-4FQ")-1)*100</f>
        <v>109.59632510904456</v>
      </c>
      <c r="G424" s="1">
        <f>_xll.BDP(A424,"net_debt_to_ebitda", "EQY_FUND_RELATIVE_PERIOD=-0FQ")</f>
        <v>-0.55162731333758785</v>
      </c>
      <c r="H424" s="1" t="str">
        <f>_xll.BDP(A424,"SHORT_NAME")</f>
        <v>SKYWORKS SOLUTIO</v>
      </c>
      <c r="I424" s="1">
        <f>(_xll.BDP(A424, "BEST_TARGET_MEDIAN") / _xll.BDP(A424,"LAST_PRICE") - 1 ) * 100</f>
        <v>9.8756323777403168</v>
      </c>
    </row>
    <row r="425" spans="1:9" x14ac:dyDescent="0.25">
      <c r="A425" t="s">
        <v>1309</v>
      </c>
      <c r="B425" t="s">
        <v>1936</v>
      </c>
      <c r="C425" s="1">
        <f>_xll.BDP($A425,"CUR_MKT_CAP") / 1000000</f>
        <v>24069.670530249998</v>
      </c>
      <c r="D425" s="1">
        <f>_xll.BDP($A425,"SALES_GROWTH","EQY_FUND_RELATIVE_PERIOD=-0FQ")</f>
        <v>-13.094476434207721</v>
      </c>
      <c r="E425" s="1" t="e">
        <f>_xll.BDP(A425,"EBITDA", "EQY_FUND_RELATIVE_PERIOD=-0FQ")/_xll.BDP(A425,"SALES_REV_TURN", "EQY_FUND_RELATIVE_PERIOD=-0FQ") * 100</f>
        <v>#VALUE!</v>
      </c>
      <c r="F425" s="1">
        <f>(_xll.BDP(A425,"IS_DIL_EPS_CONT_OPS", "EQY_FUND_RELATIVE_PERIOD=-0FQ")/_xll.BDP(A425,"IS_DIL_EPS_CONT_OPS", "EQY_FUND_RELATIVE_PERIOD=-4FQ")-1)*100</f>
        <v>3.8605989741253177</v>
      </c>
      <c r="G425" s="1" t="str">
        <f>_xll.BDP(A425,"net_debt_to_ebitda", "EQY_FUND_RELATIVE_PERIOD=-0FQ")</f>
        <v>#N/A N/A</v>
      </c>
      <c r="H425" s="1" t="str">
        <f>_xll.BDP(A425,"SHORT_NAME")</f>
        <v>SYNCHRONY FINANC</v>
      </c>
      <c r="I425" s="1">
        <f>(_xll.BDP(A425, "BEST_TARGET_MEDIAN") / _xll.BDP(A425,"LAST_PRICE") - 1 ) * 100</f>
        <v>18.386083595071277</v>
      </c>
    </row>
    <row r="426" spans="1:9" x14ac:dyDescent="0.25">
      <c r="A426" t="s">
        <v>1310</v>
      </c>
      <c r="B426" t="s">
        <v>1937</v>
      </c>
      <c r="C426" s="1">
        <f>_xll.BDP($A426,"CUR_MKT_CAP") / 1000000</f>
        <v>96764.326141769998</v>
      </c>
      <c r="D426" s="1">
        <f>_xll.BDP($A426,"SALES_GROWTH","EQY_FUND_RELATIVE_PERIOD=-0FQ")</f>
        <v>3.1711450012103608</v>
      </c>
      <c r="E426" s="1">
        <f>_xll.BDP(A426,"EBITDA", "EQY_FUND_RELATIVE_PERIOD=-0FQ")/_xll.BDP(A426,"SALES_REV_TURN", "EQY_FUND_RELATIVE_PERIOD=-0FQ") * 100</f>
        <v>23.650868137024872</v>
      </c>
      <c r="F426" s="1">
        <f>(_xll.BDP(A426,"IS_DIL_EPS_CONT_OPS", "EQY_FUND_RELATIVE_PERIOD=-0FQ")/_xll.BDP(A426,"IS_DIL_EPS_CONT_OPS", "EQY_FUND_RELATIVE_PERIOD=-4FQ")-1)*100</f>
        <v>11.560328045651236</v>
      </c>
      <c r="G426" s="1">
        <f>_xll.BDP(A426,"net_debt_to_ebitda", "EQY_FUND_RELATIVE_PERIOD=-0FQ")</f>
        <v>3.6022116903633492</v>
      </c>
      <c r="H426" s="1" t="str">
        <f>_xll.BDP(A426,"SHORT_NAME")</f>
        <v>STRYKER CORP</v>
      </c>
      <c r="I426" s="1">
        <f>(_xll.BDP(A426, "BEST_TARGET_MEDIAN") / _xll.BDP(A426,"LAST_PRICE") - 1 ) * 100</f>
        <v>-0.82837475207093725</v>
      </c>
    </row>
    <row r="427" spans="1:9" x14ac:dyDescent="0.25">
      <c r="A427" t="s">
        <v>1311</v>
      </c>
      <c r="B427" t="s">
        <v>1938</v>
      </c>
      <c r="C427" s="1">
        <f>_xll.BDP($A427,"CUR_MKT_CAP") / 1000000</f>
        <v>41118.787980959998</v>
      </c>
      <c r="D427" s="1">
        <f>_xll.BDP($A427,"SALES_GROWTH","EQY_FUND_RELATIVE_PERIOD=-0FQ")</f>
        <v>-23.068554483907597</v>
      </c>
      <c r="E427" s="1">
        <f>_xll.BDP(A427,"EBITDA", "EQY_FUND_RELATIVE_PERIOD=-0FQ")/_xll.BDP(A427,"SALES_REV_TURN", "EQY_FUND_RELATIVE_PERIOD=-0FQ") * 100</f>
        <v>3.4334684490381595</v>
      </c>
      <c r="F427" s="1">
        <f>(_xll.BDP(A427,"IS_DIL_EPS_CONT_OPS", "EQY_FUND_RELATIVE_PERIOD=-0FQ")/_xll.BDP(A427,"IS_DIL_EPS_CONT_OPS", "EQY_FUND_RELATIVE_PERIOD=-4FQ")-1)*100</f>
        <v>-83.172678888231815</v>
      </c>
      <c r="G427" s="1">
        <f>_xll.BDP(A427,"net_debt_to_ebitda", "EQY_FUND_RELATIVE_PERIOD=-0FQ")</f>
        <v>8.5713495754174502</v>
      </c>
      <c r="H427" s="1" t="str">
        <f>_xll.BDP(A427,"SHORT_NAME")</f>
        <v>SYSCO CORP</v>
      </c>
      <c r="I427" s="1">
        <f>(_xll.BDP(A427, "BEST_TARGET_MEDIAN") / _xll.BDP(A427,"LAST_PRICE") - 1 ) * 100</f>
        <v>3.6494538232373364</v>
      </c>
    </row>
    <row r="428" spans="1:9" x14ac:dyDescent="0.25">
      <c r="A428" t="s">
        <v>1312</v>
      </c>
      <c r="B428" t="s">
        <v>1939</v>
      </c>
      <c r="C428" s="1">
        <f>_xll.BDP($A428,"CUR_MKT_CAP") / 1000000</f>
        <v>213596.31670519998</v>
      </c>
      <c r="D428" s="1">
        <f>_xll.BDP($A428,"SALES_GROWTH","EQY_FUND_RELATIVE_PERIOD=-0FQ")</f>
        <v>-2.4134469575617779</v>
      </c>
      <c r="E428" s="1">
        <f>_xll.BDP(A428,"EBITDA", "EQY_FUND_RELATIVE_PERIOD=-0FQ")/_xll.BDP(A428,"SALES_REV_TURN", "EQY_FUND_RELATIVE_PERIOD=-0FQ") * 100</f>
        <v>-4.906874439167451</v>
      </c>
      <c r="F428" s="1">
        <f>(_xll.BDP(A428,"IS_DIL_EPS_CONT_OPS", "EQY_FUND_RELATIVE_PERIOD=-0FQ")/_xll.BDP(A428,"IS_DIL_EPS_CONT_OPS", "EQY_FUND_RELATIVE_PERIOD=-4FQ")-1)*100</f>
        <v>-79.861785653202361</v>
      </c>
      <c r="G428" s="1">
        <f>_xll.BDP(A428,"net_debt_to_ebitda", "EQY_FUND_RELATIVE_PERIOD=-0FQ")</f>
        <v>4.2444079672685397</v>
      </c>
      <c r="H428" s="1" t="str">
        <f>_xll.BDP(A428,"SHORT_NAME")</f>
        <v>AT&amp;T INC</v>
      </c>
      <c r="I428" s="1">
        <f>(_xll.BDP(A428, "BEST_TARGET_MEDIAN") / _xll.BDP(A428,"LAST_PRICE") - 1 ) * 100</f>
        <v>0.16694490818029983</v>
      </c>
    </row>
    <row r="429" spans="1:9" x14ac:dyDescent="0.25">
      <c r="A429" t="s">
        <v>1313</v>
      </c>
      <c r="B429" t="s">
        <v>1940</v>
      </c>
      <c r="C429" s="1">
        <f>_xll.BDP($A429,"CUR_MKT_CAP") / 1000000</f>
        <v>11618.48234692</v>
      </c>
      <c r="D429" s="1">
        <f>_xll.BDP($A429,"SALES_GROWTH","EQY_FUND_RELATIVE_PERIOD=-0FQ")</f>
        <v>-7.7186067090338533</v>
      </c>
      <c r="E429" s="1">
        <f>_xll.BDP(A429,"EBITDA", "EQY_FUND_RELATIVE_PERIOD=-0FQ")/_xll.BDP(A429,"SALES_REV_TURN", "EQY_FUND_RELATIVE_PERIOD=-0FQ") * 100</f>
        <v>-46.881401734733906</v>
      </c>
      <c r="F429" s="1">
        <f>(_xll.BDP(A429,"IS_DIL_EPS_CONT_OPS", "EQY_FUND_RELATIVE_PERIOD=-0FQ")/_xll.BDP(A429,"IS_DIL_EPS_CONT_OPS", "EQY_FUND_RELATIVE_PERIOD=-4FQ")-1)*100</f>
        <v>-60.707781404011776</v>
      </c>
      <c r="G429" s="1">
        <f>_xll.BDP(A429,"net_debt_to_ebitda", "EQY_FUND_RELATIVE_PERIOD=-0FQ")</f>
        <v>14.834730072110704</v>
      </c>
      <c r="H429" s="1" t="str">
        <f>_xll.BDP(A429,"SHORT_NAME")</f>
        <v>MOLSON COORS-B</v>
      </c>
      <c r="I429" s="1">
        <f>(_xll.BDP(A429, "BEST_TARGET_MEDIAN") / _xll.BDP(A429,"LAST_PRICE") - 1 ) * 100</f>
        <v>-12.100243126987099</v>
      </c>
    </row>
    <row r="430" spans="1:9" x14ac:dyDescent="0.25">
      <c r="A430" t="s">
        <v>1314</v>
      </c>
      <c r="B430" t="s">
        <v>1941</v>
      </c>
      <c r="C430" s="1">
        <f>_xll.BDP($A430,"CUR_MKT_CAP") / 1000000</f>
        <v>33769.85997582</v>
      </c>
      <c r="D430" s="1">
        <f>_xll.BDP($A430,"SALES_GROWTH","EQY_FUND_RELATIVE_PERIOD=-0FQ")</f>
        <v>-24.368600682593858</v>
      </c>
      <c r="E430" s="1">
        <f>_xll.BDP(A430,"EBITDA", "EQY_FUND_RELATIVE_PERIOD=-0FQ")/_xll.BDP(A430,"SALES_REV_TURN", "EQY_FUND_RELATIVE_PERIOD=-0FQ") * 100</f>
        <v>34.296028880866423</v>
      </c>
      <c r="F430" s="1">
        <f>(_xll.BDP(A430,"IS_DIL_EPS_CONT_OPS", "EQY_FUND_RELATIVE_PERIOD=-0FQ")/_xll.BDP(A430,"IS_DIL_EPS_CONT_OPS", "EQY_FUND_RELATIVE_PERIOD=-4FQ")-1)*100</f>
        <v>-101.02756587798838</v>
      </c>
      <c r="G430" s="1">
        <f>_xll.BDP(A430,"net_debt_to_ebitda", "EQY_FUND_RELATIVE_PERIOD=-0FQ")</f>
        <v>8.4593248478140559</v>
      </c>
      <c r="H430" s="1" t="str">
        <f>_xll.BDP(A430,"SHORT_NAME")</f>
        <v>TRANSDIGM GROUP</v>
      </c>
      <c r="I430" s="1">
        <f>(_xll.BDP(A430, "BEST_TARGET_MEDIAN") / _xll.BDP(A430,"LAST_PRICE") - 1 ) * 100</f>
        <v>8.1798895528672588</v>
      </c>
    </row>
    <row r="431" spans="1:9" x14ac:dyDescent="0.25">
      <c r="A431" t="s">
        <v>1315</v>
      </c>
      <c r="B431" t="s">
        <v>1942</v>
      </c>
      <c r="C431" s="1">
        <f>_xll.BDP($A431,"CUR_MKT_CAP") / 1000000</f>
        <v>15909.470030249999</v>
      </c>
      <c r="D431" s="1">
        <f>_xll.BDP($A431,"SALES_GROWTH","EQY_FUND_RELATIVE_PERIOD=-0FQ")</f>
        <v>-2.9848957084632088</v>
      </c>
      <c r="E431" s="1">
        <f>_xll.BDP(A431,"EBITDA", "EQY_FUND_RELATIVE_PERIOD=-0FQ")/_xll.BDP(A431,"SALES_REV_TURN", "EQY_FUND_RELATIVE_PERIOD=-0FQ") * 100</f>
        <v>22.624490300259485</v>
      </c>
      <c r="F431" s="1">
        <f>(_xll.BDP(A431,"IS_DIL_EPS_CONT_OPS", "EQY_FUND_RELATIVE_PERIOD=-0FQ")/_xll.BDP(A431,"IS_DIL_EPS_CONT_OPS", "EQY_FUND_RELATIVE_PERIOD=-4FQ")-1)*100</f>
        <v>10.868345726814589</v>
      </c>
      <c r="G431" s="1">
        <f>_xll.BDP(A431,"net_debt_to_ebitda", "EQY_FUND_RELATIVE_PERIOD=-0FQ")</f>
        <v>0.38852485216557436</v>
      </c>
      <c r="H431" s="1" t="str">
        <f>_xll.BDP(A431,"SHORT_NAME")</f>
        <v>TELEDYNE TECH</v>
      </c>
      <c r="I431" s="1">
        <f>(_xll.BDP(A431, "BEST_TARGET_MEDIAN") / _xll.BDP(A431,"LAST_PRICE") - 1 ) * 100</f>
        <v>4.8340128130460069</v>
      </c>
    </row>
    <row r="432" spans="1:9" x14ac:dyDescent="0.25">
      <c r="A432" t="s">
        <v>1316</v>
      </c>
      <c r="B432" t="s">
        <v>1943</v>
      </c>
      <c r="C432" s="1">
        <f>_xll.BDP($A432,"CUR_MKT_CAP") / 1000000</f>
        <v>44138.3069244</v>
      </c>
      <c r="D432" s="1">
        <f>_xll.BDP($A432,"SALES_GROWTH","EQY_FUND_RELATIVE_PERIOD=-0FQ")</f>
        <v>11.174242424242424</v>
      </c>
      <c r="E432" s="1">
        <f>_xll.BDP(A432,"EBITDA", "EQY_FUND_RELATIVE_PERIOD=-0FQ")/_xll.BDP(A432,"SALES_REV_TURN", "EQY_FUND_RELATIVE_PERIOD=-0FQ") * 100</f>
        <v>18.02952867688813</v>
      </c>
      <c r="F432" s="1">
        <f>(_xll.BDP(A432,"IS_DIL_EPS_CONT_OPS", "EQY_FUND_RELATIVE_PERIOD=-0FQ")/_xll.BDP(A432,"IS_DIL_EPS_CONT_OPS", "EQY_FUND_RELATIVE_PERIOD=-4FQ")-1)*100</f>
        <v>21.18929458370069</v>
      </c>
      <c r="G432" s="1">
        <f>_xll.BDP(A432,"net_debt_to_ebitda", "EQY_FUND_RELATIVE_PERIOD=-0FQ")</f>
        <v>2.5064620355411953</v>
      </c>
      <c r="H432" s="1" t="str">
        <f>_xll.BDP(A432,"SHORT_NAME")</f>
        <v>TE CONNECTIVITY</v>
      </c>
      <c r="I432" s="1">
        <f>(_xll.BDP(A432, "BEST_TARGET_MEDIAN") / _xll.BDP(A432,"LAST_PRICE") - 1 ) * 100</f>
        <v>4.9475262368815498</v>
      </c>
    </row>
    <row r="433" spans="1:9" x14ac:dyDescent="0.25">
      <c r="A433" t="s">
        <v>1487</v>
      </c>
      <c r="B433" t="s">
        <v>1944</v>
      </c>
      <c r="C433" s="1">
        <f>_xll.BDP($A433,"CUR_MKT_CAP") / 1000000</f>
        <v>21566.834646239997</v>
      </c>
      <c r="D433" s="1">
        <f>_xll.BDP($A433,"SALES_GROWTH","EQY_FUND_RELATIVE_PERIOD=-0FQ")</f>
        <v>15.934927060261208</v>
      </c>
      <c r="E433" s="1">
        <f>_xll.BDP(A433,"EBITDA", "EQY_FUND_RELATIVE_PERIOD=-0FQ")/_xll.BDP(A433,"SALES_REV_TURN", "EQY_FUND_RELATIVE_PERIOD=-0FQ") * 100</f>
        <v>35.974507489116796</v>
      </c>
      <c r="F433" s="1">
        <f>(_xll.BDP(A433,"IS_DIL_EPS_CONT_OPS", "EQY_FUND_RELATIVE_PERIOD=-0FQ")/_xll.BDP(A433,"IS_DIL_EPS_CONT_OPS", "EQY_FUND_RELATIVE_PERIOD=-4FQ")-1)*100</f>
        <v>44.759868762065416</v>
      </c>
      <c r="G433" s="1">
        <f>_xll.BDP(A433,"net_debt_to_ebitda", "EQY_FUND_RELATIVE_PERIOD=-0FQ")</f>
        <v>-1.0184294351212888</v>
      </c>
      <c r="H433" s="1" t="str">
        <f>_xll.BDP(A433,"SHORT_NAME")</f>
        <v>TERADYNE INC</v>
      </c>
      <c r="I433" s="1">
        <f>(_xll.BDP(A433, "BEST_TARGET_MEDIAN") / _xll.BDP(A433,"LAST_PRICE") - 1 ) * 100</f>
        <v>6.5801668211306952</v>
      </c>
    </row>
    <row r="434" spans="1:9" x14ac:dyDescent="0.25">
      <c r="A434" t="s">
        <v>1317</v>
      </c>
      <c r="B434" t="s">
        <v>1945</v>
      </c>
      <c r="C434" s="1">
        <f>_xll.BDP($A434,"CUR_MKT_CAP") / 1000000</f>
        <v>77785.834800000011</v>
      </c>
      <c r="D434" s="1">
        <f>_xll.BDP($A434,"SALES_GROWTH","EQY_FUND_RELATIVE_PERIOD=-0FQ")</f>
        <v>-12.008767809613277</v>
      </c>
      <c r="E434" s="1" t="e">
        <f>_xll.BDP(A434,"EBITDA", "EQY_FUND_RELATIVE_PERIOD=-0FQ")/_xll.BDP(A434,"SALES_REV_TURN", "EQY_FUND_RELATIVE_PERIOD=-0FQ") * 100</f>
        <v>#VALUE!</v>
      </c>
      <c r="F434" s="1">
        <f>(_xll.BDP(A434,"IS_DIL_EPS_CONT_OPS", "EQY_FUND_RELATIVE_PERIOD=-0FQ")/_xll.BDP(A434,"IS_DIL_EPS_CONT_OPS", "EQY_FUND_RELATIVE_PERIOD=-4FQ")-1)*100</f>
        <v>38.95020489169152</v>
      </c>
      <c r="G434" s="1" t="str">
        <f>_xll.BDP(A434,"net_debt_to_ebitda", "EQY_FUND_RELATIVE_PERIOD=-0FQ")</f>
        <v>#N/A N/A</v>
      </c>
      <c r="H434" s="1" t="str">
        <f>_xll.BDP(A434,"SHORT_NAME")</f>
        <v>TRUIST FINANCIAL</v>
      </c>
      <c r="I434" s="1">
        <f>(_xll.BDP(A434, "BEST_TARGET_MEDIAN") / _xll.BDP(A434,"LAST_PRICE") - 1 ) * 100</f>
        <v>9.7856154910096684</v>
      </c>
    </row>
    <row r="435" spans="1:9" x14ac:dyDescent="0.25">
      <c r="A435" t="s">
        <v>1318</v>
      </c>
      <c r="B435" t="s">
        <v>1946</v>
      </c>
      <c r="C435" s="1">
        <f>_xll.BDP($A435,"CUR_MKT_CAP") / 1000000</f>
        <v>20221.21020048</v>
      </c>
      <c r="D435" s="1">
        <f>_xll.BDP($A435,"SALES_GROWTH","EQY_FUND_RELATIVE_PERIOD=-0FQ")</f>
        <v>4.4389325532489776</v>
      </c>
      <c r="E435" s="1">
        <f>_xll.BDP(A435,"EBITDA", "EQY_FUND_RELATIVE_PERIOD=-0FQ")/_xll.BDP(A435,"SALES_REV_TURN", "EQY_FUND_RELATIVE_PERIOD=-0FQ") * 100</f>
        <v>21.422736048167902</v>
      </c>
      <c r="F435" s="1">
        <f>(_xll.BDP(A435,"IS_DIL_EPS_CONT_OPS", "EQY_FUND_RELATIVE_PERIOD=-0FQ")/_xll.BDP(A435,"IS_DIL_EPS_CONT_OPS", "EQY_FUND_RELATIVE_PERIOD=-4FQ")-1)*100</f>
        <v>-1.7117830823485281</v>
      </c>
      <c r="G435" s="1">
        <f>_xll.BDP(A435,"net_debt_to_ebitda", "EQY_FUND_RELATIVE_PERIOD=-0FQ")</f>
        <v>3.4002506458358961</v>
      </c>
      <c r="H435" s="1" t="str">
        <f>_xll.BDP(A435,"SHORT_NAME")</f>
        <v>TELEFLEX INC</v>
      </c>
      <c r="I435" s="1">
        <f>(_xll.BDP(A435, "BEST_TARGET_MEDIAN") / _xll.BDP(A435,"LAST_PRICE") - 1 ) * 100</f>
        <v>5.1877196227112954</v>
      </c>
    </row>
    <row r="436" spans="1:9" x14ac:dyDescent="0.25">
      <c r="A436" t="s">
        <v>1319</v>
      </c>
      <c r="B436" t="s">
        <v>1947</v>
      </c>
      <c r="C436" s="1">
        <f>_xll.BDP($A436,"CUR_MKT_CAP") / 1000000</f>
        <v>103986.404339</v>
      </c>
      <c r="D436" s="1">
        <f>_xll.BDP($A436,"SALES_GROWTH","EQY_FUND_RELATIVE_PERIOD=-0FQ")</f>
        <v>21.117189503376355</v>
      </c>
      <c r="E436" s="1">
        <f>_xll.BDP(A436,"EBITDA", "EQY_FUND_RELATIVE_PERIOD=-0FQ")/_xll.BDP(A436,"SALES_REV_TURN", "EQY_FUND_RELATIVE_PERIOD=-0FQ") * 100</f>
        <v>8.7264899961184241</v>
      </c>
      <c r="F436" s="1">
        <f>(_xll.BDP(A436,"IS_DIL_EPS_CONT_OPS", "EQY_FUND_RELATIVE_PERIOD=-0FQ")/_xll.BDP(A436,"IS_DIL_EPS_CONT_OPS", "EQY_FUND_RELATIVE_PERIOD=-4FQ")-1)*100</f>
        <v>57.847014929777288</v>
      </c>
      <c r="G436" s="1">
        <f>_xll.BDP(A436,"net_debt_to_ebitda", "EQY_FUND_RELATIVE_PERIOD=-0FQ")</f>
        <v>0.73116134751773054</v>
      </c>
      <c r="H436" s="1" t="str">
        <f>_xll.BDP(A436,"SHORT_NAME")</f>
        <v>TARGET CORP</v>
      </c>
      <c r="I436" s="1">
        <f>(_xll.BDP(A436, "BEST_TARGET_MEDIAN") / _xll.BDP(A436,"LAST_PRICE") - 1 ) * 100</f>
        <v>-0.26372572524574478</v>
      </c>
    </row>
    <row r="437" spans="1:9" x14ac:dyDescent="0.25">
      <c r="A437" t="s">
        <v>1320</v>
      </c>
      <c r="B437" t="s">
        <v>1948</v>
      </c>
      <c r="C437" s="1" t="e">
        <f>_xll.BDP($A437,"CUR_MKT_CAP") / 1000000</f>
        <v>#VALUE!</v>
      </c>
      <c r="D437" s="1">
        <f>_xll.BDP($A437,"SALES_GROWTH","EQY_FUND_RELATIVE_PERIOD=-0FQ")</f>
        <v>-0.63079045929430089</v>
      </c>
      <c r="E437" s="1">
        <f>_xll.BDP(A437,"EBITDA", "EQY_FUND_RELATIVE_PERIOD=-0FQ")/_xll.BDP(A437,"SALES_REV_TURN", "EQY_FUND_RELATIVE_PERIOD=-0FQ") * 100</f>
        <v>30.807379488196791</v>
      </c>
      <c r="F437" s="1">
        <f>(_xll.BDP(A437,"IS_DIL_EPS_CONT_OPS", "EQY_FUND_RELATIVE_PERIOD=-0FQ")/_xll.BDP(A437,"IS_DIL_EPS_CONT_OPS", "EQY_FUND_RELATIVE_PERIOD=-4FQ")-1)*100</f>
        <v>71.627538461538464</v>
      </c>
      <c r="G437" s="1">
        <f>_xll.BDP(A437,"net_debt_to_ebitda", "EQY_FUND_RELATIVE_PERIOD=-0FQ")</f>
        <v>1.5682031006138801</v>
      </c>
      <c r="H437" s="1" t="str">
        <f>_xll.BDP(A437,"SHORT_NAME")</f>
        <v>TIFFANY &amp; CO</v>
      </c>
      <c r="I437" s="1" t="e">
        <f>(_xll.BDP(A437, "BEST_TARGET_MEDIAN") / _xll.BDP(A437,"LAST_PRICE") - 1 ) * 100</f>
        <v>#VALUE!</v>
      </c>
    </row>
    <row r="438" spans="1:9" x14ac:dyDescent="0.25">
      <c r="A438" t="s">
        <v>1321</v>
      </c>
      <c r="B438" t="s">
        <v>1949</v>
      </c>
      <c r="C438" s="1">
        <f>_xll.BDP($A438,"CUR_MKT_CAP") / 1000000</f>
        <v>84032.176708140003</v>
      </c>
      <c r="D438" s="1">
        <f>_xll.BDP($A438,"SALES_GROWTH","EQY_FUND_RELATIVE_PERIOD=-0FQ")</f>
        <v>-10.349042990507819</v>
      </c>
      <c r="E438" s="1">
        <f>_xll.BDP(A438,"EBITDA", "EQY_FUND_RELATIVE_PERIOD=-0FQ")/_xll.BDP(A438,"SALES_REV_TURN", "EQY_FUND_RELATIVE_PERIOD=-0FQ") * 100</f>
        <v>9.8672601549271217</v>
      </c>
      <c r="F438" s="1">
        <f>(_xll.BDP(A438,"IS_DIL_EPS_CONT_OPS", "EQY_FUND_RELATIVE_PERIOD=-0FQ")/_xll.BDP(A438,"IS_DIL_EPS_CONT_OPS", "EQY_FUND_RELATIVE_PERIOD=-4FQ")-1)*100</f>
        <v>-35.873951123905186</v>
      </c>
      <c r="G438" s="1">
        <f>_xll.BDP(A438,"net_debt_to_ebitda", "EQY_FUND_RELATIVE_PERIOD=-0FQ")</f>
        <v>2.9485253835544412</v>
      </c>
      <c r="H438" s="1" t="str">
        <f>_xll.BDP(A438,"SHORT_NAME")</f>
        <v>TJX COS INC</v>
      </c>
      <c r="I438" s="1">
        <f>(_xll.BDP(A438, "BEST_TARGET_MEDIAN") / _xll.BDP(A438,"LAST_PRICE") - 1 ) * 100</f>
        <v>9.3013287612516251</v>
      </c>
    </row>
    <row r="439" spans="1:9" x14ac:dyDescent="0.25">
      <c r="A439" t="s">
        <v>1322</v>
      </c>
      <c r="B439" t="s">
        <v>1950</v>
      </c>
      <c r="C439" s="1">
        <f>_xll.BDP($A439,"CUR_MKT_CAP") / 1000000</f>
        <v>193725.96724352002</v>
      </c>
      <c r="D439" s="1">
        <f>_xll.BDP($A439,"SALES_GROWTH","EQY_FUND_RELATIVE_PERIOD=-0FQ")</f>
        <v>54.488212036901452</v>
      </c>
      <c r="E439" s="1">
        <f>_xll.BDP(A439,"EBITDA", "EQY_FUND_RELATIVE_PERIOD=-0FQ")/_xll.BDP(A439,"SALES_REV_TURN", "EQY_FUND_RELATIVE_PERIOD=-0FQ") * 100</f>
        <v>34.81516587677725</v>
      </c>
      <c r="F439" s="1">
        <f>(_xll.BDP(A439,"IS_DIL_EPS_CONT_OPS", "EQY_FUND_RELATIVE_PERIOD=-0FQ")/_xll.BDP(A439,"IS_DIL_EPS_CONT_OPS", "EQY_FUND_RELATIVE_PERIOD=-4FQ")-1)*100</f>
        <v>130.18733987559165</v>
      </c>
      <c r="G439" s="1">
        <f>_xll.BDP(A439,"net_debt_to_ebitda", "EQY_FUND_RELATIVE_PERIOD=-0FQ")</f>
        <v>1.2076292123727641</v>
      </c>
      <c r="H439" s="1" t="str">
        <f>_xll.BDP(A439,"SHORT_NAME")</f>
        <v>THERMO FISHER</v>
      </c>
      <c r="I439" s="1">
        <f>(_xll.BDP(A439, "BEST_TARGET_MEDIAN") / _xll.BDP(A439,"LAST_PRICE") - 1 ) * 100</f>
        <v>12.797208471962996</v>
      </c>
    </row>
    <row r="440" spans="1:9" x14ac:dyDescent="0.25">
      <c r="A440" t="s">
        <v>1488</v>
      </c>
      <c r="B440" t="s">
        <v>1951</v>
      </c>
      <c r="C440" s="1">
        <f>_xll.BDP($A440,"CUR_MKT_CAP") / 1000000</f>
        <v>165355.08350925002</v>
      </c>
      <c r="D440" s="1">
        <f>_xll.BDP($A440,"SALES_GROWTH","EQY_FUND_RELATIVE_PERIOD=-0FQ")</f>
        <v>71.249368580569126</v>
      </c>
      <c r="E440" s="1">
        <f>_xll.BDP(A440,"EBITDA", "EQY_FUND_RELATIVE_PERIOD=-0FQ")/_xll.BDP(A440,"SALES_REV_TURN", "EQY_FUND_RELATIVE_PERIOD=-0FQ") * 100</f>
        <v>35.824197433754485</v>
      </c>
      <c r="F440" s="1">
        <f>(_xll.BDP(A440,"IS_DIL_EPS_CONT_OPS", "EQY_FUND_RELATIVE_PERIOD=-0FQ")/_xll.BDP(A440,"IS_DIL_EPS_CONT_OPS", "EQY_FUND_RELATIVE_PERIOD=-4FQ")-1)*100</f>
        <v>4.8622829097482168</v>
      </c>
      <c r="G440" s="1">
        <f>_xll.BDP(A440,"net_debt_to_ebitda", "EQY_FUND_RELATIVE_PERIOD=-0FQ")</f>
        <v>3.8399207135777997</v>
      </c>
      <c r="H440" s="1" t="str">
        <f>_xll.BDP(A440,"SHORT_NAME")</f>
        <v>T-MOBILE US INC</v>
      </c>
      <c r="I440" s="1">
        <f>(_xll.BDP(A440, "BEST_TARGET_MEDIAN") / _xll.BDP(A440,"LAST_PRICE") - 1 ) * 100</f>
        <v>14.994363021420497</v>
      </c>
    </row>
    <row r="441" spans="1:9" x14ac:dyDescent="0.25">
      <c r="A441" t="s">
        <v>1323</v>
      </c>
      <c r="B441" t="s">
        <v>1952</v>
      </c>
      <c r="C441" s="1">
        <f>_xll.BDP($A441,"CUR_MKT_CAP") / 1000000</f>
        <v>12936.14300688</v>
      </c>
      <c r="D441" s="1">
        <f>_xll.BDP($A441,"SALES_GROWTH","EQY_FUND_RELATIVE_PERIOD=-0FQ")</f>
        <v>-7.1916299559471319</v>
      </c>
      <c r="E441" s="1">
        <f>_xll.BDP(A441,"EBITDA", "EQY_FUND_RELATIVE_PERIOD=-0FQ")/_xll.BDP(A441,"SALES_REV_TURN", "EQY_FUND_RELATIVE_PERIOD=-0FQ") * 100</f>
        <v>31.132075471698105</v>
      </c>
      <c r="F441" s="1">
        <f>(_xll.BDP(A441,"IS_DIL_EPS_CONT_OPS", "EQY_FUND_RELATIVE_PERIOD=-0FQ")/_xll.BDP(A441,"IS_DIL_EPS_CONT_OPS", "EQY_FUND_RELATIVE_PERIOD=-4FQ")-1)*100</f>
        <v>5.0792808659362976</v>
      </c>
      <c r="G441" s="1">
        <f>_xll.BDP(A441,"net_debt_to_ebitda", "EQY_FUND_RELATIVE_PERIOD=-0FQ")</f>
        <v>9.8259090909090894</v>
      </c>
      <c r="H441" s="1" t="str">
        <f>_xll.BDP(A441,"SHORT_NAME")</f>
        <v>TAPESTRY INC</v>
      </c>
      <c r="I441" s="1">
        <f>(_xll.BDP(A441, "BEST_TARGET_MEDIAN") / _xll.BDP(A441,"LAST_PRICE") - 1 ) * 100</f>
        <v>-1.2027491408934776</v>
      </c>
    </row>
    <row r="442" spans="1:9" x14ac:dyDescent="0.25">
      <c r="A442" t="s">
        <v>1489</v>
      </c>
      <c r="B442" t="s">
        <v>1953</v>
      </c>
      <c r="C442" s="1">
        <f>_xll.BDP($A442,"CUR_MKT_CAP") / 1000000</f>
        <v>40445.729624379994</v>
      </c>
      <c r="D442" s="1">
        <f>_xll.BDP($A442,"SALES_GROWTH","EQY_FUND_RELATIVE_PERIOD=-0FQ")</f>
        <v>17.988697487574047</v>
      </c>
      <c r="E442" s="1">
        <f>_xll.BDP(A442,"EBITDA", "EQY_FUND_RELATIVE_PERIOD=-0FQ")/_xll.BDP(A442,"SALES_REV_TURN", "EQY_FUND_RELATIVE_PERIOD=-0FQ") * 100</f>
        <v>46.251947602285185</v>
      </c>
      <c r="F442" s="1">
        <f>(_xll.BDP(A442,"IS_DIL_EPS_CONT_OPS", "EQY_FUND_RELATIVE_PERIOD=-0FQ")/_xll.BDP(A442,"IS_DIL_EPS_CONT_OPS", "EQY_FUND_RELATIVE_PERIOD=-4FQ")-1)*100</f>
        <v>48.568392857142854</v>
      </c>
      <c r="G442" s="1">
        <f>_xll.BDP(A442,"net_debt_to_ebitda", "EQY_FUND_RELATIVE_PERIOD=-0FQ")</f>
        <v>-0.68054372636527771</v>
      </c>
      <c r="H442" s="1" t="str">
        <f>_xll.BDP(A442,"SHORT_NAME")</f>
        <v>T ROWE PRICE GRP</v>
      </c>
      <c r="I442" s="1">
        <f>(_xll.BDP(A442, "BEST_TARGET_MEDIAN") / _xll.BDP(A442,"LAST_PRICE") - 1 ) * 100</f>
        <v>2.9130581486896956</v>
      </c>
    </row>
    <row r="443" spans="1:9" x14ac:dyDescent="0.25">
      <c r="A443" t="s">
        <v>1324</v>
      </c>
      <c r="B443" t="s">
        <v>1954</v>
      </c>
      <c r="C443" s="1">
        <f>_xll.BDP($A443,"CUR_MKT_CAP") / 1000000</f>
        <v>39215.334528699997</v>
      </c>
      <c r="D443" s="1">
        <f>_xll.BDP($A443,"SALES_GROWTH","EQY_FUND_RELATIVE_PERIOD=-0FQ")</f>
        <v>4.1423787672082355</v>
      </c>
      <c r="E443" s="1" t="e">
        <f>_xll.BDP(A443,"EBITDA", "EQY_FUND_RELATIVE_PERIOD=-0FQ")/_xll.BDP(A443,"SALES_REV_TURN", "EQY_FUND_RELATIVE_PERIOD=-0FQ") * 100</f>
        <v>#VALUE!</v>
      </c>
      <c r="F443" s="1">
        <f>(_xll.BDP(A443,"IS_DIL_EPS_CONT_OPS", "EQY_FUND_RELATIVE_PERIOD=-0FQ")/_xll.BDP(A443,"IS_DIL_EPS_CONT_OPS", "EQY_FUND_RELATIVE_PERIOD=-4FQ")-1)*100</f>
        <v>47.636371396949762</v>
      </c>
      <c r="G443" s="1" t="str">
        <f>_xll.BDP(A443,"net_debt_to_ebitda", "EQY_FUND_RELATIVE_PERIOD=-0FQ")</f>
        <v>#N/A N/A</v>
      </c>
      <c r="H443" s="1" t="str">
        <f>_xll.BDP(A443,"SHORT_NAME")</f>
        <v>TRAVELERS COS IN</v>
      </c>
      <c r="I443" s="1">
        <f>(_xll.BDP(A443, "BEST_TARGET_MEDIAN") / _xll.BDP(A443,"LAST_PRICE") - 1 ) * 100</f>
        <v>-0.60916960564282308</v>
      </c>
    </row>
    <row r="444" spans="1:9" x14ac:dyDescent="0.25">
      <c r="A444" t="s">
        <v>1490</v>
      </c>
      <c r="B444" t="s">
        <v>1955</v>
      </c>
      <c r="C444" s="1">
        <f>_xll.BDP($A444,"CUR_MKT_CAP") / 1000000</f>
        <v>21041.597585880001</v>
      </c>
      <c r="D444" s="1">
        <f>_xll.BDP($A444,"SALES_GROWTH","EQY_FUND_RELATIVE_PERIOD=-0FQ")</f>
        <v>31.320590295124752</v>
      </c>
      <c r="E444" s="1">
        <f>_xll.BDP(A444,"EBITDA", "EQY_FUND_RELATIVE_PERIOD=-0FQ")/_xll.BDP(A444,"SALES_REV_TURN", "EQY_FUND_RELATIVE_PERIOD=-0FQ") * 100</f>
        <v>8.4410921162575381</v>
      </c>
      <c r="F444" s="1">
        <f>(_xll.BDP(A444,"IS_DIL_EPS_CONT_OPS", "EQY_FUND_RELATIVE_PERIOD=-0FQ")/_xll.BDP(A444,"IS_DIL_EPS_CONT_OPS", "EQY_FUND_RELATIVE_PERIOD=-4FQ")-1)*100</f>
        <v>35.059532075571511</v>
      </c>
      <c r="G444" s="1">
        <f>_xll.BDP(A444,"net_debt_to_ebitda", "EQY_FUND_RELATIVE_PERIOD=-0FQ")</f>
        <v>1.8119635732242114</v>
      </c>
      <c r="H444" s="1" t="str">
        <f>_xll.BDP(A444,"SHORT_NAME")</f>
        <v>TRACTOR SUPPLY</v>
      </c>
      <c r="I444" s="1">
        <f>(_xll.BDP(A444, "BEST_TARGET_MEDIAN") / _xll.BDP(A444,"LAST_PRICE") - 1 ) * 100</f>
        <v>-6.1188425005522458</v>
      </c>
    </row>
    <row r="445" spans="1:9" x14ac:dyDescent="0.25">
      <c r="A445" t="s">
        <v>1325</v>
      </c>
      <c r="B445" t="s">
        <v>1956</v>
      </c>
      <c r="C445" s="1">
        <f>_xll.BDP($A445,"CUR_MKT_CAP") / 1000000</f>
        <v>28784.6995542</v>
      </c>
      <c r="D445" s="1">
        <f>_xll.BDP($A445,"SALES_GROWTH","EQY_FUND_RELATIVE_PERIOD=-0FQ")</f>
        <v>-3.2824780397595932</v>
      </c>
      <c r="E445" s="1">
        <f>_xll.BDP(A445,"EBITDA", "EQY_FUND_RELATIVE_PERIOD=-0FQ")/_xll.BDP(A445,"SALES_REV_TURN", "EQY_FUND_RELATIVE_PERIOD=-0FQ") * 100</f>
        <v>9.5889101338432123</v>
      </c>
      <c r="F445" s="1">
        <f>(_xll.BDP(A445,"IS_DIL_EPS_CONT_OPS", "EQY_FUND_RELATIVE_PERIOD=-0FQ")/_xll.BDP(A445,"IS_DIL_EPS_CONT_OPS", "EQY_FUND_RELATIVE_PERIOD=-4FQ")-1)*100</f>
        <v>27.631578947368407</v>
      </c>
      <c r="G445" s="1">
        <f>_xll.BDP(A445,"net_debt_to_ebitda", "EQY_FUND_RELATIVE_PERIOD=-0FQ")</f>
        <v>2.0830812194554342</v>
      </c>
      <c r="H445" s="1" t="str">
        <f>_xll.BDP(A445,"SHORT_NAME")</f>
        <v>TYSON FOODS-A</v>
      </c>
      <c r="I445" s="1">
        <f>(_xll.BDP(A445, "BEST_TARGET_MEDIAN") / _xll.BDP(A445,"LAST_PRICE") - 1 ) * 100</f>
        <v>1.3684744044602182</v>
      </c>
    </row>
    <row r="446" spans="1:9" x14ac:dyDescent="0.25">
      <c r="A446" t="s">
        <v>1326</v>
      </c>
      <c r="B446" t="s">
        <v>1957</v>
      </c>
      <c r="C446" s="1">
        <f>_xll.BDP($A446,"CUR_MKT_CAP") / 1000000</f>
        <v>41000.199251999999</v>
      </c>
      <c r="D446" s="1">
        <f>_xll.BDP($A446,"SALES_GROWTH","EQY_FUND_RELATIVE_PERIOD=-0FQ")</f>
        <v>-0.14448597543738131</v>
      </c>
      <c r="E446" s="1">
        <f>_xll.BDP(A446,"EBITDA", "EQY_FUND_RELATIVE_PERIOD=-0FQ")/_xll.BDP(A446,"SALES_REV_TURN", "EQY_FUND_RELATIVE_PERIOD=-0FQ") * 100</f>
        <v>15.771759302947377</v>
      </c>
      <c r="F446" s="1">
        <f>(_xll.BDP(A446,"IS_DIL_EPS_CONT_OPS", "EQY_FUND_RELATIVE_PERIOD=-0FQ")/_xll.BDP(A446,"IS_DIL_EPS_CONT_OPS", "EQY_FUND_RELATIVE_PERIOD=-4FQ")-1)*100</f>
        <v>11.78581508810128</v>
      </c>
      <c r="G446" s="1">
        <f>_xll.BDP(A446,"net_debt_to_ebitda", "EQY_FUND_RELATIVE_PERIOD=-0FQ")</f>
        <v>1.198690065496725</v>
      </c>
      <c r="H446" s="1" t="str">
        <f>_xll.BDP(A446,"SHORT_NAME")</f>
        <v>TRANE TECHNOLOGI</v>
      </c>
      <c r="I446" s="1">
        <f>(_xll.BDP(A446, "BEST_TARGET_MEDIAN") / _xll.BDP(A446,"LAST_PRICE") - 1 ) * 100</f>
        <v>-2.5936264247499508</v>
      </c>
    </row>
    <row r="447" spans="1:9" x14ac:dyDescent="0.25">
      <c r="A447" t="s">
        <v>1491</v>
      </c>
      <c r="B447" t="s">
        <v>1958</v>
      </c>
      <c r="C447" s="1">
        <f>_xll.BDP($A447,"CUR_MKT_CAP") / 1000000</f>
        <v>20593.76382</v>
      </c>
      <c r="D447" s="1">
        <f>_xll.BDP($A447,"SALES_GROWTH","EQY_FUND_RELATIVE_PERIOD=-0FQ")</f>
        <v>-7.444128717629491</v>
      </c>
      <c r="E447" s="1">
        <f>_xll.BDP(A447,"EBITDA", "EQY_FUND_RELATIVE_PERIOD=-0FQ")/_xll.BDP(A447,"SALES_REV_TURN", "EQY_FUND_RELATIVE_PERIOD=-0FQ") * 100</f>
        <v>25.781953306407672</v>
      </c>
      <c r="F447" s="1">
        <f>(_xll.BDP(A447,"IS_DIL_EPS_CONT_OPS", "EQY_FUND_RELATIVE_PERIOD=-0FQ")/_xll.BDP(A447,"IS_DIL_EPS_CONT_OPS", "EQY_FUND_RELATIVE_PERIOD=-4FQ")-1)*100</f>
        <v>-44.233223573122302</v>
      </c>
      <c r="G447" s="1">
        <f>_xll.BDP(A447,"net_debt_to_ebitda", "EQY_FUND_RELATIVE_PERIOD=-0FQ")</f>
        <v>-2.9817331922823982</v>
      </c>
      <c r="H447" s="1" t="str">
        <f>_xll.BDP(A447,"SHORT_NAME")</f>
        <v>TAKE-TWO INTERAC</v>
      </c>
      <c r="I447" s="1">
        <f>(_xll.BDP(A447, "BEST_TARGET_MEDIAN") / _xll.BDP(A447,"LAST_PRICE") - 1 ) * 100</f>
        <v>23.322147651006709</v>
      </c>
    </row>
    <row r="448" spans="1:9" x14ac:dyDescent="0.25">
      <c r="A448" t="s">
        <v>1327</v>
      </c>
      <c r="B448" t="s">
        <v>1959</v>
      </c>
      <c r="C448" s="1">
        <f>_xll.BDP($A448,"CUR_MKT_CAP") / 1000000</f>
        <v>56002.878115680003</v>
      </c>
      <c r="D448" s="1">
        <f>_xll.BDP($A448,"SALES_GROWTH","EQY_FUND_RELATIVE_PERIOD=-0FQ")</f>
        <v>27.964711056136892</v>
      </c>
      <c r="E448" s="1">
        <f>_xll.BDP(A448,"EBITDA", "EQY_FUND_RELATIVE_PERIOD=-0FQ")/_xll.BDP(A448,"SALES_REV_TURN", "EQY_FUND_RELATIVE_PERIOD=-0FQ") * 100</f>
        <v>29.528308253965545</v>
      </c>
      <c r="F448" s="1">
        <f>(_xll.BDP(A448,"IS_DIL_EPS_CONT_OPS", "EQY_FUND_RELATIVE_PERIOD=-0FQ")/_xll.BDP(A448,"IS_DIL_EPS_CONT_OPS", "EQY_FUND_RELATIVE_PERIOD=-4FQ")-1)*100</f>
        <v>80.000000000000028</v>
      </c>
      <c r="G448" s="1">
        <f>_xll.BDP(A448,"net_debt_to_ebitda", "EQY_FUND_RELATIVE_PERIOD=-0FQ")</f>
        <v>-5.7261433211647361</v>
      </c>
      <c r="H448" s="1" t="str">
        <f>_xll.BDP(A448,"SHORT_NAME")</f>
        <v>TWITTER INC</v>
      </c>
      <c r="I448" s="1">
        <f>(_xll.BDP(A448, "BEST_TARGET_MEDIAN") / _xll.BDP(A448,"LAST_PRICE") - 1 ) * 100</f>
        <v>1.2549914432401499</v>
      </c>
    </row>
    <row r="449" spans="1:9" x14ac:dyDescent="0.25">
      <c r="A449" t="s">
        <v>1492</v>
      </c>
      <c r="B449" t="s">
        <v>1960</v>
      </c>
      <c r="C449" s="1">
        <f>_xll.BDP($A449,"CUR_MKT_CAP") / 1000000</f>
        <v>177152.98244321</v>
      </c>
      <c r="D449" s="1">
        <f>_xll.BDP($A449,"SALES_GROWTH","EQY_FUND_RELATIVE_PERIOD=-0FQ")</f>
        <v>21.671641791044777</v>
      </c>
      <c r="E449" s="1">
        <f>_xll.BDP(A449,"EBITDA", "EQY_FUND_RELATIVE_PERIOD=-0FQ")/_xll.BDP(A449,"SALES_REV_TURN", "EQY_FUND_RELATIVE_PERIOD=-0FQ") * 100</f>
        <v>50.441609421000976</v>
      </c>
      <c r="F449" s="1">
        <f>(_xll.BDP(A449,"IS_DIL_EPS_CONT_OPS", "EQY_FUND_RELATIVE_PERIOD=-0FQ")/_xll.BDP(A449,"IS_DIL_EPS_CONT_OPS", "EQY_FUND_RELATIVE_PERIOD=-4FQ")-1)*100</f>
        <v>55.621258439512957</v>
      </c>
      <c r="G449" s="1">
        <f>_xll.BDP(A449,"net_debt_to_ebitda", "EQY_FUND_RELATIVE_PERIOD=-0FQ")</f>
        <v>8.0017426662794072E-2</v>
      </c>
      <c r="H449" s="1" t="str">
        <f>_xll.BDP(A449,"SHORT_NAME")</f>
        <v>TEXAS INSTRUMENT</v>
      </c>
      <c r="I449" s="1">
        <f>(_xll.BDP(A449, "BEST_TARGET_MEDIAN") / _xll.BDP(A449,"LAST_PRICE") - 1 ) * 100</f>
        <v>-1.0055749492002275</v>
      </c>
    </row>
    <row r="450" spans="1:9" x14ac:dyDescent="0.25">
      <c r="A450" t="s">
        <v>1328</v>
      </c>
      <c r="B450" t="s">
        <v>1961</v>
      </c>
      <c r="C450" s="1">
        <f>_xll.BDP($A450,"CUR_MKT_CAP") / 1000000</f>
        <v>13284.20155924</v>
      </c>
      <c r="D450" s="1">
        <f>_xll.BDP($A450,"SALES_GROWTH","EQY_FUND_RELATIVE_PERIOD=-0FQ")</f>
        <v>-9.1201982651796776</v>
      </c>
      <c r="E450" s="1">
        <f>_xll.BDP(A450,"EBITDA", "EQY_FUND_RELATIVE_PERIOD=-0FQ")/_xll.BDP(A450,"SALES_REV_TURN", "EQY_FUND_RELATIVE_PERIOD=-0FQ") * 100</f>
        <v>12.298881919825471</v>
      </c>
      <c r="F450" s="1">
        <f>(_xll.BDP(A450,"IS_DIL_EPS_CONT_OPS", "EQY_FUND_RELATIVE_PERIOD=-0FQ")/_xll.BDP(A450,"IS_DIL_EPS_CONT_OPS", "EQY_FUND_RELATIVE_PERIOD=-4FQ")-1)*100</f>
        <v>8.0121861646507142</v>
      </c>
      <c r="G450" s="1">
        <f>_xll.BDP(A450,"net_debt_to_ebitda", "EQY_FUND_RELATIVE_PERIOD=-0FQ")</f>
        <v>1.4909264565425024</v>
      </c>
      <c r="H450" s="1" t="str">
        <f>_xll.BDP(A450,"SHORT_NAME")</f>
        <v>TEXTRON INC</v>
      </c>
      <c r="I450" s="1">
        <f>(_xll.BDP(A450, "BEST_TARGET_MEDIAN") / _xll.BDP(A450,"LAST_PRICE") - 1 ) * 100</f>
        <v>2.4940211820977165</v>
      </c>
    </row>
    <row r="451" spans="1:9" x14ac:dyDescent="0.25">
      <c r="A451" t="s">
        <v>1329</v>
      </c>
      <c r="B451" t="s">
        <v>1962</v>
      </c>
      <c r="C451" s="1">
        <f>_xll.BDP($A451,"CUR_MKT_CAP") / 1000000</f>
        <v>18248.569671599998</v>
      </c>
      <c r="D451" s="1">
        <f>_xll.BDP($A451,"SALES_GROWTH","EQY_FUND_RELATIVE_PERIOD=-0FQ")</f>
        <v>-1.9221914089953727</v>
      </c>
      <c r="E451" s="1">
        <f>_xll.BDP(A451,"EBITDA", "EQY_FUND_RELATIVE_PERIOD=-0FQ")/_xll.BDP(A451,"SALES_REV_TURN", "EQY_FUND_RELATIVE_PERIOD=-0FQ") * 100</f>
        <v>24.923310447076265</v>
      </c>
      <c r="F451" s="1">
        <f>(_xll.BDP(A451,"IS_DIL_EPS_CONT_OPS", "EQY_FUND_RELATIVE_PERIOD=-0FQ")/_xll.BDP(A451,"IS_DIL_EPS_CONT_OPS", "EQY_FUND_RELATIVE_PERIOD=-4FQ")-1)*100</f>
        <v>13.432127204068966</v>
      </c>
      <c r="G451" s="1">
        <f>_xll.BDP(A451,"net_debt_to_ebitda", "EQY_FUND_RELATIVE_PERIOD=-0FQ")</f>
        <v>-2.503291753955275</v>
      </c>
      <c r="H451" s="1" t="str">
        <f>_xll.BDP(A451,"SHORT_NAME")</f>
        <v>TYLER TECHNOLOG</v>
      </c>
      <c r="I451" s="1">
        <f>(_xll.BDP(A451, "BEST_TARGET_MEDIAN") / _xll.BDP(A451,"LAST_PRICE") - 1 ) * 100</f>
        <v>9.3261936635430587</v>
      </c>
    </row>
    <row r="452" spans="1:9" x14ac:dyDescent="0.25">
      <c r="A452" t="s">
        <v>1330</v>
      </c>
      <c r="B452" t="s">
        <v>1963</v>
      </c>
      <c r="C452" s="1">
        <f>_xll.BDP($A452,"CUR_MKT_CAP") / 1000000</f>
        <v>9129.3352378800009</v>
      </c>
      <c r="D452" s="1">
        <f>_xll.BDP($A452,"SALES_GROWTH","EQY_FUND_RELATIVE_PERIOD=-0FQ")</f>
        <v>-2.5991083973702813</v>
      </c>
      <c r="E452" s="1">
        <f>_xll.BDP(A452,"EBITDA", "EQY_FUND_RELATIVE_PERIOD=-0FQ")/_xll.BDP(A452,"SALES_REV_TURN", "EQY_FUND_RELATIVE_PERIOD=-0FQ") * 100</f>
        <v>10.034507175697373</v>
      </c>
      <c r="F452" s="1" t="e">
        <f>(_xll.BDP(A452,"IS_DIL_EPS_CONT_OPS", "EQY_FUND_RELATIVE_PERIOD=-0FQ")/_xll.BDP(A452,"IS_DIL_EPS_CONT_OPS", "EQY_FUND_RELATIVE_PERIOD=-4FQ")-1)*100</f>
        <v>#VALUE!</v>
      </c>
      <c r="G452" s="1" t="str">
        <f>_xll.BDP(A452,"net_debt_to_ebitda", "EQY_FUND_RELATIVE_PERIOD=-0FQ")</f>
        <v>#N/A N/A</v>
      </c>
      <c r="H452" s="1" t="str">
        <f>_xll.BDP(A452,"SHORT_NAME")</f>
        <v>UNDER ARMO-C</v>
      </c>
      <c r="I452" s="1">
        <f>(_xll.BDP(A452, "BEST_TARGET_MEDIAN") / _xll.BDP(A452,"LAST_PRICE") - 1 ) * 100</f>
        <v>-56.568946796959828</v>
      </c>
    </row>
    <row r="453" spans="1:9" x14ac:dyDescent="0.25">
      <c r="A453" t="s">
        <v>1331</v>
      </c>
      <c r="B453" t="s">
        <v>1963</v>
      </c>
      <c r="C453" s="1">
        <f>_xll.BDP($A453,"CUR_MKT_CAP") / 1000000</f>
        <v>9129.3352378800009</v>
      </c>
      <c r="D453" s="1">
        <f>_xll.BDP($A453,"SALES_GROWTH","EQY_FUND_RELATIVE_PERIOD=-0FQ")</f>
        <v>-2.5991083973702813</v>
      </c>
      <c r="E453" s="1">
        <f>_xll.BDP(A453,"EBITDA", "EQY_FUND_RELATIVE_PERIOD=-0FQ")/_xll.BDP(A453,"SALES_REV_TURN", "EQY_FUND_RELATIVE_PERIOD=-0FQ") * 100</f>
        <v>10.034507175697373</v>
      </c>
      <c r="F453" s="1">
        <f>(_xll.BDP(A453,"IS_DIL_EPS_CONT_OPS", "EQY_FUND_RELATIVE_PERIOD=-0FQ")/_xll.BDP(A453,"IS_DIL_EPS_CONT_OPS", "EQY_FUND_RELATIVE_PERIOD=-4FQ")-1)*100</f>
        <v>184.9966582007753</v>
      </c>
      <c r="G453" s="1" t="str">
        <f>_xll.BDP(A453,"net_debt_to_ebitda", "EQY_FUND_RELATIVE_PERIOD=-0FQ")</f>
        <v>#N/A N/A</v>
      </c>
      <c r="H453" s="1" t="str">
        <f>_xll.BDP(A453,"SHORT_NAME")</f>
        <v>UNDER ARMOUR-A</v>
      </c>
      <c r="I453" s="1">
        <f>(_xll.BDP(A453, "BEST_TARGET_MEDIAN") / _xll.BDP(A453,"LAST_PRICE") - 1 ) * 100</f>
        <v>4.3083900226757343</v>
      </c>
    </row>
    <row r="454" spans="1:9" x14ac:dyDescent="0.25">
      <c r="A454" t="s">
        <v>1493</v>
      </c>
      <c r="B454" t="s">
        <v>1964</v>
      </c>
      <c r="C454" s="1">
        <f>_xll.BDP($A454,"CUR_MKT_CAP") / 1000000</f>
        <v>18078.29297101</v>
      </c>
      <c r="D454" s="1">
        <f>_xll.BDP($A454,"SALES_GROWTH","EQY_FUND_RELATIVE_PERIOD=-0FQ")</f>
        <v>-68.662747979426896</v>
      </c>
      <c r="E454" s="1">
        <f>_xll.BDP(A454,"EBITDA", "EQY_FUND_RELATIVE_PERIOD=-0FQ")/_xll.BDP(A454,"SALES_REV_TURN", "EQY_FUND_RELATIVE_PERIOD=-0FQ") * 100</f>
        <v>-42.643610785463068</v>
      </c>
      <c r="F454" s="1">
        <f>(_xll.BDP(A454,"IS_DIL_EPS_CONT_OPS", "EQY_FUND_RELATIVE_PERIOD=-0FQ")/_xll.BDP(A454,"IS_DIL_EPS_CONT_OPS", "EQY_FUND_RELATIVE_PERIOD=-4FQ")-1)*100</f>
        <v>-351.09282499393674</v>
      </c>
      <c r="G454" s="1" t="str">
        <f>_xll.BDP(A454,"net_debt_to_ebitda", "EQY_FUND_RELATIVE_PERIOD=-0FQ")</f>
        <v>#N/A N/A</v>
      </c>
      <c r="H454" s="1" t="str">
        <f>_xll.BDP(A454,"SHORT_NAME")</f>
        <v>UNITED AIRLINES</v>
      </c>
      <c r="I454" s="1">
        <f>(_xll.BDP(A454, "BEST_TARGET_MEDIAN") / _xll.BDP(A454,"LAST_PRICE") - 1 ) * 100</f>
        <v>10.97189905136926</v>
      </c>
    </row>
    <row r="455" spans="1:9" x14ac:dyDescent="0.25">
      <c r="A455" t="s">
        <v>1332</v>
      </c>
      <c r="B455" t="s">
        <v>1965</v>
      </c>
      <c r="C455" s="1">
        <f>_xll.BDP($A455,"CUR_MKT_CAP") / 1000000</f>
        <v>13677.756252200001</v>
      </c>
      <c r="D455" s="1">
        <f>_xll.BDP($A455,"SALES_GROWTH","EQY_FUND_RELATIVE_PERIOD=-0FQ")</f>
        <v>-0.79850927438667307</v>
      </c>
      <c r="E455" s="1">
        <f>_xll.BDP(A455,"EBITDA", "EQY_FUND_RELATIVE_PERIOD=-0FQ")/_xll.BDP(A455,"SALES_REV_TURN", "EQY_FUND_RELATIVE_PERIOD=-0FQ") * 100</f>
        <v>79.264775914069517</v>
      </c>
      <c r="F455" s="1">
        <f>(_xll.BDP(A455,"IS_DIL_EPS_CONT_OPS", "EQY_FUND_RELATIVE_PERIOD=-0FQ")/_xll.BDP(A455,"IS_DIL_EPS_CONT_OPS", "EQY_FUND_RELATIVE_PERIOD=-4FQ")-1)*100</f>
        <v>-327.6529160739687</v>
      </c>
      <c r="G455" s="1">
        <f>_xll.BDP(A455,"net_debt_to_ebitda", "EQY_FUND_RELATIVE_PERIOD=-0FQ")</f>
        <v>6.3112880408845289</v>
      </c>
      <c r="H455" s="1" t="str">
        <f>_xll.BDP(A455,"SHORT_NAME")</f>
        <v>UDR INC</v>
      </c>
      <c r="I455" s="1">
        <f>(_xll.BDP(A455, "BEST_TARGET_MEDIAN") / _xll.BDP(A455,"LAST_PRICE") - 1 ) * 100</f>
        <v>2.1768103065304301</v>
      </c>
    </row>
    <row r="456" spans="1:9" x14ac:dyDescent="0.25">
      <c r="A456" t="s">
        <v>1333</v>
      </c>
      <c r="B456" t="s">
        <v>1966</v>
      </c>
      <c r="C456" s="1">
        <f>_xll.BDP($A456,"CUR_MKT_CAP") / 1000000</f>
        <v>12440.555793979998</v>
      </c>
      <c r="D456" s="1">
        <f>_xll.BDP($A456,"SALES_GROWTH","EQY_FUND_RELATIVE_PERIOD=-0FQ")</f>
        <v>6.5839688396742444</v>
      </c>
      <c r="E456" s="1">
        <f>_xll.BDP(A456,"EBITDA", "EQY_FUND_RELATIVE_PERIOD=-0FQ")/_xll.BDP(A456,"SALES_REV_TURN", "EQY_FUND_RELATIVE_PERIOD=-0FQ") * 100</f>
        <v>21.119589495729581</v>
      </c>
      <c r="F456" s="1">
        <f>(_xll.BDP(A456,"IS_DIL_EPS_CONT_OPS", "EQY_FUND_RELATIVE_PERIOD=-0FQ")/_xll.BDP(A456,"IS_DIL_EPS_CONT_OPS", "EQY_FUND_RELATIVE_PERIOD=-4FQ")-1)*100</f>
        <v>27.955777324928111</v>
      </c>
      <c r="G456" s="1">
        <f>_xll.BDP(A456,"net_debt_to_ebitda", "EQY_FUND_RELATIVE_PERIOD=-0FQ")</f>
        <v>1.4886359592204796</v>
      </c>
      <c r="H456" s="1" t="str">
        <f>_xll.BDP(A456,"SHORT_NAME")</f>
        <v>UNIVERSAL HLTH-B</v>
      </c>
      <c r="I456" s="1">
        <f>(_xll.BDP(A456, "BEST_TARGET_MEDIAN") / _xll.BDP(A456,"LAST_PRICE") - 1 ) * 100</f>
        <v>2.6413028602709776</v>
      </c>
    </row>
    <row r="457" spans="1:9" x14ac:dyDescent="0.25">
      <c r="A457" t="s">
        <v>1494</v>
      </c>
      <c r="B457" t="s">
        <v>1967</v>
      </c>
      <c r="C457" s="1">
        <f>_xll.BDP($A457,"CUR_MKT_CAP") / 1000000</f>
        <v>18587.751330319999</v>
      </c>
      <c r="D457" s="1">
        <f>_xll.BDP($A457,"SALES_GROWTH","EQY_FUND_RELATIVE_PERIOD=-0FQ")</f>
        <v>-4.6496449570192908</v>
      </c>
      <c r="E457" s="1">
        <f>_xll.BDP(A457,"EBITDA", "EQY_FUND_RELATIVE_PERIOD=-0FQ")/_xll.BDP(A457,"SALES_REV_TURN", "EQY_FUND_RELATIVE_PERIOD=-0FQ") * 100</f>
        <v>17.492646794630101</v>
      </c>
      <c r="F457" s="1">
        <f>(_xll.BDP(A457,"IS_DIL_EPS_CONT_OPS", "EQY_FUND_RELATIVE_PERIOD=-0FQ")/_xll.BDP(A457,"IS_DIL_EPS_CONT_OPS", "EQY_FUND_RELATIVE_PERIOD=-4FQ")-1)*100</f>
        <v>-13.345685801466256</v>
      </c>
      <c r="G457" s="1">
        <f>_xll.BDP(A457,"net_debt_to_ebitda", "EQY_FUND_RELATIVE_PERIOD=-0FQ")</f>
        <v>0.99803384692630215</v>
      </c>
      <c r="H457" s="1" t="str">
        <f>_xll.BDP(A457,"SHORT_NAME")</f>
        <v>ULTA BEAUTY INC</v>
      </c>
      <c r="I457" s="1">
        <f>(_xll.BDP(A457, "BEST_TARGET_MEDIAN") / _xll.BDP(A457,"LAST_PRICE") - 1 ) * 100</f>
        <v>6.5888542832088559</v>
      </c>
    </row>
    <row r="458" spans="1:9" x14ac:dyDescent="0.25">
      <c r="A458" t="s">
        <v>1334</v>
      </c>
      <c r="B458" t="s">
        <v>1968</v>
      </c>
      <c r="C458" s="1" t="e">
        <f>_xll.BDP($A458,"CUR_MKT_CAP") / 1000000</f>
        <v>#VALUE!</v>
      </c>
      <c r="D458" s="1" t="str">
        <f>_xll.BDP($A458,"SALES_GROWTH","EQY_FUND_RELATIVE_PERIOD=-0FQ")</f>
        <v>#N/A Invalid Security</v>
      </c>
      <c r="E458" s="1" t="e">
        <f>_xll.BDP(A458,"EBITDA", "EQY_FUND_RELATIVE_PERIOD=-0FQ")/_xll.BDP(A458,"SALES_REV_TURN", "EQY_FUND_RELATIVE_PERIOD=-0FQ") * 100</f>
        <v>#VALUE!</v>
      </c>
      <c r="F458" s="1" t="e">
        <f>(_xll.BDP(A458,"IS_DIL_EPS_CONT_OPS", "EQY_FUND_RELATIVE_PERIOD=-0FQ")/_xll.BDP(A458,"IS_DIL_EPS_CONT_OPS", "EQY_FUND_RELATIVE_PERIOD=-4FQ")-1)*100</f>
        <v>#VALUE!</v>
      </c>
      <c r="G458" s="1" t="str">
        <f>_xll.BDP(A458,"net_debt_to_ebitda", "EQY_FUND_RELATIVE_PERIOD=-0FQ")</f>
        <v>#N/A Invalid Security</v>
      </c>
      <c r="H458" s="1" t="str">
        <f>_xll.BDP(A458,"SHORT_NAME")</f>
        <v>#N/A Invalid Security</v>
      </c>
      <c r="I458" s="1" t="e">
        <f>(_xll.BDP(A458, "BEST_TARGET_MEDIAN") / _xll.BDP(A458,"LAST_PRICE") - 1 ) * 100</f>
        <v>#VALUE!</v>
      </c>
    </row>
    <row r="459" spans="1:9" x14ac:dyDescent="0.25">
      <c r="A459" t="s">
        <v>1335</v>
      </c>
      <c r="B459" t="s">
        <v>1969</v>
      </c>
      <c r="C459" s="1">
        <f>_xll.BDP($A459,"CUR_MKT_CAP") / 1000000</f>
        <v>3137.6523664799997</v>
      </c>
      <c r="D459" s="1">
        <f>_xll.BDP($A459,"SALES_GROWTH","EQY_FUND_RELATIVE_PERIOD=-0FQ")</f>
        <v>1.9961977186311788</v>
      </c>
      <c r="E459" s="1">
        <f>_xll.BDP(A459,"EBITDA", "EQY_FUND_RELATIVE_PERIOD=-0FQ")/_xll.BDP(A459,"SALES_REV_TURN", "EQY_FUND_RELATIVE_PERIOD=-0FQ") * 100</f>
        <v>15.936626281453867</v>
      </c>
      <c r="F459" s="1">
        <f>(_xll.BDP(A459,"IS_DIL_EPS_CONT_OPS", "EQY_FUND_RELATIVE_PERIOD=-0FQ")/_xll.BDP(A459,"IS_DIL_EPS_CONT_OPS", "EQY_FUND_RELATIVE_PERIOD=-4FQ")-1)*100</f>
        <v>-51.768663536381673</v>
      </c>
      <c r="G459" s="1">
        <f>_xll.BDP(A459,"net_debt_to_ebitda", "EQY_FUND_RELATIVE_PERIOD=-0FQ")</f>
        <v>2.5824561403508772</v>
      </c>
      <c r="H459" s="1" t="str">
        <f>_xll.BDP(A459,"SHORT_NAME")</f>
        <v>US CELLULAR CORP</v>
      </c>
      <c r="I459" s="1">
        <f>(_xll.BDP(A459, "BEST_TARGET_MEDIAN") / _xll.BDP(A459,"LAST_PRICE") - 1 ) * 100</f>
        <v>15.194733955019203</v>
      </c>
    </row>
    <row r="460" spans="1:9" x14ac:dyDescent="0.25">
      <c r="A460" t="s">
        <v>1336</v>
      </c>
      <c r="B460" t="s">
        <v>1970</v>
      </c>
      <c r="C460" s="1" t="e">
        <f>_xll.BDP($A460,"CUR_MKT_CAP") / 1000000</f>
        <v>#VALUE!</v>
      </c>
      <c r="D460" s="1">
        <f>_xll.BDP($A460,"SALES_GROWTH","EQY_FUND_RELATIVE_PERIOD=-0FQ")</f>
        <v>-3.8062793782858724</v>
      </c>
      <c r="E460" s="1">
        <f>_xll.BDP(A460,"EBITDA", "EQY_FUND_RELATIVE_PERIOD=-0FQ")/_xll.BDP(A460,"SALES_REV_TURN", "EQY_FUND_RELATIVE_PERIOD=-0FQ") * 100</f>
        <v>24.076754124597759</v>
      </c>
      <c r="F460" s="1" t="e">
        <f>(_xll.BDP(A460,"IS_DIL_EPS_CONT_OPS", "EQY_FUND_RELATIVE_PERIOD=-0FQ")/_xll.BDP(A460,"IS_DIL_EPS_CONT_OPS", "EQY_FUND_RELATIVE_PERIOD=-4FQ")-1)*100</f>
        <v>#VALUE!</v>
      </c>
      <c r="G460" s="1">
        <f>_xll.BDP(A460,"net_debt_to_ebitda", "EQY_FUND_RELATIVE_PERIOD=-0FQ")</f>
        <v>0.83362518151533282</v>
      </c>
      <c r="H460" s="1" t="str">
        <f>_xll.BDP(A460,"SHORT_NAME")</f>
        <v>US PHYSICAL THER</v>
      </c>
      <c r="I460" s="1" t="e">
        <f>(_xll.BDP(A460, "BEST_TARGET_MEDIAN") / _xll.BDP(A460,"LAST_PRICE") - 1 ) * 100</f>
        <v>#VALUE!</v>
      </c>
    </row>
    <row r="461" spans="1:9" x14ac:dyDescent="0.25">
      <c r="A461" t="s">
        <v>1337</v>
      </c>
      <c r="B461" t="s">
        <v>1971</v>
      </c>
      <c r="C461" s="1">
        <f>_xll.BDP($A461,"CUR_MKT_CAP") / 1000000</f>
        <v>156242.25677489</v>
      </c>
      <c r="D461" s="1">
        <f>_xll.BDP($A461,"SALES_GROWTH","EQY_FUND_RELATIVE_PERIOD=-0FQ")</f>
        <v>21.042395954881368</v>
      </c>
      <c r="E461" s="1">
        <f>_xll.BDP(A461,"EBITDA", "EQY_FUND_RELATIVE_PERIOD=-0FQ")/_xll.BDP(A461,"SALES_REV_TURN", "EQY_FUND_RELATIVE_PERIOD=-0FQ") * 100</f>
        <v>19.541291773778919</v>
      </c>
      <c r="F461" s="1">
        <f>(_xll.BDP(A461,"IS_DIL_EPS_CONT_OPS", "EQY_FUND_RELATIVE_PERIOD=-0FQ")/_xll.BDP(A461,"IS_DIL_EPS_CONT_OPS", "EQY_FUND_RELATIVE_PERIOD=-4FQ")-1)*100</f>
        <v>25.023111049825598</v>
      </c>
      <c r="G461" s="1">
        <f>_xll.BDP(A461,"net_debt_to_ebitda", "EQY_FUND_RELATIVE_PERIOD=-0FQ")</f>
        <v>1.645911708253359</v>
      </c>
      <c r="H461" s="1" t="str">
        <f>_xll.BDP(A461,"SHORT_NAME")</f>
        <v>UNITED PARCEL-B</v>
      </c>
      <c r="I461" s="1">
        <f>(_xll.BDP(A461, "BEST_TARGET_MEDIAN") / _xll.BDP(A461,"LAST_PRICE") - 1 ) * 100</f>
        <v>0.7178231595347917</v>
      </c>
    </row>
    <row r="462" spans="1:9" x14ac:dyDescent="0.25">
      <c r="A462" t="s">
        <v>1338</v>
      </c>
      <c r="B462" t="s">
        <v>1972</v>
      </c>
      <c r="C462" s="1">
        <f>_xll.BDP($A462,"CUR_MKT_CAP") / 1000000</f>
        <v>23734.41410844</v>
      </c>
      <c r="D462" s="1">
        <f>_xll.BDP($A462,"SALES_GROWTH","EQY_FUND_RELATIVE_PERIOD=-0FQ")</f>
        <v>-7.2068403908794787</v>
      </c>
      <c r="E462" s="1">
        <f>_xll.BDP(A462,"EBITDA", "EQY_FUND_RELATIVE_PERIOD=-0FQ")/_xll.BDP(A462,"SALES_REV_TURN", "EQY_FUND_RELATIVE_PERIOD=-0FQ") * 100</f>
        <v>46.248354541465552</v>
      </c>
      <c r="F462" s="1">
        <f>(_xll.BDP(A462,"IS_DIL_EPS_CONT_OPS", "EQY_FUND_RELATIVE_PERIOD=-0FQ")/_xll.BDP(A462,"IS_DIL_EPS_CONT_OPS", "EQY_FUND_RELATIVE_PERIOD=-4FQ")-1)*100</f>
        <v>-18.118476655142281</v>
      </c>
      <c r="G462" s="1">
        <f>_xll.BDP(A462,"net_debt_to_ebitda", "EQY_FUND_RELATIVE_PERIOD=-0FQ")</f>
        <v>2.5470106673282062</v>
      </c>
      <c r="H462" s="1" t="str">
        <f>_xll.BDP(A462,"SHORT_NAME")</f>
        <v>UNITED RENTALS</v>
      </c>
      <c r="I462" s="1">
        <f>(_xll.BDP(A462, "BEST_TARGET_MEDIAN") / _xll.BDP(A462,"LAST_PRICE") - 1 ) * 100</f>
        <v>-1.414030596696525</v>
      </c>
    </row>
    <row r="463" spans="1:9" x14ac:dyDescent="0.25">
      <c r="A463" t="s">
        <v>1339</v>
      </c>
      <c r="B463" t="s">
        <v>1973</v>
      </c>
      <c r="C463" s="1">
        <f>_xll.BDP($A463,"CUR_MKT_CAP") / 1000000</f>
        <v>86938.929557039999</v>
      </c>
      <c r="D463" s="1">
        <f>_xll.BDP($A463,"SALES_GROWTH","EQY_FUND_RELATIVE_PERIOD=-0FQ")</f>
        <v>-13.838277367866285</v>
      </c>
      <c r="E463" s="1" t="e">
        <f>_xll.BDP(A463,"EBITDA", "EQY_FUND_RELATIVE_PERIOD=-0FQ")/_xll.BDP(A463,"SALES_REV_TURN", "EQY_FUND_RELATIVE_PERIOD=-0FQ") * 100</f>
        <v>#VALUE!</v>
      </c>
      <c r="F463" s="1">
        <f>(_xll.BDP(A463,"IS_DIL_EPS_CONT_OPS", "EQY_FUND_RELATIVE_PERIOD=-0FQ")/_xll.BDP(A463,"IS_DIL_EPS_CONT_OPS", "EQY_FUND_RELATIVE_PERIOD=-4FQ")-1)*100</f>
        <v>101.38888888888889</v>
      </c>
      <c r="G463" s="1" t="str">
        <f>_xll.BDP(A463,"net_debt_to_ebitda", "EQY_FUND_RELATIVE_PERIOD=-0FQ")</f>
        <v>#N/A N/A</v>
      </c>
      <c r="H463" s="1" t="str">
        <f>_xll.BDP(A463,"SHORT_NAME")</f>
        <v>US BANCORP</v>
      </c>
      <c r="I463" s="1">
        <f>(_xll.BDP(A463, "BEST_TARGET_MEDIAN") / _xll.BDP(A463,"LAST_PRICE") - 1 ) * 100</f>
        <v>3.6985827860352538</v>
      </c>
    </row>
    <row r="464" spans="1:9" x14ac:dyDescent="0.25">
      <c r="A464" t="s">
        <v>1340</v>
      </c>
      <c r="B464" t="s">
        <v>1974</v>
      </c>
      <c r="C464" s="1">
        <f>_xll.BDP($A464,"CUR_MKT_CAP") / 1000000</f>
        <v>500247.87532683206</v>
      </c>
      <c r="D464" s="1">
        <f>_xll.BDP($A464,"SALES_GROWTH","EQY_FUND_RELATIVE_PERIOD=-0FQ")</f>
        <v>-6.0621076973901555</v>
      </c>
      <c r="E464" s="1">
        <f>_xll.BDP(A464,"EBITDA", "EQY_FUND_RELATIVE_PERIOD=-0FQ")/_xll.BDP(A464,"SALES_REV_TURN", "EQY_FUND_RELATIVE_PERIOD=-0FQ") * 100</f>
        <v>71.056796201863904</v>
      </c>
      <c r="F464" s="1">
        <f>(_xll.BDP(A464,"IS_DIL_EPS_CONT_OPS", "EQY_FUND_RELATIVE_PERIOD=-0FQ")/_xll.BDP(A464,"IS_DIL_EPS_CONT_OPS", "EQY_FUND_RELATIVE_PERIOD=-4FQ")-1)*100</f>
        <v>-21.361683300470581</v>
      </c>
      <c r="G464" s="1">
        <f>_xll.BDP(A464,"net_debt_to_ebitda", "EQY_FUND_RELATIVE_PERIOD=-0FQ")</f>
        <v>5.8190675959131202E-2</v>
      </c>
      <c r="H464" s="1" t="str">
        <f>_xll.BDP(A464,"SHORT_NAME")</f>
        <v>VISA INC-CLASS A</v>
      </c>
      <c r="I464" s="1">
        <f>(_xll.BDP(A464, "BEST_TARGET_MEDIAN") / _xll.BDP(A464,"LAST_PRICE") - 1 ) * 100</f>
        <v>8.210768075615027</v>
      </c>
    </row>
    <row r="465" spans="1:9" x14ac:dyDescent="0.25">
      <c r="A465" t="s">
        <v>1341</v>
      </c>
      <c r="B465" t="s">
        <v>1975</v>
      </c>
      <c r="C465" s="1">
        <f>_xll.BDP($A465,"CUR_MKT_CAP") / 1000000</f>
        <v>16261.898617909999</v>
      </c>
      <c r="D465" s="1">
        <f>_xll.BDP($A465,"SALES_GROWTH","EQY_FUND_RELATIVE_PERIOD=-0FQ")</f>
        <v>-6.0441549040897602</v>
      </c>
      <c r="E465" s="1">
        <f>_xll.BDP(A465,"EBITDA", "EQY_FUND_RELATIVE_PERIOD=-0FQ")/_xll.BDP(A465,"SALES_REV_TURN", "EQY_FUND_RELATIVE_PERIOD=-0FQ") * 100</f>
        <v>19.465844889573702</v>
      </c>
      <c r="F465" s="1">
        <f>(_xll.BDP(A465,"IS_DIL_EPS_CONT_OPS", "EQY_FUND_RELATIVE_PERIOD=-0FQ")/_xll.BDP(A465,"IS_DIL_EPS_CONT_OPS", "EQY_FUND_RELATIVE_PERIOD=-4FQ")-1)*100</f>
        <v>-2.4833950751998457</v>
      </c>
      <c r="G465" s="1">
        <f>_xll.BDP(A465,"net_debt_to_ebitda", "EQY_FUND_RELATIVE_PERIOD=-0FQ")</f>
        <v>-0.91416216216216206</v>
      </c>
      <c r="H465" s="1" t="str">
        <f>_xll.BDP(A465,"SHORT_NAME")</f>
        <v>VARIAN MEDICAL S</v>
      </c>
      <c r="I465" s="1" t="e">
        <f>(_xll.BDP(A465, "BEST_TARGET_MEDIAN") / _xll.BDP(A465,"LAST_PRICE") - 1 ) * 100</f>
        <v>#VALUE!</v>
      </c>
    </row>
    <row r="466" spans="1:9" x14ac:dyDescent="0.25">
      <c r="A466" t="s">
        <v>1342</v>
      </c>
      <c r="B466" t="s">
        <v>1976</v>
      </c>
      <c r="C466" s="1">
        <f>_xll.BDP($A466,"CUR_MKT_CAP") / 1000000</f>
        <v>33193.820378579992</v>
      </c>
      <c r="D466" s="1">
        <f>_xll.BDP($A466,"SALES_GROWTH","EQY_FUND_RELATIVE_PERIOD=-0FQ")</f>
        <v>-5.8364438196888573</v>
      </c>
      <c r="E466" s="1">
        <f>_xll.BDP(A466,"EBITDA", "EQY_FUND_RELATIVE_PERIOD=-0FQ")/_xll.BDP(A466,"SALES_REV_TURN", "EQY_FUND_RELATIVE_PERIOD=-0FQ") * 100</f>
        <v>19.811135030612061</v>
      </c>
      <c r="F466" s="1">
        <f>(_xll.BDP(A466,"IS_DIL_EPS_CONT_OPS", "EQY_FUND_RELATIVE_PERIOD=-0FQ")/_xll.BDP(A466,"IS_DIL_EPS_CONT_OPS", "EQY_FUND_RELATIVE_PERIOD=-4FQ")-1)*100</f>
        <v>-16.582521759522571</v>
      </c>
      <c r="G466" s="1">
        <f>_xll.BDP(A466,"net_debt_to_ebitda", "EQY_FUND_RELATIVE_PERIOD=-0FQ")</f>
        <v>3.7311707200324022</v>
      </c>
      <c r="H466" s="1" t="str">
        <f>_xll.BDP(A466,"SHORT_NAME")</f>
        <v>VF CORP</v>
      </c>
      <c r="I466" s="1">
        <f>(_xll.BDP(A466, "BEST_TARGET_MEDIAN") / _xll.BDP(A466,"LAST_PRICE") - 1 ) * 100</f>
        <v>14.467783809299029</v>
      </c>
    </row>
    <row r="467" spans="1:9" x14ac:dyDescent="0.25">
      <c r="A467" t="s">
        <v>1495</v>
      </c>
      <c r="B467" t="s">
        <v>1977</v>
      </c>
      <c r="C467" s="1">
        <f>_xll.BDP($A467,"CUR_MKT_CAP") / 1000000</f>
        <v>25621.415846390002</v>
      </c>
      <c r="D467" s="1">
        <f>_xll.BDP($A467,"SALES_GROWTH","EQY_FUND_RELATIVE_PERIOD=-0FQ")</f>
        <v>3.2752403846153846</v>
      </c>
      <c r="E467" s="1">
        <f>_xll.BDP(A467,"EBITDA", "EQY_FUND_RELATIVE_PERIOD=-0FQ")/_xll.BDP(A467,"SALES_REV_TURN", "EQY_FUND_RELATIVE_PERIOD=-0FQ") * 100</f>
        <v>22.301425661914458</v>
      </c>
      <c r="F467" s="1">
        <f>(_xll.BDP(A467,"IS_DIL_EPS_CONT_OPS", "EQY_FUND_RELATIVE_PERIOD=-0FQ")/_xll.BDP(A467,"IS_DIL_EPS_CONT_OPS", "EQY_FUND_RELATIVE_PERIOD=-4FQ")-1)*100</f>
        <v>11.932082401392275</v>
      </c>
      <c r="G467" s="1">
        <f>_xll.BDP(A467,"net_debt_to_ebitda", "EQY_FUND_RELATIVE_PERIOD=-0FQ")</f>
        <v>3.7053677932405567</v>
      </c>
      <c r="H467" s="1" t="str">
        <f>_xll.BDP(A467,"SHORT_NAME")</f>
        <v>VIACOMCBS INC-B</v>
      </c>
      <c r="I467" s="1">
        <f>(_xll.BDP(A467, "BEST_TARGET_MEDIAN") / _xll.BDP(A467,"LAST_PRICE") - 1 ) * 100</f>
        <v>39.771283354510786</v>
      </c>
    </row>
    <row r="468" spans="1:9" x14ac:dyDescent="0.25">
      <c r="A468" t="s">
        <v>1343</v>
      </c>
      <c r="B468" t="s">
        <v>1978</v>
      </c>
      <c r="C468" s="1">
        <f>_xll.BDP($A468,"CUR_MKT_CAP") / 1000000</f>
        <v>29635.059545</v>
      </c>
      <c r="D468" s="1">
        <f>_xll.BDP($A468,"SALES_GROWTH","EQY_FUND_RELATIVE_PERIOD=-0FQ")</f>
        <v>-40.442627066967965</v>
      </c>
      <c r="E468" s="1">
        <f>_xll.BDP(A468,"EBITDA", "EQY_FUND_RELATIVE_PERIOD=-0FQ")/_xll.BDP(A468,"SALES_REV_TURN", "EQY_FUND_RELATIVE_PERIOD=-0FQ") * 100</f>
        <v>1.3008913514815708</v>
      </c>
      <c r="F468" s="1">
        <f>(_xll.BDP(A468,"IS_DIL_EPS_CONT_OPS", "EQY_FUND_RELATIVE_PERIOD=-0FQ")/_xll.BDP(A468,"IS_DIL_EPS_CONT_OPS", "EQY_FUND_RELATIVE_PERIOD=-4FQ")-1)*100</f>
        <v>-159.07720789377288</v>
      </c>
      <c r="G468" s="1">
        <f>_xll.BDP(A468,"net_debt_to_ebitda", "EQY_FUND_RELATIVE_PERIOD=-0FQ")</f>
        <v>10.49748743718593</v>
      </c>
      <c r="H468" s="1" t="str">
        <f>_xll.BDP(A468,"SHORT_NAME")</f>
        <v>VALERO ENERGY</v>
      </c>
      <c r="I468" s="1">
        <f>(_xll.BDP(A468, "BEST_TARGET_MEDIAN") / _xll.BDP(A468,"LAST_PRICE") - 1 ) * 100</f>
        <v>18.620689655172406</v>
      </c>
    </row>
    <row r="469" spans="1:9" x14ac:dyDescent="0.25">
      <c r="A469" t="s">
        <v>1344</v>
      </c>
      <c r="B469" t="s">
        <v>1979</v>
      </c>
      <c r="C469" s="1">
        <f>_xll.BDP($A469,"CUR_MKT_CAP") / 1000000</f>
        <v>23305.078907219995</v>
      </c>
      <c r="D469" s="1">
        <f>_xll.BDP($A469,"SALES_GROWTH","EQY_FUND_RELATIVE_PERIOD=-0FQ")</f>
        <v>-0.93006629841707911</v>
      </c>
      <c r="E469" s="1">
        <f>_xll.BDP(A469,"EBITDA", "EQY_FUND_RELATIVE_PERIOD=-0FQ")/_xll.BDP(A469,"SALES_REV_TURN", "EQY_FUND_RELATIVE_PERIOD=-0FQ") * 100</f>
        <v>26.557798352508676</v>
      </c>
      <c r="F469" s="1">
        <f>(_xll.BDP(A469,"IS_DIL_EPS_CONT_OPS", "EQY_FUND_RELATIVE_PERIOD=-0FQ")/_xll.BDP(A469,"IS_DIL_EPS_CONT_OPS", "EQY_FUND_RELATIVE_PERIOD=-4FQ")-1)*100</f>
        <v>3.1332112156200909</v>
      </c>
      <c r="G469" s="1">
        <f>_xll.BDP(A469,"net_debt_to_ebitda", "EQY_FUND_RELATIVE_PERIOD=-0FQ")</f>
        <v>1.8742679909577977</v>
      </c>
      <c r="H469" s="1" t="str">
        <f>_xll.BDP(A469,"SHORT_NAME")</f>
        <v>VULCAN MATERIALS</v>
      </c>
      <c r="I469" s="1">
        <f>(_xll.BDP(A469, "BEST_TARGET_MEDIAN") / _xll.BDP(A469,"LAST_PRICE") - 1 ) * 100</f>
        <v>-1.5198952581544911</v>
      </c>
    </row>
    <row r="470" spans="1:9" x14ac:dyDescent="0.25">
      <c r="A470" t="s">
        <v>1345</v>
      </c>
      <c r="B470" t="s">
        <v>1980</v>
      </c>
      <c r="C470" s="1">
        <f>_xll.BDP($A470,"CUR_MKT_CAP") / 1000000</f>
        <v>8608.2294878400007</v>
      </c>
      <c r="D470" s="1">
        <f>_xll.BDP($A470,"SALES_GROWTH","EQY_FUND_RELATIVE_PERIOD=-0FQ")</f>
        <v>-18.339017025042963</v>
      </c>
      <c r="E470" s="1">
        <f>_xll.BDP(A470,"EBITDA", "EQY_FUND_RELATIVE_PERIOD=-0FQ")/_xll.BDP(A470,"SALES_REV_TURN", "EQY_FUND_RELATIVE_PERIOD=-0FQ") * 100</f>
        <v>-32.793526569278306</v>
      </c>
      <c r="F470" s="1">
        <f>(_xll.BDP(A470,"IS_DIL_EPS_CONT_OPS", "EQY_FUND_RELATIVE_PERIOD=-0FQ")/_xll.BDP(A470,"IS_DIL_EPS_CONT_OPS", "EQY_FUND_RELATIVE_PERIOD=-4FQ")-1)*100</f>
        <v>2219.5097434088707</v>
      </c>
      <c r="G470" s="1">
        <f>_xll.BDP(A470,"net_debt_to_ebitda", "EQY_FUND_RELATIVE_PERIOD=-0FQ")</f>
        <v>16.376481382774195</v>
      </c>
      <c r="H470" s="1" t="str">
        <f>_xll.BDP(A470,"SHORT_NAME")</f>
        <v>VORNADO RLTY TST</v>
      </c>
      <c r="I470" s="1">
        <f>(_xll.BDP(A470, "BEST_TARGET_MEDIAN") / _xll.BDP(A470,"LAST_PRICE") - 1 ) * 100</f>
        <v>-2.1352313167259829</v>
      </c>
    </row>
    <row r="471" spans="1:9" x14ac:dyDescent="0.25">
      <c r="A471" t="s">
        <v>1346</v>
      </c>
      <c r="B471" t="s">
        <v>1981</v>
      </c>
      <c r="C471" s="1">
        <f>_xll.BDP($A471,"CUR_MKT_CAP") / 1000000</f>
        <v>5321.0040927300006</v>
      </c>
      <c r="D471" s="1">
        <f>_xll.BDP($A471,"SALES_GROWTH","EQY_FUND_RELATIVE_PERIOD=-0FQ")</f>
        <v>9.6461724741019843</v>
      </c>
      <c r="E471" s="1">
        <f>_xll.BDP(A471,"EBITDA", "EQY_FUND_RELATIVE_PERIOD=-0FQ")/_xll.BDP(A471,"SALES_REV_TURN", "EQY_FUND_RELATIVE_PERIOD=-0FQ") * 100</f>
        <v>24.957055214723926</v>
      </c>
      <c r="F471" s="1" t="e">
        <f>(_xll.BDP(A471,"IS_DIL_EPS_CONT_OPS", "EQY_FUND_RELATIVE_PERIOD=-0FQ")/_xll.BDP(A471,"IS_DIL_EPS_CONT_OPS", "EQY_FUND_RELATIVE_PERIOD=-4FQ")-1)*100</f>
        <v>#VALUE!</v>
      </c>
      <c r="G471" s="1" t="str">
        <f>_xll.BDP(A471,"net_debt_to_ebitda", "EQY_FUND_RELATIVE_PERIOD=-0FQ")</f>
        <v>#N/A N/A</v>
      </c>
      <c r="H471" s="1" t="str">
        <f>_xll.BDP(A471,"SHORT_NAME")</f>
        <v>VONTIER CORP</v>
      </c>
      <c r="I471" s="1">
        <f>(_xll.BDP(A471, "BEST_TARGET_MEDIAN") / _xll.BDP(A471,"LAST_PRICE") - 1 ) * 100</f>
        <v>26.86330478908976</v>
      </c>
    </row>
    <row r="472" spans="1:9" x14ac:dyDescent="0.25">
      <c r="A472" t="s">
        <v>1496</v>
      </c>
      <c r="B472" t="s">
        <v>1982</v>
      </c>
      <c r="C472" s="1">
        <f>_xll.BDP($A472,"CUR_MKT_CAP") / 1000000</f>
        <v>30110.905777920005</v>
      </c>
      <c r="D472" s="1">
        <f>_xll.BDP($A472,"SALES_GROWTH","EQY_FUND_RELATIVE_PERIOD=-0FQ")</f>
        <v>5.3930260047281324</v>
      </c>
      <c r="E472" s="1">
        <f>_xll.BDP(A472,"EBITDA", "EQY_FUND_RELATIVE_PERIOD=-0FQ")/_xll.BDP(A472,"SALES_REV_TURN", "EQY_FUND_RELATIVE_PERIOD=-0FQ") * 100</f>
        <v>50.049067713444551</v>
      </c>
      <c r="F472" s="1">
        <f>(_xll.BDP(A472,"IS_DIL_EPS_CONT_OPS", "EQY_FUND_RELATIVE_PERIOD=-0FQ")/_xll.BDP(A472,"IS_DIL_EPS_CONT_OPS", "EQY_FUND_RELATIVE_PERIOD=-4FQ")-1)*100</f>
        <v>11.461399984346077</v>
      </c>
      <c r="G472" s="1">
        <f>_xll.BDP(A472,"net_debt_to_ebitda", "EQY_FUND_RELATIVE_PERIOD=-0FQ")</f>
        <v>2.2827348066298345</v>
      </c>
      <c r="H472" s="1" t="str">
        <f>_xll.BDP(A472,"SHORT_NAME")</f>
        <v>VERISK ANALYTI</v>
      </c>
      <c r="I472" s="1">
        <f>(_xll.BDP(A472, "BEST_TARGET_MEDIAN") / _xll.BDP(A472,"LAST_PRICE") - 1 ) * 100</f>
        <v>5.413566267658787</v>
      </c>
    </row>
    <row r="473" spans="1:9" x14ac:dyDescent="0.25">
      <c r="A473" t="s">
        <v>1497</v>
      </c>
      <c r="B473" t="s">
        <v>1983</v>
      </c>
      <c r="C473" s="1">
        <f>_xll.BDP($A473,"CUR_MKT_CAP") / 1000000</f>
        <v>23470.445911999999</v>
      </c>
      <c r="D473" s="1">
        <f>_xll.BDP($A473,"SALES_GROWTH","EQY_FUND_RELATIVE_PERIOD=-0FQ")</f>
        <v>3.1367636687994853</v>
      </c>
      <c r="E473" s="1">
        <f>_xll.BDP(A473,"EBITDA", "EQY_FUND_RELATIVE_PERIOD=-0FQ")/_xll.BDP(A473,"SALES_REV_TURN", "EQY_FUND_RELATIVE_PERIOD=-0FQ") * 100</f>
        <v>67.564099361816403</v>
      </c>
      <c r="F473" s="1">
        <f>(_xll.BDP(A473,"IS_DIL_EPS_CONT_OPS", "EQY_FUND_RELATIVE_PERIOD=-0FQ")/_xll.BDP(A473,"IS_DIL_EPS_CONT_OPS", "EQY_FUND_RELATIVE_PERIOD=-4FQ")-1)*100</f>
        <v>6.0061111111111121</v>
      </c>
      <c r="G473" s="1">
        <f>_xll.BDP(A473,"net_debt_to_ebitda", "EQY_FUND_RELATIVE_PERIOD=-0FQ")</f>
        <v>0.72879192880846999</v>
      </c>
      <c r="H473" s="1" t="str">
        <f>_xll.BDP(A473,"SHORT_NAME")</f>
        <v>VERISIGN INC</v>
      </c>
      <c r="I473" s="1">
        <f>(_xll.BDP(A473, "BEST_TARGET_MEDIAN") / _xll.BDP(A473,"LAST_PRICE") - 1 ) * 100</f>
        <v>15.536126056879329</v>
      </c>
    </row>
    <row r="474" spans="1:9" x14ac:dyDescent="0.25">
      <c r="A474" t="s">
        <v>1498</v>
      </c>
      <c r="B474" t="s">
        <v>1984</v>
      </c>
      <c r="C474" s="1">
        <f>_xll.BDP($A474,"CUR_MKT_CAP") / 1000000</f>
        <v>56782.794915059996</v>
      </c>
      <c r="D474" s="1">
        <f>_xll.BDP($A474,"SALES_GROWTH","EQY_FUND_RELATIVE_PERIOD=-0FQ")</f>
        <v>15.181512313684966</v>
      </c>
      <c r="E474" s="1">
        <f>_xll.BDP(A474,"EBITDA", "EQY_FUND_RELATIVE_PERIOD=-0FQ")/_xll.BDP(A474,"SALES_REV_TURN", "EQY_FUND_RELATIVE_PERIOD=-0FQ") * 100</f>
        <v>47.618717057168489</v>
      </c>
      <c r="F474" s="1">
        <f>(_xll.BDP(A474,"IS_DIL_EPS_CONT_OPS", "EQY_FUND_RELATIVE_PERIOD=-0FQ")/_xll.BDP(A474,"IS_DIL_EPS_CONT_OPS", "EQY_FUND_RELATIVE_PERIOD=-4FQ")-1)*100</f>
        <v>204.73201204267389</v>
      </c>
      <c r="G474" s="1">
        <f>_xll.BDP(A474,"net_debt_to_ebitda", "EQY_FUND_RELATIVE_PERIOD=-0FQ")</f>
        <v>-1.9274487027973852</v>
      </c>
      <c r="H474" s="1" t="str">
        <f>_xll.BDP(A474,"SHORT_NAME")</f>
        <v>VERTEX PHARM</v>
      </c>
      <c r="I474" s="1">
        <f>(_xll.BDP(A474, "BEST_TARGET_MEDIAN") / _xll.BDP(A474,"LAST_PRICE") - 1 ) * 100</f>
        <v>27.626601030128995</v>
      </c>
    </row>
    <row r="475" spans="1:9" x14ac:dyDescent="0.25">
      <c r="A475" t="s">
        <v>1347</v>
      </c>
      <c r="B475" t="s">
        <v>1985</v>
      </c>
      <c r="C475" s="1">
        <f>_xll.BDP($A475,"CUR_MKT_CAP") / 1000000</f>
        <v>20781.715764839999</v>
      </c>
      <c r="D475" s="1">
        <f>_xll.BDP($A475,"SALES_GROWTH","EQY_FUND_RELATIVE_PERIOD=-0FQ")</f>
        <v>-7.5139256468849576</v>
      </c>
      <c r="E475" s="1">
        <f>_xll.BDP(A475,"EBITDA", "EQY_FUND_RELATIVE_PERIOD=-0FQ")/_xll.BDP(A475,"SALES_REV_TURN", "EQY_FUND_RELATIVE_PERIOD=-0FQ") * 100</f>
        <v>47.221507547507777</v>
      </c>
      <c r="F475" s="1">
        <f>(_xll.BDP(A475,"IS_DIL_EPS_CONT_OPS", "EQY_FUND_RELATIVE_PERIOD=-0FQ")/_xll.BDP(A475,"IS_DIL_EPS_CONT_OPS", "EQY_FUND_RELATIVE_PERIOD=-4FQ")-1)*100</f>
        <v>580.58278357949837</v>
      </c>
      <c r="G475" s="1">
        <f>_xll.BDP(A475,"net_debt_to_ebitda", "EQY_FUND_RELATIVE_PERIOD=-0FQ")</f>
        <v>7.0211059501040376</v>
      </c>
      <c r="H475" s="1" t="str">
        <f>_xll.BDP(A475,"SHORT_NAME")</f>
        <v>VENTAS INC</v>
      </c>
      <c r="I475" s="1">
        <f>(_xll.BDP(A475, "BEST_TARGET_MEDIAN") / _xll.BDP(A475,"LAST_PRICE") - 1 ) * 100</f>
        <v>-5.251759610178663</v>
      </c>
    </row>
    <row r="476" spans="1:9" x14ac:dyDescent="0.25">
      <c r="A476" t="s">
        <v>1499</v>
      </c>
      <c r="B476" t="s">
        <v>1986</v>
      </c>
      <c r="C476" s="1">
        <f>_xll.BDP($A476,"CUR_MKT_CAP") / 1000000</f>
        <v>16174.907161599998</v>
      </c>
      <c r="D476" s="1">
        <f>_xll.BDP($A476,"SALES_GROWTH","EQY_FUND_RELATIVE_PERIOD=-0FQ")</f>
        <v>13.525283539068859</v>
      </c>
      <c r="E476" s="1">
        <f>_xll.BDP(A476,"EBITDA", "EQY_FUND_RELATIVE_PERIOD=-0FQ")/_xll.BDP(A476,"SALES_REV_TURN", "EQY_FUND_RELATIVE_PERIOD=-0FQ") * 100</f>
        <v>1.9870291154960675</v>
      </c>
      <c r="F476" s="1">
        <f>(_xll.BDP(A476,"IS_DIL_EPS_CONT_OPS", "EQY_FUND_RELATIVE_PERIOD=-0FQ")/_xll.BDP(A476,"IS_DIL_EPS_CONT_OPS", "EQY_FUND_RELATIVE_PERIOD=-4FQ")-1)*100</f>
        <v>-91.455477664554778</v>
      </c>
      <c r="G476" s="1">
        <f>_xll.BDP(A476,"net_debt_to_ebitda", "EQY_FUND_RELATIVE_PERIOD=-0FQ")</f>
        <v>12.605345833541117</v>
      </c>
      <c r="H476" s="1" t="str">
        <f>_xll.BDP(A476,"SHORT_NAME")</f>
        <v>VIATRIS INC</v>
      </c>
      <c r="I476" s="1">
        <f>(_xll.BDP(A476, "BEST_TARGET_MEDIAN") / _xll.BDP(A476,"LAST_PRICE") - 1 ) * 100</f>
        <v>45.522388059701477</v>
      </c>
    </row>
    <row r="477" spans="1:9" x14ac:dyDescent="0.25">
      <c r="A477" t="s">
        <v>1348</v>
      </c>
      <c r="B477" t="s">
        <v>1987</v>
      </c>
      <c r="C477" s="1">
        <f>_xll.BDP($A477,"CUR_MKT_CAP") / 1000000</f>
        <v>241279.2</v>
      </c>
      <c r="D477" s="1">
        <f>_xll.BDP($A477,"SALES_GROWTH","EQY_FUND_RELATIVE_PERIOD=-0FQ")</f>
        <v>-0.23867721063982747</v>
      </c>
      <c r="E477" s="1">
        <f>_xll.BDP(A477,"EBITDA", "EQY_FUND_RELATIVE_PERIOD=-0FQ")/_xll.BDP(A477,"SALES_REV_TURN", "EQY_FUND_RELATIVE_PERIOD=-0FQ") * 100</f>
        <v>32.794304162342904</v>
      </c>
      <c r="F477" s="1">
        <f>(_xll.BDP(A477,"IS_DIL_EPS_CONT_OPS", "EQY_FUND_RELATIVE_PERIOD=-0FQ")/_xll.BDP(A477,"IS_DIL_EPS_CONT_OPS", "EQY_FUND_RELATIVE_PERIOD=-4FQ")-1)*100</f>
        <v>6.645899876664263</v>
      </c>
      <c r="G477" s="1">
        <f>_xll.BDP(A477,"net_debt_to_ebitda", "EQY_FUND_RELATIVE_PERIOD=-0FQ")</f>
        <v>2.8203348126016081</v>
      </c>
      <c r="H477" s="1" t="str">
        <f>_xll.BDP(A477,"SHORT_NAME")</f>
        <v>VERIZON COMMUNIC</v>
      </c>
      <c r="I477" s="1">
        <f>(_xll.BDP(A477, "BEST_TARGET_MEDIAN") / _xll.BDP(A477,"LAST_PRICE") - 1 ) * 100</f>
        <v>2.951269732326689</v>
      </c>
    </row>
    <row r="478" spans="1:9" x14ac:dyDescent="0.25">
      <c r="A478" t="s">
        <v>1349</v>
      </c>
      <c r="B478" t="s">
        <v>1988</v>
      </c>
      <c r="C478" s="1">
        <f>_xll.BDP($A478,"CUR_MKT_CAP") / 1000000</f>
        <v>15263.799338699999</v>
      </c>
      <c r="D478" s="1">
        <f>_xll.BDP($A478,"SALES_GROWTH","EQY_FUND_RELATIVE_PERIOD=-0FQ")</f>
        <v>-14.554129370038847</v>
      </c>
      <c r="E478" s="1">
        <f>_xll.BDP(A478,"EBITDA", "EQY_FUND_RELATIVE_PERIOD=-0FQ")/_xll.BDP(A478,"SALES_REV_TURN", "EQY_FUND_RELATIVE_PERIOD=-0FQ") * 100</f>
        <v>14.597025250778279</v>
      </c>
      <c r="F478" s="1">
        <f>(_xll.BDP(A478,"IS_DIL_EPS_CONT_OPS", "EQY_FUND_RELATIVE_PERIOD=-0FQ")/_xll.BDP(A478,"IS_DIL_EPS_CONT_OPS", "EQY_FUND_RELATIVE_PERIOD=-4FQ")-1)*100</f>
        <v>-34.485986677478387</v>
      </c>
      <c r="G478" s="1">
        <f>_xll.BDP(A478,"net_debt_to_ebitda", "EQY_FUND_RELATIVE_PERIOD=-0FQ")</f>
        <v>3.087393112104809</v>
      </c>
      <c r="H478" s="1" t="str">
        <f>_xll.BDP(A478,"SHORT_NAME")</f>
        <v>WABTEC CORP</v>
      </c>
      <c r="I478" s="1">
        <f>(_xll.BDP(A478, "BEST_TARGET_MEDIAN") / _xll.BDP(A478,"LAST_PRICE") - 1 ) * 100</f>
        <v>11.648678823967252</v>
      </c>
    </row>
    <row r="479" spans="1:9" x14ac:dyDescent="0.25">
      <c r="A479" t="s">
        <v>1350</v>
      </c>
      <c r="B479" t="s">
        <v>1989</v>
      </c>
      <c r="C479" s="1">
        <f>_xll.BDP($A479,"CUR_MKT_CAP") / 1000000</f>
        <v>18611.518691799996</v>
      </c>
      <c r="D479" s="1">
        <f>_xll.BDP($A479,"SALES_GROWTH","EQY_FUND_RELATIVE_PERIOD=-0FQ")</f>
        <v>9.8233406953010967</v>
      </c>
      <c r="E479" s="1">
        <f>_xll.BDP(A479,"EBITDA", "EQY_FUND_RELATIVE_PERIOD=-0FQ")/_xll.BDP(A479,"SALES_REV_TURN", "EQY_FUND_RELATIVE_PERIOD=-0FQ") * 100</f>
        <v>37.879357992927041</v>
      </c>
      <c r="F479" s="1">
        <f>(_xll.BDP(A479,"IS_DIL_EPS_CONT_OPS", "EQY_FUND_RELATIVE_PERIOD=-0FQ")/_xll.BDP(A479,"IS_DIL_EPS_CONT_OPS", "EQY_FUND_RELATIVE_PERIOD=-4FQ")-1)*100</f>
        <v>13.704496045108993</v>
      </c>
      <c r="G479" s="1">
        <f>_xll.BDP(A479,"net_debt_to_ebitda", "EQY_FUND_RELATIVE_PERIOD=-0FQ")</f>
        <v>1.3093727703184799</v>
      </c>
      <c r="H479" s="1" t="str">
        <f>_xll.BDP(A479,"SHORT_NAME")</f>
        <v>WATERS CORP</v>
      </c>
      <c r="I479" s="1">
        <f>(_xll.BDP(A479, "BEST_TARGET_MEDIAN") / _xll.BDP(A479,"LAST_PRICE") - 1 ) * 100</f>
        <v>-8.3027675891963924</v>
      </c>
    </row>
    <row r="480" spans="1:9" x14ac:dyDescent="0.25">
      <c r="A480" t="s">
        <v>1500</v>
      </c>
      <c r="B480" t="s">
        <v>1990</v>
      </c>
      <c r="C480" s="1">
        <f>_xll.BDP($A480,"CUR_MKT_CAP") / 1000000</f>
        <v>46072.222479399999</v>
      </c>
      <c r="D480" s="1">
        <f>_xll.BDP($A480,"SALES_GROWTH","EQY_FUND_RELATIVE_PERIOD=-0FQ")</f>
        <v>-8.4896705750977102</v>
      </c>
      <c r="E480" s="1">
        <f>_xll.BDP(A480,"EBITDA", "EQY_FUND_RELATIVE_PERIOD=-0FQ")/_xll.BDP(A480,"SALES_REV_TURN", "EQY_FUND_RELATIVE_PERIOD=-0FQ") * 100</f>
        <v>6.1685835443424146</v>
      </c>
      <c r="F480" s="1">
        <f>(_xll.BDP(A480,"IS_DIL_EPS_CONT_OPS", "EQY_FUND_RELATIVE_PERIOD=-0FQ")/_xll.BDP(A480,"IS_DIL_EPS_CONT_OPS", "EQY_FUND_RELATIVE_PERIOD=-4FQ")-1)*100</f>
        <v>-13.656966184691022</v>
      </c>
      <c r="G480" s="1">
        <f>_xll.BDP(A480,"net_debt_to_ebitda", "EQY_FUND_RELATIVE_PERIOD=-0FQ")</f>
        <v>7.2901201362739823</v>
      </c>
      <c r="H480" s="1" t="str">
        <f>_xll.BDP(A480,"SHORT_NAME")</f>
        <v>WALGREENS BOOTS</v>
      </c>
      <c r="I480" s="1">
        <f>(_xll.BDP(A480, "BEST_TARGET_MEDIAN") / _xll.BDP(A480,"LAST_PRICE") - 1 ) * 100</f>
        <v>1.3133208255159623</v>
      </c>
    </row>
    <row r="481" spans="1:9" x14ac:dyDescent="0.25">
      <c r="A481" t="s">
        <v>1501</v>
      </c>
      <c r="B481" t="s">
        <v>1991</v>
      </c>
      <c r="C481" s="1">
        <f>_xll.BDP($A481,"CUR_MKT_CAP") / 1000000</f>
        <v>21087.034661309997</v>
      </c>
      <c r="D481" s="1">
        <f>_xll.BDP($A481,"SALES_GROWTH","EQY_FUND_RELATIVE_PERIOD=-0FQ")</f>
        <v>-6.872933396315541</v>
      </c>
      <c r="E481" s="1">
        <f>_xll.BDP(A481,"EBITDA", "EQY_FUND_RELATIVE_PERIOD=-0FQ")/_xll.BDP(A481,"SALES_REV_TURN", "EQY_FUND_RELATIVE_PERIOD=-0FQ") * 100</f>
        <v>12.832868374334264</v>
      </c>
      <c r="F481" s="1">
        <f>(_xll.BDP(A481,"IS_DIL_EPS_CONT_OPS", "EQY_FUND_RELATIVE_PERIOD=-0FQ")/_xll.BDP(A481,"IS_DIL_EPS_CONT_OPS", "EQY_FUND_RELATIVE_PERIOD=-4FQ")-1)*100</f>
        <v>-125.64578328962082</v>
      </c>
      <c r="G481" s="1">
        <f>_xll.BDP(A481,"net_debt_to_ebitda", "EQY_FUND_RELATIVE_PERIOD=-0FQ")</f>
        <v>2.973185390661119</v>
      </c>
      <c r="H481" s="1" t="str">
        <f>_xll.BDP(A481,"SHORT_NAME")</f>
        <v>WESTERN DIGITAL</v>
      </c>
      <c r="I481" s="1">
        <f>(_xll.BDP(A481, "BEST_TARGET_MEDIAN") / _xll.BDP(A481,"LAST_PRICE") - 1 ) * 100</f>
        <v>16.127159239367117</v>
      </c>
    </row>
    <row r="482" spans="1:9" x14ac:dyDescent="0.25">
      <c r="A482" t="s">
        <v>1351</v>
      </c>
      <c r="B482" t="s">
        <v>1992</v>
      </c>
      <c r="C482" s="1">
        <f>_xll.BDP($A482,"CUR_MKT_CAP") / 1000000</f>
        <v>30584.532125759997</v>
      </c>
      <c r="D482" s="1">
        <f>_xll.BDP($A482,"SALES_GROWTH","EQY_FUND_RELATIVE_PERIOD=-0FQ")</f>
        <v>-0.72400513478818529</v>
      </c>
      <c r="E482" s="1">
        <f>_xll.BDP(A482,"EBITDA", "EQY_FUND_RELATIVE_PERIOD=-0FQ")/_xll.BDP(A482,"SALES_REV_TURN", "EQY_FUND_RELATIVE_PERIOD=-0FQ") * 100</f>
        <v>32.321299265542564</v>
      </c>
      <c r="F482" s="1">
        <f>(_xll.BDP(A482,"IS_DIL_EPS_CONT_OPS", "EQY_FUND_RELATIVE_PERIOD=-0FQ")/_xll.BDP(A482,"IS_DIL_EPS_CONT_OPS", "EQY_FUND_RELATIVE_PERIOD=-4FQ")-1)*100</f>
        <v>10.902727272727276</v>
      </c>
      <c r="G482" s="1">
        <f>_xll.BDP(A482,"net_debt_to_ebitda", "EQY_FUND_RELATIVE_PERIOD=-0FQ")</f>
        <v>5.2922587329780937</v>
      </c>
      <c r="H482" s="1" t="str">
        <f>_xll.BDP(A482,"SHORT_NAME")</f>
        <v>WEC ENERGY GROUP</v>
      </c>
      <c r="I482" s="1">
        <f>(_xll.BDP(A482, "BEST_TARGET_MEDIAN") / _xll.BDP(A482,"LAST_PRICE") - 1 ) * 100</f>
        <v>-4.0841584158415767</v>
      </c>
    </row>
    <row r="483" spans="1:9" x14ac:dyDescent="0.25">
      <c r="A483" t="s">
        <v>1352</v>
      </c>
      <c r="B483" t="s">
        <v>1993</v>
      </c>
      <c r="C483" s="1">
        <f>_xll.BDP($A483,"CUR_MKT_CAP") / 1000000</f>
        <v>31602.120589800001</v>
      </c>
      <c r="D483" s="1">
        <f>_xll.BDP($A483,"SALES_GROWTH","EQY_FUND_RELATIVE_PERIOD=-0FQ")</f>
        <v>-11.150106665864216</v>
      </c>
      <c r="E483" s="1">
        <f>_xll.BDP(A483,"EBITDA", "EQY_FUND_RELATIVE_PERIOD=-0FQ")/_xll.BDP(A483,"SALES_REV_TURN", "EQY_FUND_RELATIVE_PERIOD=-0FQ") * 100</f>
        <v>30.931020591506712</v>
      </c>
      <c r="F483" s="1">
        <f>(_xll.BDP(A483,"IS_DIL_EPS_CONT_OPS", "EQY_FUND_RELATIVE_PERIOD=-0FQ")/_xll.BDP(A483,"IS_DIL_EPS_CONT_OPS", "EQY_FUND_RELATIVE_PERIOD=-4FQ")-1)*100</f>
        <v>-103.46552256815917</v>
      </c>
      <c r="G483" s="1">
        <f>_xll.BDP(A483,"net_debt_to_ebitda", "EQY_FUND_RELATIVE_PERIOD=-0FQ")</f>
        <v>8.0895807851118331</v>
      </c>
      <c r="H483" s="1" t="str">
        <f>_xll.BDP(A483,"SHORT_NAME")</f>
        <v>WELLTOWER INC</v>
      </c>
      <c r="I483" s="1">
        <f>(_xll.BDP(A483, "BEST_TARGET_MEDIAN") / _xll.BDP(A483,"LAST_PRICE") - 1 ) * 100</f>
        <v>-7.5175056150085791</v>
      </c>
    </row>
    <row r="484" spans="1:9" x14ac:dyDescent="0.25">
      <c r="A484" t="s">
        <v>1353</v>
      </c>
      <c r="B484" t="s">
        <v>1994</v>
      </c>
      <c r="C484" s="1">
        <f>_xll.BDP($A484,"CUR_MKT_CAP") / 1000000</f>
        <v>181545.82400000002</v>
      </c>
      <c r="D484" s="1">
        <f>_xll.BDP($A484,"SALES_GROWTH","EQY_FUND_RELATIVE_PERIOD=-0FQ")</f>
        <v>-8.6645845163732726</v>
      </c>
      <c r="E484" s="1" t="e">
        <f>_xll.BDP(A484,"EBITDA", "EQY_FUND_RELATIVE_PERIOD=-0FQ")/_xll.BDP(A484,"SALES_REV_TURN", "EQY_FUND_RELATIVE_PERIOD=-0FQ") * 100</f>
        <v>#VALUE!</v>
      </c>
      <c r="F484" s="1">
        <f>(_xll.BDP(A484,"IS_DIL_EPS_CONT_OPS", "EQY_FUND_RELATIVE_PERIOD=-0FQ")/_xll.BDP(A484,"IS_DIL_EPS_CONT_OPS", "EQY_FUND_RELATIVE_PERIOD=-4FQ")-1)*100</f>
        <v>-2463.7021066343259</v>
      </c>
      <c r="G484" s="1" t="str">
        <f>_xll.BDP(A484,"net_debt_to_ebitda", "EQY_FUND_RELATIVE_PERIOD=-0FQ")</f>
        <v>#N/A N/A</v>
      </c>
      <c r="H484" s="1" t="str">
        <f>_xll.BDP(A484,"SHORT_NAME")</f>
        <v>WELLS FARGO &amp; CO</v>
      </c>
      <c r="I484" s="1">
        <f>(_xll.BDP(A484, "BEST_TARGET_MEDIAN") / _xll.BDP(A484,"LAST_PRICE") - 1 ) * 100</f>
        <v>4.9270072992700698</v>
      </c>
    </row>
    <row r="485" spans="1:9" x14ac:dyDescent="0.25">
      <c r="A485" t="s">
        <v>1354</v>
      </c>
      <c r="B485" t="s">
        <v>1995</v>
      </c>
      <c r="C485" s="1">
        <f>_xll.BDP($A485,"CUR_MKT_CAP") / 1000000</f>
        <v>14739.380141580001</v>
      </c>
      <c r="D485" s="1">
        <f>_xll.BDP($A485,"SALES_GROWTH","EQY_FUND_RELATIVE_PERIOD=-0FQ")</f>
        <v>7.7294685990338161</v>
      </c>
      <c r="E485" s="1">
        <f>_xll.BDP(A485,"EBITDA", "EQY_FUND_RELATIVE_PERIOD=-0FQ")/_xll.BDP(A485,"SALES_REV_TURN", "EQY_FUND_RELATIVE_PERIOD=-0FQ") * 100</f>
        <v>15.00517419799931</v>
      </c>
      <c r="F485" s="1">
        <f>(_xll.BDP(A485,"IS_DIL_EPS_CONT_OPS", "EQY_FUND_RELATIVE_PERIOD=-0FQ")/_xll.BDP(A485,"IS_DIL_EPS_CONT_OPS", "EQY_FUND_RELATIVE_PERIOD=-4FQ")-1)*100</f>
        <v>12.468889810297412</v>
      </c>
      <c r="G485" s="1">
        <f>_xll.BDP(A485,"net_debt_to_ebitda", "EQY_FUND_RELATIVE_PERIOD=-0FQ")</f>
        <v>1.577818347786399</v>
      </c>
      <c r="H485" s="1" t="str">
        <f>_xll.BDP(A485,"SHORT_NAME")</f>
        <v>WHIRLPOOL CORP</v>
      </c>
      <c r="I485" s="1">
        <f>(_xll.BDP(A485, "BEST_TARGET_MEDIAN") / _xll.BDP(A485,"LAST_PRICE") - 1 ) * 100</f>
        <v>2.2102976874920133</v>
      </c>
    </row>
    <row r="486" spans="1:9" x14ac:dyDescent="0.25">
      <c r="A486" t="s">
        <v>1502</v>
      </c>
      <c r="B486" t="s">
        <v>1996</v>
      </c>
      <c r="C486" s="1">
        <f>_xll.BDP($A486,"CUR_MKT_CAP") / 1000000</f>
        <v>31004.775284399999</v>
      </c>
      <c r="D486" s="1">
        <f>_xll.BDP($A486,"SALES_GROWTH","EQY_FUND_RELATIVE_PERIOD=-0FQ")</f>
        <v>2.7509293680297398</v>
      </c>
      <c r="E486" s="1">
        <f>_xll.BDP(A486,"EBITDA", "EQY_FUND_RELATIVE_PERIOD=-0FQ")/_xll.BDP(A486,"SALES_REV_TURN", "EQY_FUND_RELATIVE_PERIOD=-0FQ") * 100</f>
        <v>29.269175108538349</v>
      </c>
      <c r="F486" s="1">
        <f>(_xll.BDP(A486,"IS_DIL_EPS_CONT_OPS", "EQY_FUND_RELATIVE_PERIOD=-0FQ")/_xll.BDP(A486,"IS_DIL_EPS_CONT_OPS", "EQY_FUND_RELATIVE_PERIOD=-4FQ")-1)*100</f>
        <v>8.588028326727537</v>
      </c>
      <c r="G486" s="1">
        <f>_xll.BDP(A486,"net_debt_to_ebitda", "EQY_FUND_RELATIVE_PERIOD=-0FQ")</f>
        <v>2.1977570683936185</v>
      </c>
      <c r="H486" s="1" t="str">
        <f>_xll.BDP(A486,"SHORT_NAME")</f>
        <v>WILLIS TOWERS WA</v>
      </c>
      <c r="I486" s="1">
        <f>(_xll.BDP(A486, "BEST_TARGET_MEDIAN") / _xll.BDP(A486,"LAST_PRICE") - 1 ) * 100</f>
        <v>2.9534109816971688</v>
      </c>
    </row>
    <row r="487" spans="1:9" x14ac:dyDescent="0.25">
      <c r="A487" t="s">
        <v>1355</v>
      </c>
      <c r="B487" t="s">
        <v>1997</v>
      </c>
      <c r="C487" s="1">
        <f>_xll.BDP($A487,"CUR_MKT_CAP") / 1000000</f>
        <v>56996.580734150011</v>
      </c>
      <c r="D487" s="1">
        <f>_xll.BDP($A487,"SALES_GROWTH","EQY_FUND_RELATIVE_PERIOD=-0FQ")</f>
        <v>5.7462298491939681</v>
      </c>
      <c r="E487" s="1">
        <f>_xll.BDP(A487,"EBITDA", "EQY_FUND_RELATIVE_PERIOD=-0FQ")/_xll.BDP(A487,"SALES_REV_TURN", "EQY_FUND_RELATIVE_PERIOD=-0FQ") * 100</f>
        <v>26.801081878534543</v>
      </c>
      <c r="F487" s="1">
        <f>(_xll.BDP(A487,"IS_DIL_EPS_CONT_OPS", "EQY_FUND_RELATIVE_PERIOD=-0FQ")/_xll.BDP(A487,"IS_DIL_EPS_CONT_OPS", "EQY_FUND_RELATIVE_PERIOD=-4FQ")-1)*100</f>
        <v>-4.9757893251253353</v>
      </c>
      <c r="G487" s="1">
        <f>_xll.BDP(A487,"net_debt_to_ebitda", "EQY_FUND_RELATIVE_PERIOD=-0FQ")</f>
        <v>3.3551766138855057</v>
      </c>
      <c r="H487" s="1" t="str">
        <f>_xll.BDP(A487,"SHORT_NAME")</f>
        <v>WASTE MANAGEMENT</v>
      </c>
      <c r="I487" s="1">
        <f>(_xll.BDP(A487, "BEST_TARGET_MEDIAN") / _xll.BDP(A487,"LAST_PRICE") - 1 ) * 100</f>
        <v>-5.2202887819326254</v>
      </c>
    </row>
    <row r="488" spans="1:9" x14ac:dyDescent="0.25">
      <c r="A488" t="s">
        <v>1356</v>
      </c>
      <c r="B488" t="s">
        <v>1998</v>
      </c>
      <c r="C488" s="1">
        <f>_xll.BDP($A488,"CUR_MKT_CAP") / 1000000</f>
        <v>28692.561119460002</v>
      </c>
      <c r="D488" s="1">
        <f>_xll.BDP($A488,"SALES_GROWTH","EQY_FUND_RELATIVE_PERIOD=-0FQ")</f>
        <v>-0.71191267204556241</v>
      </c>
      <c r="E488" s="1">
        <f>_xll.BDP(A488,"EBITDA", "EQY_FUND_RELATIVE_PERIOD=-0FQ")/_xll.BDP(A488,"SALES_REV_TURN", "EQY_FUND_RELATIVE_PERIOD=-0FQ") * 100</f>
        <v>45.602294455066925</v>
      </c>
      <c r="F488" s="1">
        <f>(_xll.BDP(A488,"IS_DIL_EPS_CONT_OPS", "EQY_FUND_RELATIVE_PERIOD=-0FQ")/_xll.BDP(A488,"IS_DIL_EPS_CONT_OPS", "EQY_FUND_RELATIVE_PERIOD=-4FQ")-1)*100</f>
        <v>-24.57913983983817</v>
      </c>
      <c r="G488" s="1">
        <f>_xll.BDP(A488,"net_debt_to_ebitda", "EQY_FUND_RELATIVE_PERIOD=-0FQ")</f>
        <v>5.707621718072903</v>
      </c>
      <c r="H488" s="1" t="str">
        <f>_xll.BDP(A488,"SHORT_NAME")</f>
        <v>WILLIAMS COS INC</v>
      </c>
      <c r="I488" s="1">
        <f>(_xll.BDP(A488, "BEST_TARGET_MEDIAN") / _xll.BDP(A488,"LAST_PRICE") - 1 ) * 100</f>
        <v>14.309906858594413</v>
      </c>
    </row>
    <row r="489" spans="1:9" x14ac:dyDescent="0.25">
      <c r="A489" t="s">
        <v>1357</v>
      </c>
      <c r="B489" t="s">
        <v>1999</v>
      </c>
      <c r="C489" s="1">
        <f>_xll.BDP($A489,"CUR_MKT_CAP") / 1000000</f>
        <v>396108.45103395003</v>
      </c>
      <c r="D489" s="1">
        <f>_xll.BDP($A489,"SALES_GROWTH","EQY_FUND_RELATIVE_PERIOD=-0FQ")</f>
        <v>7.3465988099187554</v>
      </c>
      <c r="E489" s="1">
        <f>_xll.BDP(A489,"EBITDA", "EQY_FUND_RELATIVE_PERIOD=-0FQ")/_xll.BDP(A489,"SALES_REV_TURN", "EQY_FUND_RELATIVE_PERIOD=-0FQ") * 100</f>
        <v>5.4616350712458654</v>
      </c>
      <c r="F489" s="1">
        <f>(_xll.BDP(A489,"IS_DIL_EPS_CONT_OPS", "EQY_FUND_RELATIVE_PERIOD=-0FQ")/_xll.BDP(A489,"IS_DIL_EPS_CONT_OPS", "EQY_FUND_RELATIVE_PERIOD=-4FQ")-1)*100</f>
        <v>0.32406839358791739</v>
      </c>
      <c r="G489" s="1">
        <f>_xll.BDP(A489,"net_debt_to_ebitda", "EQY_FUND_RELATIVE_PERIOD=-0FQ")</f>
        <v>1.3502967359050446</v>
      </c>
      <c r="H489" s="1" t="str">
        <f>_xll.BDP(A489,"SHORT_NAME")</f>
        <v>WALMART INC</v>
      </c>
      <c r="I489" s="1">
        <f>(_xll.BDP(A489, "BEST_TARGET_MEDIAN") / _xll.BDP(A489,"LAST_PRICE") - 1 ) * 100</f>
        <v>13.789915368750428</v>
      </c>
    </row>
    <row r="490" spans="1:9" x14ac:dyDescent="0.25">
      <c r="A490" t="s">
        <v>1358</v>
      </c>
      <c r="B490" t="s">
        <v>2000</v>
      </c>
      <c r="C490" s="1">
        <f>_xll.BDP($A490,"CUR_MKT_CAP") / 1000000</f>
        <v>14172.986871879999</v>
      </c>
      <c r="D490" s="1">
        <f>_xll.BDP($A490,"SALES_GROWTH","EQY_FUND_RELATIVE_PERIOD=-0FQ")</f>
        <v>17.023502156295763</v>
      </c>
      <c r="E490" s="1" t="e">
        <f>_xll.BDP(A490,"EBITDA", "EQY_FUND_RELATIVE_PERIOD=-0FQ")/_xll.BDP(A490,"SALES_REV_TURN", "EQY_FUND_RELATIVE_PERIOD=-0FQ") * 100</f>
        <v>#VALUE!</v>
      </c>
      <c r="F490" s="1">
        <f>(_xll.BDP(A490,"IS_DIL_EPS_CONT_OPS", "EQY_FUND_RELATIVE_PERIOD=-0FQ")/_xll.BDP(A490,"IS_DIL_EPS_CONT_OPS", "EQY_FUND_RELATIVE_PERIOD=-4FQ")-1)*100</f>
        <v>58.142099525939052</v>
      </c>
      <c r="G490" s="1" t="str">
        <f>_xll.BDP(A490,"net_debt_to_ebitda", "EQY_FUND_RELATIVE_PERIOD=-0FQ")</f>
        <v>#N/A N/A</v>
      </c>
      <c r="H490" s="1" t="str">
        <f>_xll.BDP(A490,"SHORT_NAME")</f>
        <v>WR BERKLEY CORP</v>
      </c>
      <c r="I490" s="1">
        <f>(_xll.BDP(A490, "BEST_TARGET_MEDIAN") / _xll.BDP(A490,"LAST_PRICE") - 1 ) * 100</f>
        <v>0.11262670504317285</v>
      </c>
    </row>
    <row r="491" spans="1:9" x14ac:dyDescent="0.25">
      <c r="A491" t="s">
        <v>1359</v>
      </c>
      <c r="B491" t="s">
        <v>2001</v>
      </c>
      <c r="C491" s="1">
        <f>_xll.BDP($A491,"CUR_MKT_CAP") / 1000000</f>
        <v>14395.926553470001</v>
      </c>
      <c r="D491" s="1">
        <f>_xll.BDP($A491,"SALES_GROWTH","EQY_FUND_RELATIVE_PERIOD=-0FQ")</f>
        <v>-0.50184234916472226</v>
      </c>
      <c r="E491" s="1">
        <f>_xll.BDP(A491,"EBITDA", "EQY_FUND_RELATIVE_PERIOD=-0FQ")/_xll.BDP(A491,"SALES_REV_TURN", "EQY_FUND_RELATIVE_PERIOD=-0FQ") * 100</f>
        <v>15.412927411109848</v>
      </c>
      <c r="F491" s="1">
        <f>(_xll.BDP(A491,"IS_DIL_EPS_CONT_OPS", "EQY_FUND_RELATIVE_PERIOD=-0FQ")/_xll.BDP(A491,"IS_DIL_EPS_CONT_OPS", "EQY_FUND_RELATIVE_PERIOD=-4FQ")-1)*100</f>
        <v>-4.6832934295643618</v>
      </c>
      <c r="G491" s="1">
        <f>_xll.BDP(A491,"net_debt_to_ebitda", "EQY_FUND_RELATIVE_PERIOD=-0FQ")</f>
        <v>6.6552039381153314</v>
      </c>
      <c r="H491" s="1" t="str">
        <f>_xll.BDP(A491,"SHORT_NAME")</f>
        <v>WESTROCK CO</v>
      </c>
      <c r="I491" s="1">
        <f>(_xll.BDP(A491, "BEST_TARGET_MEDIAN") / _xll.BDP(A491,"LAST_PRICE") - 1 ) * 100</f>
        <v>7.999267801574228</v>
      </c>
    </row>
    <row r="492" spans="1:9" x14ac:dyDescent="0.25">
      <c r="A492" t="s">
        <v>1360</v>
      </c>
      <c r="B492" t="s">
        <v>2002</v>
      </c>
      <c r="C492" s="1">
        <f>_xll.BDP($A492,"CUR_MKT_CAP") / 1000000</f>
        <v>23176.450946879999</v>
      </c>
      <c r="D492" s="1">
        <f>_xll.BDP($A492,"SALES_GROWTH","EQY_FUND_RELATIVE_PERIOD=-0FQ")</f>
        <v>23.289417764555889</v>
      </c>
      <c r="E492" s="1">
        <f>_xll.BDP(A492,"EBITDA", "EQY_FUND_RELATIVE_PERIOD=-0FQ")/_xll.BDP(A492,"SALES_REV_TURN", "EQY_FUND_RELATIVE_PERIOD=-0FQ") * 100</f>
        <v>25.525680799724231</v>
      </c>
      <c r="F492" s="1">
        <f>(_xll.BDP(A492,"IS_DIL_EPS_CONT_OPS", "EQY_FUND_RELATIVE_PERIOD=-0FQ")/_xll.BDP(A492,"IS_DIL_EPS_CONT_OPS", "EQY_FUND_RELATIVE_PERIOD=-4FQ")-1)*100</f>
        <v>59.410189660692382</v>
      </c>
      <c r="G492" s="1">
        <f>_xll.BDP(A492,"net_debt_to_ebitda", "EQY_FUND_RELATIVE_PERIOD=-0FQ")</f>
        <v>-0.54803328290468989</v>
      </c>
      <c r="H492" s="1" t="str">
        <f>_xll.BDP(A492,"SHORT_NAME")</f>
        <v>WEST PHARMACEUT</v>
      </c>
      <c r="I492" s="1">
        <f>(_xll.BDP(A492, "BEST_TARGET_MEDIAN") / _xll.BDP(A492,"LAST_PRICE") - 1 ) * 100</f>
        <v>2.762642194818854</v>
      </c>
    </row>
    <row r="493" spans="1:9" x14ac:dyDescent="0.25">
      <c r="A493" t="s">
        <v>1361</v>
      </c>
      <c r="B493" t="s">
        <v>2003</v>
      </c>
      <c r="C493" s="1">
        <f>_xll.BDP($A493,"CUR_MKT_CAP") / 1000000</f>
        <v>10622.68680585</v>
      </c>
      <c r="D493" s="1">
        <f>_xll.BDP($A493,"SALES_GROWTH","EQY_FUND_RELATIVE_PERIOD=-0FQ")</f>
        <v>-2.7452779689531308</v>
      </c>
      <c r="E493" s="1">
        <f>_xll.BDP(A493,"EBITDA", "EQY_FUND_RELATIVE_PERIOD=-0FQ")/_xll.BDP(A493,"SALES_REV_TURN", "EQY_FUND_RELATIVE_PERIOD=-0FQ") * 100</f>
        <v>24.14687844000629</v>
      </c>
      <c r="F493" s="1">
        <f>(_xll.BDP(A493,"IS_DIL_EPS_CONT_OPS", "EQY_FUND_RELATIVE_PERIOD=-0FQ")/_xll.BDP(A493,"IS_DIL_EPS_CONT_OPS", "EQY_FUND_RELATIVE_PERIOD=-4FQ")-1)*100</f>
        <v>18.349895458923584</v>
      </c>
      <c r="G493" s="1">
        <f>_xll.BDP(A493,"net_debt_to_ebitda", "EQY_FUND_RELATIVE_PERIOD=-0FQ")</f>
        <v>1.4919585987261146</v>
      </c>
      <c r="H493" s="1" t="str">
        <f>_xll.BDP(A493,"SHORT_NAME")</f>
        <v>WESTERN UNION</v>
      </c>
      <c r="I493" s="1">
        <f>(_xll.BDP(A493, "BEST_TARGET_MEDIAN") / _xll.BDP(A493,"LAST_PRICE") - 1 ) * 100</f>
        <v>-3.4376207029741201</v>
      </c>
    </row>
    <row r="494" spans="1:9" x14ac:dyDescent="0.25">
      <c r="A494" t="s">
        <v>1362</v>
      </c>
      <c r="B494" t="s">
        <v>2004</v>
      </c>
      <c r="C494" s="1">
        <f>_xll.BDP($A494,"CUR_MKT_CAP") / 1000000</f>
        <v>29440.665825119999</v>
      </c>
      <c r="D494" s="1">
        <f>_xll.BDP($A494,"SALES_GROWTH","EQY_FUND_RELATIVE_PERIOD=-0FQ")</f>
        <v>33.268733850129202</v>
      </c>
      <c r="E494" s="1">
        <f>_xll.BDP(A494,"EBITDA", "EQY_FUND_RELATIVE_PERIOD=-0FQ")/_xll.BDP(A494,"SALES_REV_TURN", "EQY_FUND_RELATIVE_PERIOD=-0FQ") * 100</f>
        <v>40.426563257392147</v>
      </c>
      <c r="F494" s="1">
        <f>(_xll.BDP(A494,"IS_DIL_EPS_CONT_OPS", "EQY_FUND_RELATIVE_PERIOD=-0FQ")/_xll.BDP(A494,"IS_DIL_EPS_CONT_OPS", "EQY_FUND_RELATIVE_PERIOD=-4FQ")-1)*100</f>
        <v>1528.5154534706976</v>
      </c>
      <c r="G494" s="1">
        <f>_xll.BDP(A494,"net_debt_to_ebitda", "EQY_FUND_RELATIVE_PERIOD=-0FQ")</f>
        <v>2.3432630614115491</v>
      </c>
      <c r="H494" s="1" t="str">
        <f>_xll.BDP(A494,"SHORT_NAME")</f>
        <v>WEYERHAEUSER CO</v>
      </c>
      <c r="I494" s="1">
        <f>(_xll.BDP(A494, "BEST_TARGET_MEDIAN") / _xll.BDP(A494,"LAST_PRICE") - 1 ) * 100</f>
        <v>-5.9003051881993951</v>
      </c>
    </row>
    <row r="495" spans="1:9" x14ac:dyDescent="0.25">
      <c r="A495" t="s">
        <v>1503</v>
      </c>
      <c r="B495" t="s">
        <v>2005</v>
      </c>
      <c r="C495" s="1">
        <f>_xll.BDP($A495,"CUR_MKT_CAP") / 1000000</f>
        <v>14718.70476624</v>
      </c>
      <c r="D495" s="1">
        <f>_xll.BDP($A495,"SALES_GROWTH","EQY_FUND_RELATIVE_PERIOD=-0FQ")</f>
        <v>-58.511520394518406</v>
      </c>
      <c r="E495" s="1">
        <f>_xll.BDP(A495,"EBITDA", "EQY_FUND_RELATIVE_PERIOD=-0FQ")/_xll.BDP(A495,"SALES_REV_TURN", "EQY_FUND_RELATIVE_PERIOD=-0FQ") * 100</f>
        <v>0.78615733350826178</v>
      </c>
      <c r="F495" s="1">
        <f>(_xll.BDP(A495,"IS_DIL_EPS_CONT_OPS", "EQY_FUND_RELATIVE_PERIOD=-0FQ")/_xll.BDP(A495,"IS_DIL_EPS_CONT_OPS", "EQY_FUND_RELATIVE_PERIOD=-4FQ")-1)*100</f>
        <v>238.5136233616156</v>
      </c>
      <c r="G495" s="1" t="str">
        <f>_xll.BDP(A495,"net_debt_to_ebitda", "EQY_FUND_RELATIVE_PERIOD=-0FQ")</f>
        <v>#N/A N/A</v>
      </c>
      <c r="H495" s="1" t="str">
        <f>_xll.BDP(A495,"SHORT_NAME")</f>
        <v>WYNN RESORTS LTD</v>
      </c>
      <c r="I495" s="1">
        <f>(_xll.BDP(A495, "BEST_TARGET_MEDIAN") / _xll.BDP(A495,"LAST_PRICE") - 1 ) * 100</f>
        <v>-6.5053425518541763</v>
      </c>
    </row>
    <row r="496" spans="1:9" x14ac:dyDescent="0.25">
      <c r="A496" t="s">
        <v>1504</v>
      </c>
      <c r="B496" t="s">
        <v>2006</v>
      </c>
      <c r="C496" s="1">
        <f>_xll.BDP($A496,"CUR_MKT_CAP") / 1000000</f>
        <v>37834.348378210001</v>
      </c>
      <c r="D496" s="1">
        <f>_xll.BDP($A496,"SALES_GROWTH","EQY_FUND_RELATIVE_PERIOD=-0FQ")</f>
        <v>5.3252323087919944</v>
      </c>
      <c r="E496" s="1">
        <f>_xll.BDP(A496,"EBITDA", "EQY_FUND_RELATIVE_PERIOD=-0FQ")/_xll.BDP(A496,"SALES_REV_TURN", "EQY_FUND_RELATIVE_PERIOD=-0FQ") * 100</f>
        <v>32.405836443841196</v>
      </c>
      <c r="F496" s="1">
        <f>(_xll.BDP(A496,"IS_DIL_EPS_CONT_OPS", "EQY_FUND_RELATIVE_PERIOD=-0FQ")/_xll.BDP(A496,"IS_DIL_EPS_CONT_OPS", "EQY_FUND_RELATIVE_PERIOD=-4FQ")-1)*100</f>
        <v>-3.5714285714285698</v>
      </c>
      <c r="G496" s="1">
        <f>_xll.BDP(A496,"net_debt_to_ebitda", "EQY_FUND_RELATIVE_PERIOD=-0FQ")</f>
        <v>5.2594092424964272</v>
      </c>
      <c r="H496" s="1" t="str">
        <f>_xll.BDP(A496,"SHORT_NAME")</f>
        <v>XCEL ENERGY INC</v>
      </c>
      <c r="I496" s="1">
        <f>(_xll.BDP(A496, "BEST_TARGET_MEDIAN") / _xll.BDP(A496,"LAST_PRICE") - 1 ) * 100</f>
        <v>-1.2363222964331455</v>
      </c>
    </row>
    <row r="497" spans="1:9" x14ac:dyDescent="0.25">
      <c r="A497" t="s">
        <v>1505</v>
      </c>
      <c r="B497" t="s">
        <v>2007</v>
      </c>
      <c r="C497" s="1">
        <f>_xll.BDP($A497,"CUR_MKT_CAP") / 1000000</f>
        <v>31615.428287999996</v>
      </c>
      <c r="D497" s="1">
        <f>_xll.BDP($A497,"SALES_GROWTH","EQY_FUND_RELATIVE_PERIOD=-0FQ")</f>
        <v>11.044244705244923</v>
      </c>
      <c r="E497" s="1">
        <f>_xll.BDP(A497,"EBITDA", "EQY_FUND_RELATIVE_PERIOD=-0FQ")/_xll.BDP(A497,"SALES_REV_TURN", "EQY_FUND_RELATIVE_PERIOD=-0FQ") * 100</f>
        <v>27.840040627131557</v>
      </c>
      <c r="F497" s="1">
        <f>(_xll.BDP(A497,"IS_DIL_EPS_CONT_OPS", "EQY_FUND_RELATIVE_PERIOD=-0FQ")/_xll.BDP(A497,"IS_DIL_EPS_CONT_OPS", "EQY_FUND_RELATIVE_PERIOD=-4FQ")-1)*100</f>
        <v>18.267624549122964</v>
      </c>
      <c r="G497" s="1">
        <f>_xll.BDP(A497,"net_debt_to_ebitda", "EQY_FUND_RELATIVE_PERIOD=-0FQ")</f>
        <v>-1.3699075856757799</v>
      </c>
      <c r="H497" s="1" t="str">
        <f>_xll.BDP(A497,"SHORT_NAME")</f>
        <v>XILINX INC</v>
      </c>
      <c r="I497" s="1">
        <f>(_xll.BDP(A497, "BEST_TARGET_MEDIAN") / _xll.BDP(A497,"LAST_PRICE") - 1 ) * 100</f>
        <v>14.661069651741299</v>
      </c>
    </row>
    <row r="498" spans="1:9" x14ac:dyDescent="0.25">
      <c r="A498" t="s">
        <v>1363</v>
      </c>
      <c r="B498" t="s">
        <v>2008</v>
      </c>
      <c r="C498" s="1">
        <f>_xll.BDP($A498,"CUR_MKT_CAP") / 1000000</f>
        <v>239871.39997822</v>
      </c>
      <c r="D498" s="1">
        <f>_xll.BDP($A498,"SALES_GROWTH","EQY_FUND_RELATIVE_PERIOD=-0FQ")</f>
        <v>-27.427646610814929</v>
      </c>
      <c r="E498" s="1">
        <f>_xll.BDP(A498,"EBITDA", "EQY_FUND_RELATIVE_PERIOD=-0FQ")/_xll.BDP(A498,"SALES_REV_TURN", "EQY_FUND_RELATIVE_PERIOD=-0FQ") * 100</f>
        <v>6.9723206086842442</v>
      </c>
      <c r="F498" s="1">
        <f>(_xll.BDP(A498,"IS_DIL_EPS_CONT_OPS", "EQY_FUND_RELATIVE_PERIOD=-0FQ")/_xll.BDP(A498,"IS_DIL_EPS_CONT_OPS", "EQY_FUND_RELATIVE_PERIOD=-4FQ")-1)*100</f>
        <v>-94.86645398306878</v>
      </c>
      <c r="G498" s="1">
        <f>_xll.BDP(A498,"net_debt_to_ebitda", "EQY_FUND_RELATIVE_PERIOD=-0FQ")</f>
        <v>4.4570200573065906</v>
      </c>
      <c r="H498" s="1" t="str">
        <f>_xll.BDP(A498,"SHORT_NAME")</f>
        <v>EXXON MOBIL CORP</v>
      </c>
      <c r="I498" s="1">
        <f>(_xll.BDP(A498, "BEST_TARGET_MEDIAN") / _xll.BDP(A498,"LAST_PRICE") - 1 ) * 100</f>
        <v>10.30709495234734</v>
      </c>
    </row>
    <row r="499" spans="1:9" x14ac:dyDescent="0.25">
      <c r="A499" t="s">
        <v>1506</v>
      </c>
      <c r="B499" t="s">
        <v>2009</v>
      </c>
      <c r="C499" s="1">
        <f>_xll.BDP($A499,"CUR_MKT_CAP") / 1000000</f>
        <v>14273.95323022</v>
      </c>
      <c r="D499" s="1">
        <f>_xll.BDP($A499,"SALES_GROWTH","EQY_FUND_RELATIVE_PERIOD=-0FQ")</f>
        <v>-2.6102610261026102</v>
      </c>
      <c r="E499" s="1">
        <f>_xll.BDP(A499,"EBITDA", "EQY_FUND_RELATIVE_PERIOD=-0FQ")/_xll.BDP(A499,"SALES_REV_TURN", "EQY_FUND_RELATIVE_PERIOD=-0FQ") * 100</f>
        <v>20.573012939001849</v>
      </c>
      <c r="F499" s="1">
        <f>(_xll.BDP(A499,"IS_DIL_EPS_CONT_OPS", "EQY_FUND_RELATIVE_PERIOD=-0FQ")/_xll.BDP(A499,"IS_DIL_EPS_CONT_OPS", "EQY_FUND_RELATIVE_PERIOD=-4FQ")-1)*100</f>
        <v>44.718043256411086</v>
      </c>
      <c r="G499" s="1">
        <f>_xll.BDP(A499,"net_debt_to_ebitda", "EQY_FUND_RELATIVE_PERIOD=-0FQ")</f>
        <v>6.2717661691542288</v>
      </c>
      <c r="H499" s="1" t="str">
        <f>_xll.BDP(A499,"SHORT_NAME")</f>
        <v>DENTSPLY SIRONA</v>
      </c>
      <c r="I499" s="1">
        <f>(_xll.BDP(A499, "BEST_TARGET_MEDIAN") / _xll.BDP(A499,"LAST_PRICE") - 1 ) * 100</f>
        <v>3.9437480892693388</v>
      </c>
    </row>
    <row r="500" spans="1:9" x14ac:dyDescent="0.25">
      <c r="A500" t="s">
        <v>1364</v>
      </c>
      <c r="B500" t="s">
        <v>2010</v>
      </c>
      <c r="C500" s="1">
        <f>_xll.BDP($A500,"CUR_MKT_CAP") / 1000000</f>
        <v>4827.6499016300004</v>
      </c>
      <c r="D500" s="1">
        <f>_xll.BDP($A500,"SALES_GROWTH","EQY_FUND_RELATIVE_PERIOD=-0FQ")</f>
        <v>-21.031096563011456</v>
      </c>
      <c r="E500" s="1">
        <f>_xll.BDP(A500,"EBITDA", "EQY_FUND_RELATIVE_PERIOD=-0FQ")/_xll.BDP(A500,"SALES_REV_TURN", "EQY_FUND_RELATIVE_PERIOD=-0FQ") * 100</f>
        <v>13.316062176165802</v>
      </c>
      <c r="F500" s="1">
        <f>(_xll.BDP(A500,"IS_DIL_EPS_CONT_OPS", "EQY_FUND_RELATIVE_PERIOD=-0FQ")/_xll.BDP(A500,"IS_DIL_EPS_CONT_OPS", "EQY_FUND_RELATIVE_PERIOD=-4FQ")-1)*100</f>
        <v>-60.479950215860924</v>
      </c>
      <c r="G500" s="1">
        <f>_xll.BDP(A500,"net_debt_to_ebitda", "EQY_FUND_RELATIVE_PERIOD=-0FQ")</f>
        <v>2.7984395318595578</v>
      </c>
      <c r="H500" s="1" t="str">
        <f>_xll.BDP(A500,"SHORT_NAME")</f>
        <v>XEROX HOLDINGS C</v>
      </c>
      <c r="I500" s="1">
        <f>(_xll.BDP(A500, "BEST_TARGET_MEDIAN") / _xll.BDP(A500,"LAST_PRICE") - 1 ) * 100</f>
        <v>-24.212205823693655</v>
      </c>
    </row>
    <row r="501" spans="1:9" x14ac:dyDescent="0.25">
      <c r="A501" t="s">
        <v>1365</v>
      </c>
      <c r="B501" t="s">
        <v>2011</v>
      </c>
      <c r="C501" s="1">
        <f>_xll.BDP($A501,"CUR_MKT_CAP") / 1000000</f>
        <v>19550.065660059998</v>
      </c>
      <c r="D501" s="1">
        <f>_xll.BDP($A501,"SALES_GROWTH","EQY_FUND_RELATIVE_PERIOD=-0FQ")</f>
        <v>0.14587892049598833</v>
      </c>
      <c r="E501" s="1">
        <f>_xll.BDP(A501,"EBITDA", "EQY_FUND_RELATIVE_PERIOD=-0FQ")/_xll.BDP(A501,"SALES_REV_TURN", "EQY_FUND_RELATIVE_PERIOD=-0FQ") * 100</f>
        <v>17.552804078659872</v>
      </c>
      <c r="F501" s="1">
        <f>(_xll.BDP(A501,"IS_DIL_EPS_CONT_OPS", "EQY_FUND_RELATIVE_PERIOD=-0FQ")/_xll.BDP(A501,"IS_DIL_EPS_CONT_OPS", "EQY_FUND_RELATIVE_PERIOD=-4FQ")-1)*100</f>
        <v>0.46179371489831755</v>
      </c>
      <c r="G501" s="1">
        <f>_xll.BDP(A501,"net_debt_to_ebitda", "EQY_FUND_RELATIVE_PERIOD=-0FQ")</f>
        <v>2.407766990291262</v>
      </c>
      <c r="H501" s="1" t="str">
        <f>_xll.BDP(A501,"SHORT_NAME")</f>
        <v>XYLEM INC</v>
      </c>
      <c r="I501" s="1">
        <f>(_xll.BDP(A501, "BEST_TARGET_MEDIAN") / _xll.BDP(A501,"LAST_PRICE") - 1 ) * 100</f>
        <v>-12.531074486695514</v>
      </c>
    </row>
    <row r="502" spans="1:9" x14ac:dyDescent="0.25">
      <c r="A502" t="s">
        <v>1366</v>
      </c>
      <c r="B502" t="s">
        <v>2012</v>
      </c>
      <c r="C502" s="1">
        <f>_xll.BDP($A502,"CUR_MKT_CAP") / 1000000</f>
        <v>35252.716</v>
      </c>
      <c r="D502" s="1">
        <f>_xll.BDP($A502,"SALES_GROWTH","EQY_FUND_RELATIVE_PERIOD=-0FQ")</f>
        <v>2.8925619834710745</v>
      </c>
      <c r="E502" s="1">
        <f>_xll.BDP(A502,"EBITDA", "EQY_FUND_RELATIVE_PERIOD=-0FQ")/_xll.BDP(A502,"SALES_REV_TURN", "EQY_FUND_RELATIVE_PERIOD=-0FQ") * 100</f>
        <v>30.292598967297764</v>
      </c>
      <c r="F502" s="1">
        <f>(_xll.BDP(A502,"IS_DIL_EPS_CONT_OPS", "EQY_FUND_RELATIVE_PERIOD=-0FQ")/_xll.BDP(A502,"IS_DIL_EPS_CONT_OPS", "EQY_FUND_RELATIVE_PERIOD=-4FQ")-1)*100</f>
        <v>9.4576661417070884</v>
      </c>
      <c r="G502" s="1">
        <f>_xll.BDP(A502,"net_debt_to_ebitda", "EQY_FUND_RELATIVE_PERIOD=-0FQ")</f>
        <v>6.619163129169193</v>
      </c>
      <c r="H502" s="1" t="str">
        <f>_xll.BDP(A502,"SHORT_NAME")</f>
        <v>YUM! BRANDS INC</v>
      </c>
      <c r="I502" s="1">
        <f>(_xll.BDP(A502, "BEST_TARGET_MEDIAN") / _xll.BDP(A502,"LAST_PRICE") - 1 ) * 100</f>
        <v>-2.5919024224970388</v>
      </c>
    </row>
    <row r="503" spans="1:9" x14ac:dyDescent="0.25">
      <c r="A503" t="s">
        <v>1367</v>
      </c>
      <c r="B503" t="s">
        <v>2013</v>
      </c>
      <c r="C503" s="1">
        <f>_xll.BDP($A503,"CUR_MKT_CAP") / 1000000</f>
        <v>35805.455661079999</v>
      </c>
      <c r="D503" s="1">
        <f>_xll.BDP($A503,"SALES_GROWTH","EQY_FUND_RELATIVE_PERIOD=-0FQ")</f>
        <v>-1.9005504069247607</v>
      </c>
      <c r="E503" s="1">
        <f>_xll.BDP(A503,"EBITDA", "EQY_FUND_RELATIVE_PERIOD=-0FQ")/_xll.BDP(A503,"SALES_REV_TURN", "EQY_FUND_RELATIVE_PERIOD=-0FQ") * 100</f>
        <v>61.065554116913631</v>
      </c>
      <c r="F503" s="1">
        <f>(_xll.BDP(A503,"IS_DIL_EPS_CONT_OPS", "EQY_FUND_RELATIVE_PERIOD=-0FQ")/_xll.BDP(A503,"IS_DIL_EPS_CONT_OPS", "EQY_FUND_RELATIVE_PERIOD=-4FQ")-1)*100</f>
        <v>-10.481180117220134</v>
      </c>
      <c r="G503" s="1">
        <f>_xll.BDP(A503,"net_debt_to_ebitda", "EQY_FUND_RELATIVE_PERIOD=-0FQ")</f>
        <v>4.4487793482069842</v>
      </c>
      <c r="H503" s="1" t="str">
        <f>_xll.BDP(A503,"SHORT_NAME")</f>
        <v>ZIMMER BIOMET HO</v>
      </c>
      <c r="I503" s="1">
        <f>(_xll.BDP(A503, "BEST_TARGET_MEDIAN") / _xll.BDP(A503,"LAST_PRICE") - 1 ) * 100</f>
        <v>7.6332324877821822</v>
      </c>
    </row>
    <row r="504" spans="1:9" x14ac:dyDescent="0.25">
      <c r="A504" t="s">
        <v>1507</v>
      </c>
      <c r="B504" t="s">
        <v>2014</v>
      </c>
      <c r="C504" s="1">
        <f>_xll.BDP($A504,"CUR_MKT_CAP") / 1000000</f>
        <v>27471.335530889999</v>
      </c>
      <c r="D504" s="1">
        <f>_xll.BDP($A504,"SALES_GROWTH","EQY_FUND_RELATIVE_PERIOD=-0FQ")</f>
        <v>9.7315436241610733</v>
      </c>
      <c r="E504" s="1">
        <f>_xll.BDP(A504,"EBITDA", "EQY_FUND_RELATIVE_PERIOD=-0FQ")/_xll.BDP(A504,"SALES_REV_TURN", "EQY_FUND_RELATIVE_PERIOD=-0FQ") * 100</f>
        <v>20.948012232415902</v>
      </c>
      <c r="F504" s="1">
        <f>(_xll.BDP(A504,"IS_DIL_EPS_CONT_OPS", "EQY_FUND_RELATIVE_PERIOD=-0FQ")/_xll.BDP(A504,"IS_DIL_EPS_CONT_OPS", "EQY_FUND_RELATIVE_PERIOD=-4FQ")-1)*100</f>
        <v>23.177442563989725</v>
      </c>
      <c r="G504" s="1">
        <f>_xll.BDP(A504,"net_debt_to_ebitda", "EQY_FUND_RELATIVE_PERIOD=-0FQ")</f>
        <v>1.5508155583437893</v>
      </c>
      <c r="H504" s="1" t="str">
        <f>_xll.BDP(A504,"SHORT_NAME")</f>
        <v>ZEBRA TECH CORP</v>
      </c>
      <c r="I504" s="1">
        <f>(_xll.BDP(A504, "BEST_TARGET_MEDIAN") / _xll.BDP(A504,"LAST_PRICE") - 1 ) * 100</f>
        <v>0.29406609671074335</v>
      </c>
    </row>
    <row r="505" spans="1:9" x14ac:dyDescent="0.25">
      <c r="A505" t="s">
        <v>1508</v>
      </c>
      <c r="B505" t="s">
        <v>2015</v>
      </c>
      <c r="C505" s="1">
        <f>_xll.BDP($A505,"CUR_MKT_CAP") / 1000000</f>
        <v>9183.1156116799975</v>
      </c>
      <c r="D505" s="1">
        <f>_xll.BDP($A505,"SALES_GROWTH","EQY_FUND_RELATIVE_PERIOD=-0FQ")</f>
        <v>-7.7596996245306631</v>
      </c>
      <c r="E505" s="1" t="e">
        <f>_xll.BDP(A505,"EBITDA", "EQY_FUND_RELATIVE_PERIOD=-0FQ")/_xll.BDP(A505,"SALES_REV_TURN", "EQY_FUND_RELATIVE_PERIOD=-0FQ") * 100</f>
        <v>#VALUE!</v>
      </c>
      <c r="F505" s="1">
        <f>(_xll.BDP(A505,"IS_DIL_EPS_CONT_OPS", "EQY_FUND_RELATIVE_PERIOD=-0FQ")/_xll.BDP(A505,"IS_DIL_EPS_CONT_OPS", "EQY_FUND_RELATIVE_PERIOD=-4FQ")-1)*100</f>
        <v>49.843765713852207</v>
      </c>
      <c r="G505" s="1" t="str">
        <f>_xll.BDP(A505,"net_debt_to_ebitda", "EQY_FUND_RELATIVE_PERIOD=-0FQ")</f>
        <v>#N/A N/A</v>
      </c>
      <c r="H505" s="1" t="str">
        <f>_xll.BDP(A505,"SHORT_NAME")</f>
        <v>ZIONS BANCORP NA</v>
      </c>
      <c r="I505" s="1">
        <f>(_xll.BDP(A505, "BEST_TARGET_MEDIAN") / _xll.BDP(A505,"LAST_PRICE") - 1 ) * 100</f>
        <v>1.5680684248039922</v>
      </c>
    </row>
    <row r="506" spans="1:9" x14ac:dyDescent="0.25">
      <c r="A506" t="s">
        <v>1368</v>
      </c>
      <c r="B506" t="s">
        <v>2016</v>
      </c>
      <c r="C506" s="1">
        <f>_xll.BDP($A506,"CUR_MKT_CAP") / 1000000</f>
        <v>79621.828752279995</v>
      </c>
      <c r="D506" s="1">
        <f>_xll.BDP($A506,"SALES_GROWTH","EQY_FUND_RELATIVE_PERIOD=-0FQ")</f>
        <v>7.9450418160095584</v>
      </c>
      <c r="E506" s="1">
        <f>_xll.BDP(A506,"EBITDA", "EQY_FUND_RELATIVE_PERIOD=-0FQ")/_xll.BDP(A506,"SALES_REV_TURN", "EQY_FUND_RELATIVE_PERIOD=-0FQ") * 100</f>
        <v>36.80132816823464</v>
      </c>
      <c r="F506" s="1">
        <f>(_xll.BDP(A506,"IS_DIL_EPS_CONT_OPS", "EQY_FUND_RELATIVE_PERIOD=-0FQ")/_xll.BDP(A506,"IS_DIL_EPS_CONT_OPS", "EQY_FUND_RELATIVE_PERIOD=-4FQ")-1)*100</f>
        <v>-6.8474544466724518</v>
      </c>
      <c r="G506" s="1">
        <f>_xll.BDP(A506,"net_debt_to_ebitda", "EQY_FUND_RELATIVE_PERIOD=-0FQ")</f>
        <v>1.3851203501094091</v>
      </c>
      <c r="H506" s="1" t="str">
        <f>_xll.BDP(A506,"SHORT_NAME")</f>
        <v>ZOETIS INC</v>
      </c>
      <c r="I506" s="1">
        <f>(_xll.BDP(A506, "BEST_TARGET_MEDIAN") / _xll.BDP(A506,"LAST_PRICE") - 1 ) * 100</f>
        <v>10.362107021416222</v>
      </c>
    </row>
    <row r="507" spans="1:9" x14ac:dyDescent="0.25">
      <c r="A507" t="s">
        <v>2017</v>
      </c>
      <c r="B507" t="s">
        <v>2746</v>
      </c>
      <c r="C507" s="1">
        <f>_xll.BDP($A507,"CUR_MKT_CAP") / 1000000</f>
        <v>114814.09858477999</v>
      </c>
      <c r="D507" s="1">
        <f>_xll.BDP($A507,"SALES_GROWTH","EQY_FUND_RELATIVE_PERIOD=-0FQ")</f>
        <v>-4.2522873856307184</v>
      </c>
      <c r="E507" s="1">
        <f>_xll.BDP(A507,"EBITDA", "EQY_FUND_RELATIVE_PERIOD=-0FQ")/_xll.BDP(A507,"SALES_REV_TURN", "EQY_FUND_RELATIVE_PERIOD=-0FQ") * 100</f>
        <v>37.996396960914858</v>
      </c>
      <c r="F507" s="1">
        <f>(_xll.BDP(A507,"IS_DIL_EPS_CONT_OPS", "EQY_FUND_RELATIVE_PERIOD=-0FQ")/_xll.BDP(A507,"IS_DIL_EPS_CONT_OPS", "EQY_FUND_RELATIVE_PERIOD=-4FQ")-1)*100</f>
        <v>222.33574532281813</v>
      </c>
      <c r="G507" s="1">
        <f>_xll.BDP(A507,"net_debt_to_ebitda", "EQY_FUND_RELATIVE_PERIOD=-0FQ")</f>
        <v>5.7657544739224287</v>
      </c>
      <c r="H507" s="1" t="str">
        <f>_xll.BDP(A507,"SHORT_NAME")</f>
        <v>ANHEUSER-BUSCH I</v>
      </c>
      <c r="I507" s="1">
        <f>(_xll.BDP(A507, "BEST_TARGET_MEDIAN") / _xll.BDP(A507,"LAST_PRICE") - 1 ) * 100</f>
        <v>8.160393950052768</v>
      </c>
    </row>
    <row r="508" spans="1:9" x14ac:dyDescent="0.25">
      <c r="A508" t="s">
        <v>2018</v>
      </c>
      <c r="B508" t="s">
        <v>2747</v>
      </c>
      <c r="C508" s="1">
        <f>_xll.BDP($A508,"CUR_MKT_CAP") / 1000000</f>
        <v>25179.083437124998</v>
      </c>
      <c r="D508" s="1">
        <f>_xll.BDP($A508,"SALES_GROWTH","EQY_FUND_RELATIVE_PERIOD=-0FQ")</f>
        <v>12.786281505351594</v>
      </c>
      <c r="E508" s="1">
        <f>_xll.BDP(A508,"EBITDA", "EQY_FUND_RELATIVE_PERIOD=-0FQ")/_xll.BDP(A508,"SALES_REV_TURN", "EQY_FUND_RELATIVE_PERIOD=-0FQ") * 100</f>
        <v>3.8214285714285716</v>
      </c>
      <c r="F508" s="1">
        <f>(_xll.BDP(A508,"IS_DIL_EPS_CONT_OPS", "EQY_FUND_RELATIVE_PERIOD=-0FQ")/_xll.BDP(A508,"IS_DIL_EPS_CONT_OPS", "EQY_FUND_RELATIVE_PERIOD=-4FQ")-1)*100</f>
        <v>8.1572341530257386</v>
      </c>
      <c r="G508" s="1">
        <f>_xll.BDP(A508,"net_debt_to_ebitda", "EQY_FUND_RELATIVE_PERIOD=-0FQ")</f>
        <v>2.2291089108910893</v>
      </c>
      <c r="H508" s="1" t="str">
        <f>_xll.BDP(A508,"SHORT_NAME")</f>
        <v>KONINKLIJKE AHOL</v>
      </c>
      <c r="I508" s="1">
        <f>(_xll.BDP(A508, "BEST_TARGET_MEDIAN") / _xll.BDP(A508,"LAST_PRICE") - 1 ) * 100</f>
        <v>9.2418614813196243</v>
      </c>
    </row>
    <row r="509" spans="1:9" x14ac:dyDescent="0.25">
      <c r="A509" t="s">
        <v>2019</v>
      </c>
      <c r="B509" t="s">
        <v>2748</v>
      </c>
      <c r="C509" s="1">
        <f>_xll.BDP($A509,"CUR_MKT_CAP") / 1000000</f>
        <v>56587.510117100006</v>
      </c>
      <c r="D509" s="1">
        <f>_xll.BDP($A509,"SALES_GROWTH","EQY_FUND_RELATIVE_PERIOD=-0FQ")</f>
        <v>-4.9674546077423773</v>
      </c>
      <c r="E509" s="1">
        <f>_xll.BDP(A509,"EBITDA", "EQY_FUND_RELATIVE_PERIOD=-0FQ")/_xll.BDP(A509,"SALES_REV_TURN", "EQY_FUND_RELATIVE_PERIOD=-0FQ") * 100</f>
        <v>9.4628695025234322</v>
      </c>
      <c r="F509" s="1">
        <f>(_xll.BDP(A509,"IS_DIL_EPS_CONT_OPS", "EQY_FUND_RELATIVE_PERIOD=-0FQ")/_xll.BDP(A509,"IS_DIL_EPS_CONT_OPS", "EQY_FUND_RELATIVE_PERIOD=-4FQ")-1)*100</f>
        <v>-70.091787557122672</v>
      </c>
      <c r="G509" s="1">
        <f>_xll.BDP(A509,"net_debt_to_ebitda", "EQY_FUND_RELATIVE_PERIOD=-0FQ")</f>
        <v>0.64833098260460742</v>
      </c>
      <c r="H509" s="1" t="str">
        <f>_xll.BDP(A509,"SHORT_NAME")</f>
        <v>ADIDAS AG</v>
      </c>
      <c r="I509" s="1">
        <f>(_xll.BDP(A509, "BEST_TARGET_MEDIAN") / _xll.BDP(A509,"LAST_PRICE") - 1 ) * 100</f>
        <v>8.0219585620683542</v>
      </c>
    </row>
    <row r="510" spans="1:9" x14ac:dyDescent="0.25">
      <c r="A510" t="s">
        <v>2020</v>
      </c>
      <c r="B510" t="s">
        <v>2749</v>
      </c>
      <c r="C510" s="1">
        <f>_xll.BDP($A510,"CUR_MKT_CAP") / 1000000</f>
        <v>61712.764046999997</v>
      </c>
      <c r="D510" s="1" t="str">
        <f>_xll.BDP($A510,"SALES_GROWTH","EQY_FUND_RELATIVE_PERIOD=-0FQ")</f>
        <v>#N/A N/A</v>
      </c>
      <c r="E510" s="1">
        <f>_xll.BDP(A510,"EBITDA", "EQY_FUND_RELATIVE_PERIOD=-0FQ")/_xll.BDP(A510,"SALES_REV_TURN", "EQY_FUND_RELATIVE_PERIOD=-0FQ") * 100</f>
        <v>9.479099678456592</v>
      </c>
      <c r="F510" s="1" t="e">
        <f>(_xll.BDP(A510,"IS_DIL_EPS_CONT_OPS", "EQY_FUND_RELATIVE_PERIOD=-0FQ")/_xll.BDP(A510,"IS_DIL_EPS_CONT_OPS", "EQY_FUND_RELATIVE_PERIOD=-4FQ")-1)*100</f>
        <v>#VALUE!</v>
      </c>
      <c r="G510" s="1" t="str">
        <f>_xll.BDP(A510,"net_debt_to_ebitda", "EQY_FUND_RELATIVE_PERIOD=-0FQ")</f>
        <v>#N/A N/A</v>
      </c>
      <c r="H510" s="1" t="str">
        <f>_xll.BDP(A510,"SHORT_NAME")</f>
        <v>ADYEN NV</v>
      </c>
      <c r="I510" s="1">
        <f>(_xll.BDP(A510, "BEST_TARGET_MEDIAN") / _xll.BDP(A510,"LAST_PRICE") - 1 ) * 100</f>
        <v>8.3476976114257528</v>
      </c>
    </row>
    <row r="511" spans="1:9" x14ac:dyDescent="0.25">
      <c r="A511" t="s">
        <v>2021</v>
      </c>
      <c r="B511" t="s">
        <v>2750</v>
      </c>
      <c r="C511" s="1">
        <f>_xll.BDP($A511,"CUR_MKT_CAP") / 1000000</f>
        <v>67316.374508599998</v>
      </c>
      <c r="D511" s="1">
        <f>_xll.BDP($A511,"SALES_GROWTH","EQY_FUND_RELATIVE_PERIOD=-0FQ")</f>
        <v>-5.1142546245919478</v>
      </c>
      <c r="E511" s="1" t="e">
        <f>_xll.BDP(A511,"EBITDA", "EQY_FUND_RELATIVE_PERIOD=-0FQ")/_xll.BDP(A511,"SALES_REV_TURN", "EQY_FUND_RELATIVE_PERIOD=-0FQ") * 100</f>
        <v>#VALUE!</v>
      </c>
      <c r="F511" s="1" t="e">
        <f>(_xll.BDP(A511,"IS_DIL_EPS_CONT_OPS", "EQY_FUND_RELATIVE_PERIOD=-0FQ")/_xll.BDP(A511,"IS_DIL_EPS_CONT_OPS", "EQY_FUND_RELATIVE_PERIOD=-4FQ")-1)*100</f>
        <v>#VALUE!</v>
      </c>
      <c r="G511" s="1" t="str">
        <f>_xll.BDP(A511,"net_debt_to_ebitda", "EQY_FUND_RELATIVE_PERIOD=-0FQ")</f>
        <v>#N/A N/A</v>
      </c>
      <c r="H511" s="1" t="str">
        <f>_xll.BDP(A511,"SHORT_NAME")</f>
        <v>AIR LIQUIDE SA</v>
      </c>
      <c r="I511" s="1">
        <f>(_xll.BDP(A511, "BEST_TARGET_MEDIAN") / _xll.BDP(A511,"LAST_PRICE") - 1 ) * 100</f>
        <v>8.3591331269349709</v>
      </c>
    </row>
    <row r="512" spans="1:9" x14ac:dyDescent="0.25">
      <c r="A512" t="s">
        <v>2022</v>
      </c>
      <c r="B512" t="s">
        <v>2751</v>
      </c>
      <c r="C512" s="1">
        <f>_xll.BDP($A512,"CUR_MKT_CAP") / 1000000</f>
        <v>81117.348211200006</v>
      </c>
      <c r="D512" s="1">
        <f>_xll.BDP($A512,"SALES_GROWTH","EQY_FUND_RELATIVE_PERIOD=-0FQ")</f>
        <v>-18.753599341834637</v>
      </c>
      <c r="E512" s="1">
        <f>_xll.BDP(A512,"EBITDA", "EQY_FUND_RELATIVE_PERIOD=-0FQ")/_xll.BDP(A512,"SALES_REV_TURN", "EQY_FUND_RELATIVE_PERIOD=-0FQ") * 100</f>
        <v>12.039896714090425</v>
      </c>
      <c r="F512" s="1">
        <f>(_xll.BDP(A512,"IS_DIL_EPS_CONT_OPS", "EQY_FUND_RELATIVE_PERIOD=-0FQ")/_xll.BDP(A512,"IS_DIL_EPS_CONT_OPS", "EQY_FUND_RELATIVE_PERIOD=-4FQ")-1)*100</f>
        <v>307.10954146800873</v>
      </c>
      <c r="G512" s="1">
        <f>_xll.BDP(A512,"net_debt_to_ebitda", "EQY_FUND_RELATIVE_PERIOD=-0FQ")</f>
        <v>-1.8821209465381246</v>
      </c>
      <c r="H512" s="1" t="str">
        <f>_xll.BDP(A512,"SHORT_NAME")</f>
        <v>AIRBUS SE</v>
      </c>
      <c r="I512" s="1">
        <f>(_xll.BDP(A512, "BEST_TARGET_MEDIAN") / _xll.BDP(A512,"LAST_PRICE") - 1 ) * 100</f>
        <v>6.5891472868216949</v>
      </c>
    </row>
    <row r="513" spans="1:9" x14ac:dyDescent="0.25">
      <c r="A513" t="s">
        <v>2023</v>
      </c>
      <c r="B513" t="s">
        <v>2752</v>
      </c>
      <c r="C513" s="1">
        <f>_xll.BDP($A513,"CUR_MKT_CAP") / 1000000</f>
        <v>90271.580375599995</v>
      </c>
      <c r="D513" s="1">
        <f>_xll.BDP($A513,"SALES_GROWTH","EQY_FUND_RELATIVE_PERIOD=-0FQ")</f>
        <v>5.1700859485625843</v>
      </c>
      <c r="E513" s="1" t="e">
        <f>_xll.BDP(A513,"EBITDA", "EQY_FUND_RELATIVE_PERIOD=-0FQ")/_xll.BDP(A513,"SALES_REV_TURN", "EQY_FUND_RELATIVE_PERIOD=-0FQ") * 100</f>
        <v>#VALUE!</v>
      </c>
      <c r="F513" s="1">
        <f>(_xll.BDP(A513,"IS_DIL_EPS_CONT_OPS", "EQY_FUND_RELATIVE_PERIOD=-0FQ")/_xll.BDP(A513,"IS_DIL_EPS_CONT_OPS", "EQY_FUND_RELATIVE_PERIOD=-4FQ")-1)*100</f>
        <v>-1.76192947242515</v>
      </c>
      <c r="G513" s="1" t="str">
        <f>_xll.BDP(A513,"net_debt_to_ebitda", "EQY_FUND_RELATIVE_PERIOD=-0FQ")</f>
        <v>#N/A N/A</v>
      </c>
      <c r="H513" s="1" t="str">
        <f>_xll.BDP(A513,"SHORT_NAME")</f>
        <v>ALLIANZ SE-REG</v>
      </c>
      <c r="I513" s="1">
        <f>(_xll.BDP(A513, "BEST_TARGET_MEDIAN") / _xll.BDP(A513,"LAST_PRICE") - 1 ) * 100</f>
        <v>5.0708085883965248</v>
      </c>
    </row>
    <row r="514" spans="1:9" x14ac:dyDescent="0.25">
      <c r="A514" t="s">
        <v>2024</v>
      </c>
      <c r="B514" t="s">
        <v>2753</v>
      </c>
      <c r="C514" s="1">
        <f>_xll.BDP($A514,"CUR_MKT_CAP") / 1000000</f>
        <v>26579.453095000001</v>
      </c>
      <c r="D514" s="1">
        <f>_xll.BDP($A514,"SALES_GROWTH","EQY_FUND_RELATIVE_PERIOD=-0FQ")</f>
        <v>-64.638783269961976</v>
      </c>
      <c r="E514" s="1">
        <f>_xll.BDP(A514,"EBITDA", "EQY_FUND_RELATIVE_PERIOD=-0FQ")/_xll.BDP(A514,"SALES_REV_TURN", "EQY_FUND_RELATIVE_PERIOD=-0FQ") * 100</f>
        <v>-13.029728020240356</v>
      </c>
      <c r="F514" s="1">
        <f>(_xll.BDP(A514,"IS_DIL_EPS_CONT_OPS", "EQY_FUND_RELATIVE_PERIOD=-0FQ")/_xll.BDP(A514,"IS_DIL_EPS_CONT_OPS", "EQY_FUND_RELATIVE_PERIOD=-4FQ")-1)*100</f>
        <v>-159.07327135906715</v>
      </c>
      <c r="G514" s="1">
        <f>_xll.BDP(A514,"net_debt_to_ebitda", "EQY_FUND_RELATIVE_PERIOD=-0FQ")</f>
        <v>23.880952380952394</v>
      </c>
      <c r="H514" s="1" t="str">
        <f>_xll.BDP(A514,"SHORT_NAME")</f>
        <v>AMADEUS IT GROUP</v>
      </c>
      <c r="I514" s="1">
        <f>(_xll.BDP(A514, "BEST_TARGET_MEDIAN") / _xll.BDP(A514,"LAST_PRICE") - 1 ) * 100</f>
        <v>-6.7796610169491567</v>
      </c>
    </row>
    <row r="515" spans="1:9" x14ac:dyDescent="0.25">
      <c r="A515" t="s">
        <v>2025</v>
      </c>
      <c r="B515" t="s">
        <v>2754</v>
      </c>
      <c r="C515" s="1">
        <f>_xll.BDP($A515,"CUR_MKT_CAP") / 1000000</f>
        <v>224473.53604920002</v>
      </c>
      <c r="D515" s="1">
        <f>_xll.BDP($A515,"SALES_GROWTH","EQY_FUND_RELATIVE_PERIOD=-0FQ")</f>
        <v>5.3932862628514755</v>
      </c>
      <c r="E515" s="1">
        <f>_xll.BDP(A515,"EBITDA", "EQY_FUND_RELATIVE_PERIOD=-0FQ")/_xll.BDP(A515,"SALES_REV_TURN", "EQY_FUND_RELATIVE_PERIOD=-0FQ") * 100</f>
        <v>52.867754219359696</v>
      </c>
      <c r="F515" s="1">
        <f>(_xll.BDP(A515,"IS_DIL_EPS_CONT_OPS", "EQY_FUND_RELATIVE_PERIOD=-0FQ")/_xll.BDP(A515,"IS_DIL_EPS_CONT_OPS", "EQY_FUND_RELATIVE_PERIOD=-4FQ")-1)*100</f>
        <v>33.788894480917378</v>
      </c>
      <c r="G515" s="1">
        <f>_xll.BDP(A515,"net_debt_to_ebitda", "EQY_FUND_RELATIVE_PERIOD=-0FQ")</f>
        <v>-0.48372786796327139</v>
      </c>
      <c r="H515" s="1" t="str">
        <f>_xll.BDP(A515,"SHORT_NAME")</f>
        <v>ASML HOLDING NV</v>
      </c>
      <c r="I515" s="1">
        <f>(_xll.BDP(A515, "BEST_TARGET_MEDIAN") / _xll.BDP(A515,"LAST_PRICE") - 1 ) * 100</f>
        <v>4.6728971962616717</v>
      </c>
    </row>
    <row r="516" spans="1:9" x14ac:dyDescent="0.25">
      <c r="A516" t="s">
        <v>2026</v>
      </c>
      <c r="B516" t="s">
        <v>2755</v>
      </c>
      <c r="C516" s="1">
        <f>_xll.BDP($A516,"CUR_MKT_CAP") / 1000000</f>
        <v>66112.096394120003</v>
      </c>
      <c r="D516" s="1">
        <f>_xll.BDP($A516,"SALES_GROWTH","EQY_FUND_RELATIVE_PERIOD=-0FQ")</f>
        <v>8.3004221707748869</v>
      </c>
      <c r="E516" s="1">
        <f>_xll.BDP(A516,"EBITDA", "EQY_FUND_RELATIVE_PERIOD=-0FQ")/_xll.BDP(A516,"SALES_REV_TURN", "EQY_FUND_RELATIVE_PERIOD=-0FQ") * 100</f>
        <v>12.430053442313739</v>
      </c>
      <c r="F516" s="1">
        <f>(_xll.BDP(A516,"IS_DIL_EPS_CONT_OPS", "EQY_FUND_RELATIVE_PERIOD=-0FQ")/_xll.BDP(A516,"IS_DIL_EPS_CONT_OPS", "EQY_FUND_RELATIVE_PERIOD=-4FQ")-1)*100</f>
        <v>-3223.2075288638789</v>
      </c>
      <c r="G516" s="1">
        <f>_xll.BDP(A516,"net_debt_to_ebitda", "EQY_FUND_RELATIVE_PERIOD=-0FQ")</f>
        <v>2.4691301000769821</v>
      </c>
      <c r="H516" s="1" t="str">
        <f>_xll.BDP(A516,"SHORT_NAME")</f>
        <v>BASF SE</v>
      </c>
      <c r="I516" s="1">
        <f>(_xll.BDP(A516, "BEST_TARGET_MEDIAN") / _xll.BDP(A516,"LAST_PRICE") - 1 ) * 100</f>
        <v>5.584884690191716</v>
      </c>
    </row>
    <row r="517" spans="1:9" x14ac:dyDescent="0.25">
      <c r="A517" t="s">
        <v>2027</v>
      </c>
      <c r="B517" t="s">
        <v>2756</v>
      </c>
      <c r="C517" s="1">
        <f>_xll.BDP($A517,"CUR_MKT_CAP") / 1000000</f>
        <v>53728.773044579997</v>
      </c>
      <c r="D517" s="1">
        <f>_xll.BDP($A517,"SALES_GROWTH","EQY_FUND_RELATIVE_PERIOD=-0FQ")</f>
        <v>-7.0232558139534884</v>
      </c>
      <c r="E517" s="1">
        <f>_xll.BDP(A517,"EBITDA", "EQY_FUND_RELATIVE_PERIOD=-0FQ")/_xll.BDP(A517,"SALES_REV_TURN", "EQY_FUND_RELATIVE_PERIOD=-0FQ") * 100</f>
        <v>23.321660830415208</v>
      </c>
      <c r="F517" s="1">
        <f>(_xll.BDP(A517,"IS_DIL_EPS_CONT_OPS", "EQY_FUND_RELATIVE_PERIOD=-0FQ")/_xll.BDP(A517,"IS_DIL_EPS_CONT_OPS", "EQY_FUND_RELATIVE_PERIOD=-4FQ")-1)*100</f>
        <v>346.75230857236255</v>
      </c>
      <c r="G517" s="1" t="str">
        <f>_xll.BDP(A517,"net_debt_to_ebitda", "EQY_FUND_RELATIVE_PERIOD=-0FQ")</f>
        <v>#N/A N/A</v>
      </c>
      <c r="H517" s="1" t="str">
        <f>_xll.BDP(A517,"SHORT_NAME")</f>
        <v>BAYER AG-REG</v>
      </c>
      <c r="I517" s="1">
        <f>(_xll.BDP(A517, "BEST_TARGET_MEDIAN") / _xll.BDP(A517,"LAST_PRICE") - 1 ) * 100</f>
        <v>16.108977875297125</v>
      </c>
    </row>
    <row r="518" spans="1:9" x14ac:dyDescent="0.25">
      <c r="A518" t="s">
        <v>2028</v>
      </c>
      <c r="B518" t="s">
        <v>2757</v>
      </c>
      <c r="C518" s="1">
        <f>_xll.BDP($A518,"CUR_MKT_CAP") / 1000000</f>
        <v>56820.828626959999</v>
      </c>
      <c r="D518" s="1">
        <f>_xll.BDP($A518,"SALES_GROWTH","EQY_FUND_RELATIVE_PERIOD=-0FQ")</f>
        <v>0.3950146427841722</v>
      </c>
      <c r="E518" s="1">
        <f>_xll.BDP(A518,"EBITDA", "EQY_FUND_RELATIVE_PERIOD=-0FQ")/_xll.BDP(A518,"SALES_REV_TURN", "EQY_FUND_RELATIVE_PERIOD=-0FQ") * 100</f>
        <v>32.45030866291296</v>
      </c>
      <c r="F518" s="1">
        <f>(_xll.BDP(A518,"IS_DIL_EPS_CONT_OPS", "EQY_FUND_RELATIVE_PERIOD=-0FQ")/_xll.BDP(A518,"IS_DIL_EPS_CONT_OPS", "EQY_FUND_RELATIVE_PERIOD=-4FQ")-1)*100</f>
        <v>-31.993667284071968</v>
      </c>
      <c r="G518" s="1">
        <f>_xll.BDP(A518,"net_debt_to_ebitda", "EQY_FUND_RELATIVE_PERIOD=-0FQ")</f>
        <v>2.8813984011454479</v>
      </c>
      <c r="H518" s="1" t="str">
        <f>_xll.BDP(A518,"SHORT_NAME")</f>
        <v>BMW AG</v>
      </c>
      <c r="I518" s="1">
        <f>(_xll.BDP(A518, "BEST_TARGET_MEDIAN") / _xll.BDP(A518,"LAST_PRICE") - 1 ) * 100</f>
        <v>-2.6528521006489836</v>
      </c>
    </row>
    <row r="519" spans="1:9" x14ac:dyDescent="0.25">
      <c r="A519" t="s">
        <v>2029</v>
      </c>
      <c r="B519" t="s">
        <v>2758</v>
      </c>
      <c r="C519" s="1">
        <f>_xll.BDP($A519,"CUR_MKT_CAP") / 1000000</f>
        <v>41321.369328000001</v>
      </c>
      <c r="D519" s="1">
        <f>_xll.BDP($A519,"SALES_GROWTH","EQY_FUND_RELATIVE_PERIOD=-0FQ")</f>
        <v>-9.8221438871975639</v>
      </c>
      <c r="E519" s="1" t="e">
        <f>_xll.BDP(A519,"EBITDA", "EQY_FUND_RELATIVE_PERIOD=-0FQ")/_xll.BDP(A519,"SALES_REV_TURN", "EQY_FUND_RELATIVE_PERIOD=-0FQ") * 100</f>
        <v>#VALUE!</v>
      </c>
      <c r="F519" s="1" t="e">
        <f>(_xll.BDP(A519,"IS_DIL_EPS_CONT_OPS", "EQY_FUND_RELATIVE_PERIOD=-0FQ")/_xll.BDP(A519,"IS_DIL_EPS_CONT_OPS", "EQY_FUND_RELATIVE_PERIOD=-4FQ")-1)*100</f>
        <v>#VALUE!</v>
      </c>
      <c r="G519" s="1" t="str">
        <f>_xll.BDP(A519,"net_debt_to_ebitda", "EQY_FUND_RELATIVE_PERIOD=-0FQ")</f>
        <v>#N/A N/A</v>
      </c>
      <c r="H519" s="1" t="str">
        <f>_xll.BDP(A519,"SHORT_NAME")</f>
        <v>DANONE</v>
      </c>
      <c r="I519" s="1">
        <f>(_xll.BDP(A519, "BEST_TARGET_MEDIAN") / _xll.BDP(A519,"LAST_PRICE") - 1 ) * 100</f>
        <v>4.6859421734795514</v>
      </c>
    </row>
    <row r="520" spans="1:9" x14ac:dyDescent="0.25">
      <c r="A520" t="s">
        <v>2030</v>
      </c>
      <c r="B520" t="s">
        <v>2759</v>
      </c>
      <c r="C520" s="1">
        <f>_xll.BDP($A520,"CUR_MKT_CAP") / 1000000</f>
        <v>65439.452653960005</v>
      </c>
      <c r="D520" s="1">
        <f>_xll.BDP($A520,"SALES_GROWTH","EQY_FUND_RELATIVE_PERIOD=-0FQ")</f>
        <v>-4.4648372010941495</v>
      </c>
      <c r="E520" s="1" t="e">
        <f>_xll.BDP(A520,"EBITDA", "EQY_FUND_RELATIVE_PERIOD=-0FQ")/_xll.BDP(A520,"SALES_REV_TURN", "EQY_FUND_RELATIVE_PERIOD=-0FQ") * 100</f>
        <v>#VALUE!</v>
      </c>
      <c r="F520" s="1">
        <f>(_xll.BDP(A520,"IS_DIL_EPS_CONT_OPS", "EQY_FUND_RELATIVE_PERIOD=-0FQ")/_xll.BDP(A520,"IS_DIL_EPS_CONT_OPS", "EQY_FUND_RELATIVE_PERIOD=-4FQ")-1)*100</f>
        <v>-22.72509505378131</v>
      </c>
      <c r="G520" s="1" t="str">
        <f>_xll.BDP(A520,"net_debt_to_ebitda", "EQY_FUND_RELATIVE_PERIOD=-0FQ")</f>
        <v>#N/A N/A</v>
      </c>
      <c r="H520" s="1" t="str">
        <f>_xll.BDP(A520,"SHORT_NAME")</f>
        <v>BNP PARIBAS</v>
      </c>
      <c r="I520" s="1">
        <f>(_xll.BDP(A520, "BEST_TARGET_MEDIAN") / _xll.BDP(A520,"LAST_PRICE") - 1 ) * 100</f>
        <v>13.679786014520445</v>
      </c>
    </row>
    <row r="521" spans="1:9" x14ac:dyDescent="0.25">
      <c r="A521" t="s">
        <v>2031</v>
      </c>
      <c r="B521" t="s">
        <v>2760</v>
      </c>
      <c r="C521" s="1">
        <f>_xll.BDP($A521,"CUR_MKT_CAP") / 1000000</f>
        <v>31786.744154900003</v>
      </c>
      <c r="D521" s="1" t="str">
        <f>_xll.BDP($A521,"SALES_GROWTH","EQY_FUND_RELATIVE_PERIOD=-0FQ")</f>
        <v>#N/A N/A</v>
      </c>
      <c r="E521" s="1" t="e">
        <f>_xll.BDP(A521,"EBITDA", "EQY_FUND_RELATIVE_PERIOD=-0FQ")/_xll.BDP(A521,"SALES_REV_TURN", "EQY_FUND_RELATIVE_PERIOD=-0FQ") * 100</f>
        <v>#VALUE!</v>
      </c>
      <c r="F521" s="1" t="e">
        <f>(_xll.BDP(A521,"IS_DIL_EPS_CONT_OPS", "EQY_FUND_RELATIVE_PERIOD=-0FQ")/_xll.BDP(A521,"IS_DIL_EPS_CONT_OPS", "EQY_FUND_RELATIVE_PERIOD=-4FQ")-1)*100</f>
        <v>#VALUE!</v>
      </c>
      <c r="G521" s="1" t="str">
        <f>_xll.BDP(A521,"net_debt_to_ebitda", "EQY_FUND_RELATIVE_PERIOD=-0FQ")</f>
        <v>#N/A N/A</v>
      </c>
      <c r="H521" s="1" t="str">
        <f>_xll.BDP(A521,"SHORT_NAME")</f>
        <v>CRH PLC</v>
      </c>
      <c r="I521" s="1">
        <f>(_xll.BDP(A521, "BEST_TARGET_MEDIAN") / _xll.BDP(A521,"LAST_PRICE") - 1 ) * 100</f>
        <v>6.2778052397429507</v>
      </c>
    </row>
    <row r="522" spans="1:9" x14ac:dyDescent="0.25">
      <c r="A522" t="s">
        <v>2032</v>
      </c>
      <c r="B522" t="s">
        <v>2761</v>
      </c>
      <c r="C522" s="1">
        <f>_xll.BDP($A522,"CUR_MKT_CAP") / 1000000</f>
        <v>57034.803726719998</v>
      </c>
      <c r="D522" s="1" t="str">
        <f>_xll.BDP($A522,"SALES_GROWTH","EQY_FUND_RELATIVE_PERIOD=-0FQ")</f>
        <v>#N/A N/A</v>
      </c>
      <c r="E522" s="1" t="e">
        <f>_xll.BDP(A522,"EBITDA", "EQY_FUND_RELATIVE_PERIOD=-0FQ")/_xll.BDP(A522,"SALES_REV_TURN", "EQY_FUND_RELATIVE_PERIOD=-0FQ") * 100</f>
        <v>#VALUE!</v>
      </c>
      <c r="F522" s="1" t="e">
        <f>(_xll.BDP(A522,"IS_DIL_EPS_CONT_OPS", "EQY_FUND_RELATIVE_PERIOD=-0FQ")/_xll.BDP(A522,"IS_DIL_EPS_CONT_OPS", "EQY_FUND_RELATIVE_PERIOD=-4FQ")-1)*100</f>
        <v>#VALUE!</v>
      </c>
      <c r="G522" s="1" t="str">
        <f>_xll.BDP(A522,"net_debt_to_ebitda", "EQY_FUND_RELATIVE_PERIOD=-0FQ")</f>
        <v>#N/A N/A</v>
      </c>
      <c r="H522" s="1" t="str">
        <f>_xll.BDP(A522,"SHORT_NAME")</f>
        <v>AXA</v>
      </c>
      <c r="I522" s="1">
        <f>(_xll.BDP(A522, "BEST_TARGET_MEDIAN") / _xll.BDP(A522,"LAST_PRICE") - 1 ) * 100</f>
        <v>6.0445387062566303</v>
      </c>
    </row>
    <row r="523" spans="1:9" x14ac:dyDescent="0.25">
      <c r="A523" t="s">
        <v>2033</v>
      </c>
      <c r="B523" t="s">
        <v>2762</v>
      </c>
      <c r="C523" s="1">
        <f>_xll.BDP($A523,"CUR_MKT_CAP") / 1000000</f>
        <v>81692.787452920005</v>
      </c>
      <c r="D523" s="1">
        <f>_xll.BDP($A523,"SALES_GROWTH","EQY_FUND_RELATIVE_PERIOD=-0FQ")</f>
        <v>-1.0736944851146901</v>
      </c>
      <c r="E523" s="1">
        <f>_xll.BDP(A523,"EBITDA", "EQY_FUND_RELATIVE_PERIOD=-0FQ")/_xll.BDP(A523,"SALES_REV_TURN", "EQY_FUND_RELATIVE_PERIOD=-0FQ") * 100</f>
        <v>14.058042513030609</v>
      </c>
      <c r="F523" s="1">
        <f>(_xll.BDP(A523,"IS_DIL_EPS_CONT_OPS", "EQY_FUND_RELATIVE_PERIOD=-0FQ")/_xll.BDP(A523,"IS_DIL_EPS_CONT_OPS", "EQY_FUND_RELATIVE_PERIOD=-4FQ")-1)*100</f>
        <v>-46.612183269988108</v>
      </c>
      <c r="G523" s="1">
        <f>_xll.BDP(A523,"net_debt_to_ebitda", "EQY_FUND_RELATIVE_PERIOD=-0FQ")</f>
        <v>-1.2518846713397698</v>
      </c>
      <c r="H523" s="1" t="str">
        <f>_xll.BDP(A523,"SHORT_NAME")</f>
        <v>DAIMLER AG</v>
      </c>
      <c r="I523" s="1">
        <f>(_xll.BDP(A523, "BEST_TARGET_MEDIAN") / _xll.BDP(A523,"LAST_PRICE") - 1 ) * 100</f>
        <v>17.207962283918278</v>
      </c>
    </row>
    <row r="524" spans="1:9" x14ac:dyDescent="0.25">
      <c r="A524" t="s">
        <v>2034</v>
      </c>
      <c r="B524" t="s">
        <v>2763</v>
      </c>
      <c r="C524" s="1">
        <f>_xll.BDP($A524,"CUR_MKT_CAP") / 1000000</f>
        <v>28300.499999999996</v>
      </c>
      <c r="D524" s="1">
        <f>_xll.BDP($A524,"SALES_GROWTH","EQY_FUND_RELATIVE_PERIOD=-0FQ")</f>
        <v>3.7944348289175873</v>
      </c>
      <c r="E524" s="1">
        <f>_xll.BDP(A524,"EBITDA", "EQY_FUND_RELATIVE_PERIOD=-0FQ")/_xll.BDP(A524,"SALES_REV_TURN", "EQY_FUND_RELATIVE_PERIOD=-0FQ") * 100</f>
        <v>55.682401231400725</v>
      </c>
      <c r="F524" s="1">
        <f>(_xll.BDP(A524,"IS_DIL_EPS_CONT_OPS", "EQY_FUND_RELATIVE_PERIOD=-0FQ")/_xll.BDP(A524,"IS_DIL_EPS_CONT_OPS", "EQY_FUND_RELATIVE_PERIOD=-4FQ")-1)*100</f>
        <v>0.19720985723064022</v>
      </c>
      <c r="G524" s="1">
        <f>_xll.BDP(A524,"net_debt_to_ebitda", "EQY_FUND_RELATIVE_PERIOD=-0FQ")</f>
        <v>1.1008734095320249</v>
      </c>
      <c r="H524" s="1" t="str">
        <f>_xll.BDP(A524,"SHORT_NAME")</f>
        <v>DEUTSCHE BOERSE</v>
      </c>
      <c r="I524" s="1">
        <f>(_xll.BDP(A524, "BEST_TARGET_MEDIAN") / _xll.BDP(A524,"LAST_PRICE") - 1 ) * 100</f>
        <v>4.0617656931856372</v>
      </c>
    </row>
    <row r="525" spans="1:9" x14ac:dyDescent="0.25">
      <c r="A525" t="s">
        <v>2035</v>
      </c>
      <c r="B525" t="s">
        <v>2764</v>
      </c>
      <c r="C525" s="1">
        <f>_xll.BDP($A525,"CUR_MKT_CAP") / 1000000</f>
        <v>54135.932456320006</v>
      </c>
      <c r="D525" s="1">
        <f>_xll.BDP($A525,"SALES_GROWTH","EQY_FUND_RELATIVE_PERIOD=-0FQ")</f>
        <v>-5.6077599272506822</v>
      </c>
      <c r="E525" s="1" t="e">
        <f>_xll.BDP(A525,"EBITDA", "EQY_FUND_RELATIVE_PERIOD=-0FQ")/_xll.BDP(A525,"SALES_REV_TURN", "EQY_FUND_RELATIVE_PERIOD=-0FQ") * 100</f>
        <v>#VALUE!</v>
      </c>
      <c r="F525" s="1" t="e">
        <f>(_xll.BDP(A525,"IS_DIL_EPS_CONT_OPS", "EQY_FUND_RELATIVE_PERIOD=-0FQ")/_xll.BDP(A525,"IS_DIL_EPS_CONT_OPS", "EQY_FUND_RELATIVE_PERIOD=-4FQ")-1)*100</f>
        <v>#VALUE!</v>
      </c>
      <c r="G525" s="1" t="str">
        <f>_xll.BDP(A525,"net_debt_to_ebitda", "EQY_FUND_RELATIVE_PERIOD=-0FQ")</f>
        <v>#N/A N/A</v>
      </c>
      <c r="H525" s="1" t="str">
        <f>_xll.BDP(A525,"SHORT_NAME")</f>
        <v>VINCI SA</v>
      </c>
      <c r="I525" s="1">
        <f>(_xll.BDP(A525, "BEST_TARGET_MEDIAN") / _xll.BDP(A525,"LAST_PRICE") - 1 ) * 100</f>
        <v>7.0804195804195835</v>
      </c>
    </row>
    <row r="526" spans="1:9" x14ac:dyDescent="0.25">
      <c r="A526" t="s">
        <v>2036</v>
      </c>
      <c r="B526" t="s">
        <v>2765</v>
      </c>
      <c r="C526" s="1">
        <f>_xll.BDP($A526,"CUR_MKT_CAP") / 1000000</f>
        <v>59580.171681765001</v>
      </c>
      <c r="D526" s="1">
        <f>_xll.BDP($A526,"SALES_GROWTH","EQY_FUND_RELATIVE_PERIOD=-0FQ")</f>
        <v>12.738853503184714</v>
      </c>
      <c r="E526" s="1">
        <f>_xll.BDP(A526,"EBITDA", "EQY_FUND_RELATIVE_PERIOD=-0FQ")/_xll.BDP(A526,"SALES_REV_TURN", "EQY_FUND_RELATIVE_PERIOD=-0FQ") * 100</f>
        <v>15.395480225988701</v>
      </c>
      <c r="F526" s="1">
        <f>(_xll.BDP(A526,"IS_DIL_EPS_CONT_OPS", "EQY_FUND_RELATIVE_PERIOD=-0FQ")/_xll.BDP(A526,"IS_DIL_EPS_CONT_OPS", "EQY_FUND_RELATIVE_PERIOD=-4FQ")-1)*100</f>
        <v>41.814898176902801</v>
      </c>
      <c r="G526" s="1">
        <f>_xll.BDP(A526,"net_debt_to_ebitda", "EQY_FUND_RELATIVE_PERIOD=-0FQ")</f>
        <v>1.6606651376146788</v>
      </c>
      <c r="H526" s="1" t="str">
        <f>_xll.BDP(A526,"SHORT_NAME")</f>
        <v>DEUTSCHE POST-RG</v>
      </c>
      <c r="I526" s="1">
        <f>(_xll.BDP(A526, "BEST_TARGET_MEDIAN") / _xll.BDP(A526,"LAST_PRICE") - 1 ) * 100</f>
        <v>11.249740070700764</v>
      </c>
    </row>
    <row r="527" spans="1:9" x14ac:dyDescent="0.25">
      <c r="A527" t="s">
        <v>2037</v>
      </c>
      <c r="B527" t="s">
        <v>2766</v>
      </c>
      <c r="C527" s="1">
        <f>_xll.BDP($A527,"CUR_MKT_CAP") / 1000000</f>
        <v>76535.685472104014</v>
      </c>
      <c r="D527" s="1">
        <f>_xll.BDP($A527,"SALES_GROWTH","EQY_FUND_RELATIVE_PERIOD=-0FQ")</f>
        <v>29.310425541875379</v>
      </c>
      <c r="E527" s="1">
        <f>_xll.BDP(A527,"EBITDA", "EQY_FUND_RELATIVE_PERIOD=-0FQ")/_xll.BDP(A527,"SALES_REV_TURN", "EQY_FUND_RELATIVE_PERIOD=-0FQ") * 100</f>
        <v>40.015205271160667</v>
      </c>
      <c r="F527" s="1">
        <f>(_xll.BDP(A527,"IS_DIL_EPS_CONT_OPS", "EQY_FUND_RELATIVE_PERIOD=-0FQ")/_xll.BDP(A527,"IS_DIL_EPS_CONT_OPS", "EQY_FUND_RELATIVE_PERIOD=-4FQ")-1)*100</f>
        <v>-14.758649925943757</v>
      </c>
      <c r="G527" s="1">
        <f>_xll.BDP(A527,"net_debt_to_ebitda", "EQY_FUND_RELATIVE_PERIOD=-0FQ")</f>
        <v>3.1797991302547111</v>
      </c>
      <c r="H527" s="1" t="str">
        <f>_xll.BDP(A527,"SHORT_NAME")</f>
        <v>DEUTSCHE TELEKOM</v>
      </c>
      <c r="I527" s="1">
        <f>(_xll.BDP(A527, "BEST_TARGET_MEDIAN") / _xll.BDP(A527,"LAST_PRICE") - 1 ) * 100</f>
        <v>24.424536518601457</v>
      </c>
    </row>
    <row r="528" spans="1:9" x14ac:dyDescent="0.25">
      <c r="A528" t="s">
        <v>2038</v>
      </c>
      <c r="B528" t="s">
        <v>2767</v>
      </c>
      <c r="C528" s="1">
        <f>_xll.BDP($A528,"CUR_MKT_CAP") / 1000000</f>
        <v>61480.62771624</v>
      </c>
      <c r="D528" s="1" t="str">
        <f>_xll.BDP($A528,"SALES_GROWTH","EQY_FUND_RELATIVE_PERIOD=-0FQ")</f>
        <v>#N/A N/A</v>
      </c>
      <c r="E528" s="1" t="e">
        <f>_xll.BDP(A528,"EBITDA", "EQY_FUND_RELATIVE_PERIOD=-0FQ")/_xll.BDP(A528,"SALES_REV_TURN", "EQY_FUND_RELATIVE_PERIOD=-0FQ") * 100</f>
        <v>#VALUE!</v>
      </c>
      <c r="F528" s="1" t="e">
        <f>(_xll.BDP(A528,"IS_DIL_EPS_CONT_OPS", "EQY_FUND_RELATIVE_PERIOD=-0FQ")/_xll.BDP(A528,"IS_DIL_EPS_CONT_OPS", "EQY_FUND_RELATIVE_PERIOD=-4FQ")-1)*100</f>
        <v>#VALUE!</v>
      </c>
      <c r="G528" s="1" t="str">
        <f>_xll.BDP(A528,"net_debt_to_ebitda", "EQY_FUND_RELATIVE_PERIOD=-0FQ")</f>
        <v>#N/A N/A</v>
      </c>
      <c r="H528" s="1" t="str">
        <f>_xll.BDP(A528,"SHORT_NAME")</f>
        <v>ESSILORLUXOTTICA</v>
      </c>
      <c r="I528" s="1">
        <f>(_xll.BDP(A528, "BEST_TARGET_MEDIAN") / _xll.BDP(A528,"LAST_PRICE") - 1 ) * 100</f>
        <v>7.1122536418166238</v>
      </c>
    </row>
    <row r="529" spans="1:9" x14ac:dyDescent="0.25">
      <c r="A529" t="s">
        <v>2039</v>
      </c>
      <c r="B529" t="s">
        <v>2768</v>
      </c>
      <c r="C529" s="1">
        <f>_xll.BDP($A529,"CUR_MKT_CAP") / 1000000</f>
        <v>87728.281254033995</v>
      </c>
      <c r="D529" s="1">
        <f>_xll.BDP($A529,"SALES_GROWTH","EQY_FUND_RELATIVE_PERIOD=-0FQ")</f>
        <v>-28.006125876889634</v>
      </c>
      <c r="E529" s="1">
        <f>_xll.BDP(A529,"EBITDA", "EQY_FUND_RELATIVE_PERIOD=-0FQ")/_xll.BDP(A529,"SALES_REV_TURN", "EQY_FUND_RELATIVE_PERIOD=-0FQ") * 100</f>
        <v>25.849173128388113</v>
      </c>
      <c r="F529" s="1">
        <f>(_xll.BDP(A529,"IS_DIL_EPS_CONT_OPS", "EQY_FUND_RELATIVE_PERIOD=-0FQ")/_xll.BDP(A529,"IS_DIL_EPS_CONT_OPS", "EQY_FUND_RELATIVE_PERIOD=-4FQ")-1)*100</f>
        <v>3.6757340924666648</v>
      </c>
      <c r="G529" s="1">
        <f>_xll.BDP(A529,"net_debt_to_ebitda", "EQY_FUND_RELATIVE_PERIOD=-0FQ")</f>
        <v>3.1314789775288134</v>
      </c>
      <c r="H529" s="1" t="str">
        <f>_xll.BDP(A529,"SHORT_NAME")</f>
        <v>ENEL SPA</v>
      </c>
      <c r="I529" s="1">
        <f>(_xll.BDP(A529, "BEST_TARGET_MEDIAN") / _xll.BDP(A529,"LAST_PRICE") - 1 ) * 100</f>
        <v>10.106629578117765</v>
      </c>
    </row>
    <row r="530" spans="1:9" x14ac:dyDescent="0.25">
      <c r="A530" t="s">
        <v>2040</v>
      </c>
      <c r="B530" t="s">
        <v>2769</v>
      </c>
      <c r="C530" s="1">
        <f>_xll.BDP($A530,"CUR_MKT_CAP") / 1000000</f>
        <v>30109.863876003878</v>
      </c>
      <c r="D530" s="1">
        <f>_xll.BDP($A530,"SALES_GROWTH","EQY_FUND_RELATIVE_PERIOD=-0FQ")</f>
        <v>21.939971270885309</v>
      </c>
      <c r="E530" s="1" t="e">
        <f>_xll.BDP(A530,"EBITDA", "EQY_FUND_RELATIVE_PERIOD=-0FQ")/_xll.BDP(A530,"SALES_REV_TURN", "EQY_FUND_RELATIVE_PERIOD=-0FQ") * 100</f>
        <v>#VALUE!</v>
      </c>
      <c r="F530" s="1" t="e">
        <f>(_xll.BDP(A530,"IS_DIL_EPS_CONT_OPS", "EQY_FUND_RELATIVE_PERIOD=-0FQ")/_xll.BDP(A530,"IS_DIL_EPS_CONT_OPS", "EQY_FUND_RELATIVE_PERIOD=-4FQ")-1)*100</f>
        <v>#VALUE!</v>
      </c>
      <c r="G530" s="1" t="str">
        <f>_xll.BDP(A530,"net_debt_to_ebitda", "EQY_FUND_RELATIVE_PERIOD=-0FQ")</f>
        <v>#N/A N/A</v>
      </c>
      <c r="H530" s="1" t="str">
        <f>_xll.BDP(A530,"SHORT_NAME")</f>
        <v>ENGIE</v>
      </c>
      <c r="I530" s="1">
        <f>(_xll.BDP(A530, "BEST_TARGET_MEDIAN") / _xll.BDP(A530,"LAST_PRICE") - 1 ) * 100</f>
        <v>24.55515705702258</v>
      </c>
    </row>
    <row r="531" spans="1:9" x14ac:dyDescent="0.25">
      <c r="A531" t="s">
        <v>2041</v>
      </c>
      <c r="B531" t="s">
        <v>2770</v>
      </c>
      <c r="C531" s="1">
        <f>_xll.BDP($A531,"CUR_MKT_CAP") / 1000000</f>
        <v>37087.148606527997</v>
      </c>
      <c r="D531" s="1">
        <f>_xll.BDP($A531,"SALES_GROWTH","EQY_FUND_RELATIVE_PERIOD=-0FQ")</f>
        <v>-28.270120259019425</v>
      </c>
      <c r="E531" s="1">
        <f>_xll.BDP(A531,"EBITDA", "EQY_FUND_RELATIVE_PERIOD=-0FQ")/_xll.BDP(A531,"SALES_REV_TURN", "EQY_FUND_RELATIVE_PERIOD=-0FQ") * 100</f>
        <v>16.722551801220874</v>
      </c>
      <c r="F531" s="1">
        <f>(_xll.BDP(A531,"IS_DIL_EPS_CONT_OPS", "EQY_FUND_RELATIVE_PERIOD=-0FQ")/_xll.BDP(A531,"IS_DIL_EPS_CONT_OPS", "EQY_FUND_RELATIVE_PERIOD=-4FQ")-1)*100</f>
        <v>-76.807824490372383</v>
      </c>
      <c r="G531" s="1">
        <f>_xll.BDP(A531,"net_debt_to_ebitda", "EQY_FUND_RELATIVE_PERIOD=-0FQ")</f>
        <v>4.1458747514910534</v>
      </c>
      <c r="H531" s="1" t="str">
        <f>_xll.BDP(A531,"SHORT_NAME")</f>
        <v>ENI SPA</v>
      </c>
      <c r="I531" s="1">
        <f>(_xll.BDP(A531, "BEST_TARGET_MEDIAN") / _xll.BDP(A531,"LAST_PRICE") - 1 ) * 100</f>
        <v>6.9414738479486759</v>
      </c>
    </row>
    <row r="532" spans="1:9" x14ac:dyDescent="0.25">
      <c r="A532" t="s">
        <v>2042</v>
      </c>
      <c r="B532" t="s">
        <v>2771</v>
      </c>
      <c r="C532" s="1">
        <f>_xll.BDP($A532,"CUR_MKT_CAP") / 1000000</f>
        <v>31630.775312650003</v>
      </c>
      <c r="D532" s="1">
        <f>_xll.BDP($A532,"SALES_GROWTH","EQY_FUND_RELATIVE_PERIOD=-0FQ")</f>
        <v>164.48645886561062</v>
      </c>
      <c r="E532" s="1" t="e">
        <f>_xll.BDP(A532,"EBITDA", "EQY_FUND_RELATIVE_PERIOD=-0FQ")/_xll.BDP(A532,"SALES_REV_TURN", "EQY_FUND_RELATIVE_PERIOD=-0FQ") * 100</f>
        <v>#VALUE!</v>
      </c>
      <c r="F532" s="1" t="e">
        <f>(_xll.BDP(A532,"IS_DIL_EPS_CONT_OPS", "EQY_FUND_RELATIVE_PERIOD=-0FQ")/_xll.BDP(A532,"IS_DIL_EPS_CONT_OPS", "EQY_FUND_RELATIVE_PERIOD=-4FQ")-1)*100</f>
        <v>#VALUE!</v>
      </c>
      <c r="G532" s="1" t="str">
        <f>_xll.BDP(A532,"net_debt_to_ebitda", "EQY_FUND_RELATIVE_PERIOD=-0FQ")</f>
        <v>#N/A N/A</v>
      </c>
      <c r="H532" s="1" t="str">
        <f>_xll.BDP(A532,"SHORT_NAME")</f>
        <v>FLUTTER ENTER-DI</v>
      </c>
      <c r="I532" s="1">
        <f>(_xll.BDP(A532, "BEST_TARGET_MEDIAN") / _xll.BDP(A532,"LAST_PRICE") - 1 ) * 100</f>
        <v>8.593163481051814</v>
      </c>
    </row>
    <row r="533" spans="1:9" x14ac:dyDescent="0.25">
      <c r="A533" t="s">
        <v>2043</v>
      </c>
      <c r="B533" t="s">
        <v>2772</v>
      </c>
      <c r="C533" s="1">
        <f>_xll.BDP($A533,"CUR_MKT_CAP") / 1000000</f>
        <v>99434.235880960012</v>
      </c>
      <c r="D533" s="1">
        <f>_xll.BDP($A533,"SALES_GROWTH","EQY_FUND_RELATIVE_PERIOD=-0FQ")</f>
        <v>-25.439668088048865</v>
      </c>
      <c r="E533" s="1">
        <f>_xll.BDP(A533,"EBITDA", "EQY_FUND_RELATIVE_PERIOD=-0FQ")/_xll.BDP(A533,"SALES_REV_TURN", "EQY_FUND_RELATIVE_PERIOD=-0FQ") * 100</f>
        <v>16.177197972053914</v>
      </c>
      <c r="F533" s="1">
        <f>(_xll.BDP(A533,"IS_DIL_EPS_CONT_OPS", "EQY_FUND_RELATIVE_PERIOD=-0FQ")/_xll.BDP(A533,"IS_DIL_EPS_CONT_OPS", "EQY_FUND_RELATIVE_PERIOD=-4FQ")-1)*100</f>
        <v>-54.307755319091065</v>
      </c>
      <c r="G533" s="1">
        <f>_xll.BDP(A533,"net_debt_to_ebitda", "EQY_FUND_RELATIVE_PERIOD=-0FQ")</f>
        <v>2.1916420674885688</v>
      </c>
      <c r="H533" s="1" t="str">
        <f>_xll.BDP(A533,"SHORT_NAME")</f>
        <v>TOTAL SE</v>
      </c>
      <c r="I533" s="1">
        <f>(_xll.BDP(A533, "BEST_TARGET_MEDIAN") / _xll.BDP(A533,"LAST_PRICE") - 1 ) * 100</f>
        <v>24.305739222427913</v>
      </c>
    </row>
    <row r="534" spans="1:9" x14ac:dyDescent="0.25">
      <c r="A534" t="s">
        <v>2044</v>
      </c>
      <c r="B534" t="s">
        <v>2773</v>
      </c>
      <c r="C534" s="1">
        <f>_xll.BDP($A534,"CUR_MKT_CAP") / 1000000</f>
        <v>74450.609599999996</v>
      </c>
      <c r="D534" s="1">
        <f>_xll.BDP($A534,"SALES_GROWTH","EQY_FUND_RELATIVE_PERIOD=-0FQ")</f>
        <v>-10.856169530584641</v>
      </c>
      <c r="E534" s="1">
        <f>_xll.BDP(A534,"EBITDA", "EQY_FUND_RELATIVE_PERIOD=-0FQ")/_xll.BDP(A534,"SALES_REV_TURN", "EQY_FUND_RELATIVE_PERIOD=-0FQ") * 100</f>
        <v>25.672698662470495</v>
      </c>
      <c r="F534" s="1">
        <f>(_xll.BDP(A534,"IS_DIL_EPS_CONT_OPS", "EQY_FUND_RELATIVE_PERIOD=-0FQ")/_xll.BDP(A534,"IS_DIL_EPS_CONT_OPS", "EQY_FUND_RELATIVE_PERIOD=-4FQ")-1)*100</f>
        <v>18.743463445902631</v>
      </c>
      <c r="G534" s="1">
        <f>_xll.BDP(A534,"net_debt_to_ebitda", "EQY_FUND_RELATIVE_PERIOD=-0FQ")</f>
        <v>4.6918683144667153</v>
      </c>
      <c r="H534" s="1" t="str">
        <f>_xll.BDP(A534,"SHORT_NAME")</f>
        <v>IBERDROLA SA</v>
      </c>
      <c r="I534" s="1">
        <f>(_xll.BDP(A534, "BEST_TARGET_MEDIAN") / _xll.BDP(A534,"LAST_PRICE") - 1 ) * 100</f>
        <v>2.5000029596789153</v>
      </c>
    </row>
    <row r="535" spans="1:9" x14ac:dyDescent="0.25">
      <c r="A535" t="s">
        <v>2045</v>
      </c>
      <c r="B535" t="s">
        <v>2774</v>
      </c>
      <c r="C535" s="1">
        <f>_xll.BDP($A535,"CUR_MKT_CAP") / 1000000</f>
        <v>40562.418976638</v>
      </c>
      <c r="D535" s="1">
        <f>_xll.BDP($A535,"SALES_GROWTH","EQY_FUND_RELATIVE_PERIOD=-0FQ")</f>
        <v>-19.82349841938883</v>
      </c>
      <c r="E535" s="1" t="e">
        <f>_xll.BDP(A535,"EBITDA", "EQY_FUND_RELATIVE_PERIOD=-0FQ")/_xll.BDP(A535,"SALES_REV_TURN", "EQY_FUND_RELATIVE_PERIOD=-0FQ") * 100</f>
        <v>#VALUE!</v>
      </c>
      <c r="F535" s="1">
        <f>(_xll.BDP(A535,"IS_DIL_EPS_CONT_OPS", "EQY_FUND_RELATIVE_PERIOD=-0FQ")/_xll.BDP(A535,"IS_DIL_EPS_CONT_OPS", "EQY_FUND_RELATIVE_PERIOD=-4FQ")-1)*100</f>
        <v>1.2543478260869545</v>
      </c>
      <c r="G535" s="1" t="str">
        <f>_xll.BDP(A535,"net_debt_to_ebitda", "EQY_FUND_RELATIVE_PERIOD=-0FQ")</f>
        <v>#N/A N/A</v>
      </c>
      <c r="H535" s="1" t="str">
        <f>_xll.BDP(A535,"SHORT_NAME")</f>
        <v>ING GROEP NV</v>
      </c>
      <c r="I535" s="1">
        <f>(_xll.BDP(A535, "BEST_TARGET_MEDIAN") / _xll.BDP(A535,"LAST_PRICE") - 1 ) * 100</f>
        <v>10.662047729022328</v>
      </c>
    </row>
    <row r="536" spans="1:9" x14ac:dyDescent="0.25">
      <c r="A536" t="s">
        <v>2046</v>
      </c>
      <c r="B536" t="s">
        <v>2775</v>
      </c>
      <c r="C536" s="1">
        <f>_xll.BDP($A536,"CUR_MKT_CAP") / 1000000</f>
        <v>44486.045736797503</v>
      </c>
      <c r="D536" s="1">
        <f>_xll.BDP($A536,"SALES_GROWTH","EQY_FUND_RELATIVE_PERIOD=-0FQ")</f>
        <v>-6.0089389173977814</v>
      </c>
      <c r="E536" s="1" t="e">
        <f>_xll.BDP(A536,"EBITDA", "EQY_FUND_RELATIVE_PERIOD=-0FQ")/_xll.BDP(A536,"SALES_REV_TURN", "EQY_FUND_RELATIVE_PERIOD=-0FQ") * 100</f>
        <v>#VALUE!</v>
      </c>
      <c r="F536" s="1">
        <f>(_xll.BDP(A536,"IS_DIL_EPS_CONT_OPS", "EQY_FUND_RELATIVE_PERIOD=-0FQ")/_xll.BDP(A536,"IS_DIL_EPS_CONT_OPS", "EQY_FUND_RELATIVE_PERIOD=-4FQ")-1)*100</f>
        <v>-350.96100018660195</v>
      </c>
      <c r="G536" s="1" t="str">
        <f>_xll.BDP(A536,"net_debt_to_ebitda", "EQY_FUND_RELATIVE_PERIOD=-0FQ")</f>
        <v>#N/A N/A</v>
      </c>
      <c r="H536" s="1" t="str">
        <f>_xll.BDP(A536,"SHORT_NAME")</f>
        <v>INTESA SANPAOLO</v>
      </c>
      <c r="I536" s="1">
        <f>(_xll.BDP(A536, "BEST_TARGET_MEDIAN") / _xll.BDP(A536,"LAST_PRICE") - 1 ) * 100</f>
        <v>9.1941471937104335</v>
      </c>
    </row>
    <row r="537" spans="1:9" x14ac:dyDescent="0.25">
      <c r="A537" t="s">
        <v>2047</v>
      </c>
      <c r="B537" t="s">
        <v>2776</v>
      </c>
      <c r="C537" s="1">
        <f>_xll.BDP($A537,"CUR_MKT_CAP") / 1000000</f>
        <v>89884.24368</v>
      </c>
      <c r="D537" s="1">
        <f>_xll.BDP($A537,"SALES_GROWTH","EQY_FUND_RELATIVE_PERIOD=-0FQ")</f>
        <v>-25.383888495157098</v>
      </c>
      <c r="E537" s="1">
        <f>_xll.BDP(A537,"EBITDA", "EQY_FUND_RELATIVE_PERIOD=-0FQ")/_xll.BDP(A537,"SALES_REV_TURN", "EQY_FUND_RELATIVE_PERIOD=-0FQ") * 100</f>
        <v>19.281304416653473</v>
      </c>
      <c r="F537" s="1">
        <f>(_xll.BDP(A537,"IS_DIL_EPS_CONT_OPS", "EQY_FUND_RELATIVE_PERIOD=-0FQ")/_xll.BDP(A537,"IS_DIL_EPS_CONT_OPS", "EQY_FUND_RELATIVE_PERIOD=-4FQ")-1)*100</f>
        <v>-52.673155258538308</v>
      </c>
      <c r="G537" s="1">
        <f>_xll.BDP(A537,"net_debt_to_ebitda", "EQY_FUND_RELATIVE_PERIOD=-0FQ")</f>
        <v>-0.30953427065026362</v>
      </c>
      <c r="H537" s="1" t="str">
        <f>_xll.BDP(A537,"SHORT_NAME")</f>
        <v>INDITEX</v>
      </c>
      <c r="I537" s="1">
        <f>(_xll.BDP(A537, "BEST_TARGET_MEDIAN") / _xll.BDP(A537,"LAST_PRICE") - 1 ) * 100</f>
        <v>3.8176143715021205</v>
      </c>
    </row>
    <row r="538" spans="1:9" x14ac:dyDescent="0.25">
      <c r="A538" t="s">
        <v>2048</v>
      </c>
      <c r="B538" t="s">
        <v>2777</v>
      </c>
      <c r="C538" s="1">
        <f>_xll.BDP($A538,"CUR_MKT_CAP") / 1000000</f>
        <v>80211.494905600004</v>
      </c>
      <c r="D538" s="1">
        <f>_xll.BDP($A538,"SALES_GROWTH","EQY_FUND_RELATIVE_PERIOD=-0FQ")</f>
        <v>-8.1710812980162864</v>
      </c>
      <c r="E538" s="1" t="e">
        <f>_xll.BDP(A538,"EBITDA", "EQY_FUND_RELATIVE_PERIOD=-0FQ")/_xll.BDP(A538,"SALES_REV_TURN", "EQY_FUND_RELATIVE_PERIOD=-0FQ") * 100</f>
        <v>#VALUE!</v>
      </c>
      <c r="F538" s="1" t="e">
        <f>(_xll.BDP(A538,"IS_DIL_EPS_CONT_OPS", "EQY_FUND_RELATIVE_PERIOD=-0FQ")/_xll.BDP(A538,"IS_DIL_EPS_CONT_OPS", "EQY_FUND_RELATIVE_PERIOD=-4FQ")-1)*100</f>
        <v>#VALUE!</v>
      </c>
      <c r="G538" s="1" t="str">
        <f>_xll.BDP(A538,"net_debt_to_ebitda", "EQY_FUND_RELATIVE_PERIOD=-0FQ")</f>
        <v>#N/A N/A</v>
      </c>
      <c r="H538" s="1" t="str">
        <f>_xll.BDP(A538,"SHORT_NAME")</f>
        <v>KERING</v>
      </c>
      <c r="I538" s="1">
        <f>(_xll.BDP(A538, "BEST_TARGET_MEDIAN") / _xll.BDP(A538,"LAST_PRICE") - 1 ) * 100</f>
        <v>-0.95074812967581579</v>
      </c>
    </row>
    <row r="539" spans="1:9" x14ac:dyDescent="0.25">
      <c r="A539" t="s">
        <v>2049</v>
      </c>
      <c r="B539" t="s">
        <v>2778</v>
      </c>
      <c r="C539" s="1">
        <f>_xll.BDP($A539,"CUR_MKT_CAP") / 1000000</f>
        <v>38074.150251199993</v>
      </c>
      <c r="D539" s="1">
        <f>_xll.BDP($A539,"SALES_GROWTH","EQY_FUND_RELATIVE_PERIOD=-0FQ")</f>
        <v>-2.3616181181554086</v>
      </c>
      <c r="E539" s="1">
        <f>_xll.BDP(A539,"EBITDA", "EQY_FUND_RELATIVE_PERIOD=-0FQ")/_xll.BDP(A539,"SALES_REV_TURN", "EQY_FUND_RELATIVE_PERIOD=-0FQ") * 100</f>
        <v>16.313139020296049</v>
      </c>
      <c r="F539" s="1">
        <f>(_xll.BDP(A539,"IS_DIL_EPS_CONT_OPS", "EQY_FUND_RELATIVE_PERIOD=-0FQ")/_xll.BDP(A539,"IS_DIL_EPS_CONT_OPS", "EQY_FUND_RELATIVE_PERIOD=-4FQ")-1)*100</f>
        <v>2.4564388636412637</v>
      </c>
      <c r="G539" s="1">
        <f>_xll.BDP(A539,"net_debt_to_ebitda", "EQY_FUND_RELATIVE_PERIOD=-0FQ")</f>
        <v>-1.4600179075693918</v>
      </c>
      <c r="H539" s="1" t="str">
        <f>_xll.BDP(A539,"SHORT_NAME")</f>
        <v>KONE OYJ-B</v>
      </c>
      <c r="I539" s="1">
        <f>(_xll.BDP(A539, "BEST_TARGET_MEDIAN") / _xll.BDP(A539,"LAST_PRICE") - 1 ) * 100</f>
        <v>-6.8409343715239217</v>
      </c>
    </row>
    <row r="540" spans="1:9" x14ac:dyDescent="0.25">
      <c r="A540" t="s">
        <v>2050</v>
      </c>
      <c r="B540" t="s">
        <v>1792</v>
      </c>
      <c r="C540" s="1">
        <f>_xll.BDP($A540,"CUR_MKT_CAP") / 1000000</f>
        <v>126099.23531319998</v>
      </c>
      <c r="D540" s="1">
        <f>_xll.BDP($A540,"SALES_GROWTH","EQY_FUND_RELATIVE_PERIOD=-0FQ")</f>
        <v>2.7118644067796609</v>
      </c>
      <c r="E540" s="1">
        <f>_xll.BDP(A540,"EBITDA", "EQY_FUND_RELATIVE_PERIOD=-0FQ")/_xll.BDP(A540,"SALES_REV_TURN", "EQY_FUND_RELATIVE_PERIOD=-0FQ") * 100</f>
        <v>30.54180418041804</v>
      </c>
      <c r="F540" s="1" t="e">
        <f>(_xll.BDP(A540,"IS_DIL_EPS_CONT_OPS", "EQY_FUND_RELATIVE_PERIOD=-0FQ")/_xll.BDP(A540,"IS_DIL_EPS_CONT_OPS", "EQY_FUND_RELATIVE_PERIOD=-4FQ")-1)*100</f>
        <v>#VALUE!</v>
      </c>
      <c r="G540" s="1">
        <f>_xll.BDP(A540,"net_debt_to_ebitda", "EQY_FUND_RELATIVE_PERIOD=-0FQ")</f>
        <v>1.6741318570709613</v>
      </c>
      <c r="H540" s="1" t="str">
        <f>_xll.BDP(A540,"SHORT_NAME")</f>
        <v>LINDE PLC</v>
      </c>
      <c r="I540" s="1">
        <f>(_xll.BDP(A540, "BEST_TARGET_MEDIAN") / _xll.BDP(A540,"LAST_PRICE") - 1 ) * 100</f>
        <v>3.9851048477232753</v>
      </c>
    </row>
    <row r="541" spans="1:9" x14ac:dyDescent="0.25">
      <c r="A541" t="s">
        <v>2051</v>
      </c>
      <c r="B541" t="s">
        <v>2779</v>
      </c>
      <c r="C541" s="1">
        <f>_xll.BDP($A541,"CUR_MKT_CAP") / 1000000</f>
        <v>318098.07503780001</v>
      </c>
      <c r="D541" s="1">
        <f>_xll.BDP($A541,"SALES_GROWTH","EQY_FUND_RELATIVE_PERIOD=-0FQ")</f>
        <v>31.738391845979613</v>
      </c>
      <c r="E541" s="1" t="e">
        <f>_xll.BDP(A541,"EBITDA", "EQY_FUND_RELATIVE_PERIOD=-0FQ")/_xll.BDP(A541,"SALES_REV_TURN", "EQY_FUND_RELATIVE_PERIOD=-0FQ") * 100</f>
        <v>#VALUE!</v>
      </c>
      <c r="F541" s="1" t="e">
        <f>(_xll.BDP(A541,"IS_DIL_EPS_CONT_OPS", "EQY_FUND_RELATIVE_PERIOD=-0FQ")/_xll.BDP(A541,"IS_DIL_EPS_CONT_OPS", "EQY_FUND_RELATIVE_PERIOD=-4FQ")-1)*100</f>
        <v>#VALUE!</v>
      </c>
      <c r="G541" s="1" t="str">
        <f>_xll.BDP(A541,"net_debt_to_ebitda", "EQY_FUND_RELATIVE_PERIOD=-0FQ")</f>
        <v>#N/A N/A</v>
      </c>
      <c r="H541" s="1" t="str">
        <f>_xll.BDP(A541,"SHORT_NAME")</f>
        <v>LVMH MOET HENNE</v>
      </c>
      <c r="I541" s="1">
        <f>(_xll.BDP(A541, "BEST_TARGET_MEDIAN") / _xll.BDP(A541,"LAST_PRICE") - 1 ) * 100</f>
        <v>3.1418597270707727</v>
      </c>
    </row>
    <row r="542" spans="1:9" x14ac:dyDescent="0.25">
      <c r="A542" t="s">
        <v>2052</v>
      </c>
      <c r="B542" t="s">
        <v>2780</v>
      </c>
      <c r="C542" s="1">
        <f>_xll.BDP($A542,"CUR_MKT_CAP") / 1000000</f>
        <v>36201.563770399996</v>
      </c>
      <c r="D542" s="1">
        <f>_xll.BDP($A542,"SALES_GROWTH","EQY_FUND_RELATIVE_PERIOD=-0FQ")</f>
        <v>8.0060331825037707</v>
      </c>
      <c r="E542" s="1" t="e">
        <f>_xll.BDP(A542,"EBITDA", "EQY_FUND_RELATIVE_PERIOD=-0FQ")/_xll.BDP(A542,"SALES_REV_TURN", "EQY_FUND_RELATIVE_PERIOD=-0FQ") * 100</f>
        <v>#VALUE!</v>
      </c>
      <c r="F542" s="1">
        <f>(_xll.BDP(A542,"IS_DIL_EPS_CONT_OPS", "EQY_FUND_RELATIVE_PERIOD=-0FQ")/_xll.BDP(A542,"IS_DIL_EPS_CONT_OPS", "EQY_FUND_RELATIVE_PERIOD=-4FQ")-1)*100</f>
        <v>21.0497093170674</v>
      </c>
      <c r="G542" s="1" t="str">
        <f>_xll.BDP(A542,"net_debt_to_ebitda", "EQY_FUND_RELATIVE_PERIOD=-0FQ")</f>
        <v>#N/A N/A</v>
      </c>
      <c r="H542" s="1" t="str">
        <f>_xll.BDP(A542,"SHORT_NAME")</f>
        <v>MUENCHENER RUE-R</v>
      </c>
      <c r="I542" s="1">
        <f>(_xll.BDP(A542, "BEST_TARGET_MEDIAN") / _xll.BDP(A542,"LAST_PRICE") - 1 ) * 100</f>
        <v>2.5740274820979181</v>
      </c>
    </row>
    <row r="543" spans="1:9" x14ac:dyDescent="0.25">
      <c r="A543" t="s">
        <v>2053</v>
      </c>
      <c r="B543" t="s">
        <v>2781</v>
      </c>
      <c r="C543" s="1">
        <f>_xll.BDP($A543,"CUR_MKT_CAP") / 1000000</f>
        <v>19937.895051567</v>
      </c>
      <c r="D543" s="1">
        <f>_xll.BDP($A543,"SALES_GROWTH","EQY_FUND_RELATIVE_PERIOD=-0FQ")</f>
        <v>-5.0702593075474436</v>
      </c>
      <c r="E543" s="1">
        <f>_xll.BDP(A543,"EBITDA", "EQY_FUND_RELATIVE_PERIOD=-0FQ")/_xll.BDP(A543,"SALES_REV_TURN", "EQY_FUND_RELATIVE_PERIOD=-0FQ") * 100</f>
        <v>10.911033114603997</v>
      </c>
      <c r="F543" s="1">
        <f>(_xll.BDP(A543,"IS_DIL_EPS_CONT_OPS", "EQY_FUND_RELATIVE_PERIOD=-0FQ")/_xll.BDP(A543,"IS_DIL_EPS_CONT_OPS", "EQY_FUND_RELATIVE_PERIOD=-4FQ")-1)*100</f>
        <v>-474.37376251112602</v>
      </c>
      <c r="G543" s="1">
        <f>_xll.BDP(A543,"net_debt_to_ebitda", "EQY_FUND_RELATIVE_PERIOD=-0FQ")</f>
        <v>-0.96570576540755471</v>
      </c>
      <c r="H543" s="1" t="str">
        <f>_xll.BDP(A543,"SHORT_NAME")</f>
        <v>NOKIA OYJ</v>
      </c>
      <c r="I543" s="1">
        <f>(_xll.BDP(A543, "BEST_TARGET_MEDIAN") / _xll.BDP(A543,"LAST_PRICE") - 1 ) * 100</f>
        <v>8.1696542076938208</v>
      </c>
    </row>
    <row r="544" spans="1:9" x14ac:dyDescent="0.25">
      <c r="A544" t="s">
        <v>2054</v>
      </c>
      <c r="B544" t="s">
        <v>2782</v>
      </c>
      <c r="C544" s="1">
        <f>_xll.BDP($A544,"CUR_MKT_CAP") / 1000000</f>
        <v>190373.22125999999</v>
      </c>
      <c r="D544" s="1">
        <f>_xll.BDP($A544,"SALES_GROWTH","EQY_FUND_RELATIVE_PERIOD=-0FQ")</f>
        <v>5.3880861429441422</v>
      </c>
      <c r="E544" s="1" t="e">
        <f>_xll.BDP(A544,"EBITDA", "EQY_FUND_RELATIVE_PERIOD=-0FQ")/_xll.BDP(A544,"SALES_REV_TURN", "EQY_FUND_RELATIVE_PERIOD=-0FQ") * 100</f>
        <v>#VALUE!</v>
      </c>
      <c r="F544" s="1" t="e">
        <f>(_xll.BDP(A544,"IS_DIL_EPS_CONT_OPS", "EQY_FUND_RELATIVE_PERIOD=-0FQ")/_xll.BDP(A544,"IS_DIL_EPS_CONT_OPS", "EQY_FUND_RELATIVE_PERIOD=-4FQ")-1)*100</f>
        <v>#VALUE!</v>
      </c>
      <c r="G544" s="1" t="str">
        <f>_xll.BDP(A544,"net_debt_to_ebitda", "EQY_FUND_RELATIVE_PERIOD=-0FQ")</f>
        <v>#N/A N/A</v>
      </c>
      <c r="H544" s="1" t="str">
        <f>_xll.BDP(A544,"SHORT_NAME")</f>
        <v>L'OREAL</v>
      </c>
      <c r="I544" s="1">
        <f>(_xll.BDP(A544, "BEST_TARGET_MEDIAN") / _xll.BDP(A544,"LAST_PRICE") - 1 ) * 100</f>
        <v>-3.6764705882352922</v>
      </c>
    </row>
    <row r="545" spans="1:9" x14ac:dyDescent="0.25">
      <c r="A545" t="s">
        <v>2055</v>
      </c>
      <c r="B545" t="s">
        <v>2783</v>
      </c>
      <c r="C545" s="1">
        <f>_xll.BDP($A545,"CUR_MKT_CAP") / 1000000</f>
        <v>46245.050330760001</v>
      </c>
      <c r="D545" s="1">
        <f>_xll.BDP($A545,"SALES_GROWTH","EQY_FUND_RELATIVE_PERIOD=-0FQ")</f>
        <v>0.72171869754951323</v>
      </c>
      <c r="E545" s="1">
        <f>_xll.BDP(A545,"EBITDA", "EQY_FUND_RELATIVE_PERIOD=-0FQ")/_xll.BDP(A545,"SALES_REV_TURN", "EQY_FUND_RELATIVE_PERIOD=-0FQ") * 100</f>
        <v>19.713381103149473</v>
      </c>
      <c r="F545" s="1">
        <f>(_xll.BDP(A545,"IS_DIL_EPS_CONT_OPS", "EQY_FUND_RELATIVE_PERIOD=-0FQ")/_xll.BDP(A545,"IS_DIL_EPS_CONT_OPS", "EQY_FUND_RELATIVE_PERIOD=-4FQ")-1)*100</f>
        <v>13.279631319574591</v>
      </c>
      <c r="G545" s="1">
        <f>_xll.BDP(A545,"net_debt_to_ebitda", "EQY_FUND_RELATIVE_PERIOD=-0FQ")</f>
        <v>1.1736859288279464</v>
      </c>
      <c r="H545" s="1" t="str">
        <f>_xll.BDP(A545,"SHORT_NAME")</f>
        <v>KONINKLIJKE PHIL</v>
      </c>
      <c r="I545" s="1">
        <f>(_xll.BDP(A545, "BEST_TARGET_MEDIAN") / _xll.BDP(A545,"LAST_PRICE") - 1 ) * 100</f>
        <v>2.4428684003152235</v>
      </c>
    </row>
    <row r="546" spans="1:9" x14ac:dyDescent="0.25">
      <c r="A546" t="s">
        <v>2056</v>
      </c>
      <c r="B546" t="s">
        <v>2784</v>
      </c>
      <c r="C546" s="1">
        <f>_xll.BDP($A546,"CUR_MKT_CAP") / 1000000</f>
        <v>155587.34113728002</v>
      </c>
      <c r="D546" s="1">
        <f>_xll.BDP($A546,"SALES_GROWTH","EQY_FUND_RELATIVE_PERIOD=-0FQ")</f>
        <v>18.971061093247588</v>
      </c>
      <c r="E546" s="1">
        <f>_xll.BDP(A546,"EBITDA", "EQY_FUND_RELATIVE_PERIOD=-0FQ")/_xll.BDP(A546,"SALES_REV_TURN", "EQY_FUND_RELATIVE_PERIOD=-0FQ") * 100</f>
        <v>-12.027027027027028</v>
      </c>
      <c r="F546" s="1" t="e">
        <f>(_xll.BDP(A546,"IS_DIL_EPS_CONT_OPS", "EQY_FUND_RELATIVE_PERIOD=-0FQ")/_xll.BDP(A546,"IS_DIL_EPS_CONT_OPS", "EQY_FUND_RELATIVE_PERIOD=-4FQ")-1)*100</f>
        <v>#VALUE!</v>
      </c>
      <c r="G546" s="1" t="str">
        <f>_xll.BDP(A546,"net_debt_to_ebitda", "EQY_FUND_RELATIVE_PERIOD=-0FQ")</f>
        <v>#N/A N/A</v>
      </c>
      <c r="H546" s="1" t="str">
        <f>_xll.BDP(A546,"SHORT_NAME")</f>
        <v>PROSUS NV</v>
      </c>
      <c r="I546" s="1">
        <f>(_xll.BDP(A546, "BEST_TARGET_MEDIAN") / _xll.BDP(A546,"LAST_PRICE") - 1 ) * 100</f>
        <v>36.08290589343661</v>
      </c>
    </row>
    <row r="547" spans="1:9" x14ac:dyDescent="0.25">
      <c r="A547" t="s">
        <v>2057</v>
      </c>
      <c r="B547" t="s">
        <v>2785</v>
      </c>
      <c r="C547" s="1">
        <f>_xll.BDP($A547,"CUR_MKT_CAP") / 1000000</f>
        <v>44938.017695999995</v>
      </c>
      <c r="D547" s="1">
        <f>_xll.BDP($A547,"SALES_GROWTH","EQY_FUND_RELATIVE_PERIOD=-0FQ")</f>
        <v>-8.090939485122032</v>
      </c>
      <c r="E547" s="1" t="e">
        <f>_xll.BDP(A547,"EBITDA", "EQY_FUND_RELATIVE_PERIOD=-0FQ")/_xll.BDP(A547,"SALES_REV_TURN", "EQY_FUND_RELATIVE_PERIOD=-0FQ") * 100</f>
        <v>#VALUE!</v>
      </c>
      <c r="F547" s="1" t="e">
        <f>(_xll.BDP(A547,"IS_DIL_EPS_CONT_OPS", "EQY_FUND_RELATIVE_PERIOD=-0FQ")/_xll.BDP(A547,"IS_DIL_EPS_CONT_OPS", "EQY_FUND_RELATIVE_PERIOD=-4FQ")-1)*100</f>
        <v>#VALUE!</v>
      </c>
      <c r="G547" s="1" t="str">
        <f>_xll.BDP(A547,"net_debt_to_ebitda", "EQY_FUND_RELATIVE_PERIOD=-0FQ")</f>
        <v>#N/A N/A</v>
      </c>
      <c r="H547" s="1" t="str">
        <f>_xll.BDP(A547,"SHORT_NAME")</f>
        <v>PERNOD RICARD SA</v>
      </c>
      <c r="I547" s="1">
        <f>(_xll.BDP(A547, "BEST_TARGET_MEDIAN") / _xll.BDP(A547,"LAST_PRICE") - 1 ) * 100</f>
        <v>-2.0979020979020935</v>
      </c>
    </row>
    <row r="548" spans="1:9" x14ac:dyDescent="0.25">
      <c r="A548" t="s">
        <v>2058</v>
      </c>
      <c r="B548" t="s">
        <v>2786</v>
      </c>
      <c r="C548" s="1">
        <f>_xll.BDP($A548,"CUR_MKT_CAP") / 1000000</f>
        <v>52379.126121399997</v>
      </c>
      <c r="D548" s="1">
        <f>_xll.BDP($A548,"SALES_GROWTH","EQY_FUND_RELATIVE_PERIOD=-0FQ")</f>
        <v>-37.009129111722942</v>
      </c>
      <c r="E548" s="1" t="e">
        <f>_xll.BDP(A548,"EBITDA", "EQY_FUND_RELATIVE_PERIOD=-0FQ")/_xll.BDP(A548,"SALES_REV_TURN", "EQY_FUND_RELATIVE_PERIOD=-0FQ") * 100</f>
        <v>#VALUE!</v>
      </c>
      <c r="F548" s="1" t="e">
        <f>(_xll.BDP(A548,"IS_DIL_EPS_CONT_OPS", "EQY_FUND_RELATIVE_PERIOD=-0FQ")/_xll.BDP(A548,"IS_DIL_EPS_CONT_OPS", "EQY_FUND_RELATIVE_PERIOD=-4FQ")-1)*100</f>
        <v>#VALUE!</v>
      </c>
      <c r="G548" s="1" t="str">
        <f>_xll.BDP(A548,"net_debt_to_ebitda", "EQY_FUND_RELATIVE_PERIOD=-0FQ")</f>
        <v>#N/A N/A</v>
      </c>
      <c r="H548" s="1" t="str">
        <f>_xll.BDP(A548,"SHORT_NAME")</f>
        <v>SAFRAN SA</v>
      </c>
      <c r="I548" s="1">
        <f>(_xll.BDP(A548, "BEST_TARGET_MEDIAN") / _xll.BDP(A548,"LAST_PRICE") - 1 ) * 100</f>
        <v>-2.1207177814029365</v>
      </c>
    </row>
    <row r="549" spans="1:9" x14ac:dyDescent="0.25">
      <c r="A549" t="s">
        <v>2059</v>
      </c>
      <c r="B549" t="s">
        <v>2787</v>
      </c>
      <c r="C549" s="1">
        <f>_xll.BDP($A549,"CUR_MKT_CAP") / 1000000</f>
        <v>108324.33745752</v>
      </c>
      <c r="D549" s="1">
        <f>_xll.BDP($A549,"SALES_GROWTH","EQY_FUND_RELATIVE_PERIOD=-0FQ")</f>
        <v>-2.8052311071178995</v>
      </c>
      <c r="E549" s="1">
        <f>_xll.BDP(A549,"EBITDA", "EQY_FUND_RELATIVE_PERIOD=-0FQ")/_xll.BDP(A549,"SALES_REV_TURN", "EQY_FUND_RELATIVE_PERIOD=-0FQ") * 100</f>
        <v>19.546014790468366</v>
      </c>
      <c r="F549" s="1">
        <f>(_xll.BDP(A549,"IS_DIL_EPS_CONT_OPS", "EQY_FUND_RELATIVE_PERIOD=-0FQ")/_xll.BDP(A549,"IS_DIL_EPS_CONT_OPS", "EQY_FUND_RELATIVE_PERIOD=-4FQ")-1)*100</f>
        <v>1.5318938543434246</v>
      </c>
      <c r="G549" s="1">
        <f>_xll.BDP(A549,"net_debt_to_ebitda", "EQY_FUND_RELATIVE_PERIOD=-0FQ")</f>
        <v>0.522783290147254</v>
      </c>
      <c r="H549" s="1" t="str">
        <f>_xll.BDP(A549,"SHORT_NAME")</f>
        <v>SANOFI</v>
      </c>
      <c r="I549" s="1">
        <f>(_xll.BDP(A549, "BEST_TARGET_MEDIAN") / _xll.BDP(A549,"LAST_PRICE") - 1 ) * 100</f>
        <v>17.400906660467275</v>
      </c>
    </row>
    <row r="550" spans="1:9" x14ac:dyDescent="0.25">
      <c r="A550" t="s">
        <v>2060</v>
      </c>
      <c r="B550" t="s">
        <v>2788</v>
      </c>
      <c r="C550" s="1">
        <f>_xll.BDP($A550,"CUR_MKT_CAP") / 1000000</f>
        <v>50140.464324733002</v>
      </c>
      <c r="D550" s="1">
        <f>_xll.BDP($A550,"SALES_GROWTH","EQY_FUND_RELATIVE_PERIOD=-0FQ")</f>
        <v>-23.111287039131419</v>
      </c>
      <c r="E550" s="1" t="e">
        <f>_xll.BDP(A550,"EBITDA", "EQY_FUND_RELATIVE_PERIOD=-0FQ")/_xll.BDP(A550,"SALES_REV_TURN", "EQY_FUND_RELATIVE_PERIOD=-0FQ") * 100</f>
        <v>#VALUE!</v>
      </c>
      <c r="F550" s="1">
        <f>(_xll.BDP(A550,"IS_DIL_EPS_CONT_OPS", "EQY_FUND_RELATIVE_PERIOD=-0FQ")/_xll.BDP(A550,"IS_DIL_EPS_CONT_OPS", "EQY_FUND_RELATIVE_PERIOD=-4FQ")-1)*100</f>
        <v>-82.468326167428401</v>
      </c>
      <c r="G550" s="1" t="str">
        <f>_xll.BDP(A550,"net_debt_to_ebitda", "EQY_FUND_RELATIVE_PERIOD=-0FQ")</f>
        <v>#N/A N/A</v>
      </c>
      <c r="H550" s="1" t="str">
        <f>_xll.BDP(A550,"SHORT_NAME")</f>
        <v>BANCO SANTANDER</v>
      </c>
      <c r="I550" s="1">
        <f>(_xll.BDP(A550, "BEST_TARGET_MEDIAN") / _xll.BDP(A550,"LAST_PRICE") - 1 ) * 100</f>
        <v>12.744250059251483</v>
      </c>
    </row>
    <row r="551" spans="1:9" x14ac:dyDescent="0.25">
      <c r="A551" t="s">
        <v>2061</v>
      </c>
      <c r="B551" t="s">
        <v>2789</v>
      </c>
      <c r="C551" s="1">
        <f>_xll.BDP($A551,"CUR_MKT_CAP") / 1000000</f>
        <v>142359.07040415998</v>
      </c>
      <c r="D551" s="1">
        <f>_xll.BDP($A551,"SALES_GROWTH","EQY_FUND_RELATIVE_PERIOD=-0FQ")</f>
        <v>-2.6073619631901841</v>
      </c>
      <c r="E551" s="1" t="e">
        <f>_xll.BDP(A551,"EBITDA", "EQY_FUND_RELATIVE_PERIOD=-0FQ")/_xll.BDP(A551,"SALES_REV_TURN", "EQY_FUND_RELATIVE_PERIOD=-0FQ") * 100</f>
        <v>#VALUE!</v>
      </c>
      <c r="F551" s="1" t="e">
        <f>(_xll.BDP(A551,"IS_DIL_EPS_CONT_OPS", "EQY_FUND_RELATIVE_PERIOD=-0FQ")/_xll.BDP(A551,"IS_DIL_EPS_CONT_OPS", "EQY_FUND_RELATIVE_PERIOD=-4FQ")-1)*100</f>
        <v>#VALUE!</v>
      </c>
      <c r="G551" s="1" t="str">
        <f>_xll.BDP(A551,"net_debt_to_ebitda", "EQY_FUND_RELATIVE_PERIOD=-0FQ")</f>
        <v>#N/A N/A</v>
      </c>
      <c r="H551" s="1" t="str">
        <f>_xll.BDP(A551,"SHORT_NAME")</f>
        <v>SAP SE</v>
      </c>
      <c r="I551" s="1">
        <f>(_xll.BDP(A551, "BEST_TARGET_MEDIAN") / _xll.BDP(A551,"LAST_PRICE") - 1 ) * 100</f>
        <v>9.5961339316534389</v>
      </c>
    </row>
    <row r="552" spans="1:9" x14ac:dyDescent="0.25">
      <c r="A552" t="s">
        <v>2062</v>
      </c>
      <c r="B552" t="s">
        <v>2790</v>
      </c>
      <c r="C552" s="1">
        <f>_xll.BDP($A552,"CUR_MKT_CAP") / 1000000</f>
        <v>122451</v>
      </c>
      <c r="D552" s="1">
        <f>_xll.BDP($A552,"SALES_GROWTH","EQY_FUND_RELATIVE_PERIOD=-0FQ")</f>
        <v>2.8957952468007311</v>
      </c>
      <c r="E552" s="1">
        <f>_xll.BDP(A552,"EBITDA", "EQY_FUND_RELATIVE_PERIOD=-0FQ")/_xll.BDP(A552,"SALES_REV_TURN", "EQY_FUND_RELATIVE_PERIOD=-0FQ") * 100</f>
        <v>17.404591002771657</v>
      </c>
      <c r="F552" s="1">
        <f>(_xll.BDP(A552,"IS_DIL_EPS_CONT_OPS", "EQY_FUND_RELATIVE_PERIOD=-0FQ")/_xll.BDP(A552,"IS_DIL_EPS_CONT_OPS", "EQY_FUND_RELATIVE_PERIOD=-4FQ")-1)*100</f>
        <v>28.502994640144898</v>
      </c>
      <c r="G552" s="1">
        <f>_xll.BDP(A552,"net_debt_to_ebitda", "EQY_FUND_RELATIVE_PERIOD=-0FQ")</f>
        <v>2.7751179652434113</v>
      </c>
      <c r="H552" s="1" t="str">
        <f>_xll.BDP(A552,"SHORT_NAME")</f>
        <v>SIEMENS AG-REG</v>
      </c>
      <c r="I552" s="1">
        <f>(_xll.BDP(A552, "BEST_TARGET_MEDIAN") / _xll.BDP(A552,"LAST_PRICE") - 1 ) * 100</f>
        <v>6.2057476051645022</v>
      </c>
    </row>
    <row r="553" spans="1:9" x14ac:dyDescent="0.25">
      <c r="A553" t="s">
        <v>2063</v>
      </c>
      <c r="B553" t="s">
        <v>2791</v>
      </c>
      <c r="C553" s="1">
        <f>_xll.BDP($A553,"CUR_MKT_CAP") / 1000000</f>
        <v>78017.291796899997</v>
      </c>
      <c r="D553" s="1">
        <f>_xll.BDP($A553,"SALES_GROWTH","EQY_FUND_RELATIVE_PERIOD=-0FQ")</f>
        <v>-2.5170998632010946</v>
      </c>
      <c r="E553" s="1" t="e">
        <f>_xll.BDP(A553,"EBITDA", "EQY_FUND_RELATIVE_PERIOD=-0FQ")/_xll.BDP(A553,"SALES_REV_TURN", "EQY_FUND_RELATIVE_PERIOD=-0FQ") * 100</f>
        <v>#VALUE!</v>
      </c>
      <c r="F553" s="1" t="e">
        <f>(_xll.BDP(A553,"IS_DIL_EPS_CONT_OPS", "EQY_FUND_RELATIVE_PERIOD=-0FQ")/_xll.BDP(A553,"IS_DIL_EPS_CONT_OPS", "EQY_FUND_RELATIVE_PERIOD=-4FQ")-1)*100</f>
        <v>#VALUE!</v>
      </c>
      <c r="G553" s="1" t="str">
        <f>_xll.BDP(A553,"net_debt_to_ebitda", "EQY_FUND_RELATIVE_PERIOD=-0FQ")</f>
        <v>#N/A N/A</v>
      </c>
      <c r="H553" s="1" t="str">
        <f>_xll.BDP(A553,"SHORT_NAME")</f>
        <v>SCHNEIDER ELECTR</v>
      </c>
      <c r="I553" s="1">
        <f>(_xll.BDP(A553, "BEST_TARGET_MEDIAN") / _xll.BDP(A553,"LAST_PRICE") - 1 ) * 100</f>
        <v>0.30527692978630228</v>
      </c>
    </row>
    <row r="554" spans="1:9" x14ac:dyDescent="0.25">
      <c r="A554" t="s">
        <v>2064</v>
      </c>
      <c r="B554" t="s">
        <v>2792</v>
      </c>
      <c r="C554" s="1">
        <f>_xll.BDP($A554,"CUR_MKT_CAP") / 1000000</f>
        <v>33925.104565350004</v>
      </c>
      <c r="D554" s="1">
        <f>_xll.BDP($A554,"SALES_GROWTH","EQY_FUND_RELATIVE_PERIOD=-0FQ")</f>
        <v>-1.8142076502732241</v>
      </c>
      <c r="E554" s="1" t="e">
        <f>_xll.BDP(A554,"EBITDA", "EQY_FUND_RELATIVE_PERIOD=-0FQ")/_xll.BDP(A554,"SALES_REV_TURN", "EQY_FUND_RELATIVE_PERIOD=-0FQ") * 100</f>
        <v>#VALUE!</v>
      </c>
      <c r="F554" s="1" t="e">
        <f>(_xll.BDP(A554,"IS_DIL_EPS_CONT_OPS", "EQY_FUND_RELATIVE_PERIOD=-0FQ")/_xll.BDP(A554,"IS_DIL_EPS_CONT_OPS", "EQY_FUND_RELATIVE_PERIOD=-4FQ")-1)*100</f>
        <v>#VALUE!</v>
      </c>
      <c r="G554" s="1" t="str">
        <f>_xll.BDP(A554,"net_debt_to_ebitda", "EQY_FUND_RELATIVE_PERIOD=-0FQ")</f>
        <v>#N/A N/A</v>
      </c>
      <c r="H554" s="1" t="str">
        <f>_xll.BDP(A554,"SHORT_NAME")</f>
        <v>VIVENDI</v>
      </c>
      <c r="I554" s="1">
        <f>(_xll.BDP(A554, "BEST_TARGET_MEDIAN") / _xll.BDP(A554,"LAST_PRICE") - 1 ) * 100</f>
        <v>12.277014599933867</v>
      </c>
    </row>
    <row r="555" spans="1:9" x14ac:dyDescent="0.25">
      <c r="A555" t="s">
        <v>2065</v>
      </c>
      <c r="B555" t="s">
        <v>2793</v>
      </c>
      <c r="C555" s="1">
        <f>_xll.BDP($A555,"CUR_MKT_CAP") / 1000000</f>
        <v>32493.248708579998</v>
      </c>
      <c r="D555" s="1">
        <f>_xll.BDP($A555,"SALES_GROWTH","EQY_FUND_RELATIVE_PERIOD=-0FQ")</f>
        <v>17.973717676981774</v>
      </c>
      <c r="E555" s="1">
        <f>_xll.BDP(A555,"EBITDA", "EQY_FUND_RELATIVE_PERIOD=-0FQ")/_xll.BDP(A555,"SALES_REV_TURN", "EQY_FUND_RELATIVE_PERIOD=-0FQ") * 100</f>
        <v>204.18613007545812</v>
      </c>
      <c r="F555" s="1">
        <f>(_xll.BDP(A555,"IS_DIL_EPS_CONT_OPS", "EQY_FUND_RELATIVE_PERIOD=-0FQ")/_xll.BDP(A555,"IS_DIL_EPS_CONT_OPS", "EQY_FUND_RELATIVE_PERIOD=-4FQ")-1)*100</f>
        <v>-162.67093760725018</v>
      </c>
      <c r="G555" s="1">
        <f>_xll.BDP(A555,"net_debt_to_ebitda", "EQY_FUND_RELATIVE_PERIOD=-0FQ")</f>
        <v>4.3877009263666649</v>
      </c>
      <c r="H555" s="1" t="str">
        <f>_xll.BDP(A555,"SHORT_NAME")</f>
        <v>VONOVIA SE</v>
      </c>
      <c r="I555" s="1">
        <f>(_xll.BDP(A555, "BEST_TARGET_MEDIAN") / _xll.BDP(A555,"LAST_PRICE") - 1 ) * 100</f>
        <v>14.942528735632177</v>
      </c>
    </row>
    <row r="556" spans="1:9" x14ac:dyDescent="0.25">
      <c r="A556" t="s">
        <v>2066</v>
      </c>
      <c r="B556" t="s">
        <v>2794</v>
      </c>
      <c r="C556" s="1">
        <f>_xll.BDP($A556,"CUR_MKT_CAP") / 1000000</f>
        <v>135532.87479634999</v>
      </c>
      <c r="D556" s="1">
        <f>_xll.BDP($A556,"SALES_GROWTH","EQY_FUND_RELATIVE_PERIOD=-0FQ")</f>
        <v>2.0903706621021856</v>
      </c>
      <c r="E556" s="1">
        <f>_xll.BDP(A556,"EBITDA", "EQY_FUND_RELATIVE_PERIOD=-0FQ")/_xll.BDP(A556,"SALES_REV_TURN", "EQY_FUND_RELATIVE_PERIOD=-0FQ") * 100</f>
        <v>21.542501891775597</v>
      </c>
      <c r="F556" s="1">
        <f>(_xll.BDP(A556,"IS_DIL_EPS_CONT_OPS", "EQY_FUND_RELATIVE_PERIOD=-0FQ")/_xll.BDP(A556,"IS_DIL_EPS_CONT_OPS", "EQY_FUND_RELATIVE_PERIOD=-4FQ")-1)*100</f>
        <v>609.29253356159927</v>
      </c>
      <c r="G556" s="1">
        <f>_xll.BDP(A556,"net_debt_to_ebitda", "EQY_FUND_RELATIVE_PERIOD=-0FQ")</f>
        <v>-1.0988625935092744</v>
      </c>
      <c r="H556" s="1" t="str">
        <f>_xll.BDP(A556,"SHORT_NAME")</f>
        <v>VOLKSWAGEN-PREF</v>
      </c>
      <c r="I556" s="1">
        <f>(_xll.BDP(A556, "BEST_TARGET_MEDIAN") / _xll.BDP(A556,"LAST_PRICE") - 1 ) * 100</f>
        <v>12.266112266112273</v>
      </c>
    </row>
    <row r="557" spans="1:9" x14ac:dyDescent="0.25">
      <c r="A557" t="s">
        <v>2067</v>
      </c>
      <c r="B557" t="s">
        <v>2795</v>
      </c>
      <c r="C557" s="1">
        <f>_xll.BDP($A557,"CUR_MKT_CAP") / 1000000</f>
        <v>10927.392</v>
      </c>
      <c r="D557" s="1">
        <f>_xll.BDP($A557,"SALES_GROWTH","EQY_FUND_RELATIVE_PERIOD=-0FQ")</f>
        <v>4.9930167597765367</v>
      </c>
      <c r="E557" s="1">
        <f>_xll.BDP(A557,"EBITDA", "EQY_FUND_RELATIVE_PERIOD=-0FQ")/_xll.BDP(A557,"SALES_REV_TURN", "EQY_FUND_RELATIVE_PERIOD=-0FQ") * 100</f>
        <v>21.18390422347855</v>
      </c>
      <c r="F557" s="1">
        <f>(_xll.BDP(A557,"IS_DIL_EPS_CONT_OPS", "EQY_FUND_RELATIVE_PERIOD=-0FQ")/_xll.BDP(A557,"IS_DIL_EPS_CONT_OPS", "EQY_FUND_RELATIVE_PERIOD=-4FQ")-1)*100</f>
        <v>920.13305013008994</v>
      </c>
      <c r="G557" s="1">
        <f>_xll.BDP(A557,"net_debt_to_ebitda", "EQY_FUND_RELATIVE_PERIOD=-0FQ")</f>
        <v>0.24116847826086957</v>
      </c>
      <c r="H557" s="1" t="str">
        <f>_xll.BDP(A557,"SHORT_NAME")</f>
        <v>COVESTRO AG</v>
      </c>
      <c r="I557" s="1">
        <f>(_xll.BDP(A557, "BEST_TARGET_MEDIAN") / _xll.BDP(A557,"LAST_PRICE") - 1 ) * 100</f>
        <v>20.226308345120223</v>
      </c>
    </row>
    <row r="558" spans="1:9" x14ac:dyDescent="0.25">
      <c r="A558" t="s">
        <v>2068</v>
      </c>
      <c r="B558" t="s">
        <v>2796</v>
      </c>
      <c r="C558" s="1">
        <f>_xll.BDP($A558,"CUR_MKT_CAP") / 1000000</f>
        <v>23310</v>
      </c>
      <c r="D558" s="1">
        <f>_xll.BDP($A558,"SALES_GROWTH","EQY_FUND_RELATIVE_PERIOD=-0FQ")</f>
        <v>-7.4688796680497926</v>
      </c>
      <c r="E558" s="1" t="e">
        <f>_xll.BDP(A558,"EBITDA", "EQY_FUND_RELATIVE_PERIOD=-0FQ")/_xll.BDP(A558,"SALES_REV_TURN", "EQY_FUND_RELATIVE_PERIOD=-0FQ") * 100</f>
        <v>#VALUE!</v>
      </c>
      <c r="F558" s="1" t="e">
        <f>(_xll.BDP(A558,"IS_DIL_EPS_CONT_OPS", "EQY_FUND_RELATIVE_PERIOD=-0FQ")/_xll.BDP(A558,"IS_DIL_EPS_CONT_OPS", "EQY_FUND_RELATIVE_PERIOD=-4FQ")-1)*100</f>
        <v>#VALUE!</v>
      </c>
      <c r="G558" s="1" t="str">
        <f>_xll.BDP(A558,"net_debt_to_ebitda", "EQY_FUND_RELATIVE_PERIOD=-0FQ")</f>
        <v>#N/A N/A</v>
      </c>
      <c r="H558" s="1" t="str">
        <f>_xll.BDP(A558,"SHORT_NAME")</f>
        <v>BEIERSDORF AG</v>
      </c>
      <c r="I558" s="1">
        <f>(_xll.BDP(A558, "BEST_TARGET_MEDIAN") / _xll.BDP(A558,"LAST_PRICE") - 1 ) * 100</f>
        <v>-2.7027027027026973</v>
      </c>
    </row>
    <row r="559" spans="1:9" x14ac:dyDescent="0.25">
      <c r="A559" t="s">
        <v>2069</v>
      </c>
      <c r="B559" t="s">
        <v>2797</v>
      </c>
      <c r="C559" s="1">
        <f>_xll.BDP($A559,"CUR_MKT_CAP") / 1000000</f>
        <v>22960.686848399997</v>
      </c>
      <c r="D559" s="1">
        <f>_xll.BDP($A559,"SALES_GROWTH","EQY_FUND_RELATIVE_PERIOD=-0FQ")</f>
        <v>-0.91284581943728937</v>
      </c>
      <c r="E559" s="1">
        <f>_xll.BDP(A559,"EBITDA", "EQY_FUND_RELATIVE_PERIOD=-0FQ")/_xll.BDP(A559,"SALES_REV_TURN", "EQY_FUND_RELATIVE_PERIOD=-0FQ") * 100</f>
        <v>11.356069796502878</v>
      </c>
      <c r="F559" s="1">
        <f>(_xll.BDP(A559,"IS_DIL_EPS_CONT_OPS", "EQY_FUND_RELATIVE_PERIOD=-0FQ")/_xll.BDP(A559,"IS_DIL_EPS_CONT_OPS", "EQY_FUND_RELATIVE_PERIOD=-4FQ")-1)*100</f>
        <v>-5.7186684634572877</v>
      </c>
      <c r="G559" s="1">
        <f>_xll.BDP(A559,"net_debt_to_ebitda", "EQY_FUND_RELATIVE_PERIOD=-0FQ")</f>
        <v>1.8933762690639113</v>
      </c>
      <c r="H559" s="1" t="str">
        <f>_xll.BDP(A559,"SHORT_NAME")</f>
        <v>CONTINENTAL AG</v>
      </c>
      <c r="I559" s="1">
        <f>(_xll.BDP(A559, "BEST_TARGET_MEDIAN") / _xll.BDP(A559,"LAST_PRICE") - 1 ) * 100</f>
        <v>11.517686008015326</v>
      </c>
    </row>
    <row r="560" spans="1:9" x14ac:dyDescent="0.25">
      <c r="A560" t="s">
        <v>2070</v>
      </c>
      <c r="B560" t="s">
        <v>2798</v>
      </c>
      <c r="C560" s="1">
        <f>_xll.BDP($A560,"CUR_MKT_CAP") / 1000000</f>
        <v>21349.766443230001</v>
      </c>
      <c r="D560" s="1">
        <f>_xll.BDP($A560,"SALES_GROWTH","EQY_FUND_RELATIVE_PERIOD=-0FQ")</f>
        <v>-9.7661990647962593</v>
      </c>
      <c r="E560" s="1" t="e">
        <f>_xll.BDP(A560,"EBITDA", "EQY_FUND_RELATIVE_PERIOD=-0FQ")/_xll.BDP(A560,"SALES_REV_TURN", "EQY_FUND_RELATIVE_PERIOD=-0FQ") * 100</f>
        <v>#VALUE!</v>
      </c>
      <c r="F560" s="1">
        <f>(_xll.BDP(A560,"IS_DIL_EPS_CONT_OPS", "EQY_FUND_RELATIVE_PERIOD=-0FQ")/_xll.BDP(A560,"IS_DIL_EPS_CONT_OPS", "EQY_FUND_RELATIVE_PERIOD=-4FQ")-1)*100</f>
        <v>-138.83642578725392</v>
      </c>
      <c r="G560" s="1" t="str">
        <f>_xll.BDP(A560,"net_debt_to_ebitda", "EQY_FUND_RELATIVE_PERIOD=-0FQ")</f>
        <v>#N/A N/A</v>
      </c>
      <c r="H560" s="1" t="str">
        <f>_xll.BDP(A560,"SHORT_NAME")</f>
        <v>DEUTSCHE BANK-RG</v>
      </c>
      <c r="I560" s="1">
        <f>(_xll.BDP(A560, "BEST_TARGET_MEDIAN") / _xll.BDP(A560,"LAST_PRICE") - 1 ) * 100</f>
        <v>-11.354392380059352</v>
      </c>
    </row>
    <row r="561" spans="1:9" x14ac:dyDescent="0.25">
      <c r="A561" t="s">
        <v>2071</v>
      </c>
      <c r="B561" t="s">
        <v>2799</v>
      </c>
      <c r="C561" s="1">
        <f>_xll.BDP($A561,"CUR_MKT_CAP") / 1000000</f>
        <v>32546.563854699998</v>
      </c>
      <c r="D561" s="1">
        <f>_xll.BDP($A561,"SALES_GROWTH","EQY_FUND_RELATIVE_PERIOD=-0FQ")</f>
        <v>98.771121351766482</v>
      </c>
      <c r="E561" s="1" t="e">
        <f>_xll.BDP(A561,"EBITDA", "EQY_FUND_RELATIVE_PERIOD=-0FQ")/_xll.BDP(A561,"SALES_REV_TURN", "EQY_FUND_RELATIVE_PERIOD=-0FQ") * 100</f>
        <v>#VALUE!</v>
      </c>
      <c r="F561" s="1" t="e">
        <f>(_xll.BDP(A561,"IS_DIL_EPS_CONT_OPS", "EQY_FUND_RELATIVE_PERIOD=-0FQ")/_xll.BDP(A561,"IS_DIL_EPS_CONT_OPS", "EQY_FUND_RELATIVE_PERIOD=-4FQ")-1)*100</f>
        <v>#VALUE!</v>
      </c>
      <c r="G561" s="1" t="str">
        <f>_xll.BDP(A561,"net_debt_to_ebitda", "EQY_FUND_RELATIVE_PERIOD=-0FQ")</f>
        <v>#N/A N/A</v>
      </c>
      <c r="H561" s="1" t="str">
        <f>_xll.BDP(A561,"SHORT_NAME")</f>
        <v>DELIVERY HERO SE</v>
      </c>
      <c r="I561" s="1">
        <f>(_xll.BDP(A561, "BEST_TARGET_MEDIAN") / _xll.BDP(A561,"LAST_PRICE") - 1 ) * 100</f>
        <v>13.618974751338953</v>
      </c>
    </row>
    <row r="562" spans="1:9" x14ac:dyDescent="0.25">
      <c r="A562" t="s">
        <v>2072</v>
      </c>
      <c r="B562" t="s">
        <v>2800</v>
      </c>
      <c r="C562" s="1">
        <f>_xll.BDP($A562,"CUR_MKT_CAP") / 1000000</f>
        <v>16419.736749780001</v>
      </c>
      <c r="D562" s="1">
        <f>_xll.BDP($A562,"SALES_GROWTH","EQY_FUND_RELATIVE_PERIOD=-0FQ")</f>
        <v>-18.173536779776818</v>
      </c>
      <c r="E562" s="1">
        <f>_xll.BDP(A562,"EBITDA", "EQY_FUND_RELATIVE_PERIOD=-0FQ")/_xll.BDP(A562,"SALES_REV_TURN", "EQY_FUND_RELATIVE_PERIOD=-0FQ") * 100</f>
        <v>511.91205121068737</v>
      </c>
      <c r="F562" s="1">
        <f>(_xll.BDP(A562,"IS_DIL_EPS_CONT_OPS", "EQY_FUND_RELATIVE_PERIOD=-0FQ")/_xll.BDP(A562,"IS_DIL_EPS_CONT_OPS", "EQY_FUND_RELATIVE_PERIOD=-4FQ")-1)*100</f>
        <v>-88.988979187745471</v>
      </c>
      <c r="G562" s="1">
        <f>_xll.BDP(A562,"net_debt_to_ebitda", "EQY_FUND_RELATIVE_PERIOD=-0FQ")</f>
        <v>4.4722244329486669</v>
      </c>
      <c r="H562" s="1" t="str">
        <f>_xll.BDP(A562,"SHORT_NAME")</f>
        <v>DEUTSCHE WOHNEN</v>
      </c>
      <c r="I562" s="1">
        <f>(_xll.BDP(A562, "BEST_TARGET_MEDIAN") / _xll.BDP(A562,"LAST_PRICE") - 1 ) * 100</f>
        <v>10.672802980495288</v>
      </c>
    </row>
    <row r="563" spans="1:9" x14ac:dyDescent="0.25">
      <c r="A563" t="s">
        <v>2073</v>
      </c>
      <c r="B563" t="s">
        <v>2801</v>
      </c>
      <c r="C563" s="1">
        <f>_xll.BDP($A563,"CUR_MKT_CAP") / 1000000</f>
        <v>26534.6886648</v>
      </c>
      <c r="D563" s="1">
        <f>_xll.BDP($A563,"SALES_GROWTH","EQY_FUND_RELATIVE_PERIOD=-0FQ")</f>
        <v>-0.84364454443194603</v>
      </c>
      <c r="E563" s="1">
        <f>_xll.BDP(A563,"EBITDA", "EQY_FUND_RELATIVE_PERIOD=-0FQ")/_xll.BDP(A563,"SALES_REV_TURN", "EQY_FUND_RELATIVE_PERIOD=-0FQ") * 100</f>
        <v>7.9920589903573456</v>
      </c>
      <c r="F563" s="1">
        <f>(_xll.BDP(A563,"IS_DIL_EPS_CONT_OPS", "EQY_FUND_RELATIVE_PERIOD=-0FQ")/_xll.BDP(A563,"IS_DIL_EPS_CONT_OPS", "EQY_FUND_RELATIVE_PERIOD=-4FQ")-1)*100</f>
        <v>-83.595978363935799</v>
      </c>
      <c r="G563" s="1">
        <f>_xll.BDP(A563,"net_debt_to_ebitda", "EQY_FUND_RELATIVE_PERIOD=-0FQ")</f>
        <v>4.3812796596301755</v>
      </c>
      <c r="H563" s="1" t="str">
        <f>_xll.BDP(A563,"SHORT_NAME")</f>
        <v>E.ON SE</v>
      </c>
      <c r="I563" s="1">
        <f>(_xll.BDP(A563, "BEST_TARGET_MEDIAN") / _xll.BDP(A563,"LAST_PRICE") - 1 ) * 100</f>
        <v>11.46496625462914</v>
      </c>
    </row>
    <row r="564" spans="1:9" x14ac:dyDescent="0.25">
      <c r="A564" t="s">
        <v>2074</v>
      </c>
      <c r="B564" t="s">
        <v>2802</v>
      </c>
      <c r="C564" s="1">
        <f>_xll.BDP($A564,"CUR_MKT_CAP") / 1000000</f>
        <v>18873.4758912</v>
      </c>
      <c r="D564" s="1">
        <f>_xll.BDP($A564,"SALES_GROWTH","EQY_FUND_RELATIVE_PERIOD=-0FQ")</f>
        <v>-3.9293548878014897</v>
      </c>
      <c r="E564" s="1">
        <f>_xll.BDP(A564,"EBITDA", "EQY_FUND_RELATIVE_PERIOD=-0FQ")/_xll.BDP(A564,"SALES_REV_TURN", "EQY_FUND_RELATIVE_PERIOD=-0FQ") * 100</f>
        <v>22.674477272727273</v>
      </c>
      <c r="F564" s="1">
        <f>(_xll.BDP(A564,"IS_DIL_EPS_CONT_OPS", "EQY_FUND_RELATIVE_PERIOD=-0FQ")/_xll.BDP(A564,"IS_DIL_EPS_CONT_OPS", "EQY_FUND_RELATIVE_PERIOD=-4FQ")-1)*100</f>
        <v>-47.59483401907292</v>
      </c>
      <c r="G564" s="1">
        <f>_xll.BDP(A564,"net_debt_to_ebitda", "EQY_FUND_RELATIVE_PERIOD=-0FQ")</f>
        <v>2.8297484190094546</v>
      </c>
      <c r="H564" s="1" t="str">
        <f>_xll.BDP(A564,"SHORT_NAME")</f>
        <v>FRESENIUS MEDICA</v>
      </c>
      <c r="I564" s="1">
        <f>(_xll.BDP(A564, "BEST_TARGET_MEDIAN") / _xll.BDP(A564,"LAST_PRICE") - 1 ) * 100</f>
        <v>1.6449410304159029</v>
      </c>
    </row>
    <row r="565" spans="1:9" x14ac:dyDescent="0.25">
      <c r="A565" t="s">
        <v>2075</v>
      </c>
      <c r="B565" t="s">
        <v>2803</v>
      </c>
      <c r="C565" s="1">
        <f>_xll.BDP($A565,"CUR_MKT_CAP") / 1000000</f>
        <v>21805.42495099</v>
      </c>
      <c r="D565" s="1">
        <f>_xll.BDP($A565,"SALES_GROWTH","EQY_FUND_RELATIVE_PERIOD=-0FQ")</f>
        <v>-7.5179894748147347E-2</v>
      </c>
      <c r="E565" s="1">
        <f>_xll.BDP(A565,"EBITDA", "EQY_FUND_RELATIVE_PERIOD=-0FQ")/_xll.BDP(A565,"SALES_REV_TURN", "EQY_FUND_RELATIVE_PERIOD=-0FQ") * 100</f>
        <v>19.926913155631986</v>
      </c>
      <c r="F565" s="1">
        <f>(_xll.BDP(A565,"IS_DIL_EPS_CONT_OPS", "EQY_FUND_RELATIVE_PERIOD=-0FQ")/_xll.BDP(A565,"IS_DIL_EPS_CONT_OPS", "EQY_FUND_RELATIVE_PERIOD=-4FQ")-1)*100</f>
        <v>124.57528433851004</v>
      </c>
      <c r="G565" s="1">
        <f>_xll.BDP(A565,"net_debt_to_ebitda", "EQY_FUND_RELATIVE_PERIOD=-0FQ")</f>
        <v>3.3909859154929576</v>
      </c>
      <c r="H565" s="1" t="str">
        <f>_xll.BDP(A565,"SHORT_NAME")</f>
        <v>FRESENIUS SE &amp; C</v>
      </c>
      <c r="I565" s="1">
        <f>(_xll.BDP(A565, "BEST_TARGET_MEDIAN") / _xll.BDP(A565,"LAST_PRICE") - 1 ) * 100</f>
        <v>17.601942988623275</v>
      </c>
    </row>
    <row r="566" spans="1:9" x14ac:dyDescent="0.25">
      <c r="A566" t="s">
        <v>2076</v>
      </c>
      <c r="B566" t="s">
        <v>2804</v>
      </c>
      <c r="C566" s="1">
        <f>_xll.BDP($A566,"CUR_MKT_CAP") / 1000000</f>
        <v>15782.046580579999</v>
      </c>
      <c r="D566" s="1">
        <f>_xll.BDP($A566,"SALES_GROWTH","EQY_FUND_RELATIVE_PERIOD=-0FQ")</f>
        <v>0.71246819338422396</v>
      </c>
      <c r="E566" s="1" t="e">
        <f>_xll.BDP(A566,"EBITDA", "EQY_FUND_RELATIVE_PERIOD=-0FQ")/_xll.BDP(A566,"SALES_REV_TURN", "EQY_FUND_RELATIVE_PERIOD=-0FQ") * 100</f>
        <v>#VALUE!</v>
      </c>
      <c r="F566" s="1" t="e">
        <f>(_xll.BDP(A566,"IS_DIL_EPS_CONT_OPS", "EQY_FUND_RELATIVE_PERIOD=-0FQ")/_xll.BDP(A566,"IS_DIL_EPS_CONT_OPS", "EQY_FUND_RELATIVE_PERIOD=-4FQ")-1)*100</f>
        <v>#VALUE!</v>
      </c>
      <c r="G566" s="1" t="str">
        <f>_xll.BDP(A566,"net_debt_to_ebitda", "EQY_FUND_RELATIVE_PERIOD=-0FQ")</f>
        <v>#N/A N/A</v>
      </c>
      <c r="H566" s="1" t="str">
        <f>_xll.BDP(A566,"SHORT_NAME")</f>
        <v>HEIDELBERGCEMENT</v>
      </c>
      <c r="I566" s="1">
        <f>(_xll.BDP(A566, "BEST_TARGET_MEDIAN") / _xll.BDP(A566,"LAST_PRICE") - 1 ) * 100</f>
        <v>1.8099547511312153</v>
      </c>
    </row>
    <row r="567" spans="1:9" x14ac:dyDescent="0.25">
      <c r="A567" t="s">
        <v>2077</v>
      </c>
      <c r="B567" t="s">
        <v>2805</v>
      </c>
      <c r="C567" s="1">
        <f>_xll.BDP($A567,"CUR_MKT_CAP") / 1000000</f>
        <v>39220.750184999997</v>
      </c>
      <c r="D567" s="1">
        <f>_xll.BDP($A567,"SALES_GROWTH","EQY_FUND_RELATIVE_PERIOD=-0FQ")</f>
        <v>88.477865372953303</v>
      </c>
      <c r="E567" s="1" t="e">
        <f>_xll.BDP(A567,"EBITDA", "EQY_FUND_RELATIVE_PERIOD=-0FQ")/_xll.BDP(A567,"SALES_REV_TURN", "EQY_FUND_RELATIVE_PERIOD=-0FQ") * 100</f>
        <v>#VALUE!</v>
      </c>
      <c r="F567" s="1" t="e">
        <f>(_xll.BDP(A567,"IS_DIL_EPS_CONT_OPS", "EQY_FUND_RELATIVE_PERIOD=-0FQ")/_xll.BDP(A567,"IS_DIL_EPS_CONT_OPS", "EQY_FUND_RELATIVE_PERIOD=-4FQ")-1)*100</f>
        <v>#VALUE!</v>
      </c>
      <c r="G567" s="1" t="str">
        <f>_xll.BDP(A567,"net_debt_to_ebitda", "EQY_FUND_RELATIVE_PERIOD=-0FQ")</f>
        <v>#N/A N/A</v>
      </c>
      <c r="H567" s="1" t="str">
        <f>_xll.BDP(A567,"SHORT_NAME")</f>
        <v>HENKEL AG -PFD</v>
      </c>
      <c r="I567" s="1">
        <f>(_xll.BDP(A567, "BEST_TARGET_MEDIAN") / _xll.BDP(A567,"LAST_PRICE") - 1 ) * 100</f>
        <v>1.6844700082169206</v>
      </c>
    </row>
    <row r="568" spans="1:9" x14ac:dyDescent="0.25">
      <c r="A568" t="s">
        <v>2078</v>
      </c>
      <c r="B568" t="s">
        <v>2806</v>
      </c>
      <c r="C568" s="1">
        <f>_xll.BDP($A568,"CUR_MKT_CAP") / 1000000</f>
        <v>45903.127965549997</v>
      </c>
      <c r="D568" s="1">
        <f>_xll.BDP($A568,"SALES_GROWTH","EQY_FUND_RELATIVE_PERIOD=-0FQ")</f>
        <v>37.317327766179538</v>
      </c>
      <c r="E568" s="1">
        <f>_xll.BDP(A568,"EBITDA", "EQY_FUND_RELATIVE_PERIOD=-0FQ")/_xll.BDP(A568,"SALES_REV_TURN", "EQY_FUND_RELATIVE_PERIOD=-0FQ") * 100</f>
        <v>26.605853287723296</v>
      </c>
      <c r="F568" s="1">
        <f>(_xll.BDP(A568,"IS_DIL_EPS_CONT_OPS", "EQY_FUND_RELATIVE_PERIOD=-0FQ")/_xll.BDP(A568,"IS_DIL_EPS_CONT_OPS", "EQY_FUND_RELATIVE_PERIOD=-4FQ")-1)*100</f>
        <v>16.63533834586466</v>
      </c>
      <c r="G568" s="1">
        <f>_xll.BDP(A568,"net_debt_to_ebitda", "EQY_FUND_RELATIVE_PERIOD=-0FQ")</f>
        <v>1.8093827160493827</v>
      </c>
      <c r="H568" s="1" t="str">
        <f>_xll.BDP(A568,"SHORT_NAME")</f>
        <v>INFINEON TECH</v>
      </c>
      <c r="I568" s="1">
        <f>(_xll.BDP(A568, "BEST_TARGET_MEDIAN") / _xll.BDP(A568,"LAST_PRICE") - 1 ) * 100</f>
        <v>13.798008534850648</v>
      </c>
    </row>
    <row r="569" spans="1:9" x14ac:dyDescent="0.25">
      <c r="A569" t="s">
        <v>2079</v>
      </c>
      <c r="B569" t="s">
        <v>2807</v>
      </c>
      <c r="C569" s="1">
        <f>_xll.BDP($A569,"CUR_MKT_CAP") / 1000000</f>
        <v>64781.903821999993</v>
      </c>
      <c r="D569" s="1">
        <f>_xll.BDP($A569,"SALES_GROWTH","EQY_FUND_RELATIVE_PERIOD=-0FQ")</f>
        <v>4.9694119795471101</v>
      </c>
      <c r="E569" s="1">
        <f>_xll.BDP(A569,"EBITDA", "EQY_FUND_RELATIVE_PERIOD=-0FQ")/_xll.BDP(A569,"SALES_REV_TURN", "EQY_FUND_RELATIVE_PERIOD=-0FQ") * 100</f>
        <v>24.101337392628032</v>
      </c>
      <c r="F569" s="1">
        <f>(_xll.BDP(A569,"IS_DIL_EPS_CONT_OPS", "EQY_FUND_RELATIVE_PERIOD=-0FQ")/_xll.BDP(A569,"IS_DIL_EPS_CONT_OPS", "EQY_FUND_RELATIVE_PERIOD=-4FQ")-1)*100</f>
        <v>52.047367804848577</v>
      </c>
      <c r="G569" s="1">
        <f>_xll.BDP(A569,"net_debt_to_ebitda", "EQY_FUND_RELATIVE_PERIOD=-0FQ")</f>
        <v>2.3445880058508046</v>
      </c>
      <c r="H569" s="1" t="str">
        <f>_xll.BDP(A569,"SHORT_NAME")</f>
        <v>MERCK KGAA</v>
      </c>
      <c r="I569" s="1">
        <f>(_xll.BDP(A569, "BEST_TARGET_MEDIAN") / _xll.BDP(A569,"LAST_PRICE") - 1 ) * 100</f>
        <v>-3.3557046979865723</v>
      </c>
    </row>
    <row r="570" spans="1:9" x14ac:dyDescent="0.25">
      <c r="A570" t="s">
        <v>2080</v>
      </c>
      <c r="B570" t="s">
        <v>2808</v>
      </c>
      <c r="C570" s="1">
        <f>_xll.BDP($A570,"CUR_MKT_CAP") / 1000000</f>
        <v>10797.227047799999</v>
      </c>
      <c r="D570" s="1">
        <f>_xll.BDP($A570,"SALES_GROWTH","EQY_FUND_RELATIVE_PERIOD=-0FQ")</f>
        <v>-16.718367346938773</v>
      </c>
      <c r="E570" s="1">
        <f>_xll.BDP(A570,"EBITDA", "EQY_FUND_RELATIVE_PERIOD=-0FQ")/_xll.BDP(A570,"SALES_REV_TURN", "EQY_FUND_RELATIVE_PERIOD=-0FQ") * 100</f>
        <v>2.636737894530484</v>
      </c>
      <c r="F570" s="1">
        <f>(_xll.BDP(A570,"IS_DIL_EPS_CONT_OPS", "EQY_FUND_RELATIVE_PERIOD=-0FQ")/_xll.BDP(A570,"IS_DIL_EPS_CONT_OPS", "EQY_FUND_RELATIVE_PERIOD=-4FQ")-1)*100</f>
        <v>-65.000931174089075</v>
      </c>
      <c r="G570" s="1">
        <f>_xll.BDP(A570,"net_debt_to_ebitda", "EQY_FUND_RELATIVE_PERIOD=-0FQ")</f>
        <v>2.0870588235294116</v>
      </c>
      <c r="H570" s="1" t="str">
        <f>_xll.BDP(A570,"SHORT_NAME")</f>
        <v>MTU AERO ENGINES</v>
      </c>
      <c r="I570" s="1">
        <f>(_xll.BDP(A570, "BEST_TARGET_MEDIAN") / _xll.BDP(A570,"LAST_PRICE") - 1 ) * 100</f>
        <v>-1.0880316518298683</v>
      </c>
    </row>
    <row r="571" spans="1:9" x14ac:dyDescent="0.25">
      <c r="A571" t="s">
        <v>2081</v>
      </c>
      <c r="B571" t="s">
        <v>2809</v>
      </c>
      <c r="C571" s="1">
        <f>_xll.BDP($A571,"CUR_MKT_CAP") / 1000000</f>
        <v>23174.061044960003</v>
      </c>
      <c r="D571" s="1">
        <f>_xll.BDP($A571,"SALES_GROWTH","EQY_FUND_RELATIVE_PERIOD=-0FQ")</f>
        <v>5.682656826568266</v>
      </c>
      <c r="E571" s="1">
        <f>_xll.BDP(A571,"EBITDA", "EQY_FUND_RELATIVE_PERIOD=-0FQ")/_xll.BDP(A571,"SALES_REV_TURN", "EQY_FUND_RELATIVE_PERIOD=-0FQ") * 100</f>
        <v>-55.609869646182496</v>
      </c>
      <c r="F571" s="1">
        <f>(_xll.BDP(A571,"IS_DIL_EPS_CONT_OPS", "EQY_FUND_RELATIVE_PERIOD=-0FQ")/_xll.BDP(A571,"IS_DIL_EPS_CONT_OPS", "EQY_FUND_RELATIVE_PERIOD=-4FQ")-1)*100</f>
        <v>121.6754335169349</v>
      </c>
      <c r="G571" s="1">
        <f>_xll.BDP(A571,"net_debt_to_ebitda", "EQY_FUND_RELATIVE_PERIOD=-0FQ")</f>
        <v>-5.2489626556016598</v>
      </c>
      <c r="H571" s="1" t="str">
        <f>_xll.BDP(A571,"SHORT_NAME")</f>
        <v>RWE AG</v>
      </c>
      <c r="I571" s="1">
        <f>(_xll.BDP(A571, "BEST_TARGET_MEDIAN") / _xll.BDP(A571,"LAST_PRICE") - 1 ) * 100</f>
        <v>16.72016340822875</v>
      </c>
    </row>
    <row r="572" spans="1:9" x14ac:dyDescent="0.25">
      <c r="A572" t="s">
        <v>2082</v>
      </c>
      <c r="B572" t="s">
        <v>2810</v>
      </c>
      <c r="C572" s="1">
        <f>_xll.BDP($A572,"CUR_MKT_CAP") / 1000000</f>
        <v>36126.105495039999</v>
      </c>
      <c r="D572" s="1">
        <f>_xll.BDP($A572,"SALES_GROWTH","EQY_FUND_RELATIVE_PERIOD=-0FQ")</f>
        <v>2.5786286384059385</v>
      </c>
      <c r="E572" s="1" t="e">
        <f>_xll.BDP(A572,"EBITDA", "EQY_FUND_RELATIVE_PERIOD=-0FQ")/_xll.BDP(A572,"SALES_REV_TURN", "EQY_FUND_RELATIVE_PERIOD=-0FQ") * 100</f>
        <v>#VALUE!</v>
      </c>
      <c r="F572" s="1">
        <f>(_xll.BDP(A572,"IS_DIL_EPS_CONT_OPS", "EQY_FUND_RELATIVE_PERIOD=-0FQ")/_xll.BDP(A572,"IS_DIL_EPS_CONT_OPS", "EQY_FUND_RELATIVE_PERIOD=-4FQ")-1)*100</f>
        <v>-60.203904955935059</v>
      </c>
      <c r="G572" s="1" t="str">
        <f>_xll.BDP(A572,"net_debt_to_ebitda", "EQY_FUND_RELATIVE_PERIOD=-0FQ")</f>
        <v>#N/A N/A</v>
      </c>
      <c r="H572" s="1" t="str">
        <f>_xll.BDP(A572,"SHORT_NAME")</f>
        <v>CREDIT AGRICOLE</v>
      </c>
      <c r="I572" s="1">
        <f>(_xll.BDP(A572, "BEST_TARGET_MEDIAN") / _xll.BDP(A572,"LAST_PRICE") - 1 ) * 100</f>
        <v>13.030841272404325</v>
      </c>
    </row>
    <row r="573" spans="1:9" x14ac:dyDescent="0.25">
      <c r="A573" t="s">
        <v>2083</v>
      </c>
      <c r="B573" t="s">
        <v>2811</v>
      </c>
      <c r="C573" s="1">
        <f>_xll.BDP($A573,"CUR_MKT_CAP") / 1000000</f>
        <v>16859.985438060001</v>
      </c>
      <c r="D573" s="1">
        <f>_xll.BDP($A573,"SALES_GROWTH","EQY_FUND_RELATIVE_PERIOD=-0FQ")</f>
        <v>-0.53398058252427183</v>
      </c>
      <c r="E573" s="1" t="e">
        <f>_xll.BDP(A573,"EBITDA", "EQY_FUND_RELATIVE_PERIOD=-0FQ")/_xll.BDP(A573,"SALES_REV_TURN", "EQY_FUND_RELATIVE_PERIOD=-0FQ") * 100</f>
        <v>#VALUE!</v>
      </c>
      <c r="F573" s="1" t="e">
        <f>(_xll.BDP(A573,"IS_DIL_EPS_CONT_OPS", "EQY_FUND_RELATIVE_PERIOD=-0FQ")/_xll.BDP(A573,"IS_DIL_EPS_CONT_OPS", "EQY_FUND_RELATIVE_PERIOD=-4FQ")-1)*100</f>
        <v>#VALUE!</v>
      </c>
      <c r="G573" s="1" t="str">
        <f>_xll.BDP(A573,"net_debt_to_ebitda", "EQY_FUND_RELATIVE_PERIOD=-0FQ")</f>
        <v>#N/A N/A</v>
      </c>
      <c r="H573" s="1" t="str">
        <f>_xll.BDP(A573,"SHORT_NAME")</f>
        <v>ALSTOM</v>
      </c>
      <c r="I573" s="1">
        <f>(_xll.BDP(A573, "BEST_TARGET_MEDIAN") / _xll.BDP(A573,"LAST_PRICE") - 1 ) * 100</f>
        <v>12.334801762114544</v>
      </c>
    </row>
    <row r="574" spans="1:9" x14ac:dyDescent="0.25">
      <c r="A574" t="s">
        <v>2084</v>
      </c>
      <c r="B574" t="s">
        <v>2812</v>
      </c>
      <c r="C574" s="1">
        <f>_xll.BDP($A574,"CUR_MKT_CAP") / 1000000</f>
        <v>6766.7795723200006</v>
      </c>
      <c r="D574" s="1">
        <f>_xll.BDP($A574,"SALES_GROWTH","EQY_FUND_RELATIVE_PERIOD=-0FQ")</f>
        <v>-5.3350683148991545</v>
      </c>
      <c r="E574" s="1" t="e">
        <f>_xll.BDP(A574,"EBITDA", "EQY_FUND_RELATIVE_PERIOD=-0FQ")/_xll.BDP(A574,"SALES_REV_TURN", "EQY_FUND_RELATIVE_PERIOD=-0FQ") * 100</f>
        <v>#VALUE!</v>
      </c>
      <c r="F574" s="1" t="e">
        <f>(_xll.BDP(A574,"IS_DIL_EPS_CONT_OPS", "EQY_FUND_RELATIVE_PERIOD=-0FQ")/_xll.BDP(A574,"IS_DIL_EPS_CONT_OPS", "EQY_FUND_RELATIVE_PERIOD=-4FQ")-1)*100</f>
        <v>#VALUE!</v>
      </c>
      <c r="G574" s="1" t="str">
        <f>_xll.BDP(A574,"net_debt_to_ebitda", "EQY_FUND_RELATIVE_PERIOD=-0FQ")</f>
        <v>#N/A N/A</v>
      </c>
      <c r="H574" s="1" t="str">
        <f>_xll.BDP(A574,"SHORT_NAME")</f>
        <v>ATOS SE</v>
      </c>
      <c r="I574" s="1">
        <f>(_xll.BDP(A574, "BEST_TARGET_MEDIAN") / _xll.BDP(A574,"LAST_PRICE") - 1 ) * 100</f>
        <v>21.911573472041603</v>
      </c>
    </row>
    <row r="575" spans="1:9" x14ac:dyDescent="0.25">
      <c r="A575" t="s">
        <v>2085</v>
      </c>
      <c r="B575" t="s">
        <v>2813</v>
      </c>
      <c r="C575" s="1">
        <f>_xll.BDP($A575,"CUR_MKT_CAP") / 1000000</f>
        <v>12517.8209904</v>
      </c>
      <c r="D575" s="1">
        <f>_xll.BDP($A575,"SALES_GROWTH","EQY_FUND_RELATIVE_PERIOD=-0FQ")</f>
        <v>-3.8978494623655915</v>
      </c>
      <c r="E575" s="1" t="e">
        <f>_xll.BDP(A575,"EBITDA", "EQY_FUND_RELATIVE_PERIOD=-0FQ")/_xll.BDP(A575,"SALES_REV_TURN", "EQY_FUND_RELATIVE_PERIOD=-0FQ") * 100</f>
        <v>#VALUE!</v>
      </c>
      <c r="F575" s="1" t="e">
        <f>(_xll.BDP(A575,"IS_DIL_EPS_CONT_OPS", "EQY_FUND_RELATIVE_PERIOD=-0FQ")/_xll.BDP(A575,"IS_DIL_EPS_CONT_OPS", "EQY_FUND_RELATIVE_PERIOD=-4FQ")-1)*100</f>
        <v>#VALUE!</v>
      </c>
      <c r="G575" s="1" t="str">
        <f>_xll.BDP(A575,"net_debt_to_ebitda", "EQY_FUND_RELATIVE_PERIOD=-0FQ")</f>
        <v>#N/A N/A</v>
      </c>
      <c r="H575" s="1" t="str">
        <f>_xll.BDP(A575,"SHORT_NAME")</f>
        <v>CARREFOUR SA</v>
      </c>
      <c r="I575" s="1">
        <f>(_xll.BDP(A575, "BEST_TARGET_MEDIAN") / _xll.BDP(A575,"LAST_PRICE") - 1 ) * 100</f>
        <v>24.101894186805993</v>
      </c>
    </row>
    <row r="576" spans="1:9" x14ac:dyDescent="0.25">
      <c r="A576" t="s">
        <v>2086</v>
      </c>
      <c r="B576" t="s">
        <v>2814</v>
      </c>
      <c r="C576" s="1">
        <f>_xll.BDP($A576,"CUR_MKT_CAP") / 1000000</f>
        <v>25604.659772899999</v>
      </c>
      <c r="D576" s="1">
        <f>_xll.BDP($A576,"SALES_GROWTH","EQY_FUND_RELATIVE_PERIOD=-0FQ")</f>
        <v>16.684931506849313</v>
      </c>
      <c r="E576" s="1" t="e">
        <f>_xll.BDP(A576,"EBITDA", "EQY_FUND_RELATIVE_PERIOD=-0FQ")/_xll.BDP(A576,"SALES_REV_TURN", "EQY_FUND_RELATIVE_PERIOD=-0FQ") * 100</f>
        <v>#VALUE!</v>
      </c>
      <c r="F576" s="1" t="e">
        <f>(_xll.BDP(A576,"IS_DIL_EPS_CONT_OPS", "EQY_FUND_RELATIVE_PERIOD=-0FQ")/_xll.BDP(A576,"IS_DIL_EPS_CONT_OPS", "EQY_FUND_RELATIVE_PERIOD=-4FQ")-1)*100</f>
        <v>#VALUE!</v>
      </c>
      <c r="G576" s="1" t="str">
        <f>_xll.BDP(A576,"net_debt_to_ebitda", "EQY_FUND_RELATIVE_PERIOD=-0FQ")</f>
        <v>#N/A N/A</v>
      </c>
      <c r="H576" s="1" t="str">
        <f>_xll.BDP(A576,"SHORT_NAME")</f>
        <v>CAPGEMINI SE</v>
      </c>
      <c r="I576" s="1">
        <f>(_xll.BDP(A576, "BEST_TARGET_MEDIAN") / _xll.BDP(A576,"LAST_PRICE") - 1 ) * 100</f>
        <v>11.074489123269625</v>
      </c>
    </row>
    <row r="577" spans="1:9" x14ac:dyDescent="0.25">
      <c r="A577" t="s">
        <v>2087</v>
      </c>
      <c r="B577" t="s">
        <v>2815</v>
      </c>
      <c r="C577" s="1">
        <f>_xll.BDP($A577,"CUR_MKT_CAP") / 1000000</f>
        <v>51233.366400999999</v>
      </c>
      <c r="D577" s="1">
        <f>_xll.BDP($A577,"SALES_GROWTH","EQY_FUND_RELATIVE_PERIOD=-0FQ")</f>
        <v>3.0513058913025222</v>
      </c>
      <c r="E577" s="1">
        <f>_xll.BDP(A577,"EBITDA", "EQY_FUND_RELATIVE_PERIOD=-0FQ")/_xll.BDP(A577,"SALES_REV_TURN", "EQY_FUND_RELATIVE_PERIOD=-0FQ") * 100</f>
        <v>34.612860892388454</v>
      </c>
      <c r="F577" s="1">
        <f>(_xll.BDP(A577,"IS_DIL_EPS_CONT_OPS", "EQY_FUND_RELATIVE_PERIOD=-0FQ")/_xll.BDP(A577,"IS_DIL_EPS_CONT_OPS", "EQY_FUND_RELATIVE_PERIOD=-4FQ")-1)*100</f>
        <v>12.716441462535499</v>
      </c>
      <c r="G577" s="1">
        <f>_xll.BDP(A577,"net_debt_to_ebitda", "EQY_FUND_RELATIVE_PERIOD=-0FQ")</f>
        <v>2.1372392931061932</v>
      </c>
      <c r="H577" s="1" t="str">
        <f>_xll.BDP(A577,"SHORT_NAME")</f>
        <v>DASSAULT SYSTEME</v>
      </c>
      <c r="I577" s="1">
        <f>(_xll.BDP(A577, "BEST_TARGET_MEDIAN") / _xll.BDP(A577,"LAST_PRICE") - 1 ) * 100</f>
        <v>-4.145077720207258</v>
      </c>
    </row>
    <row r="578" spans="1:9" x14ac:dyDescent="0.25">
      <c r="A578" t="s">
        <v>2088</v>
      </c>
      <c r="B578" t="s">
        <v>2816</v>
      </c>
      <c r="C578" s="1">
        <f>_xll.BDP($A578,"CUR_MKT_CAP") / 1000000</f>
        <v>13225.163023079998</v>
      </c>
      <c r="D578" s="1">
        <f>_xll.BDP($A578,"SALES_GROWTH","EQY_FUND_RELATIVE_PERIOD=-0FQ")</f>
        <v>-5.6351665375677769</v>
      </c>
      <c r="E578" s="1">
        <f>_xll.BDP(A578,"EBITDA", "EQY_FUND_RELATIVE_PERIOD=-0FQ")/_xll.BDP(A578,"SALES_REV_TURN", "EQY_FUND_RELATIVE_PERIOD=-0FQ") * 100</f>
        <v>12.199876872563104</v>
      </c>
      <c r="F578" s="1">
        <f>(_xll.BDP(A578,"IS_DIL_EPS_CONT_OPS", "EQY_FUND_RELATIVE_PERIOD=-0FQ")/_xll.BDP(A578,"IS_DIL_EPS_CONT_OPS", "EQY_FUND_RELATIVE_PERIOD=-4FQ")-1)*100</f>
        <v>-1.4312292006241289</v>
      </c>
      <c r="G578" s="1">
        <f>_xll.BDP(A578,"net_debt_to_ebitda", "EQY_FUND_RELATIVE_PERIOD=-0FQ")</f>
        <v>1.0805232558139535</v>
      </c>
      <c r="H578" s="1" t="str">
        <f>_xll.BDP(A578,"SHORT_NAME")</f>
        <v>BOUYGUES SA</v>
      </c>
      <c r="I578" s="1">
        <f>(_xll.BDP(A578, "BEST_TARGET_MEDIAN") / _xll.BDP(A578,"LAST_PRICE") - 1 ) * 100</f>
        <v>9.4154909300316891</v>
      </c>
    </row>
    <row r="579" spans="1:9" x14ac:dyDescent="0.25">
      <c r="A579" t="s">
        <v>2089</v>
      </c>
      <c r="B579" t="s">
        <v>2817</v>
      </c>
      <c r="C579" s="1">
        <f>_xll.BDP($A579,"CUR_MKT_CAP") / 1000000</f>
        <v>18914.979164509998</v>
      </c>
      <c r="D579" s="1">
        <f>_xll.BDP($A579,"SALES_GROWTH","EQY_FUND_RELATIVE_PERIOD=-0FQ")</f>
        <v>-6.0357315306615158</v>
      </c>
      <c r="E579" s="1" t="e">
        <f>_xll.BDP(A579,"EBITDA", "EQY_FUND_RELATIVE_PERIOD=-0FQ")/_xll.BDP(A579,"SALES_REV_TURN", "EQY_FUND_RELATIVE_PERIOD=-0FQ") * 100</f>
        <v>#VALUE!</v>
      </c>
      <c r="F579" s="1">
        <f>(_xll.BDP(A579,"IS_DIL_EPS_CONT_OPS", "EQY_FUND_RELATIVE_PERIOD=-0FQ")/_xll.BDP(A579,"IS_DIL_EPS_CONT_OPS", "EQY_FUND_RELATIVE_PERIOD=-4FQ")-1)*100</f>
        <v>-28.0428465087329</v>
      </c>
      <c r="G579" s="1" t="str">
        <f>_xll.BDP(A579,"net_debt_to_ebitda", "EQY_FUND_RELATIVE_PERIOD=-0FQ")</f>
        <v>#N/A N/A</v>
      </c>
      <c r="H579" s="1" t="str">
        <f>_xll.BDP(A579,"SHORT_NAME")</f>
        <v>SOC GENERALE SA</v>
      </c>
      <c r="I579" s="1">
        <f>(_xll.BDP(A579, "BEST_TARGET_MEDIAN") / _xll.BDP(A579,"LAST_PRICE") - 1 ) * 100</f>
        <v>8.303249097472932</v>
      </c>
    </row>
    <row r="580" spans="1:9" x14ac:dyDescent="0.25">
      <c r="A580" t="s">
        <v>2090</v>
      </c>
      <c r="B580" t="s">
        <v>2818</v>
      </c>
      <c r="C580" s="1">
        <f>_xll.BDP($A580,"CUR_MKT_CAP") / 1000000</f>
        <v>18366.541664640001</v>
      </c>
      <c r="D580" s="1">
        <f>_xll.BDP($A580,"SALES_GROWTH","EQY_FUND_RELATIVE_PERIOD=-0FQ")</f>
        <v>-11.972630173564749</v>
      </c>
      <c r="E580" s="1" t="e">
        <f>_xll.BDP(A580,"EBITDA", "EQY_FUND_RELATIVE_PERIOD=-0FQ")/_xll.BDP(A580,"SALES_REV_TURN", "EQY_FUND_RELATIVE_PERIOD=-0FQ") * 100</f>
        <v>#VALUE!</v>
      </c>
      <c r="F580" s="1" t="e">
        <f>(_xll.BDP(A580,"IS_DIL_EPS_CONT_OPS", "EQY_FUND_RELATIVE_PERIOD=-0FQ")/_xll.BDP(A580,"IS_DIL_EPS_CONT_OPS", "EQY_FUND_RELATIVE_PERIOD=-4FQ")-1)*100</f>
        <v>#VALUE!</v>
      </c>
      <c r="G580" s="1" t="str">
        <f>_xll.BDP(A580,"net_debt_to_ebitda", "EQY_FUND_RELATIVE_PERIOD=-0FQ")</f>
        <v>#N/A N/A</v>
      </c>
      <c r="H580" s="1" t="str">
        <f>_xll.BDP(A580,"SHORT_NAME")</f>
        <v>THALES SA</v>
      </c>
      <c r="I580" s="1">
        <f>(_xll.BDP(A580, "BEST_TARGET_MEDIAN") / _xll.BDP(A580,"LAST_PRICE") - 1 ) * 100</f>
        <v>9.7815985130111471</v>
      </c>
    </row>
    <row r="581" spans="1:9" x14ac:dyDescent="0.25">
      <c r="A581" t="s">
        <v>2091</v>
      </c>
      <c r="B581" t="s">
        <v>2819</v>
      </c>
      <c r="C581" s="1">
        <f>_xll.BDP($A581,"CUR_MKT_CAP") / 1000000</f>
        <v>22396.074250039997</v>
      </c>
      <c r="D581" s="1">
        <f>_xll.BDP($A581,"SALES_GROWTH","EQY_FUND_RELATIVE_PERIOD=-0FQ")</f>
        <v>-7.3727933541017752</v>
      </c>
      <c r="E581" s="1">
        <f>_xll.BDP(A581,"EBITDA", "EQY_FUND_RELATIVE_PERIOD=-0FQ")/_xll.BDP(A581,"SALES_REV_TURN", "EQY_FUND_RELATIVE_PERIOD=-0FQ") * 100</f>
        <v>24.370951669157943</v>
      </c>
      <c r="F581" s="1">
        <f>(_xll.BDP(A581,"IS_DIL_EPS_CONT_OPS", "EQY_FUND_RELATIVE_PERIOD=-0FQ")/_xll.BDP(A581,"IS_DIL_EPS_CONT_OPS", "EQY_FUND_RELATIVE_PERIOD=-4FQ")-1)*100</f>
        <v>-4.1393772946575202</v>
      </c>
      <c r="G581" s="1">
        <f>_xll.BDP(A581,"net_debt_to_ebitda", "EQY_FUND_RELATIVE_PERIOD=-0FQ")</f>
        <v>1.8595413302850614</v>
      </c>
      <c r="H581" s="1" t="str">
        <f>_xll.BDP(A581,"SHORT_NAME")</f>
        <v>LEGRAND SA</v>
      </c>
      <c r="I581" s="1">
        <f>(_xll.BDP(A581, "BEST_TARGET_MEDIAN") / _xll.BDP(A581,"LAST_PRICE") - 1 ) * 100</f>
        <v>-4.4662049199904459</v>
      </c>
    </row>
    <row r="582" spans="1:9" x14ac:dyDescent="0.25">
      <c r="A582" t="s">
        <v>2092</v>
      </c>
      <c r="B582" t="s">
        <v>2820</v>
      </c>
      <c r="C582" s="1">
        <f>_xll.BDP($A582,"CUR_MKT_CAP") / 1000000</f>
        <v>22052.511215850001</v>
      </c>
      <c r="D582" s="1">
        <f>_xll.BDP($A582,"SALES_GROWTH","EQY_FUND_RELATIVE_PERIOD=-0FQ")</f>
        <v>-10.532221865982686</v>
      </c>
      <c r="E582" s="1" t="e">
        <f>_xll.BDP(A582,"EBITDA", "EQY_FUND_RELATIVE_PERIOD=-0FQ")/_xll.BDP(A582,"SALES_REV_TURN", "EQY_FUND_RELATIVE_PERIOD=-0FQ") * 100</f>
        <v>#VALUE!</v>
      </c>
      <c r="F582" s="1" t="e">
        <f>(_xll.BDP(A582,"IS_DIL_EPS_CONT_OPS", "EQY_FUND_RELATIVE_PERIOD=-0FQ")/_xll.BDP(A582,"IS_DIL_EPS_CONT_OPS", "EQY_FUND_RELATIVE_PERIOD=-4FQ")-1)*100</f>
        <v>#VALUE!</v>
      </c>
      <c r="G582" s="1" t="str">
        <f>_xll.BDP(A582,"net_debt_to_ebitda", "EQY_FUND_RELATIVE_PERIOD=-0FQ")</f>
        <v>#N/A N/A</v>
      </c>
      <c r="H582" s="1" t="str">
        <f>_xll.BDP(A582,"SHORT_NAME")</f>
        <v>MICHELIN</v>
      </c>
      <c r="I582" s="1">
        <f>(_xll.BDP(A582, "BEST_TARGET_MEDIAN") / _xll.BDP(A582,"LAST_PRICE") - 1 ) * 100</f>
        <v>7.1572988273352234</v>
      </c>
    </row>
    <row r="583" spans="1:9" x14ac:dyDescent="0.25">
      <c r="A583" t="s">
        <v>2093</v>
      </c>
      <c r="B583" t="s">
        <v>2821</v>
      </c>
      <c r="C583" s="1">
        <f>_xll.BDP($A583,"CUR_MKT_CAP") / 1000000</f>
        <v>27250.429466120004</v>
      </c>
      <c r="D583" s="1">
        <f>_xll.BDP($A583,"SALES_GROWTH","EQY_FUND_RELATIVE_PERIOD=-0FQ")</f>
        <v>-8.5729018950625235</v>
      </c>
      <c r="E583" s="1">
        <f>_xll.BDP(A583,"EBITDA", "EQY_FUND_RELATIVE_PERIOD=-0FQ")/_xll.BDP(A583,"SALES_REV_TURN", "EQY_FUND_RELATIVE_PERIOD=-0FQ") * 100</f>
        <v>19.098984771573605</v>
      </c>
      <c r="F583" s="1">
        <f>(_xll.BDP(A583,"IS_DIL_EPS_CONT_OPS", "EQY_FUND_RELATIVE_PERIOD=-0FQ")/_xll.BDP(A583,"IS_DIL_EPS_CONT_OPS", "EQY_FUND_RELATIVE_PERIOD=-4FQ")-1)*100</f>
        <v>-556.36212399068211</v>
      </c>
      <c r="G583" s="1">
        <f>_xll.BDP(A583,"net_debt_to_ebitda", "EQY_FUND_RELATIVE_PERIOD=-0FQ")</f>
        <v>1.3258382642998028</v>
      </c>
      <c r="H583" s="1" t="str">
        <f>_xll.BDP(A583,"SHORT_NAME")</f>
        <v>ARCELORMITTAL</v>
      </c>
      <c r="I583" s="1">
        <f>(_xll.BDP(A583, "BEST_TARGET_MEDIAN") / _xll.BDP(A583,"LAST_PRICE") - 1 ) * 100</f>
        <v>21.408336705787121</v>
      </c>
    </row>
    <row r="584" spans="1:9" x14ac:dyDescent="0.25">
      <c r="A584" t="s">
        <v>2094</v>
      </c>
      <c r="B584" t="s">
        <v>2822</v>
      </c>
      <c r="C584" s="1">
        <f>_xll.BDP($A584,"CUR_MKT_CAP") / 1000000</f>
        <v>27574.146705233998</v>
      </c>
      <c r="D584" s="1">
        <f>_xll.BDP($A584,"SALES_GROWTH","EQY_FUND_RELATIVE_PERIOD=-0FQ")</f>
        <v>-1.5422077922077921</v>
      </c>
      <c r="E584" s="1" t="e">
        <f>_xll.BDP(A584,"EBITDA", "EQY_FUND_RELATIVE_PERIOD=-0FQ")/_xll.BDP(A584,"SALES_REV_TURN", "EQY_FUND_RELATIVE_PERIOD=-0FQ") * 100</f>
        <v>#VALUE!</v>
      </c>
      <c r="F584" s="1" t="e">
        <f>(_xll.BDP(A584,"IS_DIL_EPS_CONT_OPS", "EQY_FUND_RELATIVE_PERIOD=-0FQ")/_xll.BDP(A584,"IS_DIL_EPS_CONT_OPS", "EQY_FUND_RELATIVE_PERIOD=-4FQ")-1)*100</f>
        <v>#VALUE!</v>
      </c>
      <c r="G584" s="1" t="str">
        <f>_xll.BDP(A584,"net_debt_to_ebitda", "EQY_FUND_RELATIVE_PERIOD=-0FQ")</f>
        <v>#N/A N/A</v>
      </c>
      <c r="H584" s="1" t="str">
        <f>_xll.BDP(A584,"SHORT_NAME")</f>
        <v>ORANGE</v>
      </c>
      <c r="I584" s="1">
        <f>(_xll.BDP(A584, "BEST_TARGET_MEDIAN") / _xll.BDP(A584,"LAST_PRICE") - 1 ) * 100</f>
        <v>25.409994211846421</v>
      </c>
    </row>
    <row r="585" spans="1:9" x14ac:dyDescent="0.25">
      <c r="A585" t="s">
        <v>2095</v>
      </c>
      <c r="B585" t="s">
        <v>2823</v>
      </c>
      <c r="C585" s="1">
        <f>_xll.BDP($A585,"CUR_MKT_CAP") / 1000000</f>
        <v>13519.29415356</v>
      </c>
      <c r="D585" s="1">
        <f>_xll.BDP($A585,"SALES_GROWTH","EQY_FUND_RELATIVE_PERIOD=-0FQ")</f>
        <v>-3.5872632003224507</v>
      </c>
      <c r="E585" s="1" t="e">
        <f>_xll.BDP(A585,"EBITDA", "EQY_FUND_RELATIVE_PERIOD=-0FQ")/_xll.BDP(A585,"SALES_REV_TURN", "EQY_FUND_RELATIVE_PERIOD=-0FQ") * 100</f>
        <v>#VALUE!</v>
      </c>
      <c r="F585" s="1" t="e">
        <f>(_xll.BDP(A585,"IS_DIL_EPS_CONT_OPS", "EQY_FUND_RELATIVE_PERIOD=-0FQ")/_xll.BDP(A585,"IS_DIL_EPS_CONT_OPS", "EQY_FUND_RELATIVE_PERIOD=-4FQ")-1)*100</f>
        <v>#VALUE!</v>
      </c>
      <c r="G585" s="1" t="str">
        <f>_xll.BDP(A585,"net_debt_to_ebitda", "EQY_FUND_RELATIVE_PERIOD=-0FQ")</f>
        <v>#N/A N/A</v>
      </c>
      <c r="H585" s="1" t="str">
        <f>_xll.BDP(A585,"SHORT_NAME")</f>
        <v>PUBLICIS GROUPE</v>
      </c>
      <c r="I585" s="1">
        <f>(_xll.BDP(A585, "BEST_TARGET_MEDIAN") / _xll.BDP(A585,"LAST_PRICE") - 1 ) * 100</f>
        <v>7.2607260726072598</v>
      </c>
    </row>
    <row r="586" spans="1:9" x14ac:dyDescent="0.25">
      <c r="A586" t="s">
        <v>2096</v>
      </c>
      <c r="B586" t="s">
        <v>2824</v>
      </c>
      <c r="C586" s="1">
        <f>_xll.BDP($A586,"CUR_MKT_CAP") / 1000000</f>
        <v>109581.049656</v>
      </c>
      <c r="D586" s="1">
        <f>_xll.BDP($A586,"SALES_GROWTH","EQY_FUND_RELATIVE_PERIOD=-0FQ")</f>
        <v>12.280232993106395</v>
      </c>
      <c r="E586" s="1" t="e">
        <f>_xll.BDP(A586,"EBITDA", "EQY_FUND_RELATIVE_PERIOD=-0FQ")/_xll.BDP(A586,"SALES_REV_TURN", "EQY_FUND_RELATIVE_PERIOD=-0FQ") * 100</f>
        <v>#VALUE!</v>
      </c>
      <c r="F586" s="1" t="e">
        <f>(_xll.BDP(A586,"IS_DIL_EPS_CONT_OPS", "EQY_FUND_RELATIVE_PERIOD=-0FQ")/_xll.BDP(A586,"IS_DIL_EPS_CONT_OPS", "EQY_FUND_RELATIVE_PERIOD=-4FQ")-1)*100</f>
        <v>#VALUE!</v>
      </c>
      <c r="G586" s="1" t="str">
        <f>_xll.BDP(A586,"net_debt_to_ebitda", "EQY_FUND_RELATIVE_PERIOD=-0FQ")</f>
        <v>#N/A N/A</v>
      </c>
      <c r="H586" s="1" t="str">
        <f>_xll.BDP(A586,"SHORT_NAME")</f>
        <v>HERMES INTL</v>
      </c>
      <c r="I586" s="1">
        <f>(_xll.BDP(A586, "BEST_TARGET_MEDIAN") / _xll.BDP(A586,"LAST_PRICE") - 1 ) * 100</f>
        <v>-5.5876685934489352</v>
      </c>
    </row>
    <row r="587" spans="1:9" x14ac:dyDescent="0.25">
      <c r="A587" t="s">
        <v>2097</v>
      </c>
      <c r="B587" t="s">
        <v>2825</v>
      </c>
      <c r="C587" s="1">
        <f>_xll.BDP($A587,"CUR_MKT_CAP") / 1000000</f>
        <v>10554.32831596</v>
      </c>
      <c r="D587" s="1">
        <f>_xll.BDP($A587,"SALES_GROWTH","EQY_FUND_RELATIVE_PERIOD=-0FQ")</f>
        <v>-9.3576281655342797</v>
      </c>
      <c r="E587" s="1" t="e">
        <f>_xll.BDP(A587,"EBITDA", "EQY_FUND_RELATIVE_PERIOD=-0FQ")/_xll.BDP(A587,"SALES_REV_TURN", "EQY_FUND_RELATIVE_PERIOD=-0FQ") * 100</f>
        <v>#VALUE!</v>
      </c>
      <c r="F587" s="1" t="e">
        <f>(_xll.BDP(A587,"IS_DIL_EPS_CONT_OPS", "EQY_FUND_RELATIVE_PERIOD=-0FQ")/_xll.BDP(A587,"IS_DIL_EPS_CONT_OPS", "EQY_FUND_RELATIVE_PERIOD=-4FQ")-1)*100</f>
        <v>#VALUE!</v>
      </c>
      <c r="G587" s="1" t="str">
        <f>_xll.BDP(A587,"net_debt_to_ebitda", "EQY_FUND_RELATIVE_PERIOD=-0FQ")</f>
        <v>#N/A N/A</v>
      </c>
      <c r="H587" s="1" t="str">
        <f>_xll.BDP(A587,"SHORT_NAME")</f>
        <v>RENAULT SA</v>
      </c>
      <c r="I587" s="1">
        <f>(_xll.BDP(A587, "BEST_TARGET_MEDIAN") / _xll.BDP(A587,"LAST_PRICE") - 1 ) * 100</f>
        <v>14.878117119641354</v>
      </c>
    </row>
    <row r="588" spans="1:9" x14ac:dyDescent="0.25">
      <c r="A588" t="s">
        <v>2098</v>
      </c>
      <c r="B588" t="s">
        <v>2826</v>
      </c>
      <c r="C588" s="1">
        <f>_xll.BDP($A588,"CUR_MKT_CAP") / 1000000</f>
        <v>28264.776696379999</v>
      </c>
      <c r="D588" s="1">
        <f>_xll.BDP($A588,"SALES_GROWTH","EQY_FUND_RELATIVE_PERIOD=-0FQ")</f>
        <v>1.3363690358344882</v>
      </c>
      <c r="E588" s="1" t="e">
        <f>_xll.BDP(A588,"EBITDA", "EQY_FUND_RELATIVE_PERIOD=-0FQ")/_xll.BDP(A588,"SALES_REV_TURN", "EQY_FUND_RELATIVE_PERIOD=-0FQ") * 100</f>
        <v>#VALUE!</v>
      </c>
      <c r="F588" s="1" t="e">
        <f>(_xll.BDP(A588,"IS_DIL_EPS_CONT_OPS", "EQY_FUND_RELATIVE_PERIOD=-0FQ")/_xll.BDP(A588,"IS_DIL_EPS_CONT_OPS", "EQY_FUND_RELATIVE_PERIOD=-4FQ")-1)*100</f>
        <v>#VALUE!</v>
      </c>
      <c r="G588" s="1" t="str">
        <f>_xll.BDP(A588,"net_debt_to_ebitda", "EQY_FUND_RELATIVE_PERIOD=-0FQ")</f>
        <v>#N/A N/A</v>
      </c>
      <c r="H588" s="1" t="str">
        <f>_xll.BDP(A588,"SHORT_NAME")</f>
        <v>SAINT GOBAIN</v>
      </c>
      <c r="I588" s="1">
        <f>(_xll.BDP(A588, "BEST_TARGET_MEDIAN") / _xll.BDP(A588,"LAST_PRICE") - 1 ) * 100</f>
        <v>5.5408970976253302</v>
      </c>
    </row>
    <row r="589" spans="1:9" x14ac:dyDescent="0.25">
      <c r="A589" t="s">
        <v>2099</v>
      </c>
      <c r="B589" t="s">
        <v>2827</v>
      </c>
      <c r="C589" s="1">
        <f>_xll.BDP($A589,"CUR_MKT_CAP") / 1000000</f>
        <v>29638.0621355</v>
      </c>
      <c r="D589" s="1">
        <f>_xll.BDP($A589,"SALES_GROWTH","EQY_FUND_RELATIVE_PERIOD=-0FQ")</f>
        <v>17.465504720406681</v>
      </c>
      <c r="E589" s="1">
        <f>_xll.BDP(A589,"EBITDA", "EQY_FUND_RELATIVE_PERIOD=-0FQ")/_xll.BDP(A589,"SALES_REV_TURN", "EQY_FUND_RELATIVE_PERIOD=-0FQ") * 100</f>
        <v>28.191653786707882</v>
      </c>
      <c r="F589" s="1">
        <f>(_xll.BDP(A589,"IS_DIL_EPS_CONT_OPS", "EQY_FUND_RELATIVE_PERIOD=-0FQ")/_xll.BDP(A589,"IS_DIL_EPS_CONT_OPS", "EQY_FUND_RELATIVE_PERIOD=-4FQ")-1)*100</f>
        <v>42.896552341841442</v>
      </c>
      <c r="G589" s="1">
        <f>_xll.BDP(A589,"net_debt_to_ebitda", "EQY_FUND_RELATIVE_PERIOD=-0FQ")</f>
        <v>-0.46527159394479073</v>
      </c>
      <c r="H589" s="1" t="str">
        <f>_xll.BDP(A589,"SHORT_NAME")</f>
        <v>STMICROELECTRONI</v>
      </c>
      <c r="I589" s="1">
        <f>(_xll.BDP(A589, "BEST_TARGET_MEDIAN") / _xll.BDP(A589,"LAST_PRICE") - 1 ) * 100</f>
        <v>19.907763259031519</v>
      </c>
    </row>
    <row r="590" spans="1:9" x14ac:dyDescent="0.25">
      <c r="A590" t="s">
        <v>2100</v>
      </c>
      <c r="B590" t="s">
        <v>2828</v>
      </c>
      <c r="C590" s="1">
        <f>_xll.BDP($A590,"CUR_MKT_CAP") / 1000000</f>
        <v>19612.484639999999</v>
      </c>
      <c r="D590" s="1">
        <f>_xll.BDP($A590,"SALES_GROWTH","EQY_FUND_RELATIVE_PERIOD=-0FQ")</f>
        <v>26.627218934911241</v>
      </c>
      <c r="E590" s="1" t="e">
        <f>_xll.BDP(A590,"EBITDA", "EQY_FUND_RELATIVE_PERIOD=-0FQ")/_xll.BDP(A590,"SALES_REV_TURN", "EQY_FUND_RELATIVE_PERIOD=-0FQ") * 100</f>
        <v>#VALUE!</v>
      </c>
      <c r="F590" s="1" t="e">
        <f>(_xll.BDP(A590,"IS_DIL_EPS_CONT_OPS", "EQY_FUND_RELATIVE_PERIOD=-0FQ")/_xll.BDP(A590,"IS_DIL_EPS_CONT_OPS", "EQY_FUND_RELATIVE_PERIOD=-4FQ")-1)*100</f>
        <v>#VALUE!</v>
      </c>
      <c r="G590" s="1" t="str">
        <f>_xll.BDP(A590,"net_debt_to_ebitda", "EQY_FUND_RELATIVE_PERIOD=-0FQ")</f>
        <v>#N/A N/A</v>
      </c>
      <c r="H590" s="1" t="str">
        <f>_xll.BDP(A590,"SHORT_NAME")</f>
        <v>TELEPERFORMANCE</v>
      </c>
      <c r="I590" s="1">
        <f>(_xll.BDP(A590, "BEST_TARGET_MEDIAN") / _xll.BDP(A590,"LAST_PRICE") - 1 ) * 100</f>
        <v>9.3141659179395209</v>
      </c>
    </row>
    <row r="591" spans="1:9" x14ac:dyDescent="0.25">
      <c r="A591" t="s">
        <v>2101</v>
      </c>
      <c r="B591" t="s">
        <v>2829</v>
      </c>
      <c r="C591" s="1" t="e">
        <f>_xll.BDP($A591,"CUR_MKT_CAP") / 1000000</f>
        <v>#VALUE!</v>
      </c>
      <c r="D591" s="1">
        <f>_xll.BDP($A591,"SALES_GROWTH","EQY_FUND_RELATIVE_PERIOD=-0FQ")</f>
        <v>-3.1280030751489525</v>
      </c>
      <c r="E591" s="1" t="e">
        <f>_xll.BDP(A591,"EBITDA", "EQY_FUND_RELATIVE_PERIOD=-0FQ")/_xll.BDP(A591,"SALES_REV_TURN", "EQY_FUND_RELATIVE_PERIOD=-0FQ") * 100</f>
        <v>#VALUE!</v>
      </c>
      <c r="F591" s="1" t="e">
        <f>(_xll.BDP(A591,"IS_DIL_EPS_CONT_OPS", "EQY_FUND_RELATIVE_PERIOD=-0FQ")/_xll.BDP(A591,"IS_DIL_EPS_CONT_OPS", "EQY_FUND_RELATIVE_PERIOD=-4FQ")-1)*100</f>
        <v>#VALUE!</v>
      </c>
      <c r="G591" s="1" t="str">
        <f>_xll.BDP(A591,"net_debt_to_ebitda", "EQY_FUND_RELATIVE_PERIOD=-0FQ")</f>
        <v>#N/A N/A</v>
      </c>
      <c r="H591" s="1" t="str">
        <f>_xll.BDP(A591,"SHORT_NAME")</f>
        <v>PEUGEOT SA</v>
      </c>
      <c r="I591" s="1" t="e">
        <f>(_xll.BDP(A591, "BEST_TARGET_MEDIAN") / _xll.BDP(A591,"LAST_PRICE") - 1 ) * 100</f>
        <v>#VALUE!</v>
      </c>
    </row>
    <row r="592" spans="1:9" x14ac:dyDescent="0.25">
      <c r="A592" t="s">
        <v>2102</v>
      </c>
      <c r="B592" t="s">
        <v>2830</v>
      </c>
      <c r="C592" s="1">
        <f>_xll.BDP($A592,"CUR_MKT_CAP") / 1000000</f>
        <v>9687.8214312500004</v>
      </c>
      <c r="D592" s="1" t="str">
        <f>_xll.BDP($A592,"SALES_GROWTH","EQY_FUND_RELATIVE_PERIOD=-0FQ")</f>
        <v>#N/A N/A</v>
      </c>
      <c r="E592" s="1">
        <f>_xll.BDP(A592,"EBITDA", "EQY_FUND_RELATIVE_PERIOD=-0FQ")/_xll.BDP(A592,"SALES_REV_TURN", "EQY_FUND_RELATIVE_PERIOD=-0FQ") * 100</f>
        <v>-345.55967706742308</v>
      </c>
      <c r="F592" s="1" t="e">
        <f>(_xll.BDP(A592,"IS_DIL_EPS_CONT_OPS", "EQY_FUND_RELATIVE_PERIOD=-0FQ")/_xll.BDP(A592,"IS_DIL_EPS_CONT_OPS", "EQY_FUND_RELATIVE_PERIOD=-4FQ")-1)*100</f>
        <v>#VALUE!</v>
      </c>
      <c r="G592" s="1" t="str">
        <f>_xll.BDP(A592,"net_debt_to_ebitda", "EQY_FUND_RELATIVE_PERIOD=-0FQ")</f>
        <v>#N/A N/A</v>
      </c>
      <c r="H592" s="1" t="str">
        <f>_xll.BDP(A592,"SHORT_NAME")</f>
        <v>UNIBAIL-RODAMCO-</v>
      </c>
      <c r="I592" s="1">
        <f>(_xll.BDP(A592, "BEST_TARGET_MEDIAN") / _xll.BDP(A592,"LAST_PRICE") - 1 ) * 100</f>
        <v>-18.489918489918502</v>
      </c>
    </row>
    <row r="593" spans="1:9" x14ac:dyDescent="0.25">
      <c r="A593" t="s">
        <v>2103</v>
      </c>
      <c r="B593" t="s">
        <v>2831</v>
      </c>
      <c r="C593" s="1">
        <f>_xll.BDP($A593,"CUR_MKT_CAP") / 1000000</f>
        <v>14494.214618100001</v>
      </c>
      <c r="D593" s="1">
        <f>_xll.BDP($A593,"SALES_GROWTH","EQY_FUND_RELATIVE_PERIOD=-0FQ")</f>
        <v>-1.6135332067288939</v>
      </c>
      <c r="E593" s="1" t="e">
        <f>_xll.BDP(A593,"EBITDA", "EQY_FUND_RELATIVE_PERIOD=-0FQ")/_xll.BDP(A593,"SALES_REV_TURN", "EQY_FUND_RELATIVE_PERIOD=-0FQ") * 100</f>
        <v>#VALUE!</v>
      </c>
      <c r="F593" s="1" t="e">
        <f>(_xll.BDP(A593,"IS_DIL_EPS_CONT_OPS", "EQY_FUND_RELATIVE_PERIOD=-0FQ")/_xll.BDP(A593,"IS_DIL_EPS_CONT_OPS", "EQY_FUND_RELATIVE_PERIOD=-4FQ")-1)*100</f>
        <v>#VALUE!</v>
      </c>
      <c r="G593" s="1" t="str">
        <f>_xll.BDP(A593,"net_debt_to_ebitda", "EQY_FUND_RELATIVE_PERIOD=-0FQ")</f>
        <v>#N/A N/A</v>
      </c>
      <c r="H593" s="1" t="str">
        <f>_xll.BDP(A593,"SHORT_NAME")</f>
        <v>VEOLIA ENVIRONNE</v>
      </c>
      <c r="I593" s="1">
        <f>(_xll.BDP(A593, "BEST_TARGET_MEDIAN") / _xll.BDP(A593,"LAST_PRICE") - 1 ) * 100</f>
        <v>12.729449321628096</v>
      </c>
    </row>
    <row r="594" spans="1:9" x14ac:dyDescent="0.25">
      <c r="A594" t="s">
        <v>2104</v>
      </c>
      <c r="B594" t="s">
        <v>2832</v>
      </c>
      <c r="C594" s="1">
        <f>_xll.BDP($A594,"CUR_MKT_CAP") / 1000000</f>
        <v>21035.17166625</v>
      </c>
      <c r="D594" s="1">
        <f>_xll.BDP($A594,"SALES_GROWTH","EQY_FUND_RELATIVE_PERIOD=-0FQ")</f>
        <v>69.581511555277956</v>
      </c>
      <c r="E594" s="1" t="e">
        <f>_xll.BDP(A594,"EBITDA", "EQY_FUND_RELATIVE_PERIOD=-0FQ")/_xll.BDP(A594,"SALES_REV_TURN", "EQY_FUND_RELATIVE_PERIOD=-0FQ") * 100</f>
        <v>#VALUE!</v>
      </c>
      <c r="F594" s="1" t="e">
        <f>(_xll.BDP(A594,"IS_DIL_EPS_CONT_OPS", "EQY_FUND_RELATIVE_PERIOD=-0FQ")/_xll.BDP(A594,"IS_DIL_EPS_CONT_OPS", "EQY_FUND_RELATIVE_PERIOD=-4FQ")-1)*100</f>
        <v>#VALUE!</v>
      </c>
      <c r="G594" s="1" t="str">
        <f>_xll.BDP(A594,"net_debt_to_ebitda", "EQY_FUND_RELATIVE_PERIOD=-0FQ")</f>
        <v>#N/A N/A</v>
      </c>
      <c r="H594" s="1" t="str">
        <f>_xll.BDP(A594,"SHORT_NAME")</f>
        <v>WORLDLINE</v>
      </c>
      <c r="I594" s="1">
        <f>(_xll.BDP(A594, "BEST_TARGET_MEDIAN") / _xll.BDP(A594,"LAST_PRICE") - 1 ) * 100</f>
        <v>19.60132890365449</v>
      </c>
    </row>
    <row r="595" spans="1:9" x14ac:dyDescent="0.25">
      <c r="A595" t="s">
        <v>2105</v>
      </c>
      <c r="B595" t="s">
        <v>2833</v>
      </c>
      <c r="C595" s="1">
        <f>_xll.BDP($A595,"CUR_MKT_CAP") / 1000000</f>
        <v>162463.74403999999</v>
      </c>
      <c r="D595" s="1">
        <f>_xll.BDP($A595,"SALES_GROWTH","EQY_FUND_RELATIVE_PERIOD=-0FQ")</f>
        <v>-2.7807480735947441</v>
      </c>
      <c r="E595" s="1">
        <f>_xll.BDP(A595,"EBITDA", "EQY_FUND_RELATIVE_PERIOD=-0FQ")/_xll.BDP(A595,"SALES_REV_TURN", "EQY_FUND_RELATIVE_PERIOD=-0FQ") * 100</f>
        <v>7.4707593221492106</v>
      </c>
      <c r="F595" s="1">
        <f>(_xll.BDP(A595,"IS_DIL_EPS_CONT_OPS", "EQY_FUND_RELATIVE_PERIOD=-0FQ")/_xll.BDP(A595,"IS_DIL_EPS_CONT_OPS", "EQY_FUND_RELATIVE_PERIOD=-4FQ")-1)*100</f>
        <v>-3.8987174802363689</v>
      </c>
      <c r="G595" s="1">
        <f>_xll.BDP(A595,"net_debt_to_ebitda", "EQY_FUND_RELATIVE_PERIOD=-0FQ")</f>
        <v>4.7976602786115601</v>
      </c>
      <c r="H595" s="1" t="str">
        <f>_xll.BDP(A595,"SHORT_NAME")</f>
        <v>NIPPON SUISAN</v>
      </c>
      <c r="I595" s="1">
        <f>(_xll.BDP(A595, "BEST_TARGET_MEDIAN") / _xll.BDP(A595,"LAST_PRICE") - 1 ) * 100</f>
        <v>15.384615384615374</v>
      </c>
    </row>
    <row r="596" spans="1:9" x14ac:dyDescent="0.25">
      <c r="A596" t="s">
        <v>2106</v>
      </c>
      <c r="B596" t="s">
        <v>2834</v>
      </c>
      <c r="C596" s="1">
        <f>_xll.BDP($A596,"CUR_MKT_CAP") / 1000000</f>
        <v>134064.49286</v>
      </c>
      <c r="D596" s="1">
        <f>_xll.BDP($A596,"SALES_GROWTH","EQY_FUND_RELATIVE_PERIOD=-0FQ")</f>
        <v>-1.2264154696220508</v>
      </c>
      <c r="E596" s="1">
        <f>_xll.BDP(A596,"EBITDA", "EQY_FUND_RELATIVE_PERIOD=-0FQ")/_xll.BDP(A596,"SALES_REV_TURN", "EQY_FUND_RELATIVE_PERIOD=-0FQ") * 100</f>
        <v>4.5167136528393073</v>
      </c>
      <c r="F596" s="1">
        <f>(_xll.BDP(A596,"IS_DIL_EPS_CONT_OPS", "EQY_FUND_RELATIVE_PERIOD=-0FQ")/_xll.BDP(A596,"IS_DIL_EPS_CONT_OPS", "EQY_FUND_RELATIVE_PERIOD=-4FQ")-1)*100</f>
        <v>15.076974420653855</v>
      </c>
      <c r="G596" s="1">
        <f>_xll.BDP(A596,"net_debt_to_ebitda", "EQY_FUND_RELATIVE_PERIOD=-0FQ")</f>
        <v>7.3923328816621501</v>
      </c>
      <c r="H596" s="1" t="str">
        <f>_xll.BDP(A596,"SHORT_NAME")</f>
        <v>MARUHA NICHIRO C</v>
      </c>
      <c r="I596" s="1" t="e">
        <f>(_xll.BDP(A596, "BEST_TARGET_MEDIAN") / _xll.BDP(A596,"LAST_PRICE") - 1 ) * 100</f>
        <v>#VALUE!</v>
      </c>
    </row>
    <row r="597" spans="1:9" x14ac:dyDescent="0.25">
      <c r="A597" t="s">
        <v>2107</v>
      </c>
      <c r="B597" t="s">
        <v>2835</v>
      </c>
      <c r="C597" s="1">
        <f>_xll.BDP($A597,"CUR_MKT_CAP") / 1000000</f>
        <v>1120139.8776</v>
      </c>
      <c r="D597" s="1">
        <f>_xll.BDP($A597,"SALES_GROWTH","EQY_FUND_RELATIVE_PERIOD=-0FQ")</f>
        <v>-34.187945828595062</v>
      </c>
      <c r="E597" s="1">
        <f>_xll.BDP(A597,"EBITDA", "EQY_FUND_RELATIVE_PERIOD=-0FQ")/_xll.BDP(A597,"SALES_REV_TURN", "EQY_FUND_RELATIVE_PERIOD=-0FQ") * 100</f>
        <v>55.59445267268076</v>
      </c>
      <c r="F597" s="1">
        <f>(_xll.BDP(A597,"IS_DIL_EPS_CONT_OPS", "EQY_FUND_RELATIVE_PERIOD=-0FQ")/_xll.BDP(A597,"IS_DIL_EPS_CONT_OPS", "EQY_FUND_RELATIVE_PERIOD=-4FQ")-1)*100</f>
        <v>-62.25104957492271</v>
      </c>
      <c r="G597" s="1">
        <f>_xll.BDP(A597,"net_debt_to_ebitda", "EQY_FUND_RELATIVE_PERIOD=-0FQ")</f>
        <v>2.5932466709679525</v>
      </c>
      <c r="H597" s="1" t="str">
        <f>_xll.BDP(A597,"SHORT_NAME")</f>
        <v>INPEX CORP</v>
      </c>
      <c r="I597" s="1">
        <f>(_xll.BDP(A597, "BEST_TARGET_MEDIAN") / _xll.BDP(A597,"LAST_PRICE") - 1 ) * 100</f>
        <v>43.603133159268936</v>
      </c>
    </row>
    <row r="598" spans="1:9" x14ac:dyDescent="0.25">
      <c r="A598" t="s">
        <v>2108</v>
      </c>
      <c r="B598" t="s">
        <v>2836</v>
      </c>
      <c r="C598" s="1">
        <f>_xll.BDP($A598,"CUR_MKT_CAP") / 1000000</f>
        <v>489270</v>
      </c>
      <c r="D598" s="1">
        <f>_xll.BDP($A598,"SALES_GROWTH","EQY_FUND_RELATIVE_PERIOD=-0FQ")</f>
        <v>3.6509924475312157</v>
      </c>
      <c r="E598" s="1">
        <f>_xll.BDP(A598,"EBITDA", "EQY_FUND_RELATIVE_PERIOD=-0FQ")/_xll.BDP(A598,"SALES_REV_TURN", "EQY_FUND_RELATIVE_PERIOD=-0FQ") * 100</f>
        <v>9.3237157189410862</v>
      </c>
      <c r="F598" s="1">
        <f>(_xll.BDP(A598,"IS_DIL_EPS_CONT_OPS", "EQY_FUND_RELATIVE_PERIOD=-0FQ")/_xll.BDP(A598,"IS_DIL_EPS_CONT_OPS", "EQY_FUND_RELATIVE_PERIOD=-4FQ")-1)*100</f>
        <v>32.915698659493465</v>
      </c>
      <c r="G598" s="1">
        <f>_xll.BDP(A598,"net_debt_to_ebitda", "EQY_FUND_RELATIVE_PERIOD=-0FQ")</f>
        <v>-0.53915823122003192</v>
      </c>
      <c r="H598" s="1" t="str">
        <f>_xll.BDP(A598,"SHORT_NAME")</f>
        <v>COMSYS HOLDINGS</v>
      </c>
      <c r="I598" s="1">
        <f>(_xll.BDP(A598, "BEST_TARGET_MEDIAN") / _xll.BDP(A598,"LAST_PRICE") - 1 ) * 100</f>
        <v>7.3487031700288252</v>
      </c>
    </row>
    <row r="599" spans="1:9" x14ac:dyDescent="0.25">
      <c r="A599" t="s">
        <v>2109</v>
      </c>
      <c r="B599" t="s">
        <v>2837</v>
      </c>
      <c r="C599" s="1">
        <f>_xll.BDP($A599,"CUR_MKT_CAP") / 1000000</f>
        <v>949809.15755999996</v>
      </c>
      <c r="D599" s="1">
        <f>_xll.BDP($A599,"SALES_GROWTH","EQY_FUND_RELATIVE_PERIOD=-0FQ")</f>
        <v>-6.6753862583154531</v>
      </c>
      <c r="E599" s="1">
        <f>_xll.BDP(A599,"EBITDA", "EQY_FUND_RELATIVE_PERIOD=-0FQ")/_xll.BDP(A599,"SALES_REV_TURN", "EQY_FUND_RELATIVE_PERIOD=-0FQ") * 100</f>
        <v>10.584690647784118</v>
      </c>
      <c r="F599" s="1">
        <f>(_xll.BDP(A599,"IS_DIL_EPS_CONT_OPS", "EQY_FUND_RELATIVE_PERIOD=-0FQ")/_xll.BDP(A599,"IS_DIL_EPS_CONT_OPS", "EQY_FUND_RELATIVE_PERIOD=-4FQ")-1)*100</f>
        <v>13.18575677492586</v>
      </c>
      <c r="G599" s="1">
        <f>_xll.BDP(A599,"net_debt_to_ebitda", "EQY_FUND_RELATIVE_PERIOD=-0FQ")</f>
        <v>-1.0686961206896552</v>
      </c>
      <c r="H599" s="1" t="str">
        <f>_xll.BDP(A599,"SHORT_NAME")</f>
        <v>TAISEI CORP</v>
      </c>
      <c r="I599" s="1">
        <f>(_xll.BDP(A599, "BEST_TARGET_MEDIAN") / _xll.BDP(A599,"LAST_PRICE") - 1 ) * 100</f>
        <v>6.3829787234042534</v>
      </c>
    </row>
    <row r="600" spans="1:9" x14ac:dyDescent="0.25">
      <c r="A600" t="s">
        <v>2110</v>
      </c>
      <c r="B600" t="s">
        <v>2838</v>
      </c>
      <c r="C600" s="1">
        <f>_xll.BDP($A600,"CUR_MKT_CAP") / 1000000</f>
        <v>749648.52219399996</v>
      </c>
      <c r="D600" s="1">
        <f>_xll.BDP($A600,"SALES_GROWTH","EQY_FUND_RELATIVE_PERIOD=-0FQ")</f>
        <v>-20.427663046536491</v>
      </c>
      <c r="E600" s="1">
        <f>_xll.BDP(A600,"EBITDA", "EQY_FUND_RELATIVE_PERIOD=-0FQ")/_xll.BDP(A600,"SALES_REV_TURN", "EQY_FUND_RELATIVE_PERIOD=-0FQ") * 100</f>
        <v>8.7762597118503436</v>
      </c>
      <c r="F600" s="1">
        <f>(_xll.BDP(A600,"IS_DIL_EPS_CONT_OPS", "EQY_FUND_RELATIVE_PERIOD=-0FQ")/_xll.BDP(A600,"IS_DIL_EPS_CONT_OPS", "EQY_FUND_RELATIVE_PERIOD=-4FQ")-1)*100</f>
        <v>-33.954767496630112</v>
      </c>
      <c r="G600" s="1">
        <f>_xll.BDP(A600,"net_debt_to_ebitda", "EQY_FUND_RELATIVE_PERIOD=-0FQ")</f>
        <v>0.51034287734181694</v>
      </c>
      <c r="H600" s="1" t="str">
        <f>_xll.BDP(A600,"SHORT_NAME")</f>
        <v>OBAYASHI CORP</v>
      </c>
      <c r="I600" s="1">
        <f>(_xll.BDP(A600, "BEST_TARGET_MEDIAN") / _xll.BDP(A600,"LAST_PRICE") - 1 ) * 100</f>
        <v>5.8710298363811253</v>
      </c>
    </row>
    <row r="601" spans="1:9" x14ac:dyDescent="0.25">
      <c r="A601" t="s">
        <v>2111</v>
      </c>
      <c r="B601" t="s">
        <v>2839</v>
      </c>
      <c r="C601" s="1">
        <f>_xll.BDP($A601,"CUR_MKT_CAP") / 1000000</f>
        <v>716759.78321700008</v>
      </c>
      <c r="D601" s="1">
        <f>_xll.BDP($A601,"SALES_GROWTH","EQY_FUND_RELATIVE_PERIOD=-0FQ")</f>
        <v>-14.018161742497389</v>
      </c>
      <c r="E601" s="1">
        <f>_xll.BDP(A601,"EBITDA", "EQY_FUND_RELATIVE_PERIOD=-0FQ")/_xll.BDP(A601,"SALES_REV_TURN", "EQY_FUND_RELATIVE_PERIOD=-0FQ") * 100</f>
        <v>8.3149296147744192</v>
      </c>
      <c r="F601" s="1">
        <f>(_xll.BDP(A601,"IS_DIL_EPS_CONT_OPS", "EQY_FUND_RELATIVE_PERIOD=-0FQ")/_xll.BDP(A601,"IS_DIL_EPS_CONT_OPS", "EQY_FUND_RELATIVE_PERIOD=-4FQ")-1)*100</f>
        <v>-29.847531891874436</v>
      </c>
      <c r="G601" s="1">
        <f>_xll.BDP(A601,"net_debt_to_ebitda", "EQY_FUND_RELATIVE_PERIOD=-0FQ")</f>
        <v>1.5344840160447308</v>
      </c>
      <c r="H601" s="1" t="str">
        <f>_xll.BDP(A601,"SHORT_NAME")</f>
        <v>SHIMIZU CORP</v>
      </c>
      <c r="I601" s="1">
        <f>(_xll.BDP(A601, "BEST_TARGET_MEDIAN") / _xll.BDP(A601,"LAST_PRICE") - 1 ) * 100</f>
        <v>10.011001100110018</v>
      </c>
    </row>
    <row r="602" spans="1:9" x14ac:dyDescent="0.25">
      <c r="A602" t="s">
        <v>2112</v>
      </c>
      <c r="B602" t="s">
        <v>2840</v>
      </c>
      <c r="C602" s="1">
        <f>_xll.BDP($A602,"CUR_MKT_CAP") / 1000000</f>
        <v>480970.24080299999</v>
      </c>
      <c r="D602" s="1">
        <f>_xll.BDP($A602,"SALES_GROWTH","EQY_FUND_RELATIVE_PERIOD=-0FQ")</f>
        <v>-6.6584375936565019</v>
      </c>
      <c r="E602" s="1">
        <f>_xll.BDP(A602,"EBITDA", "EQY_FUND_RELATIVE_PERIOD=-0FQ")/_xll.BDP(A602,"SALES_REV_TURN", "EQY_FUND_RELATIVE_PERIOD=-0FQ") * 100</f>
        <v>9.3156648798672155</v>
      </c>
      <c r="F602" s="1">
        <f>(_xll.BDP(A602,"IS_DIL_EPS_CONT_OPS", "EQY_FUND_RELATIVE_PERIOD=-0FQ")/_xll.BDP(A602,"IS_DIL_EPS_CONT_OPS", "EQY_FUND_RELATIVE_PERIOD=-4FQ")-1)*100</f>
        <v>-8.9826484291187452</v>
      </c>
      <c r="G602" s="1">
        <f>_xll.BDP(A602,"net_debt_to_ebitda", "EQY_FUND_RELATIVE_PERIOD=-0FQ")</f>
        <v>1.4168111257380447</v>
      </c>
      <c r="H602" s="1" t="str">
        <f>_xll.BDP(A602,"SHORT_NAME")</f>
        <v>HASEKO</v>
      </c>
      <c r="I602" s="1">
        <f>(_xll.BDP(A602, "BEST_TARGET_MEDIAN") / _xll.BDP(A602,"LAST_PRICE") - 1 ) * 100</f>
        <v>-9.3183239524702977</v>
      </c>
    </row>
    <row r="603" spans="1:9" x14ac:dyDescent="0.25">
      <c r="A603" t="s">
        <v>2113</v>
      </c>
      <c r="B603" t="s">
        <v>2841</v>
      </c>
      <c r="C603" s="1">
        <f>_xll.BDP($A603,"CUR_MKT_CAP") / 1000000</f>
        <v>822588.75311600009</v>
      </c>
      <c r="D603" s="1">
        <f>_xll.BDP($A603,"SALES_GROWTH","EQY_FUND_RELATIVE_PERIOD=-0FQ")</f>
        <v>-2.8378400430816431</v>
      </c>
      <c r="E603" s="1">
        <f>_xll.BDP(A603,"EBITDA", "EQY_FUND_RELATIVE_PERIOD=-0FQ")/_xll.BDP(A603,"SALES_REV_TURN", "EQY_FUND_RELATIVE_PERIOD=-0FQ") * 100</f>
        <v>7.0754954652334572</v>
      </c>
      <c r="F603" s="1">
        <f>(_xll.BDP(A603,"IS_DIL_EPS_CONT_OPS", "EQY_FUND_RELATIVE_PERIOD=-0FQ")/_xll.BDP(A603,"IS_DIL_EPS_CONT_OPS", "EQY_FUND_RELATIVE_PERIOD=-4FQ")-1)*100</f>
        <v>13.303115563919921</v>
      </c>
      <c r="G603" s="1">
        <f>_xll.BDP(A603,"net_debt_to_ebitda", "EQY_FUND_RELATIVE_PERIOD=-0FQ")</f>
        <v>9.8824263739429472E-2</v>
      </c>
      <c r="H603" s="1" t="str">
        <f>_xll.BDP(A603,"SHORT_NAME")</f>
        <v>KAJIMA CORP</v>
      </c>
      <c r="I603" s="1">
        <f>(_xll.BDP(A603, "BEST_TARGET_MEDIAN") / _xll.BDP(A603,"LAST_PRICE") - 1 ) * 100</f>
        <v>6.6838046272493568</v>
      </c>
    </row>
    <row r="604" spans="1:9" x14ac:dyDescent="0.25">
      <c r="A604" t="s">
        <v>2114</v>
      </c>
      <c r="B604" t="s">
        <v>2842</v>
      </c>
      <c r="C604" s="1">
        <f>_xll.BDP($A604,"CUR_MKT_CAP") / 1000000</f>
        <v>2227900.5575199998</v>
      </c>
      <c r="D604" s="1">
        <f>_xll.BDP($A604,"SALES_GROWTH","EQY_FUND_RELATIVE_PERIOD=-0FQ")</f>
        <v>5.4643148238861912</v>
      </c>
      <c r="E604" s="1">
        <f>_xll.BDP(A604,"EBITDA", "EQY_FUND_RELATIVE_PERIOD=-0FQ")/_xll.BDP(A604,"SALES_REV_TURN", "EQY_FUND_RELATIVE_PERIOD=-0FQ") * 100</f>
        <v>11.060937640028794</v>
      </c>
      <c r="F604" s="1">
        <f>(_xll.BDP(A604,"IS_DIL_EPS_CONT_OPS", "EQY_FUND_RELATIVE_PERIOD=-0FQ")/_xll.BDP(A604,"IS_DIL_EPS_CONT_OPS", "EQY_FUND_RELATIVE_PERIOD=-4FQ")-1)*100</f>
        <v>36.106330254372622</v>
      </c>
      <c r="G604" s="1">
        <f>_xll.BDP(A604,"net_debt_to_ebitda", "EQY_FUND_RELATIVE_PERIOD=-0FQ")</f>
        <v>2.4233666099496687</v>
      </c>
      <c r="H604" s="1" t="str">
        <f>_xll.BDP(A604,"SHORT_NAME")</f>
        <v>DAIWA HOUSE INDU</v>
      </c>
      <c r="I604" s="1">
        <f>(_xll.BDP(A604, "BEST_TARGET_MEDIAN") / _xll.BDP(A604,"LAST_PRICE") - 1 ) * 100</f>
        <v>17.822966507177028</v>
      </c>
    </row>
    <row r="605" spans="1:9" x14ac:dyDescent="0.25">
      <c r="A605" t="s">
        <v>2115</v>
      </c>
      <c r="B605" t="s">
        <v>2843</v>
      </c>
      <c r="C605" s="1">
        <f>_xll.BDP($A605,"CUR_MKT_CAP") / 1000000</f>
        <v>1598051.2096439998</v>
      </c>
      <c r="D605" s="1">
        <f>_xll.BDP($A605,"SALES_GROWTH","EQY_FUND_RELATIVE_PERIOD=-0FQ")</f>
        <v>-0.28531173984275499</v>
      </c>
      <c r="E605" s="1">
        <f>_xll.BDP(A605,"EBITDA", "EQY_FUND_RELATIVE_PERIOD=-0FQ")/_xll.BDP(A605,"SALES_REV_TURN", "EQY_FUND_RELATIVE_PERIOD=-0FQ") * 100</f>
        <v>8.3106938163883548</v>
      </c>
      <c r="F605" s="1">
        <f>(_xll.BDP(A605,"IS_DIL_EPS_CONT_OPS", "EQY_FUND_RELATIVE_PERIOD=-0FQ")/_xll.BDP(A605,"IS_DIL_EPS_CONT_OPS", "EQY_FUND_RELATIVE_PERIOD=-4FQ")-1)*100</f>
        <v>5.215652751013411</v>
      </c>
      <c r="G605" s="1">
        <f>_xll.BDP(A605,"net_debt_to_ebitda", "EQY_FUND_RELATIVE_PERIOD=-0FQ")</f>
        <v>-0.21647578573315085</v>
      </c>
      <c r="H605" s="1" t="str">
        <f>_xll.BDP(A605,"SHORT_NAME")</f>
        <v>SEKISUI HOUSE</v>
      </c>
      <c r="I605" s="1">
        <f>(_xll.BDP(A605, "BEST_TARGET_MEDIAN") / _xll.BDP(A605,"LAST_PRICE") - 1 ) * 100</f>
        <v>1.5424164524421524</v>
      </c>
    </row>
    <row r="606" spans="1:9" x14ac:dyDescent="0.25">
      <c r="A606" t="s">
        <v>2116</v>
      </c>
      <c r="B606" t="s">
        <v>2844</v>
      </c>
      <c r="C606" s="1">
        <f>_xll.BDP($A606,"CUR_MKT_CAP") / 1000000</f>
        <v>336720.06027300004</v>
      </c>
      <c r="D606" s="1">
        <f>_xll.BDP($A606,"SALES_GROWTH","EQY_FUND_RELATIVE_PERIOD=-0FQ")</f>
        <v>-14.814336454633516</v>
      </c>
      <c r="E606" s="1">
        <f>_xll.BDP(A606,"EBITDA", "EQY_FUND_RELATIVE_PERIOD=-0FQ")/_xll.BDP(A606,"SALES_REV_TURN", "EQY_FUND_RELATIVE_PERIOD=-0FQ") * 100</f>
        <v>7.0929042528997037</v>
      </c>
      <c r="F606" s="1">
        <f>(_xll.BDP(A606,"IS_DIL_EPS_CONT_OPS", "EQY_FUND_RELATIVE_PERIOD=-0FQ")/_xll.BDP(A606,"IS_DIL_EPS_CONT_OPS", "EQY_FUND_RELATIVE_PERIOD=-4FQ")-1)*100</f>
        <v>67.265190737634285</v>
      </c>
      <c r="G606" s="1">
        <f>_xll.BDP(A606,"net_debt_to_ebitda", "EQY_FUND_RELATIVE_PERIOD=-0FQ")</f>
        <v>-7.8442039582723995</v>
      </c>
      <c r="H606" s="1" t="str">
        <f>_xll.BDP(A606,"SHORT_NAME")</f>
        <v>JGC HOLDINGS COR</v>
      </c>
      <c r="I606" s="1">
        <f>(_xll.BDP(A606, "BEST_TARGET_MEDIAN") / _xll.BDP(A606,"LAST_PRICE") - 1 ) * 100</f>
        <v>15.473441108545028</v>
      </c>
    </row>
    <row r="607" spans="1:9" x14ac:dyDescent="0.25">
      <c r="A607" t="s">
        <v>2117</v>
      </c>
      <c r="B607" t="s">
        <v>2845</v>
      </c>
      <c r="C607" s="1">
        <f>_xll.BDP($A607,"CUR_MKT_CAP") / 1000000</f>
        <v>543278.83543500002</v>
      </c>
      <c r="D607" s="1">
        <f>_xll.BDP($A607,"SALES_GROWTH","EQY_FUND_RELATIVE_PERIOD=-0FQ")</f>
        <v>-6.3729305593537662</v>
      </c>
      <c r="E607" s="1">
        <f>_xll.BDP(A607,"EBITDA", "EQY_FUND_RELATIVE_PERIOD=-0FQ")/_xll.BDP(A607,"SALES_REV_TURN", "EQY_FUND_RELATIVE_PERIOD=-0FQ") * 100</f>
        <v>9.4085266528113234</v>
      </c>
      <c r="F607" s="1">
        <f>(_xll.BDP(A607,"IS_DIL_EPS_CONT_OPS", "EQY_FUND_RELATIVE_PERIOD=-0FQ")/_xll.BDP(A607,"IS_DIL_EPS_CONT_OPS", "EQY_FUND_RELATIVE_PERIOD=-4FQ")-1)*100</f>
        <v>6.0821409906257839</v>
      </c>
      <c r="G607" s="1">
        <f>_xll.BDP(A607,"net_debt_to_ebitda", "EQY_FUND_RELATIVE_PERIOD=-0FQ")</f>
        <v>0.38568180151103937</v>
      </c>
      <c r="H607" s="1" t="str">
        <f>_xll.BDP(A607,"SHORT_NAME")</f>
        <v>NISSHIN SEIFUN</v>
      </c>
      <c r="I607" s="1">
        <f>(_xll.BDP(A607, "BEST_TARGET_MEDIAN") / _xll.BDP(A607,"LAST_PRICE") - 1 ) * 100</f>
        <v>12.04481792717087</v>
      </c>
    </row>
    <row r="608" spans="1:9" x14ac:dyDescent="0.25">
      <c r="A608" t="s">
        <v>2118</v>
      </c>
      <c r="B608" t="s">
        <v>2846</v>
      </c>
      <c r="C608" s="1">
        <f>_xll.BDP($A608,"CUR_MKT_CAP") / 1000000</f>
        <v>1045881.29</v>
      </c>
      <c r="D608" s="1">
        <f>_xll.BDP($A608,"SALES_GROWTH","EQY_FUND_RELATIVE_PERIOD=-0FQ")</f>
        <v>-5.2097530515811785</v>
      </c>
      <c r="E608" s="1">
        <f>_xll.BDP(A608,"EBITDA", "EQY_FUND_RELATIVE_PERIOD=-0FQ")/_xll.BDP(A608,"SALES_REV_TURN", "EQY_FUND_RELATIVE_PERIOD=-0FQ") * 100</f>
        <v>14.353036560338495</v>
      </c>
      <c r="F608" s="1">
        <f>(_xll.BDP(A608,"IS_DIL_EPS_CONT_OPS", "EQY_FUND_RELATIVE_PERIOD=-0FQ")/_xll.BDP(A608,"IS_DIL_EPS_CONT_OPS", "EQY_FUND_RELATIVE_PERIOD=-4FQ")-1)*100</f>
        <v>4.0672710881017871E-2</v>
      </c>
      <c r="G608" s="1">
        <f>_xll.BDP(A608,"net_debt_to_ebitda", "EQY_FUND_RELATIVE_PERIOD=-0FQ")</f>
        <v>0.66016314148259547</v>
      </c>
      <c r="H608" s="1" t="str">
        <f>_xll.BDP(A608,"SHORT_NAME")</f>
        <v>MEIJI HD</v>
      </c>
      <c r="I608" s="1">
        <f>(_xll.BDP(A608, "BEST_TARGET_MEDIAN") / _xll.BDP(A608,"LAST_PRICE") - 1 ) * 100</f>
        <v>14.598540145985407</v>
      </c>
    </row>
    <row r="609" spans="1:9" x14ac:dyDescent="0.25">
      <c r="A609" t="s">
        <v>2119</v>
      </c>
      <c r="B609" t="s">
        <v>2847</v>
      </c>
      <c r="C609" s="1">
        <f>_xll.BDP($A609,"CUR_MKT_CAP") / 1000000</f>
        <v>507587.39672000002</v>
      </c>
      <c r="D609" s="1">
        <f>_xll.BDP($A609,"SALES_GROWTH","EQY_FUND_RELATIVE_PERIOD=-0FQ")</f>
        <v>-1.945006546839662</v>
      </c>
      <c r="E609" s="1">
        <f>_xll.BDP(A609,"EBITDA", "EQY_FUND_RELATIVE_PERIOD=-0FQ")/_xll.BDP(A609,"SALES_REV_TURN", "EQY_FUND_RELATIVE_PERIOD=-0FQ") * 100</f>
        <v>7.6827595416140619</v>
      </c>
      <c r="F609" s="1">
        <f>(_xll.BDP(A609,"IS_DIL_EPS_CONT_OPS", "EQY_FUND_RELATIVE_PERIOD=-0FQ")/_xll.BDP(A609,"IS_DIL_EPS_CONT_OPS", "EQY_FUND_RELATIVE_PERIOD=-4FQ")-1)*100</f>
        <v>-5.7303813786910185</v>
      </c>
      <c r="G609" s="1">
        <f>_xll.BDP(A609,"net_debt_to_ebitda", "EQY_FUND_RELATIVE_PERIOD=-0FQ")</f>
        <v>1.8667242490300113</v>
      </c>
      <c r="H609" s="1" t="str">
        <f>_xll.BDP(A609,"SHORT_NAME")</f>
        <v>NH FOODS LTD</v>
      </c>
      <c r="I609" s="1">
        <f>(_xll.BDP(A609, "BEST_TARGET_MEDIAN") / _xll.BDP(A609,"LAST_PRICE") - 1 ) * 100</f>
        <v>13.590263691683568</v>
      </c>
    </row>
    <row r="610" spans="1:9" x14ac:dyDescent="0.25">
      <c r="A610" t="s">
        <v>2120</v>
      </c>
      <c r="B610" t="s">
        <v>2848</v>
      </c>
      <c r="C610" s="1">
        <f>_xll.BDP($A610,"CUR_MKT_CAP") / 1000000</f>
        <v>5675204.3309999993</v>
      </c>
      <c r="D610" s="1">
        <f>_xll.BDP($A610,"SALES_GROWTH","EQY_FUND_RELATIVE_PERIOD=-0FQ")</f>
        <v>40.127681601196294</v>
      </c>
      <c r="E610" s="1">
        <f>_xll.BDP(A610,"EBITDA", "EQY_FUND_RELATIVE_PERIOD=-0FQ")/_xll.BDP(A610,"SALES_REV_TURN", "EQY_FUND_RELATIVE_PERIOD=-0FQ") * 100</f>
        <v>40.524954851420134</v>
      </c>
      <c r="F610" s="1">
        <f>(_xll.BDP(A610,"IS_DIL_EPS_CONT_OPS", "EQY_FUND_RELATIVE_PERIOD=-0FQ")/_xll.BDP(A610,"IS_DIL_EPS_CONT_OPS", "EQY_FUND_RELATIVE_PERIOD=-4FQ")-1)*100</f>
        <v>86.178269693813348</v>
      </c>
      <c r="G610" s="1" t="str">
        <f>_xll.BDP(A610,"net_debt_to_ebitda", "EQY_FUND_RELATIVE_PERIOD=-0FQ")</f>
        <v>#N/A N/A</v>
      </c>
      <c r="H610" s="1" t="str">
        <f>_xll.BDP(A610,"SHORT_NAME")</f>
        <v>M3 INC</v>
      </c>
      <c r="I610" s="1">
        <f>(_xll.BDP(A610, "BEST_TARGET_MEDIAN") / _xll.BDP(A610,"LAST_PRICE") - 1 ) * 100</f>
        <v>23.19100586054299</v>
      </c>
    </row>
    <row r="611" spans="1:9" x14ac:dyDescent="0.25">
      <c r="A611" t="s">
        <v>2121</v>
      </c>
      <c r="B611" t="s">
        <v>2849</v>
      </c>
      <c r="C611" s="1">
        <f>_xll.BDP($A611,"CUR_MKT_CAP") / 1000000</f>
        <v>297011.165545</v>
      </c>
      <c r="D611" s="1">
        <f>_xll.BDP($A611,"SALES_GROWTH","EQY_FUND_RELATIVE_PERIOD=-0FQ")</f>
        <v>31.707317073170731</v>
      </c>
      <c r="E611" s="1">
        <f>_xll.BDP(A611,"EBITDA", "EQY_FUND_RELATIVE_PERIOD=-0FQ")/_xll.BDP(A611,"SALES_REV_TURN", "EQY_FUND_RELATIVE_PERIOD=-0FQ") * 100</f>
        <v>17.059306141584624</v>
      </c>
      <c r="F611" s="1">
        <f>(_xll.BDP(A611,"IS_DIL_EPS_CONT_OPS", "EQY_FUND_RELATIVE_PERIOD=-0FQ")/_xll.BDP(A611,"IS_DIL_EPS_CONT_OPS", "EQY_FUND_RELATIVE_PERIOD=-4FQ")-1)*100</f>
        <v>-145.79643509271855</v>
      </c>
      <c r="G611" s="1">
        <f>_xll.BDP(A611,"net_debt_to_ebitda", "EQY_FUND_RELATIVE_PERIOD=-0FQ")</f>
        <v>-2.2888979342627453</v>
      </c>
      <c r="H611" s="1" t="str">
        <f>_xll.BDP(A611,"SHORT_NAME")</f>
        <v>DENA CO LTD</v>
      </c>
      <c r="I611" s="1">
        <f>(_xll.BDP(A611, "BEST_TARGET_MEDIAN") / _xll.BDP(A611,"LAST_PRICE") - 1 ) * 100</f>
        <v>-3.5510740903112681</v>
      </c>
    </row>
    <row r="612" spans="1:9" x14ac:dyDescent="0.25">
      <c r="A612" t="s">
        <v>2122</v>
      </c>
      <c r="B612" t="s">
        <v>2850</v>
      </c>
      <c r="C612" s="1">
        <f>_xll.BDP($A612,"CUR_MKT_CAP") / 1000000</f>
        <v>176184.05032799998</v>
      </c>
      <c r="D612" s="1">
        <f>_xll.BDP($A612,"SALES_GROWTH","EQY_FUND_RELATIVE_PERIOD=-0FQ")</f>
        <v>9.2815686848898729</v>
      </c>
      <c r="E612" s="1">
        <f>_xll.BDP(A612,"EBITDA", "EQY_FUND_RELATIVE_PERIOD=-0FQ")/_xll.BDP(A612,"SALES_REV_TURN", "EQY_FUND_RELATIVE_PERIOD=-0FQ") * 100</f>
        <v>-6.2650259262672039</v>
      </c>
      <c r="F612" s="1">
        <f>(_xll.BDP(A612,"IS_DIL_EPS_CONT_OPS", "EQY_FUND_RELATIVE_PERIOD=-0FQ")/_xll.BDP(A612,"IS_DIL_EPS_CONT_OPS", "EQY_FUND_RELATIVE_PERIOD=-4FQ")-1)*100</f>
        <v>-279.51969290328464</v>
      </c>
      <c r="G612" s="1">
        <f>_xll.BDP(A612,"net_debt_to_ebitda", "EQY_FUND_RELATIVE_PERIOD=-0FQ")</f>
        <v>23.670791114575213</v>
      </c>
      <c r="H612" s="1" t="str">
        <f>_xll.BDP(A612,"SHORT_NAME")</f>
        <v>SAPPORO HOLDINGS</v>
      </c>
      <c r="I612" s="1">
        <f>(_xll.BDP(A612, "BEST_TARGET_MEDIAN") / _xll.BDP(A612,"LAST_PRICE") - 1 ) * 100</f>
        <v>-0.49194991055455661</v>
      </c>
    </row>
    <row r="613" spans="1:9" x14ac:dyDescent="0.25">
      <c r="A613" t="s">
        <v>2123</v>
      </c>
      <c r="B613" t="s">
        <v>2851</v>
      </c>
      <c r="C613" s="1">
        <f>_xll.BDP($A613,"CUR_MKT_CAP") / 1000000</f>
        <v>2391534.858554</v>
      </c>
      <c r="D613" s="1">
        <f>_xll.BDP($A613,"SALES_GROWTH","EQY_FUND_RELATIVE_PERIOD=-0FQ")</f>
        <v>3.3156055367177082</v>
      </c>
      <c r="E613" s="1">
        <f>_xll.BDP(A613,"EBITDA", "EQY_FUND_RELATIVE_PERIOD=-0FQ")/_xll.BDP(A613,"SALES_REV_TURN", "EQY_FUND_RELATIVE_PERIOD=-0FQ") * 100</f>
        <v>9.5118527452104633</v>
      </c>
      <c r="F613" s="1">
        <f>(_xll.BDP(A613,"IS_DIL_EPS_CONT_OPS", "EQY_FUND_RELATIVE_PERIOD=-0FQ")/_xll.BDP(A613,"IS_DIL_EPS_CONT_OPS", "EQY_FUND_RELATIVE_PERIOD=-4FQ")-1)*100</f>
        <v>-52.804661868333689</v>
      </c>
      <c r="G613" s="1">
        <f>_xll.BDP(A613,"net_debt_to_ebitda", "EQY_FUND_RELATIVE_PERIOD=-0FQ")</f>
        <v>6.8523388135875223</v>
      </c>
      <c r="H613" s="1" t="str">
        <f>_xll.BDP(A613,"SHORT_NAME")</f>
        <v>ASAHI GROUP HOLD</v>
      </c>
      <c r="I613" s="1">
        <f>(_xll.BDP(A613, "BEST_TARGET_MEDIAN") / _xll.BDP(A613,"LAST_PRICE") - 1 ) * 100</f>
        <v>12.359550561797761</v>
      </c>
    </row>
    <row r="614" spans="1:9" x14ac:dyDescent="0.25">
      <c r="A614" t="s">
        <v>2124</v>
      </c>
      <c r="B614" t="s">
        <v>2852</v>
      </c>
      <c r="C614" s="1">
        <f>_xll.BDP($A614,"CUR_MKT_CAP") / 1000000</f>
        <v>1903405</v>
      </c>
      <c r="D614" s="1">
        <f>_xll.BDP($A614,"SALES_GROWTH","EQY_FUND_RELATIVE_PERIOD=-0FQ")</f>
        <v>-2.7026436530478479</v>
      </c>
      <c r="E614" s="1">
        <f>_xll.BDP(A614,"EBITDA", "EQY_FUND_RELATIVE_PERIOD=-0FQ")/_xll.BDP(A614,"SALES_REV_TURN", "EQY_FUND_RELATIVE_PERIOD=-0FQ") * 100</f>
        <v>8.6342508007340832</v>
      </c>
      <c r="F614" s="1">
        <f>(_xll.BDP(A614,"IS_DIL_EPS_CONT_OPS", "EQY_FUND_RELATIVE_PERIOD=-0FQ")/_xll.BDP(A614,"IS_DIL_EPS_CONT_OPS", "EQY_FUND_RELATIVE_PERIOD=-4FQ")-1)*100</f>
        <v>-48.999684157625353</v>
      </c>
      <c r="G614" s="1">
        <f>_xll.BDP(A614,"net_debt_to_ebitda", "EQY_FUND_RELATIVE_PERIOD=-0FQ")</f>
        <v>2.842304610338787</v>
      </c>
      <c r="H614" s="1" t="str">
        <f>_xll.BDP(A614,"SHORT_NAME")</f>
        <v>KIRIN HOLDINGS C</v>
      </c>
      <c r="I614" s="1">
        <f>(_xll.BDP(A614, "BEST_TARGET_MEDIAN") / _xll.BDP(A614,"LAST_PRICE") - 1 ) * 100</f>
        <v>27.250900360144058</v>
      </c>
    </row>
    <row r="615" spans="1:9" x14ac:dyDescent="0.25">
      <c r="A615" t="s">
        <v>2125</v>
      </c>
      <c r="B615" t="s">
        <v>2853</v>
      </c>
      <c r="C615" s="1">
        <f>_xll.BDP($A615,"CUR_MKT_CAP") / 1000000</f>
        <v>296554.11835500004</v>
      </c>
      <c r="D615" s="1">
        <f>_xll.BDP($A615,"SALES_GROWTH","EQY_FUND_RELATIVE_PERIOD=-0FQ")</f>
        <v>6.005089058524173</v>
      </c>
      <c r="E615" s="1">
        <f>_xll.BDP(A615,"EBITDA", "EQY_FUND_RELATIVE_PERIOD=-0FQ")/_xll.BDP(A615,"SALES_REV_TURN", "EQY_FUND_RELATIVE_PERIOD=-0FQ") * 100</f>
        <v>17.218333880789345</v>
      </c>
      <c r="F615" s="1">
        <f>(_xll.BDP(A615,"IS_DIL_EPS_CONT_OPS", "EQY_FUND_RELATIVE_PERIOD=-0FQ")/_xll.BDP(A615,"IS_DIL_EPS_CONT_OPS", "EQY_FUND_RELATIVE_PERIOD=-4FQ")-1)*100</f>
        <v>113.6782677835495</v>
      </c>
      <c r="G615" s="1">
        <f>_xll.BDP(A615,"net_debt_to_ebitda", "EQY_FUND_RELATIVE_PERIOD=-0FQ")</f>
        <v>-0.52958398583781574</v>
      </c>
      <c r="H615" s="1" t="str">
        <f>_xll.BDP(A615,"SHORT_NAME")</f>
        <v>TAKARA HOLDINGS</v>
      </c>
      <c r="I615" s="1" t="e">
        <f>(_xll.BDP(A615, "BEST_TARGET_MEDIAN") / _xll.BDP(A615,"LAST_PRICE") - 1 ) * 100</f>
        <v>#VALUE!</v>
      </c>
    </row>
    <row r="616" spans="1:9" x14ac:dyDescent="0.25">
      <c r="A616" t="s">
        <v>2126</v>
      </c>
      <c r="B616" t="s">
        <v>2854</v>
      </c>
      <c r="C616" s="1">
        <f>_xll.BDP($A616,"CUR_MKT_CAP") / 1000000</f>
        <v>390467.84431199997</v>
      </c>
      <c r="D616" s="1">
        <f>_xll.BDP($A616,"SALES_GROWTH","EQY_FUND_RELATIVE_PERIOD=-0FQ")</f>
        <v>-2.291855496568691</v>
      </c>
      <c r="E616" s="1">
        <f>_xll.BDP(A616,"EBITDA", "EQY_FUND_RELATIVE_PERIOD=-0FQ")/_xll.BDP(A616,"SALES_REV_TURN", "EQY_FUND_RELATIVE_PERIOD=-0FQ") * 100</f>
        <v>4.19150422860998</v>
      </c>
      <c r="F616" s="1">
        <f>(_xll.BDP(A616,"IS_DIL_EPS_CONT_OPS", "EQY_FUND_RELATIVE_PERIOD=-0FQ")/_xll.BDP(A616,"IS_DIL_EPS_CONT_OPS", "EQY_FUND_RELATIVE_PERIOD=-4FQ")-1)*100</f>
        <v>-1.5312516488586558</v>
      </c>
      <c r="G616" s="1">
        <f>_xll.BDP(A616,"net_debt_to_ebitda", "EQY_FUND_RELATIVE_PERIOD=-0FQ")</f>
        <v>8.6791017892166682</v>
      </c>
      <c r="H616" s="1" t="str">
        <f>_xll.BDP(A616,"SHORT_NAME")</f>
        <v>SOJITZ CORP</v>
      </c>
      <c r="I616" s="1">
        <f>(_xll.BDP(A616, "BEST_TARGET_MEDIAN") / _xll.BDP(A616,"LAST_PRICE") - 1 ) * 100</f>
        <v>0.16025641025640969</v>
      </c>
    </row>
    <row r="617" spans="1:9" x14ac:dyDescent="0.25">
      <c r="A617" t="s">
        <v>2127</v>
      </c>
      <c r="B617" t="s">
        <v>2855</v>
      </c>
      <c r="C617" s="1">
        <f>_xll.BDP($A617,"CUR_MKT_CAP") / 1000000</f>
        <v>1275751.4691600001</v>
      </c>
      <c r="D617" s="1">
        <f>_xll.BDP($A617,"SALES_GROWTH","EQY_FUND_RELATIVE_PERIOD=-0FQ")</f>
        <v>-2.5276091449237925</v>
      </c>
      <c r="E617" s="1">
        <f>_xll.BDP(A617,"EBITDA", "EQY_FUND_RELATIVE_PERIOD=-0FQ")/_xll.BDP(A617,"SALES_REV_TURN", "EQY_FUND_RELATIVE_PERIOD=-0FQ") * 100</f>
        <v>14.435030354229299</v>
      </c>
      <c r="F617" s="1">
        <f>(_xll.BDP(A617,"IS_DIL_EPS_CONT_OPS", "EQY_FUND_RELATIVE_PERIOD=-0FQ")/_xll.BDP(A617,"IS_DIL_EPS_CONT_OPS", "EQY_FUND_RELATIVE_PERIOD=-4FQ")-1)*100</f>
        <v>5.9118782018094285</v>
      </c>
      <c r="G617" s="1">
        <f>_xll.BDP(A617,"net_debt_to_ebitda", "EQY_FUND_RELATIVE_PERIOD=-0FQ")</f>
        <v>-9.5004011128748692E-2</v>
      </c>
      <c r="H617" s="1" t="str">
        <f>_xll.BDP(A617,"SHORT_NAME")</f>
        <v>KIKKOMAN CORP</v>
      </c>
      <c r="I617" s="1">
        <f>(_xll.BDP(A617, "BEST_TARGET_MEDIAN") / _xll.BDP(A617,"LAST_PRICE") - 1 ) * 100</f>
        <v>-30.091185410334344</v>
      </c>
    </row>
    <row r="618" spans="1:9" x14ac:dyDescent="0.25">
      <c r="A618" t="s">
        <v>2128</v>
      </c>
      <c r="B618" t="s">
        <v>2856</v>
      </c>
      <c r="C618" s="1">
        <f>_xll.BDP($A618,"CUR_MKT_CAP") / 1000000</f>
        <v>1207335.6337689999</v>
      </c>
      <c r="D618" s="1">
        <f>_xll.BDP($A618,"SALES_GROWTH","EQY_FUND_RELATIVE_PERIOD=-0FQ")</f>
        <v>-2.274638470340093</v>
      </c>
      <c r="E618" s="1">
        <f>_xll.BDP(A618,"EBITDA", "EQY_FUND_RELATIVE_PERIOD=-0FQ")/_xll.BDP(A618,"SALES_REV_TURN", "EQY_FUND_RELATIVE_PERIOD=-0FQ") * 100</f>
        <v>18.131515467844096</v>
      </c>
      <c r="F618" s="1">
        <f>(_xll.BDP(A618,"IS_DIL_EPS_CONT_OPS", "EQY_FUND_RELATIVE_PERIOD=-0FQ")/_xll.BDP(A618,"IS_DIL_EPS_CONT_OPS", "EQY_FUND_RELATIVE_PERIOD=-4FQ")-1)*100</f>
        <v>80.181367493986613</v>
      </c>
      <c r="G618" s="1">
        <f>_xll.BDP(A618,"net_debt_to_ebitda", "EQY_FUND_RELATIVE_PERIOD=-0FQ")</f>
        <v>1.3305706709562288</v>
      </c>
      <c r="H618" s="1" t="str">
        <f>_xll.BDP(A618,"SHORT_NAME")</f>
        <v>AJINOMOTO CO INC</v>
      </c>
      <c r="I618" s="1">
        <f>(_xll.BDP(A618, "BEST_TARGET_MEDIAN") / _xll.BDP(A618,"LAST_PRICE") - 1 ) * 100</f>
        <v>12.576756879690709</v>
      </c>
    </row>
    <row r="619" spans="1:9" x14ac:dyDescent="0.25">
      <c r="A619" t="s">
        <v>2129</v>
      </c>
      <c r="B619" t="s">
        <v>2857</v>
      </c>
      <c r="C619" s="1">
        <f>_xll.BDP($A619,"CUR_MKT_CAP") / 1000000</f>
        <v>387810.73928999994</v>
      </c>
      <c r="D619" s="1">
        <f>_xll.BDP($A619,"SALES_GROWTH","EQY_FUND_RELATIVE_PERIOD=-0FQ")</f>
        <v>-1.1442441054091539</v>
      </c>
      <c r="E619" s="1">
        <f>_xll.BDP(A619,"EBITDA", "EQY_FUND_RELATIVE_PERIOD=-0FQ")/_xll.BDP(A619,"SALES_REV_TURN", "EQY_FUND_RELATIVE_PERIOD=-0FQ") * 100</f>
        <v>10.17251906413604</v>
      </c>
      <c r="F619" s="1">
        <f>(_xll.BDP(A619,"IS_DIL_EPS_CONT_OPS", "EQY_FUND_RELATIVE_PERIOD=-0FQ")/_xll.BDP(A619,"IS_DIL_EPS_CONT_OPS", "EQY_FUND_RELATIVE_PERIOD=-4FQ")-1)*100</f>
        <v>-5.4768409608369488</v>
      </c>
      <c r="G619" s="1">
        <f>_xll.BDP(A619,"net_debt_to_ebitda", "EQY_FUND_RELATIVE_PERIOD=-0FQ")</f>
        <v>1.5175256143594484</v>
      </c>
      <c r="H619" s="1" t="str">
        <f>_xll.BDP(A619,"SHORT_NAME")</f>
        <v>NICHIREI CORP</v>
      </c>
      <c r="I619" s="1">
        <f>(_xll.BDP(A619, "BEST_TARGET_MEDIAN") / _xll.BDP(A619,"LAST_PRICE") - 1 ) * 100</f>
        <v>22.743682310469303</v>
      </c>
    </row>
    <row r="620" spans="1:9" x14ac:dyDescent="0.25">
      <c r="A620" t="s">
        <v>2130</v>
      </c>
      <c r="B620" t="s">
        <v>2858</v>
      </c>
      <c r="C620" s="1">
        <f>_xll.BDP($A620,"CUR_MKT_CAP") / 1000000</f>
        <v>4230000</v>
      </c>
      <c r="D620" s="1">
        <f>_xll.BDP($A620,"SALES_GROWTH","EQY_FUND_RELATIVE_PERIOD=-0FQ")</f>
        <v>-7.6426797175748042</v>
      </c>
      <c r="E620" s="1">
        <f>_xll.BDP(A620,"EBITDA", "EQY_FUND_RELATIVE_PERIOD=-0FQ")/_xll.BDP(A620,"SALES_REV_TURN", "EQY_FUND_RELATIVE_PERIOD=-0FQ") * 100</f>
        <v>24.451708814220403</v>
      </c>
      <c r="F620" s="1">
        <f>(_xll.BDP(A620,"IS_DIL_EPS_CONT_OPS", "EQY_FUND_RELATIVE_PERIOD=-0FQ")/_xll.BDP(A620,"IS_DIL_EPS_CONT_OPS", "EQY_FUND_RELATIVE_PERIOD=-4FQ")-1)*100</f>
        <v>-94.811804766930891</v>
      </c>
      <c r="G620" s="1">
        <f>_xll.BDP(A620,"net_debt_to_ebitda", "EQY_FUND_RELATIVE_PERIOD=-0FQ")</f>
        <v>0.75475710715764888</v>
      </c>
      <c r="H620" s="1" t="str">
        <f>_xll.BDP(A620,"SHORT_NAME")</f>
        <v>JAPAN TOBACCO</v>
      </c>
      <c r="I620" s="1">
        <f>(_xll.BDP(A620, "BEST_TARGET_MEDIAN") / _xll.BDP(A620,"LAST_PRICE") - 1 ) * 100</f>
        <v>1.4184397163120588</v>
      </c>
    </row>
    <row r="621" spans="1:9" x14ac:dyDescent="0.25">
      <c r="A621" t="s">
        <v>2131</v>
      </c>
      <c r="B621" t="s">
        <v>2859</v>
      </c>
      <c r="C621" s="1">
        <f>_xll.BDP($A621,"CUR_MKT_CAP") / 1000000</f>
        <v>263260.48837199999</v>
      </c>
      <c r="D621" s="1">
        <f>_xll.BDP($A621,"SALES_GROWTH","EQY_FUND_RELATIVE_PERIOD=-0FQ")</f>
        <v>-25.6398606693927</v>
      </c>
      <c r="E621" s="1">
        <f>_xll.BDP(A621,"EBITDA", "EQY_FUND_RELATIVE_PERIOD=-0FQ")/_xll.BDP(A621,"SALES_REV_TURN", "EQY_FUND_RELATIVE_PERIOD=-0FQ") * 100</f>
        <v>7.0038470242136235</v>
      </c>
      <c r="F621" s="1">
        <f>(_xll.BDP(A621,"IS_DIL_EPS_CONT_OPS", "EQY_FUND_RELATIVE_PERIOD=-0FQ")/_xll.BDP(A621,"IS_DIL_EPS_CONT_OPS", "EQY_FUND_RELATIVE_PERIOD=-4FQ")-1)*100</f>
        <v>-709.31813690867557</v>
      </c>
      <c r="G621" s="1">
        <f>_xll.BDP(A621,"net_debt_to_ebitda", "EQY_FUND_RELATIVE_PERIOD=-0FQ")</f>
        <v>16.62728492048285</v>
      </c>
      <c r="H621" s="1" t="str">
        <f>_xll.BDP(A621,"SHORT_NAME")</f>
        <v>J FRONT RETAILIN</v>
      </c>
      <c r="I621" s="1">
        <f>(_xll.BDP(A621, "BEST_TARGET_MEDIAN") / _xll.BDP(A621,"LAST_PRICE") - 1 ) * 100</f>
        <v>13.052415210688583</v>
      </c>
    </row>
    <row r="622" spans="1:9" x14ac:dyDescent="0.25">
      <c r="A622" t="s">
        <v>2132</v>
      </c>
      <c r="B622" t="s">
        <v>2860</v>
      </c>
      <c r="C622" s="1">
        <f>_xll.BDP($A622,"CUR_MKT_CAP") / 1000000</f>
        <v>290979.21923600003</v>
      </c>
      <c r="D622" s="1">
        <f>_xll.BDP($A622,"SALES_GROWTH","EQY_FUND_RELATIVE_PERIOD=-0FQ")</f>
        <v>-10.483535365739062</v>
      </c>
      <c r="E622" s="1">
        <f>_xll.BDP(A622,"EBITDA", "EQY_FUND_RELATIVE_PERIOD=-0FQ")/_xll.BDP(A622,"SALES_REV_TURN", "EQY_FUND_RELATIVE_PERIOD=-0FQ") * 100</f>
        <v>3.6440798698328667</v>
      </c>
      <c r="F622" s="1">
        <f>(_xll.BDP(A622,"IS_DIL_EPS_CONT_OPS", "EQY_FUND_RELATIVE_PERIOD=-0FQ")/_xll.BDP(A622,"IS_DIL_EPS_CONT_OPS", "EQY_FUND_RELATIVE_PERIOD=-4FQ")-1)*100</f>
        <v>12.465670986421307</v>
      </c>
      <c r="G622" s="1">
        <f>_xll.BDP(A622,"net_debt_to_ebitda", "EQY_FUND_RELATIVE_PERIOD=-0FQ")</f>
        <v>13.897241941114862</v>
      </c>
      <c r="H622" s="1" t="str">
        <f>_xll.BDP(A622,"SHORT_NAME")</f>
        <v>ISETAN MITSUKOSH</v>
      </c>
      <c r="I622" s="1">
        <f>(_xll.BDP(A622, "BEST_TARGET_MEDIAN") / _xll.BDP(A622,"LAST_PRICE") - 1 ) * 100</f>
        <v>-6.6757493188010937</v>
      </c>
    </row>
    <row r="623" spans="1:9" x14ac:dyDescent="0.25">
      <c r="A623" t="s">
        <v>2133</v>
      </c>
      <c r="B623" t="s">
        <v>2861</v>
      </c>
      <c r="C623" s="1">
        <f>_xll.BDP($A623,"CUR_MKT_CAP") / 1000000</f>
        <v>128141.21168800001</v>
      </c>
      <c r="D623" s="1">
        <f>_xll.BDP($A623,"SALES_GROWTH","EQY_FUND_RELATIVE_PERIOD=-0FQ")</f>
        <v>3.9249660084948683</v>
      </c>
      <c r="E623" s="1">
        <f>_xll.BDP(A623,"EBITDA", "EQY_FUND_RELATIVE_PERIOD=-0FQ")/_xll.BDP(A623,"SALES_REV_TURN", "EQY_FUND_RELATIVE_PERIOD=-0FQ") * 100</f>
        <v>14.977249308216878</v>
      </c>
      <c r="F623" s="1">
        <f>(_xll.BDP(A623,"IS_DIL_EPS_CONT_OPS", "EQY_FUND_RELATIVE_PERIOD=-0FQ")/_xll.BDP(A623,"IS_DIL_EPS_CONT_OPS", "EQY_FUND_RELATIVE_PERIOD=-4FQ")-1)*100</f>
        <v>55.408311789937947</v>
      </c>
      <c r="G623" s="1">
        <f>_xll.BDP(A623,"net_debt_to_ebitda", "EQY_FUND_RELATIVE_PERIOD=-0FQ")</f>
        <v>3.5354364736387209</v>
      </c>
      <c r="H623" s="1" t="str">
        <f>_xll.BDP(A623,"SHORT_NAME")</f>
        <v>TOYOBO CO LTD</v>
      </c>
      <c r="I623" s="1">
        <f>(_xll.BDP(A623, "BEST_TARGET_MEDIAN") / _xll.BDP(A623,"LAST_PRICE") - 1 ) * 100</f>
        <v>44.544822793606677</v>
      </c>
    </row>
    <row r="624" spans="1:9" x14ac:dyDescent="0.25">
      <c r="A624" t="s">
        <v>2134</v>
      </c>
      <c r="B624" t="s">
        <v>2862</v>
      </c>
      <c r="C624" s="1">
        <f>_xll.BDP($A624,"CUR_MKT_CAP") / 1000000</f>
        <v>23331.946572000001</v>
      </c>
      <c r="D624" s="1">
        <f>_xll.BDP($A624,"SALES_GROWTH","EQY_FUND_RELATIVE_PERIOD=-0FQ")</f>
        <v>-5.1382700332413886</v>
      </c>
      <c r="E624" s="1">
        <f>_xll.BDP(A624,"EBITDA", "EQY_FUND_RELATIVE_PERIOD=-0FQ")/_xll.BDP(A624,"SALES_REV_TURN", "EQY_FUND_RELATIVE_PERIOD=-0FQ") * 100</f>
        <v>10.848089468779124</v>
      </c>
      <c r="F624" s="1">
        <f>(_xll.BDP(A624,"IS_DIL_EPS_CONT_OPS", "EQY_FUND_RELATIVE_PERIOD=-0FQ")/_xll.BDP(A624,"IS_DIL_EPS_CONT_OPS", "EQY_FUND_RELATIVE_PERIOD=-4FQ")-1)*100</f>
        <v>39.830596083105576</v>
      </c>
      <c r="G624" s="1">
        <f>_xll.BDP(A624,"net_debt_to_ebitda", "EQY_FUND_RELATIVE_PERIOD=-0FQ")</f>
        <v>6.872578909612626</v>
      </c>
      <c r="H624" s="1" t="str">
        <f>_xll.BDP(A624,"SHORT_NAME")</f>
        <v>UNITIKA LTD</v>
      </c>
      <c r="I624" s="1" t="e">
        <f>(_xll.BDP(A624, "BEST_TARGET_MEDIAN") / _xll.BDP(A624,"LAST_PRICE") - 1 ) * 100</f>
        <v>#VALUE!</v>
      </c>
    </row>
    <row r="625" spans="1:9" x14ac:dyDescent="0.25">
      <c r="A625" t="s">
        <v>2135</v>
      </c>
      <c r="B625" t="s">
        <v>2863</v>
      </c>
      <c r="C625" s="1">
        <f>_xll.BDP($A625,"CUR_MKT_CAP") / 1000000</f>
        <v>155353.31977199999</v>
      </c>
      <c r="D625" s="1">
        <f>_xll.BDP($A625,"SALES_GROWTH","EQY_FUND_RELATIVE_PERIOD=-0FQ")</f>
        <v>-9.8930540981044448</v>
      </c>
      <c r="E625" s="1">
        <f>_xll.BDP(A625,"EBITDA", "EQY_FUND_RELATIVE_PERIOD=-0FQ")/_xll.BDP(A625,"SALES_REV_TURN", "EQY_FUND_RELATIVE_PERIOD=-0FQ") * 100</f>
        <v>6.6298296909328176</v>
      </c>
      <c r="F625" s="1">
        <f>(_xll.BDP(A625,"IS_DIL_EPS_CONT_OPS", "EQY_FUND_RELATIVE_PERIOD=-0FQ")/_xll.BDP(A625,"IS_DIL_EPS_CONT_OPS", "EQY_FUND_RELATIVE_PERIOD=-4FQ")-1)*100</f>
        <v>136.25895611177961</v>
      </c>
      <c r="G625" s="1">
        <f>_xll.BDP(A625,"net_debt_to_ebitda", "EQY_FUND_RELATIVE_PERIOD=-0FQ")</f>
        <v>3.9797254404062845</v>
      </c>
      <c r="H625" s="1" t="str">
        <f>_xll.BDP(A625,"SHORT_NAME")</f>
        <v>NISSHINBO HD</v>
      </c>
      <c r="I625" s="1">
        <f>(_xll.BDP(A625, "BEST_TARGET_MEDIAN") / _xll.BDP(A625,"LAST_PRICE") - 1 ) * 100</f>
        <v>-0.92165898617511122</v>
      </c>
    </row>
    <row r="626" spans="1:9" x14ac:dyDescent="0.25">
      <c r="A626" t="s">
        <v>2136</v>
      </c>
      <c r="B626" t="s">
        <v>2864</v>
      </c>
      <c r="C626" s="1">
        <f>_xll.BDP($A626,"CUR_MKT_CAP") / 1000000</f>
        <v>434777.90829599998</v>
      </c>
      <c r="D626" s="1">
        <f>_xll.BDP($A626,"SALES_GROWTH","EQY_FUND_RELATIVE_PERIOD=-0FQ")</f>
        <v>10.579302378567984</v>
      </c>
      <c r="E626" s="1">
        <f>_xll.BDP(A626,"EBITDA", "EQY_FUND_RELATIVE_PERIOD=-0FQ")/_xll.BDP(A626,"SALES_REV_TURN", "EQY_FUND_RELATIVE_PERIOD=-0FQ") * 100</f>
        <v>11.969256275965174</v>
      </c>
      <c r="F626" s="1">
        <f>(_xll.BDP(A626,"IS_DIL_EPS_CONT_OPS", "EQY_FUND_RELATIVE_PERIOD=-0FQ")/_xll.BDP(A626,"IS_DIL_EPS_CONT_OPS", "EQY_FUND_RELATIVE_PERIOD=-4FQ")-1)*100</f>
        <v>24.779926398275354</v>
      </c>
      <c r="G626" s="1">
        <f>_xll.BDP(A626,"net_debt_to_ebitda", "EQY_FUND_RELATIVE_PERIOD=-0FQ")</f>
        <v>12.26868196131354</v>
      </c>
      <c r="H626" s="1" t="str">
        <f>_xll.BDP(A626,"SHORT_NAME")</f>
        <v>TOKYU FUDOSAN HD</v>
      </c>
      <c r="I626" s="1">
        <f>(_xll.BDP(A626, "BEST_TARGET_MEDIAN") / _xll.BDP(A626,"LAST_PRICE") - 1 ) * 100</f>
        <v>17.549668874172177</v>
      </c>
    </row>
    <row r="627" spans="1:9" x14ac:dyDescent="0.25">
      <c r="A627" t="s">
        <v>2137</v>
      </c>
      <c r="B627" t="s">
        <v>2865</v>
      </c>
      <c r="C627" s="1">
        <f>_xll.BDP($A627,"CUR_MKT_CAP") / 1000000</f>
        <v>4020900.834888</v>
      </c>
      <c r="D627" s="1">
        <f>_xll.BDP($A627,"SALES_GROWTH","EQY_FUND_RELATIVE_PERIOD=-0FQ")</f>
        <v>-12.160096952846876</v>
      </c>
      <c r="E627" s="1">
        <f>_xll.BDP(A627,"EBITDA", "EQY_FUND_RELATIVE_PERIOD=-0FQ")/_xll.BDP(A627,"SALES_REV_TURN", "EQY_FUND_RELATIVE_PERIOD=-0FQ") * 100</f>
        <v>12.429726718303263</v>
      </c>
      <c r="F627" s="1">
        <f>(_xll.BDP(A627,"IS_DIL_EPS_CONT_OPS", "EQY_FUND_RELATIVE_PERIOD=-0FQ")/_xll.BDP(A627,"IS_DIL_EPS_CONT_OPS", "EQY_FUND_RELATIVE_PERIOD=-4FQ")-1)*100</f>
        <v>3.267532290184394</v>
      </c>
      <c r="G627" s="1">
        <f>_xll.BDP(A627,"net_debt_to_ebitda", "EQY_FUND_RELATIVE_PERIOD=-0FQ")</f>
        <v>-0.68266299553498078</v>
      </c>
      <c r="H627" s="1" t="str">
        <f>_xll.BDP(A627,"SHORT_NAME")</f>
        <v>SEVEN &amp; I HOLDIN</v>
      </c>
      <c r="I627" s="1">
        <f>(_xll.BDP(A627, "BEST_TARGET_MEDIAN") / _xll.BDP(A627,"LAST_PRICE") - 1 ) * 100</f>
        <v>10.229276895943574</v>
      </c>
    </row>
    <row r="628" spans="1:9" x14ac:dyDescent="0.25">
      <c r="A628" t="s">
        <v>2138</v>
      </c>
      <c r="B628" t="s">
        <v>2866</v>
      </c>
      <c r="C628" s="1">
        <f>_xll.BDP($A628,"CUR_MKT_CAP") / 1000000</f>
        <v>360671.65415399999</v>
      </c>
      <c r="D628" s="1">
        <f>_xll.BDP($A628,"SALES_GROWTH","EQY_FUND_RELATIVE_PERIOD=-0FQ")</f>
        <v>1.9771071800208118</v>
      </c>
      <c r="E628" s="1">
        <f>_xll.BDP(A628,"EBITDA", "EQY_FUND_RELATIVE_PERIOD=-0FQ")/_xll.BDP(A628,"SALES_REV_TURN", "EQY_FUND_RELATIVE_PERIOD=-0FQ") * 100</f>
        <v>9.1887755102040813</v>
      </c>
      <c r="F628" s="1">
        <f>(_xll.BDP(A628,"IS_DIL_EPS_CONT_OPS", "EQY_FUND_RELATIVE_PERIOD=-0FQ")/_xll.BDP(A628,"IS_DIL_EPS_CONT_OPS", "EQY_FUND_RELATIVE_PERIOD=-4FQ")-1)*100</f>
        <v>-8.8362467651661447</v>
      </c>
      <c r="G628" s="1">
        <f>_xll.BDP(A628,"net_debt_to_ebitda", "EQY_FUND_RELATIVE_PERIOD=-0FQ")</f>
        <v>1.9992194458065227</v>
      </c>
      <c r="H628" s="1" t="str">
        <f>_xll.BDP(A628,"SHORT_NAME")</f>
        <v>TEIJIN LTD</v>
      </c>
      <c r="I628" s="1">
        <f>(_xll.BDP(A628, "BEST_TARGET_MEDIAN") / _xll.BDP(A628,"LAST_PRICE") - 1 ) * 100</f>
        <v>7.0252469813391949</v>
      </c>
    </row>
    <row r="629" spans="1:9" x14ac:dyDescent="0.25">
      <c r="A629" t="s">
        <v>2139</v>
      </c>
      <c r="B629" t="s">
        <v>2867</v>
      </c>
      <c r="C629" s="1">
        <f>_xll.BDP($A629,"CUR_MKT_CAP") / 1000000</f>
        <v>1130453.4641386999</v>
      </c>
      <c r="D629" s="1">
        <f>_xll.BDP($A629,"SALES_GROWTH","EQY_FUND_RELATIVE_PERIOD=-0FQ")</f>
        <v>-3.6743630573248409</v>
      </c>
      <c r="E629" s="1">
        <f>_xll.BDP(A629,"EBITDA", "EQY_FUND_RELATIVE_PERIOD=-0FQ")/_xll.BDP(A629,"SALES_REV_TURN", "EQY_FUND_RELATIVE_PERIOD=-0FQ") * 100</f>
        <v>11.730301080220491</v>
      </c>
      <c r="F629" s="1">
        <f>(_xll.BDP(A629,"IS_DIL_EPS_CONT_OPS", "EQY_FUND_RELATIVE_PERIOD=-0FQ")/_xll.BDP(A629,"IS_DIL_EPS_CONT_OPS", "EQY_FUND_RELATIVE_PERIOD=-4FQ")-1)*100</f>
        <v>-1.6118976076674785</v>
      </c>
      <c r="G629" s="1">
        <f>_xll.BDP(A629,"net_debt_to_ebitda", "EQY_FUND_RELATIVE_PERIOD=-0FQ")</f>
        <v>4.3827483799791613</v>
      </c>
      <c r="H629" s="1" t="str">
        <f>_xll.BDP(A629,"SHORT_NAME")</f>
        <v>TORAY INDUSTRIES</v>
      </c>
      <c r="I629" s="1">
        <f>(_xll.BDP(A629, "BEST_TARGET_MEDIAN") / _xll.BDP(A629,"LAST_PRICE") - 1 ) * 100</f>
        <v>14.73517102034927</v>
      </c>
    </row>
    <row r="630" spans="1:9" x14ac:dyDescent="0.25">
      <c r="A630" t="s">
        <v>2140</v>
      </c>
      <c r="B630" t="s">
        <v>2868</v>
      </c>
      <c r="C630" s="1">
        <f>_xll.BDP($A630,"CUR_MKT_CAP") / 1000000</f>
        <v>440030.86772000004</v>
      </c>
      <c r="D630" s="1">
        <f>_xll.BDP($A630,"SALES_GROWTH","EQY_FUND_RELATIVE_PERIOD=-0FQ")</f>
        <v>0.76654435541516619</v>
      </c>
      <c r="E630" s="1">
        <f>_xll.BDP(A630,"EBITDA", "EQY_FUND_RELATIVE_PERIOD=-0FQ")/_xll.BDP(A630,"SALES_REV_TURN", "EQY_FUND_RELATIVE_PERIOD=-0FQ") * 100</f>
        <v>18.582749511886988</v>
      </c>
      <c r="F630" s="1">
        <f>(_xll.BDP(A630,"IS_DIL_EPS_CONT_OPS", "EQY_FUND_RELATIVE_PERIOD=-0FQ")/_xll.BDP(A630,"IS_DIL_EPS_CONT_OPS", "EQY_FUND_RELATIVE_PERIOD=-4FQ")-1)*100</f>
        <v>-23.607543285750566</v>
      </c>
      <c r="G630" s="1">
        <f>_xll.BDP(A630,"net_debt_to_ebitda", "EQY_FUND_RELATIVE_PERIOD=-0FQ")</f>
        <v>1.5775093632958801</v>
      </c>
      <c r="H630" s="1" t="str">
        <f>_xll.BDP(A630,"SHORT_NAME")</f>
        <v>KURARAY CO LTD</v>
      </c>
      <c r="I630" s="1">
        <f>(_xll.BDP(A630, "BEST_TARGET_MEDIAN") / _xll.BDP(A630,"LAST_PRICE") - 1 ) * 100</f>
        <v>4.8387096774193505</v>
      </c>
    </row>
    <row r="631" spans="1:9" x14ac:dyDescent="0.25">
      <c r="A631" t="s">
        <v>2141</v>
      </c>
      <c r="B631" t="s">
        <v>2869</v>
      </c>
      <c r="C631" s="1">
        <f>_xll.BDP($A631,"CUR_MKT_CAP") / 1000000</f>
        <v>1734748.4138239999</v>
      </c>
      <c r="D631" s="1">
        <f>_xll.BDP($A631,"SALES_GROWTH","EQY_FUND_RELATIVE_PERIOD=-0FQ")</f>
        <v>5.2668833791763641</v>
      </c>
      <c r="E631" s="1">
        <f>_xll.BDP(A631,"EBITDA", "EQY_FUND_RELATIVE_PERIOD=-0FQ")/_xll.BDP(A631,"SALES_REV_TURN", "EQY_FUND_RELATIVE_PERIOD=-0FQ") * 100</f>
        <v>15.82558581473198</v>
      </c>
      <c r="F631" s="1">
        <f>(_xll.BDP(A631,"IS_DIL_EPS_CONT_OPS", "EQY_FUND_RELATIVE_PERIOD=-0FQ")/_xll.BDP(A631,"IS_DIL_EPS_CONT_OPS", "EQY_FUND_RELATIVE_PERIOD=-4FQ")-1)*100</f>
        <v>31.67207931860041</v>
      </c>
      <c r="G631" s="1">
        <f>_xll.BDP(A631,"net_debt_to_ebitda", "EQY_FUND_RELATIVE_PERIOD=-0FQ")</f>
        <v>1.6005747126436782</v>
      </c>
      <c r="H631" s="1" t="str">
        <f>_xll.BDP(A631,"SHORT_NAME")</f>
        <v>ASAHI KASEI CORP</v>
      </c>
      <c r="I631" s="1">
        <f>(_xll.BDP(A631, "BEST_TARGET_MEDIAN") / _xll.BDP(A631,"LAST_PRICE") - 1 ) * 100</f>
        <v>4.4596223382884714</v>
      </c>
    </row>
    <row r="632" spans="1:9" x14ac:dyDescent="0.25">
      <c r="A632" t="s">
        <v>2142</v>
      </c>
      <c r="B632" t="s">
        <v>2870</v>
      </c>
      <c r="C632" s="1">
        <f>_xll.BDP($A632,"CUR_MKT_CAP") / 1000000</f>
        <v>823807.219621</v>
      </c>
      <c r="D632" s="1">
        <f>_xll.BDP($A632,"SALES_GROWTH","EQY_FUND_RELATIVE_PERIOD=-0FQ")</f>
        <v>2.3101100790708817</v>
      </c>
      <c r="E632" s="1">
        <f>_xll.BDP(A632,"EBITDA", "EQY_FUND_RELATIVE_PERIOD=-0FQ")/_xll.BDP(A632,"SALES_REV_TURN", "EQY_FUND_RELATIVE_PERIOD=-0FQ") * 100</f>
        <v>29.553094175345791</v>
      </c>
      <c r="F632" s="1">
        <f>(_xll.BDP(A632,"IS_DIL_EPS_CONT_OPS", "EQY_FUND_RELATIVE_PERIOD=-0FQ")/_xll.BDP(A632,"IS_DIL_EPS_CONT_OPS", "EQY_FUND_RELATIVE_PERIOD=-4FQ")-1)*100</f>
        <v>5.9285749251104303</v>
      </c>
      <c r="G632" s="1">
        <f>_xll.BDP(A632,"net_debt_to_ebitda", "EQY_FUND_RELATIVE_PERIOD=-0FQ")</f>
        <v>0.79048507683040614</v>
      </c>
      <c r="H632" s="1" t="str">
        <f>_xll.BDP(A632,"SHORT_NAME")</f>
        <v>SUMCO CORP</v>
      </c>
      <c r="I632" s="1">
        <f>(_xll.BDP(A632, "BEST_TARGET_MEDIAN") / _xll.BDP(A632,"LAST_PRICE") - 1 ) * 100</f>
        <v>7.4321944346600999</v>
      </c>
    </row>
    <row r="633" spans="1:9" x14ac:dyDescent="0.25">
      <c r="A633" t="s">
        <v>2143</v>
      </c>
      <c r="B633" t="s">
        <v>2871</v>
      </c>
      <c r="C633" s="1">
        <f>_xll.BDP($A633,"CUR_MKT_CAP") / 1000000</f>
        <v>3220114.8288750001</v>
      </c>
      <c r="D633" s="1">
        <f>_xll.BDP($A633,"SALES_GROWTH","EQY_FUND_RELATIVE_PERIOD=-0FQ")</f>
        <v>34.80900838697886</v>
      </c>
      <c r="E633" s="1">
        <f>_xll.BDP(A633,"EBITDA", "EQY_FUND_RELATIVE_PERIOD=-0FQ")/_xll.BDP(A633,"SALES_REV_TURN", "EQY_FUND_RELATIVE_PERIOD=-0FQ") * 100</f>
        <v>26.878464690286819</v>
      </c>
      <c r="F633" s="1">
        <f>(_xll.BDP(A633,"IS_DIL_EPS_CONT_OPS", "EQY_FUND_RELATIVE_PERIOD=-0FQ")/_xll.BDP(A633,"IS_DIL_EPS_CONT_OPS", "EQY_FUND_RELATIVE_PERIOD=-4FQ")-1)*100</f>
        <v>-368.52326306511651</v>
      </c>
      <c r="G633" s="1">
        <f>_xll.BDP(A633,"net_debt_to_ebitda", "EQY_FUND_RELATIVE_PERIOD=-0FQ")</f>
        <v>-4.3982786775978138</v>
      </c>
      <c r="H633" s="1" t="str">
        <f>_xll.BDP(A633,"SHORT_NAME")</f>
        <v>NEXON CO LTD</v>
      </c>
      <c r="I633" s="1">
        <f>(_xll.BDP(A633, "BEST_TARGET_MEDIAN") / _xll.BDP(A633,"LAST_PRICE") - 1 ) * 100</f>
        <v>7.5862068965517171</v>
      </c>
    </row>
    <row r="634" spans="1:9" x14ac:dyDescent="0.25">
      <c r="A634" t="s">
        <v>2144</v>
      </c>
      <c r="B634" t="s">
        <v>2872</v>
      </c>
      <c r="C634" s="1">
        <f>_xll.BDP($A634,"CUR_MKT_CAP") / 1000000</f>
        <v>726297.38097199996</v>
      </c>
      <c r="D634" s="1">
        <f>_xll.BDP($A634,"SALES_GROWTH","EQY_FUND_RELATIVE_PERIOD=-0FQ")</f>
        <v>-6.1204530818705791</v>
      </c>
      <c r="E634" s="1">
        <f>_xll.BDP(A634,"EBITDA", "EQY_FUND_RELATIVE_PERIOD=-0FQ")/_xll.BDP(A634,"SALES_REV_TURN", "EQY_FUND_RELATIVE_PERIOD=-0FQ") * 100</f>
        <v>12.146061275374858</v>
      </c>
      <c r="F634" s="1">
        <f>(_xll.BDP(A634,"IS_DIL_EPS_CONT_OPS", "EQY_FUND_RELATIVE_PERIOD=-0FQ")/_xll.BDP(A634,"IS_DIL_EPS_CONT_OPS", "EQY_FUND_RELATIVE_PERIOD=-4FQ")-1)*100</f>
        <v>7.7602846374889456</v>
      </c>
      <c r="G634" s="1">
        <f>_xll.BDP(A634,"net_debt_to_ebitda", "EQY_FUND_RELATIVE_PERIOD=-0FQ")</f>
        <v>3.6163438728180433</v>
      </c>
      <c r="H634" s="1" t="str">
        <f>_xll.BDP(A634,"SHORT_NAME")</f>
        <v>OJI HOLDINGS COR</v>
      </c>
      <c r="I634" s="1">
        <f>(_xll.BDP(A634, "BEST_TARGET_MEDIAN") / _xll.BDP(A634,"LAST_PRICE") - 1 ) * 100</f>
        <v>7.5418994413407825</v>
      </c>
    </row>
    <row r="635" spans="1:9" x14ac:dyDescent="0.25">
      <c r="A635" t="s">
        <v>2145</v>
      </c>
      <c r="B635" t="s">
        <v>2873</v>
      </c>
      <c r="C635" s="1">
        <f>_xll.BDP($A635,"CUR_MKT_CAP") / 1000000</f>
        <v>154967.77103599999</v>
      </c>
      <c r="D635" s="1">
        <f>_xll.BDP($A635,"SALES_GROWTH","EQY_FUND_RELATIVE_PERIOD=-0FQ")</f>
        <v>4.6640474694159124</v>
      </c>
      <c r="E635" s="1">
        <f>_xll.BDP(A635,"EBITDA", "EQY_FUND_RELATIVE_PERIOD=-0FQ")/_xll.BDP(A635,"SALES_REV_TURN", "EQY_FUND_RELATIVE_PERIOD=-0FQ") * 100</f>
        <v>9.3581469366103782</v>
      </c>
      <c r="F635" s="1">
        <f>(_xll.BDP(A635,"IS_DIL_EPS_CONT_OPS", "EQY_FUND_RELATIVE_PERIOD=-0FQ")/_xll.BDP(A635,"IS_DIL_EPS_CONT_OPS", "EQY_FUND_RELATIVE_PERIOD=-4FQ")-1)*100</f>
        <v>430.55034800347431</v>
      </c>
      <c r="G635" s="1">
        <f>_xll.BDP(A635,"net_debt_to_ebitda", "EQY_FUND_RELATIVE_PERIOD=-0FQ")</f>
        <v>8.6011830812542023</v>
      </c>
      <c r="H635" s="1" t="str">
        <f>_xll.BDP(A635,"SHORT_NAME")</f>
        <v>NIPPON PAPER IND</v>
      </c>
      <c r="I635" s="1">
        <f>(_xll.BDP(A635, "BEST_TARGET_MEDIAN") / _xll.BDP(A635,"LAST_PRICE") - 1 ) * 100</f>
        <v>12.528132033008244</v>
      </c>
    </row>
    <row r="636" spans="1:9" x14ac:dyDescent="0.25">
      <c r="A636" t="s">
        <v>2146</v>
      </c>
      <c r="B636" t="s">
        <v>2874</v>
      </c>
      <c r="C636" s="1">
        <f>_xll.BDP($A636,"CUR_MKT_CAP") / 1000000</f>
        <v>508269.83633999998</v>
      </c>
      <c r="D636" s="1">
        <f>_xll.BDP($A636,"SALES_GROWTH","EQY_FUND_RELATIVE_PERIOD=-0FQ")</f>
        <v>60.150133488872768</v>
      </c>
      <c r="E636" s="1">
        <f>_xll.BDP(A636,"EBITDA", "EQY_FUND_RELATIVE_PERIOD=-0FQ")/_xll.BDP(A636,"SALES_REV_TURN", "EQY_FUND_RELATIVE_PERIOD=-0FQ") * 100</f>
        <v>8.3512227476363776</v>
      </c>
      <c r="F636" s="1">
        <f>(_xll.BDP(A636,"IS_DIL_EPS_CONT_OPS", "EQY_FUND_RELATIVE_PERIOD=-0FQ")/_xll.BDP(A636,"IS_DIL_EPS_CONT_OPS", "EQY_FUND_RELATIVE_PERIOD=-4FQ")-1)*100</f>
        <v>-369.45733582714746</v>
      </c>
      <c r="G636" s="1">
        <f>_xll.BDP(A636,"net_debt_to_ebitda", "EQY_FUND_RELATIVE_PERIOD=-0FQ")</f>
        <v>14.994651035614192</v>
      </c>
      <c r="H636" s="1" t="str">
        <f>_xll.BDP(A636,"SHORT_NAME")</f>
        <v>SHOWA DENKO K K</v>
      </c>
      <c r="I636" s="1">
        <f>(_xll.BDP(A636, "BEST_TARGET_MEDIAN") / _xll.BDP(A636,"LAST_PRICE") - 1 ) * 100</f>
        <v>4.5655375552282829</v>
      </c>
    </row>
    <row r="637" spans="1:9" x14ac:dyDescent="0.25">
      <c r="A637" t="s">
        <v>2147</v>
      </c>
      <c r="B637" t="s">
        <v>2875</v>
      </c>
      <c r="C637" s="1">
        <f>_xll.BDP($A637,"CUR_MKT_CAP") / 1000000</f>
        <v>961814.22883699997</v>
      </c>
      <c r="D637" s="1">
        <f>_xll.BDP($A637,"SALES_GROWTH","EQY_FUND_RELATIVE_PERIOD=-0FQ")</f>
        <v>9.6955861370644811</v>
      </c>
      <c r="E637" s="1">
        <f>_xll.BDP(A637,"EBITDA", "EQY_FUND_RELATIVE_PERIOD=-0FQ")/_xll.BDP(A637,"SALES_REV_TURN", "EQY_FUND_RELATIVE_PERIOD=-0FQ") * 100</f>
        <v>16.464011251361526</v>
      </c>
      <c r="F637" s="1">
        <f>(_xll.BDP(A637,"IS_DIL_EPS_CONT_OPS", "EQY_FUND_RELATIVE_PERIOD=-0FQ")/_xll.BDP(A637,"IS_DIL_EPS_CONT_OPS", "EQY_FUND_RELATIVE_PERIOD=-4FQ")-1)*100</f>
        <v>-7.0366075536548838</v>
      </c>
      <c r="G637" s="1">
        <f>_xll.BDP(A637,"net_debt_to_ebitda", "EQY_FUND_RELATIVE_PERIOD=-0FQ")</f>
        <v>3.267855728127917</v>
      </c>
      <c r="H637" s="1" t="str">
        <f>_xll.BDP(A637,"SHORT_NAME")</f>
        <v>SUMITOMO CHEM CO</v>
      </c>
      <c r="I637" s="1">
        <f>(_xll.BDP(A637, "BEST_TARGET_MEDIAN") / _xll.BDP(A637,"LAST_PRICE") - 1 ) * 100</f>
        <v>4.1308089500860623</v>
      </c>
    </row>
    <row r="638" spans="1:9" x14ac:dyDescent="0.25">
      <c r="A638" t="s">
        <v>2148</v>
      </c>
      <c r="B638" t="s">
        <v>2876</v>
      </c>
      <c r="C638" s="1">
        <f>_xll.BDP($A638,"CUR_MKT_CAP") / 1000000</f>
        <v>881600</v>
      </c>
      <c r="D638" s="1">
        <f>_xll.BDP($A638,"SALES_GROWTH","EQY_FUND_RELATIVE_PERIOD=-0FQ")</f>
        <v>5.1904945160669618</v>
      </c>
      <c r="E638" s="1">
        <f>_xll.BDP(A638,"EBITDA", "EQY_FUND_RELATIVE_PERIOD=-0FQ")/_xll.BDP(A638,"SALES_REV_TURN", "EQY_FUND_RELATIVE_PERIOD=-0FQ") * 100</f>
        <v>19.097269858691178</v>
      </c>
      <c r="F638" s="1">
        <f>(_xll.BDP(A638,"IS_DIL_EPS_CONT_OPS", "EQY_FUND_RELATIVE_PERIOD=-0FQ")/_xll.BDP(A638,"IS_DIL_EPS_CONT_OPS", "EQY_FUND_RELATIVE_PERIOD=-4FQ")-1)*100</f>
        <v>50.875028480313311</v>
      </c>
      <c r="G638" s="1">
        <f>_xll.BDP(A638,"net_debt_to_ebitda", "EQY_FUND_RELATIVE_PERIOD=-0FQ")</f>
        <v>-0.18160901610575986</v>
      </c>
      <c r="H638" s="1" t="str">
        <f>_xll.BDP(A638,"SHORT_NAME")</f>
        <v>NISSAN CHEMICAL</v>
      </c>
      <c r="I638" s="1">
        <f>(_xll.BDP(A638, "BEST_TARGET_MEDIAN") / _xll.BDP(A638,"LAST_PRICE") - 1 ) * 100</f>
        <v>3.6184210526315708</v>
      </c>
    </row>
    <row r="639" spans="1:9" x14ac:dyDescent="0.25">
      <c r="A639" t="s">
        <v>2149</v>
      </c>
      <c r="B639" t="s">
        <v>2877</v>
      </c>
      <c r="C639" s="1">
        <f>_xll.BDP($A639,"CUR_MKT_CAP") / 1000000</f>
        <v>697298.65062000009</v>
      </c>
      <c r="D639" s="1">
        <f>_xll.BDP($A639,"SALES_GROWTH","EQY_FUND_RELATIVE_PERIOD=-0FQ")</f>
        <v>-3.71031786642651</v>
      </c>
      <c r="E639" s="1">
        <f>_xll.BDP(A639,"EBITDA", "EQY_FUND_RELATIVE_PERIOD=-0FQ")/_xll.BDP(A639,"SALES_REV_TURN", "EQY_FUND_RELATIVE_PERIOD=-0FQ") * 100</f>
        <v>22.855077931947047</v>
      </c>
      <c r="F639" s="1">
        <f>(_xll.BDP(A639,"IS_DIL_EPS_CONT_OPS", "EQY_FUND_RELATIVE_PERIOD=-0FQ")/_xll.BDP(A639,"IS_DIL_EPS_CONT_OPS", "EQY_FUND_RELATIVE_PERIOD=-4FQ")-1)*100</f>
        <v>18.333674777345088</v>
      </c>
      <c r="G639" s="1">
        <f>_xll.BDP(A639,"net_debt_to_ebitda", "EQY_FUND_RELATIVE_PERIOD=-0FQ")</f>
        <v>0.23192198354575747</v>
      </c>
      <c r="H639" s="1" t="str">
        <f>_xll.BDP(A639,"SHORT_NAME")</f>
        <v>TOSOH CORP</v>
      </c>
      <c r="I639" s="1">
        <f>(_xll.BDP(A639, "BEST_TARGET_MEDIAN") / _xll.BDP(A639,"LAST_PRICE") - 1 ) * 100</f>
        <v>3.7296037296037365</v>
      </c>
    </row>
    <row r="640" spans="1:9" x14ac:dyDescent="0.25">
      <c r="A640" t="s">
        <v>2150</v>
      </c>
      <c r="B640" t="s">
        <v>2878</v>
      </c>
      <c r="C640" s="1">
        <f>_xll.BDP($A640,"CUR_MKT_CAP") / 1000000</f>
        <v>207830.64674100003</v>
      </c>
      <c r="D640" s="1">
        <f>_xll.BDP($A640,"SALES_GROWTH","EQY_FUND_RELATIVE_PERIOD=-0FQ")</f>
        <v>-7.3513616726734607</v>
      </c>
      <c r="E640" s="1">
        <f>_xll.BDP(A640,"EBITDA", "EQY_FUND_RELATIVE_PERIOD=-0FQ")/_xll.BDP(A640,"SALES_REV_TURN", "EQY_FUND_RELATIVE_PERIOD=-0FQ") * 100</f>
        <v>16.691140479686737</v>
      </c>
      <c r="F640" s="1">
        <f>(_xll.BDP(A640,"IS_DIL_EPS_CONT_OPS", "EQY_FUND_RELATIVE_PERIOD=-0FQ")/_xll.BDP(A640,"IS_DIL_EPS_CONT_OPS", "EQY_FUND_RELATIVE_PERIOD=-4FQ")-1)*100</f>
        <v>12.979361467886207</v>
      </c>
      <c r="G640" s="1">
        <f>_xll.BDP(A640,"net_debt_to_ebitda", "EQY_FUND_RELATIVE_PERIOD=-0FQ")</f>
        <v>0.49239344537110769</v>
      </c>
      <c r="H640" s="1" t="str">
        <f>_xll.BDP(A640,"SHORT_NAME")</f>
        <v>TOKUYAMA CORP</v>
      </c>
      <c r="I640" s="1">
        <f>(_xll.BDP(A640, "BEST_TARGET_MEDIAN") / _xll.BDP(A640,"LAST_PRICE") - 1 ) * 100</f>
        <v>23.135622615331243</v>
      </c>
    </row>
    <row r="641" spans="1:9" x14ac:dyDescent="0.25">
      <c r="A641" t="s">
        <v>2151</v>
      </c>
      <c r="B641" t="s">
        <v>2879</v>
      </c>
      <c r="C641" s="1">
        <f>_xll.BDP($A641,"CUR_MKT_CAP") / 1000000</f>
        <v>396287.38400000002</v>
      </c>
      <c r="D641" s="1">
        <f>_xll.BDP($A641,"SALES_GROWTH","EQY_FUND_RELATIVE_PERIOD=-0FQ")</f>
        <v>5.1508758867448448</v>
      </c>
      <c r="E641" s="1">
        <f>_xll.BDP(A641,"EBITDA", "EQY_FUND_RELATIVE_PERIOD=-0FQ")/_xll.BDP(A641,"SALES_REV_TURN", "EQY_FUND_RELATIVE_PERIOD=-0FQ") * 100</f>
        <v>21.3073965166252</v>
      </c>
      <c r="F641" s="1">
        <f>(_xll.BDP(A641,"IS_DIL_EPS_CONT_OPS", "EQY_FUND_RELATIVE_PERIOD=-0FQ")/_xll.BDP(A641,"IS_DIL_EPS_CONT_OPS", "EQY_FUND_RELATIVE_PERIOD=-4FQ")-1)*100</f>
        <v>85.742560079081386</v>
      </c>
      <c r="G641" s="1">
        <f>_xll.BDP(A641,"net_debt_to_ebitda", "EQY_FUND_RELATIVE_PERIOD=-0FQ")</f>
        <v>1.957347022307115</v>
      </c>
      <c r="H641" s="1" t="str">
        <f>_xll.BDP(A641,"SHORT_NAME")</f>
        <v>DENKA CO LTD</v>
      </c>
      <c r="I641" s="1">
        <f>(_xll.BDP(A641, "BEST_TARGET_MEDIAN") / _xll.BDP(A641,"LAST_PRICE") - 1 ) * 100</f>
        <v>10.05586592178771</v>
      </c>
    </row>
    <row r="642" spans="1:9" x14ac:dyDescent="0.25">
      <c r="A642" t="s">
        <v>2152</v>
      </c>
      <c r="B642" t="s">
        <v>2880</v>
      </c>
      <c r="C642" s="1">
        <f>_xll.BDP($A642,"CUR_MKT_CAP") / 1000000</f>
        <v>8072841.6143750008</v>
      </c>
      <c r="D642" s="1">
        <f>_xll.BDP($A642,"SALES_GROWTH","EQY_FUND_RELATIVE_PERIOD=-0FQ")</f>
        <v>-1.9583502164044091</v>
      </c>
      <c r="E642" s="1">
        <f>_xll.BDP(A642,"EBITDA", "EQY_FUND_RELATIVE_PERIOD=-0FQ")/_xll.BDP(A642,"SALES_REV_TURN", "EQY_FUND_RELATIVE_PERIOD=-0FQ") * 100</f>
        <v>36.285310399835744</v>
      </c>
      <c r="F642" s="1">
        <f>(_xll.BDP(A642,"IS_DIL_EPS_CONT_OPS", "EQY_FUND_RELATIVE_PERIOD=-0FQ")/_xll.BDP(A642,"IS_DIL_EPS_CONT_OPS", "EQY_FUND_RELATIVE_PERIOD=-4FQ")-1)*100</f>
        <v>-10.283417214734813</v>
      </c>
      <c r="G642" s="1">
        <f>_xll.BDP(A642,"net_debt_to_ebitda", "EQY_FUND_RELATIVE_PERIOD=-0FQ")</f>
        <v>-1.9739694011823163</v>
      </c>
      <c r="H642" s="1" t="str">
        <f>_xll.BDP(A642,"SHORT_NAME")</f>
        <v>SHIN-ETSU CHEM</v>
      </c>
      <c r="I642" s="1">
        <f>(_xll.BDP(A642, "BEST_TARGET_MEDIAN") / _xll.BDP(A642,"LAST_PRICE") - 1 ) * 100</f>
        <v>10.967741935483865</v>
      </c>
    </row>
    <row r="643" spans="1:9" x14ac:dyDescent="0.25">
      <c r="A643" t="s">
        <v>2153</v>
      </c>
      <c r="B643" t="s">
        <v>2881</v>
      </c>
      <c r="C643" s="1">
        <f>_xll.BDP($A643,"CUR_MKT_CAP") / 1000000</f>
        <v>1811700</v>
      </c>
      <c r="D643" s="1">
        <f>_xll.BDP($A643,"SALES_GROWTH","EQY_FUND_RELATIVE_PERIOD=-0FQ")</f>
        <v>4.9587496733571417</v>
      </c>
      <c r="E643" s="1">
        <f>_xll.BDP(A643,"EBITDA", "EQY_FUND_RELATIVE_PERIOD=-0FQ")/_xll.BDP(A643,"SALES_REV_TURN", "EQY_FUND_RELATIVE_PERIOD=-0FQ") * 100</f>
        <v>16.608574002940198</v>
      </c>
      <c r="F643" s="1">
        <f>(_xll.BDP(A643,"IS_DIL_EPS_CONT_OPS", "EQY_FUND_RELATIVE_PERIOD=-0FQ")/_xll.BDP(A643,"IS_DIL_EPS_CONT_OPS", "EQY_FUND_RELATIVE_PERIOD=-4FQ")-1)*100</f>
        <v>-12.092128085957087</v>
      </c>
      <c r="G643" s="1">
        <f>_xll.BDP(A643,"net_debt_to_ebitda", "EQY_FUND_RELATIVE_PERIOD=-0FQ")</f>
        <v>-3.8510211342773784</v>
      </c>
      <c r="H643" s="1" t="str">
        <f>_xll.BDP(A643,"SHORT_NAME")</f>
        <v>KYOWA KIRIN CO L</v>
      </c>
      <c r="I643" s="1">
        <f>(_xll.BDP(A643, "BEST_TARGET_MEDIAN") / _xll.BDP(A643,"LAST_PRICE") - 1 ) * 100</f>
        <v>19.225037257824141</v>
      </c>
    </row>
    <row r="644" spans="1:9" x14ac:dyDescent="0.25">
      <c r="A644" t="s">
        <v>2154</v>
      </c>
      <c r="B644" t="s">
        <v>2882</v>
      </c>
      <c r="C644" s="1">
        <f>_xll.BDP($A644,"CUR_MKT_CAP") / 1000000</f>
        <v>740683.18629999994</v>
      </c>
      <c r="D644" s="1">
        <f>_xll.BDP($A644,"SALES_GROWTH","EQY_FUND_RELATIVE_PERIOD=-0FQ")</f>
        <v>-1.8803392632964879</v>
      </c>
      <c r="E644" s="1">
        <f>_xll.BDP(A644,"EBITDA", "EQY_FUND_RELATIVE_PERIOD=-0FQ")/_xll.BDP(A644,"SALES_REV_TURN", "EQY_FUND_RELATIVE_PERIOD=-0FQ") * 100</f>
        <v>16.225046731305138</v>
      </c>
      <c r="F644" s="1">
        <f>(_xll.BDP(A644,"IS_DIL_EPS_CONT_OPS", "EQY_FUND_RELATIVE_PERIOD=-0FQ")/_xll.BDP(A644,"IS_DIL_EPS_CONT_OPS", "EQY_FUND_RELATIVE_PERIOD=-4FQ")-1)*100</f>
        <v>105.0083277727404</v>
      </c>
      <c r="G644" s="1">
        <f>_xll.BDP(A644,"net_debt_to_ebitda", "EQY_FUND_RELATIVE_PERIOD=-0FQ")</f>
        <v>2.379028743310732</v>
      </c>
      <c r="H644" s="1" t="str">
        <f>_xll.BDP(A644,"SHORT_NAME")</f>
        <v>MITSUI CHEMICALS</v>
      </c>
      <c r="I644" s="1">
        <f>(_xll.BDP(A644, "BEST_TARGET_MEDIAN") / _xll.BDP(A644,"LAST_PRICE") - 1 ) * 100</f>
        <v>9.1160220994475072</v>
      </c>
    </row>
    <row r="645" spans="1:9" x14ac:dyDescent="0.25">
      <c r="A645" t="s">
        <v>2155</v>
      </c>
      <c r="B645" t="s">
        <v>2883</v>
      </c>
      <c r="C645" s="1">
        <f>_xll.BDP($A645,"CUR_MKT_CAP") / 1000000</f>
        <v>1288026.9602957</v>
      </c>
      <c r="D645" s="1">
        <f>_xll.BDP($A645,"SALES_GROWTH","EQY_FUND_RELATIVE_PERIOD=-0FQ")</f>
        <v>-5.8081426057800165</v>
      </c>
      <c r="E645" s="1">
        <f>_xll.BDP(A645,"EBITDA", "EQY_FUND_RELATIVE_PERIOD=-0FQ")/_xll.BDP(A645,"SALES_REV_TURN", "EQY_FUND_RELATIVE_PERIOD=-0FQ") * 100</f>
        <v>9.7563556208670086</v>
      </c>
      <c r="F645" s="1">
        <f>(_xll.BDP(A645,"IS_DIL_EPS_CONT_OPS", "EQY_FUND_RELATIVE_PERIOD=-0FQ")/_xll.BDP(A645,"IS_DIL_EPS_CONT_OPS", "EQY_FUND_RELATIVE_PERIOD=-4FQ")-1)*100</f>
        <v>32.932361968342903</v>
      </c>
      <c r="G645" s="1">
        <f>_xll.BDP(A645,"net_debt_to_ebitda", "EQY_FUND_RELATIVE_PERIOD=-0FQ")</f>
        <v>9.7464515769220039</v>
      </c>
      <c r="H645" s="1" t="str">
        <f>_xll.BDP(A645,"SHORT_NAME")</f>
        <v>MITSUBISHI CHEMI</v>
      </c>
      <c r="I645" s="1">
        <f>(_xll.BDP(A645, "BEST_TARGET_MEDIAN") / _xll.BDP(A645,"LAST_PRICE") - 1 ) * 100</f>
        <v>9.9286633142322565</v>
      </c>
    </row>
    <row r="646" spans="1:9" x14ac:dyDescent="0.25">
      <c r="A646" t="s">
        <v>2156</v>
      </c>
      <c r="B646" t="s">
        <v>2884</v>
      </c>
      <c r="C646" s="1">
        <f>_xll.BDP($A646,"CUR_MKT_CAP") / 1000000</f>
        <v>248933.050808</v>
      </c>
      <c r="D646" s="1">
        <f>_xll.BDP($A646,"SALES_GROWTH","EQY_FUND_RELATIVE_PERIOD=-0FQ")</f>
        <v>-2.3746199441049107</v>
      </c>
      <c r="E646" s="1">
        <f>_xll.BDP(A646,"EBITDA", "EQY_FUND_RELATIVE_PERIOD=-0FQ")/_xll.BDP(A646,"SALES_REV_TURN", "EQY_FUND_RELATIVE_PERIOD=-0FQ") * 100</f>
        <v>12.255016075349664</v>
      </c>
      <c r="F646" s="1">
        <f>(_xll.BDP(A646,"IS_DIL_EPS_CONT_OPS", "EQY_FUND_RELATIVE_PERIOD=-0FQ")/_xll.BDP(A646,"IS_DIL_EPS_CONT_OPS", "EQY_FUND_RELATIVE_PERIOD=-4FQ")-1)*100</f>
        <v>1.7829561506727876</v>
      </c>
      <c r="G646" s="1">
        <f>_xll.BDP(A646,"net_debt_to_ebitda", "EQY_FUND_RELATIVE_PERIOD=-0FQ")</f>
        <v>2.5348156915793032</v>
      </c>
      <c r="H646" s="1" t="str">
        <f>_xll.BDP(A646,"SHORT_NAME")</f>
        <v>UBE INDUSTRIES</v>
      </c>
      <c r="I646" s="1">
        <f>(_xll.BDP(A646, "BEST_TARGET_MEDIAN") / _xll.BDP(A646,"LAST_PRICE") - 1 ) * 100</f>
        <v>1.5358361774743923</v>
      </c>
    </row>
    <row r="647" spans="1:9" x14ac:dyDescent="0.25">
      <c r="A647" t="s">
        <v>2157</v>
      </c>
      <c r="B647" t="s">
        <v>2885</v>
      </c>
      <c r="C647" s="1">
        <f>_xll.BDP($A647,"CUR_MKT_CAP") / 1000000</f>
        <v>1002224.7500000001</v>
      </c>
      <c r="D647" s="1">
        <f>_xll.BDP($A647,"SALES_GROWTH","EQY_FUND_RELATIVE_PERIOD=-0FQ")</f>
        <v>-12.742680178311222</v>
      </c>
      <c r="E647" s="1">
        <f>_xll.BDP(A647,"EBITDA", "EQY_FUND_RELATIVE_PERIOD=-0FQ")/_xll.BDP(A647,"SALES_REV_TURN", "EQY_FUND_RELATIVE_PERIOD=-0FQ") * 100</f>
        <v>-52.356769793176383</v>
      </c>
      <c r="F647" s="1">
        <f>(_xll.BDP(A647,"IS_DIL_EPS_CONT_OPS", "EQY_FUND_RELATIVE_PERIOD=-0FQ")/_xll.BDP(A647,"IS_DIL_EPS_CONT_OPS", "EQY_FUND_RELATIVE_PERIOD=-4FQ")-1)*100</f>
        <v>99.496737556015063</v>
      </c>
      <c r="G647" s="1" t="str">
        <f>_xll.BDP(A647,"net_debt_to_ebitda", "EQY_FUND_RELATIVE_PERIOD=-0FQ")</f>
        <v>#N/A N/A</v>
      </c>
      <c r="H647" s="1" t="str">
        <f>_xll.BDP(A647,"SHORT_NAME")</f>
        <v>DENTSU GROUP INC</v>
      </c>
      <c r="I647" s="1">
        <f>(_xll.BDP(A647, "BEST_TARGET_MEDIAN") / _xll.BDP(A647,"LAST_PRICE") - 1 ) * 100</f>
        <v>6.4748201438848962</v>
      </c>
    </row>
    <row r="648" spans="1:9" x14ac:dyDescent="0.25">
      <c r="A648" t="s">
        <v>2158</v>
      </c>
      <c r="B648" t="s">
        <v>2886</v>
      </c>
      <c r="C648" s="1">
        <f>_xll.BDP($A648,"CUR_MKT_CAP") / 1000000</f>
        <v>3448710</v>
      </c>
      <c r="D648" s="1">
        <f>_xll.BDP($A648,"SALES_GROWTH","EQY_FUND_RELATIVE_PERIOD=-0FQ")</f>
        <v>-4.1164538534171857</v>
      </c>
      <c r="E648" s="1">
        <f>_xll.BDP(A648,"EBITDA", "EQY_FUND_RELATIVE_PERIOD=-0FQ")/_xll.BDP(A648,"SALES_REV_TURN", "EQY_FUND_RELATIVE_PERIOD=-0FQ") * 100</f>
        <v>20.554657493158356</v>
      </c>
      <c r="F648" s="1">
        <f>(_xll.BDP(A648,"IS_DIL_EPS_CONT_OPS", "EQY_FUND_RELATIVE_PERIOD=-0FQ")/_xll.BDP(A648,"IS_DIL_EPS_CONT_OPS", "EQY_FUND_RELATIVE_PERIOD=-4FQ")-1)*100</f>
        <v>-10.8446933127751</v>
      </c>
      <c r="G648" s="1">
        <f>_xll.BDP(A648,"net_debt_to_ebitda", "EQY_FUND_RELATIVE_PERIOD=-0FQ")</f>
        <v>-0.30182347702785856</v>
      </c>
      <c r="H648" s="1" t="str">
        <f>_xll.BDP(A648,"SHORT_NAME")</f>
        <v>KAO CORP</v>
      </c>
      <c r="I648" s="1">
        <f>(_xll.BDP(A648, "BEST_TARGET_MEDIAN") / _xll.BDP(A648,"LAST_PRICE") - 1 ) * 100</f>
        <v>16.002795248078261</v>
      </c>
    </row>
    <row r="649" spans="1:9" x14ac:dyDescent="0.25">
      <c r="A649" t="s">
        <v>2159</v>
      </c>
      <c r="B649" t="s">
        <v>2887</v>
      </c>
      <c r="C649" s="1">
        <f>_xll.BDP($A649,"CUR_MKT_CAP") / 1000000</f>
        <v>5847512.5447200006</v>
      </c>
      <c r="D649" s="1">
        <f>_xll.BDP($A649,"SALES_GROWTH","EQY_FUND_RELATIVE_PERIOD=-0FQ")</f>
        <v>-2.6258063089639796</v>
      </c>
      <c r="E649" s="1">
        <f>_xll.BDP(A649,"EBITDA", "EQY_FUND_RELATIVE_PERIOD=-0FQ")/_xll.BDP(A649,"SALES_REV_TURN", "EQY_FUND_RELATIVE_PERIOD=-0FQ") * 100</f>
        <v>33.808184733129131</v>
      </c>
      <c r="F649" s="1">
        <f>(_xll.BDP(A649,"IS_DIL_EPS_CONT_OPS", "EQY_FUND_RELATIVE_PERIOD=-0FQ")/_xll.BDP(A649,"IS_DIL_EPS_CONT_OPS", "EQY_FUND_RELATIVE_PERIOD=-4FQ")-1)*100</f>
        <v>-78759.933972593644</v>
      </c>
      <c r="G649" s="1">
        <f>_xll.BDP(A649,"net_debt_to_ebitda", "EQY_FUND_RELATIVE_PERIOD=-0FQ")</f>
        <v>4.7492922576112742</v>
      </c>
      <c r="H649" s="1" t="str">
        <f>_xll.BDP(A649,"SHORT_NAME")</f>
        <v>TAKEDA PHARMACEU</v>
      </c>
      <c r="I649" s="1">
        <f>(_xll.BDP(A649, "BEST_TARGET_MEDIAN") / _xll.BDP(A649,"LAST_PRICE") - 1 ) * 100</f>
        <v>40.313005936319477</v>
      </c>
    </row>
    <row r="650" spans="1:9" x14ac:dyDescent="0.25">
      <c r="A650" t="s">
        <v>2160</v>
      </c>
      <c r="B650" t="s">
        <v>2888</v>
      </c>
      <c r="C650" s="1">
        <f>_xll.BDP($A650,"CUR_MKT_CAP") / 1000000</f>
        <v>3080326.7155875</v>
      </c>
      <c r="D650" s="1">
        <f>_xll.BDP($A650,"SALES_GROWTH","EQY_FUND_RELATIVE_PERIOD=-0FQ")</f>
        <v>-3.7383343439871033</v>
      </c>
      <c r="E650" s="1">
        <f>_xll.BDP(A650,"EBITDA", "EQY_FUND_RELATIVE_PERIOD=-0FQ")/_xll.BDP(A650,"SALES_REV_TURN", "EQY_FUND_RELATIVE_PERIOD=-0FQ") * 100</f>
        <v>27.577306123954067</v>
      </c>
      <c r="F650" s="1">
        <f>(_xll.BDP(A650,"IS_DIL_EPS_CONT_OPS", "EQY_FUND_RELATIVE_PERIOD=-0FQ")/_xll.BDP(A650,"IS_DIL_EPS_CONT_OPS", "EQY_FUND_RELATIVE_PERIOD=-4FQ")-1)*100</f>
        <v>4.1944987711476589</v>
      </c>
      <c r="G650" s="1" t="str">
        <f>_xll.BDP(A650,"net_debt_to_ebitda", "EQY_FUND_RELATIVE_PERIOD=-0FQ")</f>
        <v>#N/A N/A</v>
      </c>
      <c r="H650" s="1" t="str">
        <f>_xll.BDP(A650,"SHORT_NAME")</f>
        <v>ASTELLAS PHARMA</v>
      </c>
      <c r="I650" s="1">
        <f>(_xll.BDP(A650, "BEST_TARGET_MEDIAN") / _xll.BDP(A650,"LAST_PRICE") - 1 ) * 100</f>
        <v>32.970686007857353</v>
      </c>
    </row>
    <row r="651" spans="1:9" x14ac:dyDescent="0.25">
      <c r="A651" t="s">
        <v>2161</v>
      </c>
      <c r="B651" t="s">
        <v>2889</v>
      </c>
      <c r="C651" s="1">
        <f>_xll.BDP($A651,"CUR_MKT_CAP") / 1000000</f>
        <v>751633.39090599993</v>
      </c>
      <c r="D651" s="1">
        <f>_xll.BDP($A651,"SALES_GROWTH","EQY_FUND_RELATIVE_PERIOD=-0FQ")</f>
        <v>5.4187036245985416</v>
      </c>
      <c r="E651" s="1">
        <f>_xll.BDP(A651,"EBITDA", "EQY_FUND_RELATIVE_PERIOD=-0FQ")/_xll.BDP(A651,"SALES_REV_TURN", "EQY_FUND_RELATIVE_PERIOD=-0FQ") * 100</f>
        <v>33.850102053067594</v>
      </c>
      <c r="F651" s="1">
        <f>(_xll.BDP(A651,"IS_DIL_EPS_CONT_OPS", "EQY_FUND_RELATIVE_PERIOD=-0FQ")/_xll.BDP(A651,"IS_DIL_EPS_CONT_OPS", "EQY_FUND_RELATIVE_PERIOD=-4FQ")-1)*100</f>
        <v>11.26618574224576</v>
      </c>
      <c r="G651" s="1">
        <f>_xll.BDP(A651,"net_debt_to_ebitda", "EQY_FUND_RELATIVE_PERIOD=-0FQ")</f>
        <v>0.64056200817365794</v>
      </c>
      <c r="H651" s="1" t="str">
        <f>_xll.BDP(A651,"SHORT_NAME")</f>
        <v>SUMITOMO DAINIPP</v>
      </c>
      <c r="I651" s="1">
        <f>(_xll.BDP(A651, "BEST_TARGET_MEDIAN") / _xll.BDP(A651,"LAST_PRICE") - 1 ) * 100</f>
        <v>-20.592906299629433</v>
      </c>
    </row>
    <row r="652" spans="1:9" x14ac:dyDescent="0.25">
      <c r="A652" t="s">
        <v>2162</v>
      </c>
      <c r="B652" t="s">
        <v>2890</v>
      </c>
      <c r="C652" s="1">
        <f>_xll.BDP($A652,"CUR_MKT_CAP") / 1000000</f>
        <v>1766693.5555499999</v>
      </c>
      <c r="D652" s="1">
        <f>_xll.BDP($A652,"SALES_GROWTH","EQY_FUND_RELATIVE_PERIOD=-0FQ")</f>
        <v>-17.996049094854108</v>
      </c>
      <c r="E652" s="1">
        <f>_xll.BDP(A652,"EBITDA", "EQY_FUND_RELATIVE_PERIOD=-0FQ")/_xll.BDP(A652,"SALES_REV_TURN", "EQY_FUND_RELATIVE_PERIOD=-0FQ") * 100</f>
        <v>66.646920990969647</v>
      </c>
      <c r="F652" s="1">
        <f>(_xll.BDP(A652,"IS_DIL_EPS_CONT_OPS", "EQY_FUND_RELATIVE_PERIOD=-0FQ")/_xll.BDP(A652,"IS_DIL_EPS_CONT_OPS", "EQY_FUND_RELATIVE_PERIOD=-4FQ")-1)*100</f>
        <v>-2.1968643793256803</v>
      </c>
      <c r="G652" s="1">
        <f>_xll.BDP(A652,"net_debt_to_ebitda", "EQY_FUND_RELATIVE_PERIOD=-0FQ")</f>
        <v>-2.6915164951247821</v>
      </c>
      <c r="H652" s="1" t="str">
        <f>_xll.BDP(A652,"SHORT_NAME")</f>
        <v>SHIONOGI &amp; CO</v>
      </c>
      <c r="I652" s="1">
        <f>(_xll.BDP(A652, "BEST_TARGET_MEDIAN") / _xll.BDP(A652,"LAST_PRICE") - 1 ) * 100</f>
        <v>12.874779541446202</v>
      </c>
    </row>
    <row r="653" spans="1:9" x14ac:dyDescent="0.25">
      <c r="A653" t="s">
        <v>2163</v>
      </c>
      <c r="B653" t="s">
        <v>2891</v>
      </c>
      <c r="C653" s="1">
        <f>_xll.BDP($A653,"CUR_MKT_CAP") / 1000000</f>
        <v>7199799.2760960003</v>
      </c>
      <c r="D653" s="1">
        <f>_xll.BDP($A653,"SALES_GROWTH","EQY_FUND_RELATIVE_PERIOD=-0FQ")</f>
        <v>18.661501243423391</v>
      </c>
      <c r="E653" s="1" t="e">
        <f>_xll.BDP(A653,"EBITDA", "EQY_FUND_RELATIVE_PERIOD=-0FQ")/_xll.BDP(A653,"SALES_REV_TURN", "EQY_FUND_RELATIVE_PERIOD=-0FQ") * 100</f>
        <v>#VALUE!</v>
      </c>
      <c r="F653" s="1">
        <f>(_xll.BDP(A653,"IS_DIL_EPS_CONT_OPS", "EQY_FUND_RELATIVE_PERIOD=-0FQ")/_xll.BDP(A653,"IS_DIL_EPS_CONT_OPS", "EQY_FUND_RELATIVE_PERIOD=-4FQ")-1)*100</f>
        <v>28.503325790325707</v>
      </c>
      <c r="G653" s="1" t="str">
        <f>_xll.BDP(A653,"net_debt_to_ebitda", "EQY_FUND_RELATIVE_PERIOD=-0FQ")</f>
        <v>#N/A N/A</v>
      </c>
      <c r="H653" s="1" t="str">
        <f>_xll.BDP(A653,"SHORT_NAME")</f>
        <v>CHUGAI PHARMA CO</v>
      </c>
      <c r="I653" s="1">
        <f>(_xll.BDP(A653, "BEST_TARGET_MEDIAN") / _xll.BDP(A653,"LAST_PRICE") - 1 ) * 100</f>
        <v>12.63992537313432</v>
      </c>
    </row>
    <row r="654" spans="1:9" x14ac:dyDescent="0.25">
      <c r="A654" t="s">
        <v>2164</v>
      </c>
      <c r="B654" t="s">
        <v>2892</v>
      </c>
      <c r="C654" s="1">
        <f>_xll.BDP($A654,"CUR_MKT_CAP") / 1000000</f>
        <v>2176504.838711</v>
      </c>
      <c r="D654" s="1">
        <f>_xll.BDP($A654,"SALES_GROWTH","EQY_FUND_RELATIVE_PERIOD=-0FQ")</f>
        <v>-2.9507494646680943</v>
      </c>
      <c r="E654" s="1">
        <f>_xll.BDP(A654,"EBITDA", "EQY_FUND_RELATIVE_PERIOD=-0FQ")/_xll.BDP(A654,"SALES_REV_TURN", "EQY_FUND_RELATIVE_PERIOD=-0FQ") * 100</f>
        <v>18.081726313931423</v>
      </c>
      <c r="F654" s="1">
        <f>(_xll.BDP(A654,"IS_DIL_EPS_CONT_OPS", "EQY_FUND_RELATIVE_PERIOD=-0FQ")/_xll.BDP(A654,"IS_DIL_EPS_CONT_OPS", "EQY_FUND_RELATIVE_PERIOD=-4FQ")-1)*100</f>
        <v>-57.976986741137026</v>
      </c>
      <c r="G654" s="1">
        <f>_xll.BDP(A654,"net_debt_to_ebitda", "EQY_FUND_RELATIVE_PERIOD=-0FQ")</f>
        <v>-0.71978052239525248</v>
      </c>
      <c r="H654" s="1" t="str">
        <f>_xll.BDP(A654,"SHORT_NAME")</f>
        <v>EISAI CO LTD</v>
      </c>
      <c r="I654" s="1">
        <f>(_xll.BDP(A654, "BEST_TARGET_MEDIAN") / _xll.BDP(A654,"LAST_PRICE") - 1 ) * 100</f>
        <v>13.094427033655819</v>
      </c>
    </row>
    <row r="655" spans="1:9" x14ac:dyDescent="0.25">
      <c r="A655" t="s">
        <v>2165</v>
      </c>
      <c r="B655" t="s">
        <v>2893</v>
      </c>
      <c r="C655" s="1">
        <f>_xll.BDP($A655,"CUR_MKT_CAP") / 1000000</f>
        <v>3063148.3543199999</v>
      </c>
      <c r="D655" s="1">
        <f>_xll.BDP($A655,"SALES_GROWTH","EQY_FUND_RELATIVE_PERIOD=-0FQ")</f>
        <v>1.5135141772991294</v>
      </c>
      <c r="E655" s="1">
        <f>_xll.BDP(A655,"EBITDA", "EQY_FUND_RELATIVE_PERIOD=-0FQ")/_xll.BDP(A655,"SALES_REV_TURN", "EQY_FUND_RELATIVE_PERIOD=-0FQ") * 100</f>
        <v>28.407860594806785</v>
      </c>
      <c r="F655" s="1">
        <f>(_xll.BDP(A655,"IS_DIL_EPS_CONT_OPS", "EQY_FUND_RELATIVE_PERIOD=-0FQ")/_xll.BDP(A655,"IS_DIL_EPS_CONT_OPS", "EQY_FUND_RELATIVE_PERIOD=-4FQ")-1)*100</f>
        <v>26.423605926889348</v>
      </c>
      <c r="G655" s="1">
        <f>_xll.BDP(A655,"net_debt_to_ebitda", "EQY_FUND_RELATIVE_PERIOD=-0FQ")</f>
        <v>0.55474931040077879</v>
      </c>
      <c r="H655" s="1" t="str">
        <f>_xll.BDP(A655,"SHORT_NAME")</f>
        <v>TERUMO CORP</v>
      </c>
      <c r="I655" s="1">
        <f>(_xll.BDP(A655, "BEST_TARGET_MEDIAN") / _xll.BDP(A655,"LAST_PRICE") - 1 ) * 100</f>
        <v>19.018100669476823</v>
      </c>
    </row>
    <row r="656" spans="1:9" x14ac:dyDescent="0.25">
      <c r="A656" t="s">
        <v>2166</v>
      </c>
      <c r="B656" t="s">
        <v>2894</v>
      </c>
      <c r="C656" s="1">
        <f>_xll.BDP($A656,"CUR_MKT_CAP") / 1000000</f>
        <v>5808002.5085069994</v>
      </c>
      <c r="D656" s="1">
        <f>_xll.BDP($A656,"SALES_GROWTH","EQY_FUND_RELATIVE_PERIOD=-0FQ")</f>
        <v>-6.7887507703840928</v>
      </c>
      <c r="E656" s="1">
        <f>_xll.BDP(A656,"EBITDA", "EQY_FUND_RELATIVE_PERIOD=-0FQ")/_xll.BDP(A656,"SALES_REV_TURN", "EQY_FUND_RELATIVE_PERIOD=-0FQ") * 100</f>
        <v>17.55914980492841</v>
      </c>
      <c r="F656" s="1">
        <f>(_xll.BDP(A656,"IS_DIL_EPS_CONT_OPS", "EQY_FUND_RELATIVE_PERIOD=-0FQ")/_xll.BDP(A656,"IS_DIL_EPS_CONT_OPS", "EQY_FUND_RELATIVE_PERIOD=-4FQ")-1)*100</f>
        <v>-65.278956213968925</v>
      </c>
      <c r="G656" s="1">
        <f>_xll.BDP(A656,"net_debt_to_ebitda", "EQY_FUND_RELATIVE_PERIOD=-0FQ")</f>
        <v>-2.6065615719237294</v>
      </c>
      <c r="H656" s="1" t="str">
        <f>_xll.BDP(A656,"SHORT_NAME")</f>
        <v>DAIICHI SANKYO</v>
      </c>
      <c r="I656" s="1">
        <f>(_xll.BDP(A656, "BEST_TARGET_MEDIAN") / _xll.BDP(A656,"LAST_PRICE") - 1 ) * 100</f>
        <v>34.093194770365407</v>
      </c>
    </row>
    <row r="657" spans="1:9" x14ac:dyDescent="0.25">
      <c r="A657" t="s">
        <v>2167</v>
      </c>
      <c r="B657" t="s">
        <v>2895</v>
      </c>
      <c r="C657" s="1">
        <f>_xll.BDP($A657,"CUR_MKT_CAP") / 1000000</f>
        <v>2427700.605184</v>
      </c>
      <c r="D657" s="1">
        <f>_xll.BDP($A657,"SALES_GROWTH","EQY_FUND_RELATIVE_PERIOD=-0FQ")</f>
        <v>-3.1606990274353572</v>
      </c>
      <c r="E657" s="1">
        <f>_xll.BDP(A657,"EBITDA", "EQY_FUND_RELATIVE_PERIOD=-0FQ")/_xll.BDP(A657,"SALES_REV_TURN", "EQY_FUND_RELATIVE_PERIOD=-0FQ") * 100</f>
        <v>13.342625194243919</v>
      </c>
      <c r="F657" s="1">
        <f>(_xll.BDP(A657,"IS_DIL_EPS_CONT_OPS", "EQY_FUND_RELATIVE_PERIOD=-0FQ")/_xll.BDP(A657,"IS_DIL_EPS_CONT_OPS", "EQY_FUND_RELATIVE_PERIOD=-4FQ")-1)*100</f>
        <v>-28.367129838506433</v>
      </c>
      <c r="G657" s="1">
        <f>_xll.BDP(A657,"net_debt_to_ebitda", "EQY_FUND_RELATIVE_PERIOD=-0FQ")</f>
        <v>-0.66318642327610933</v>
      </c>
      <c r="H657" s="1" t="str">
        <f>_xll.BDP(A657,"SHORT_NAME")</f>
        <v>OTSUKA HOLDINGS</v>
      </c>
      <c r="I657" s="1">
        <f>(_xll.BDP(A657, "BEST_TARGET_MEDIAN") / _xll.BDP(A657,"LAST_PRICE") - 1 ) * 100</f>
        <v>3.4007352941176405</v>
      </c>
    </row>
    <row r="658" spans="1:9" x14ac:dyDescent="0.25">
      <c r="A658" t="s">
        <v>2168</v>
      </c>
      <c r="B658" t="s">
        <v>2896</v>
      </c>
      <c r="C658" s="1">
        <f>_xll.BDP($A658,"CUR_MKT_CAP") / 1000000</f>
        <v>278333.94419999991</v>
      </c>
      <c r="D658" s="1">
        <f>_xll.BDP($A658,"SALES_GROWTH","EQY_FUND_RELATIVE_PERIOD=-0FQ")</f>
        <v>-2.6388027981935713</v>
      </c>
      <c r="E658" s="1">
        <f>_xll.BDP(A658,"EBITDA", "EQY_FUND_RELATIVE_PERIOD=-0FQ")/_xll.BDP(A658,"SALES_REV_TURN", "EQY_FUND_RELATIVE_PERIOD=-0FQ") * 100</f>
        <v>12.127972607869888</v>
      </c>
      <c r="F658" s="1">
        <f>(_xll.BDP(A658,"IS_DIL_EPS_CONT_OPS", "EQY_FUND_RELATIVE_PERIOD=-0FQ")/_xll.BDP(A658,"IS_DIL_EPS_CONT_OPS", "EQY_FUND_RELATIVE_PERIOD=-4FQ")-1)*100</f>
        <v>-22.372256334224726</v>
      </c>
      <c r="G658" s="1">
        <f>_xll.BDP(A658,"net_debt_to_ebitda", "EQY_FUND_RELATIVE_PERIOD=-0FQ")</f>
        <v>3.0650531172724382</v>
      </c>
      <c r="H658" s="1" t="str">
        <f>_xll.BDP(A658,"SHORT_NAME")</f>
        <v>DIC CORP</v>
      </c>
      <c r="I658" s="1">
        <f>(_xll.BDP(A658, "BEST_TARGET_MEDIAN") / _xll.BDP(A658,"LAST_PRICE") - 1 ) * 100</f>
        <v>15.213675213675204</v>
      </c>
    </row>
    <row r="659" spans="1:9" x14ac:dyDescent="0.25">
      <c r="A659" t="s">
        <v>2169</v>
      </c>
      <c r="B659" t="s">
        <v>2897</v>
      </c>
      <c r="C659" s="1">
        <f>_xll.BDP($A659,"CUR_MKT_CAP") / 1000000</f>
        <v>4345844.0368315</v>
      </c>
      <c r="D659" s="1">
        <f>_xll.BDP($A659,"SALES_GROWTH","EQY_FUND_RELATIVE_PERIOD=-0FQ")</f>
        <v>14.928358544881638</v>
      </c>
      <c r="E659" s="1">
        <f>_xll.BDP(A659,"EBITDA", "EQY_FUND_RELATIVE_PERIOD=-0FQ")/_xll.BDP(A659,"SALES_REV_TURN", "EQY_FUND_RELATIVE_PERIOD=-0FQ") * 100</f>
        <v>21.983815131146713</v>
      </c>
      <c r="F659" s="1">
        <f>(_xll.BDP(A659,"IS_DIL_EPS_CONT_OPS", "EQY_FUND_RELATIVE_PERIOD=-0FQ")/_xll.BDP(A659,"IS_DIL_EPS_CONT_OPS", "EQY_FUND_RELATIVE_PERIOD=-4FQ")-1)*100</f>
        <v>10.637824804175079</v>
      </c>
      <c r="G659" s="1">
        <f>_xll.BDP(A659,"net_debt_to_ebitda", "EQY_FUND_RELATIVE_PERIOD=-0FQ")</f>
        <v>-1.0278897576057933</v>
      </c>
      <c r="H659" s="1" t="str">
        <f>_xll.BDP(A659,"SHORT_NAME")</f>
        <v>Z HOLDINGS CORP</v>
      </c>
      <c r="I659" s="1">
        <f>(_xll.BDP(A659, "BEST_TARGET_MEDIAN") / _xll.BDP(A659,"LAST_PRICE") - 1 ) * 100</f>
        <v>40.919499735775929</v>
      </c>
    </row>
    <row r="660" spans="1:9" x14ac:dyDescent="0.25">
      <c r="A660" t="s">
        <v>2170</v>
      </c>
      <c r="B660" t="s">
        <v>2898</v>
      </c>
      <c r="C660" s="1">
        <f>_xll.BDP($A660,"CUR_MKT_CAP") / 1000000</f>
        <v>769508.13488000003</v>
      </c>
      <c r="D660" s="1">
        <f>_xll.BDP($A660,"SALES_GROWTH","EQY_FUND_RELATIVE_PERIOD=-0FQ")</f>
        <v>6.2581898694139442</v>
      </c>
      <c r="E660" s="1">
        <f>_xll.BDP(A660,"EBITDA", "EQY_FUND_RELATIVE_PERIOD=-0FQ")/_xll.BDP(A660,"SALES_REV_TURN", "EQY_FUND_RELATIVE_PERIOD=-0FQ") * 100</f>
        <v>36.088195271304649</v>
      </c>
      <c r="F660" s="1">
        <f>(_xll.BDP(A660,"IS_DIL_EPS_CONT_OPS", "EQY_FUND_RELATIVE_PERIOD=-0FQ")/_xll.BDP(A660,"IS_DIL_EPS_CONT_OPS", "EQY_FUND_RELATIVE_PERIOD=-4FQ")-1)*100</f>
        <v>25.251776762065802</v>
      </c>
      <c r="G660" s="1">
        <f>_xll.BDP(A660,"net_debt_to_ebitda", "EQY_FUND_RELATIVE_PERIOD=-0FQ")</f>
        <v>-3.4158928887529973</v>
      </c>
      <c r="H660" s="1" t="str">
        <f>_xll.BDP(A660,"SHORT_NAME")</f>
        <v>TREND MICRO INC</v>
      </c>
      <c r="I660" s="1">
        <f>(_xll.BDP(A660, "BEST_TARGET_MEDIAN") / _xll.BDP(A660,"LAST_PRICE") - 1 ) * 100</f>
        <v>11.882998171846438</v>
      </c>
    </row>
    <row r="661" spans="1:9" x14ac:dyDescent="0.25">
      <c r="A661" t="s">
        <v>2171</v>
      </c>
      <c r="B661" t="s">
        <v>2899</v>
      </c>
      <c r="C661" s="1">
        <f>_xll.BDP($A661,"CUR_MKT_CAP") / 1000000</f>
        <v>1006861.4424000001</v>
      </c>
      <c r="D661" s="1">
        <f>_xll.BDP($A661,"SALES_GROWTH","EQY_FUND_RELATIVE_PERIOD=-0FQ")</f>
        <v>13.254553470319239</v>
      </c>
      <c r="E661" s="1">
        <f>_xll.BDP(A661,"EBITDA", "EQY_FUND_RELATIVE_PERIOD=-0FQ")/_xll.BDP(A661,"SALES_REV_TURN", "EQY_FUND_RELATIVE_PERIOD=-0FQ") * 100</f>
        <v>7.1915978445051669</v>
      </c>
      <c r="F661" s="1">
        <f>(_xll.BDP(A661,"IS_DIL_EPS_CONT_OPS", "EQY_FUND_RELATIVE_PERIOD=-0FQ")/_xll.BDP(A661,"IS_DIL_EPS_CONT_OPS", "EQY_FUND_RELATIVE_PERIOD=-4FQ")-1)*100</f>
        <v>65.975008014014662</v>
      </c>
      <c r="G661" s="1">
        <f>_xll.BDP(A661,"net_debt_to_ebitda", "EQY_FUND_RELATIVE_PERIOD=-0FQ")</f>
        <v>-1.7361065049509641</v>
      </c>
      <c r="H661" s="1" t="str">
        <f>_xll.BDP(A661,"SHORT_NAME")</f>
        <v>CYBERAGENT INC</v>
      </c>
      <c r="I661" s="1">
        <f>(_xll.BDP(A661, "BEST_TARGET_MEDIAN") / _xll.BDP(A661,"LAST_PRICE") - 1 ) * 100</f>
        <v>-3.0637870416875934</v>
      </c>
    </row>
    <row r="662" spans="1:9" x14ac:dyDescent="0.25">
      <c r="A662" t="s">
        <v>2172</v>
      </c>
      <c r="B662" t="s">
        <v>2900</v>
      </c>
      <c r="C662" s="1">
        <f>_xll.BDP($A662,"CUR_MKT_CAP") / 1000000</f>
        <v>2158381.0665000002</v>
      </c>
      <c r="D662" s="1">
        <f>_xll.BDP($A662,"SALES_GROWTH","EQY_FUND_RELATIVE_PERIOD=-0FQ")</f>
        <v>15.970079659138184</v>
      </c>
      <c r="E662" s="1">
        <f>_xll.BDP(A662,"EBITDA", "EQY_FUND_RELATIVE_PERIOD=-0FQ")/_xll.BDP(A662,"SALES_REV_TURN", "EQY_FUND_RELATIVE_PERIOD=-0FQ") * 100</f>
        <v>1.8842031260533336</v>
      </c>
      <c r="F662" s="1">
        <f>(_xll.BDP(A662,"IS_DIL_EPS_CONT_OPS", "EQY_FUND_RELATIVE_PERIOD=-0FQ")/_xll.BDP(A662,"IS_DIL_EPS_CONT_OPS", "EQY_FUND_RELATIVE_PERIOD=-4FQ")-1)*100</f>
        <v>-2184.6610328660267</v>
      </c>
      <c r="G662" s="1">
        <f>_xll.BDP(A662,"net_debt_to_ebitda", "EQY_FUND_RELATIVE_PERIOD=-0FQ")</f>
        <v>-58.45353439534199</v>
      </c>
      <c r="H662" s="1" t="str">
        <f>_xll.BDP(A662,"SHORT_NAME")</f>
        <v>RAKUTEN GROUP IN</v>
      </c>
      <c r="I662" s="1">
        <f>(_xll.BDP(A662, "BEST_TARGET_MEDIAN") / _xll.BDP(A662,"LAST_PRICE") - 1 ) * 100</f>
        <v>-12.107950401167034</v>
      </c>
    </row>
    <row r="663" spans="1:9" x14ac:dyDescent="0.25">
      <c r="A663" t="s">
        <v>2173</v>
      </c>
      <c r="B663" t="s">
        <v>2901</v>
      </c>
      <c r="C663" s="1">
        <f>_xll.BDP($A663,"CUR_MKT_CAP") / 1000000</f>
        <v>3600836.218816</v>
      </c>
      <c r="D663" s="1">
        <f>_xll.BDP($A663,"SALES_GROWTH","EQY_FUND_RELATIVE_PERIOD=-0FQ")</f>
        <v>-3.3907856097057842</v>
      </c>
      <c r="E663" s="1">
        <f>_xll.BDP(A663,"EBITDA", "EQY_FUND_RELATIVE_PERIOD=-0FQ")/_xll.BDP(A663,"SALES_REV_TURN", "EQY_FUND_RELATIVE_PERIOD=-0FQ") * 100</f>
        <v>16.447326163754568</v>
      </c>
      <c r="F663" s="1">
        <f>(_xll.BDP(A663,"IS_DIL_EPS_CONT_OPS", "EQY_FUND_RELATIVE_PERIOD=-0FQ")/_xll.BDP(A663,"IS_DIL_EPS_CONT_OPS", "EQY_FUND_RELATIVE_PERIOD=-4FQ")-1)*100</f>
        <v>-7.7699343698456431</v>
      </c>
      <c r="G663" s="1">
        <f>_xll.BDP(A663,"net_debt_to_ebitda", "EQY_FUND_RELATIVE_PERIOD=-0FQ")</f>
        <v>0.46788487630264713</v>
      </c>
      <c r="H663" s="1" t="str">
        <f>_xll.BDP(A663,"SHORT_NAME")</f>
        <v>FUJIFILM HOLDING</v>
      </c>
      <c r="I663" s="1">
        <f>(_xll.BDP(A663, "BEST_TARGET_MEDIAN") / _xll.BDP(A663,"LAST_PRICE") - 1 ) * 100</f>
        <v>7.903387165928244</v>
      </c>
    </row>
    <row r="664" spans="1:9" x14ac:dyDescent="0.25">
      <c r="A664" t="s">
        <v>2174</v>
      </c>
      <c r="B664" t="s">
        <v>2902</v>
      </c>
      <c r="C664" s="1">
        <f>_xll.BDP($A664,"CUR_MKT_CAP") / 1000000</f>
        <v>308133.23858100001</v>
      </c>
      <c r="D664" s="1">
        <f>_xll.BDP($A664,"SALES_GROWTH","EQY_FUND_RELATIVE_PERIOD=-0FQ")</f>
        <v>-7.7404256512801197</v>
      </c>
      <c r="E664" s="1">
        <f>_xll.BDP(A664,"EBITDA", "EQY_FUND_RELATIVE_PERIOD=-0FQ")/_xll.BDP(A664,"SALES_REV_TURN", "EQY_FUND_RELATIVE_PERIOD=-0FQ") * 100</f>
        <v>9.8149250100985537</v>
      </c>
      <c r="F664" s="1">
        <f>(_xll.BDP(A664,"IS_DIL_EPS_CONT_OPS", "EQY_FUND_RELATIVE_PERIOD=-0FQ")/_xll.BDP(A664,"IS_DIL_EPS_CONT_OPS", "EQY_FUND_RELATIVE_PERIOD=-4FQ")-1)*100</f>
        <v>-25.388003817881543</v>
      </c>
      <c r="G664" s="1">
        <f>_xll.BDP(A664,"net_debt_to_ebitda", "EQY_FUND_RELATIVE_PERIOD=-0FQ")</f>
        <v>6.5402659553602946</v>
      </c>
      <c r="H664" s="1" t="str">
        <f>_xll.BDP(A664,"SHORT_NAME")</f>
        <v>KONICA MINOLTA</v>
      </c>
      <c r="I664" s="1">
        <f>(_xll.BDP(A664, "BEST_TARGET_MEDIAN") / _xll.BDP(A664,"LAST_PRICE") - 1 ) * 100</f>
        <v>-4.5676998368678667</v>
      </c>
    </row>
    <row r="665" spans="1:9" x14ac:dyDescent="0.25">
      <c r="A665" t="s">
        <v>2175</v>
      </c>
      <c r="B665" t="s">
        <v>2903</v>
      </c>
      <c r="C665" s="1">
        <f>_xll.BDP($A665,"CUR_MKT_CAP") / 1000000</f>
        <v>3070000</v>
      </c>
      <c r="D665" s="1">
        <f>_xll.BDP($A665,"SALES_GROWTH","EQY_FUND_RELATIVE_PERIOD=-0FQ")</f>
        <v>-6.2153852633352287</v>
      </c>
      <c r="E665" s="1">
        <f>_xll.BDP(A665,"EBITDA", "EQY_FUND_RELATIVE_PERIOD=-0FQ")/_xll.BDP(A665,"SALES_REV_TURN", "EQY_FUND_RELATIVE_PERIOD=-0FQ") * 100</f>
        <v>8.8536111641274928</v>
      </c>
      <c r="F665" s="1">
        <f>(_xll.BDP(A665,"IS_DIL_EPS_CONT_OPS", "EQY_FUND_RELATIVE_PERIOD=-0FQ")/_xll.BDP(A665,"IS_DIL_EPS_CONT_OPS", "EQY_FUND_RELATIVE_PERIOD=-4FQ")-1)*100</f>
        <v>-176.61487655791061</v>
      </c>
      <c r="G665" s="1">
        <f>_xll.BDP(A665,"net_debt_to_ebitda", "EQY_FUND_RELATIVE_PERIOD=-0FQ")</f>
        <v>2.7389790197910475</v>
      </c>
      <c r="H665" s="1" t="str">
        <f>_xll.BDP(A665,"SHORT_NAME")</f>
        <v>SHISEIDO CO LTD</v>
      </c>
      <c r="I665" s="1">
        <f>(_xll.BDP(A665, "BEST_TARGET_MEDIAN") / _xll.BDP(A665,"LAST_PRICE") - 1 ) * 100</f>
        <v>0.32573289902280145</v>
      </c>
    </row>
    <row r="666" spans="1:9" x14ac:dyDescent="0.25">
      <c r="A666" t="s">
        <v>2176</v>
      </c>
      <c r="B666" t="s">
        <v>2904</v>
      </c>
      <c r="C666" s="1">
        <f>_xll.BDP($A666,"CUR_MKT_CAP") / 1000000</f>
        <v>795894.52649600001</v>
      </c>
      <c r="D666" s="1">
        <f>_xll.BDP($A666,"SALES_GROWTH","EQY_FUND_RELATIVE_PERIOD=-0FQ")</f>
        <v>-23.390438037679367</v>
      </c>
      <c r="E666" s="1">
        <f>_xll.BDP(A666,"EBITDA", "EQY_FUND_RELATIVE_PERIOD=-0FQ")/_xll.BDP(A666,"SALES_REV_TURN", "EQY_FUND_RELATIVE_PERIOD=-0FQ") * 100</f>
        <v>6.1602491132074997</v>
      </c>
      <c r="F666" s="1">
        <f>(_xll.BDP(A666,"IS_DIL_EPS_CONT_OPS", "EQY_FUND_RELATIVE_PERIOD=-0FQ")/_xll.BDP(A666,"IS_DIL_EPS_CONT_OPS", "EQY_FUND_RELATIVE_PERIOD=-4FQ")-1)*100</f>
        <v>29.258908387501535</v>
      </c>
      <c r="G666" s="1">
        <f>_xll.BDP(A666,"net_debt_to_ebitda", "EQY_FUND_RELATIVE_PERIOD=-0FQ")</f>
        <v>27.432514775278324</v>
      </c>
      <c r="H666" s="1" t="str">
        <f>_xll.BDP(A666,"SHORT_NAME")</f>
        <v>IDEMITSU KOSAN C</v>
      </c>
      <c r="I666" s="1">
        <f>(_xll.BDP(A666, "BEST_TARGET_MEDIAN") / _xll.BDP(A666,"LAST_PRICE") - 1 ) * 100</f>
        <v>4.7904191616766401</v>
      </c>
    </row>
    <row r="667" spans="1:9" x14ac:dyDescent="0.25">
      <c r="A667" t="s">
        <v>2177</v>
      </c>
      <c r="B667" t="s">
        <v>2905</v>
      </c>
      <c r="C667" s="1">
        <f>_xll.BDP($A667,"CUR_MKT_CAP") / 1000000</f>
        <v>1549243.5584604002</v>
      </c>
      <c r="D667" s="1">
        <f>_xll.BDP($A667,"SALES_GROWTH","EQY_FUND_RELATIVE_PERIOD=-0FQ")</f>
        <v>-21.197479057657475</v>
      </c>
      <c r="E667" s="1">
        <f>_xll.BDP(A667,"EBITDA", "EQY_FUND_RELATIVE_PERIOD=-0FQ")/_xll.BDP(A667,"SALES_REV_TURN", "EQY_FUND_RELATIVE_PERIOD=-0FQ") * 100</f>
        <v>5.5793563267238184</v>
      </c>
      <c r="F667" s="1">
        <f>(_xll.BDP(A667,"IS_DIL_EPS_CONT_OPS", "EQY_FUND_RELATIVE_PERIOD=-0FQ")/_xll.BDP(A667,"IS_DIL_EPS_CONT_OPS", "EQY_FUND_RELATIVE_PERIOD=-4FQ")-1)*100</f>
        <v>87.188149672407619</v>
      </c>
      <c r="G667" s="1">
        <f>_xll.BDP(A667,"net_debt_to_ebitda", "EQY_FUND_RELATIVE_PERIOD=-0FQ")</f>
        <v>21.774865396717576</v>
      </c>
      <c r="H667" s="1" t="str">
        <f>_xll.BDP(A667,"SHORT_NAME")</f>
        <v>ENEOS HOLDINGS I</v>
      </c>
      <c r="I667" s="1">
        <f>(_xll.BDP(A667, "BEST_TARGET_MEDIAN") / _xll.BDP(A667,"LAST_PRICE") - 1 ) * 100</f>
        <v>25.104253544620512</v>
      </c>
    </row>
    <row r="668" spans="1:9" x14ac:dyDescent="0.25">
      <c r="A668" t="s">
        <v>2178</v>
      </c>
      <c r="B668" t="s">
        <v>2906</v>
      </c>
      <c r="C668" s="1">
        <f>_xll.BDP($A668,"CUR_MKT_CAP") / 1000000</f>
        <v>363004.582421</v>
      </c>
      <c r="D668" s="1">
        <f>_xll.BDP($A668,"SALES_GROWTH","EQY_FUND_RELATIVE_PERIOD=-0FQ")</f>
        <v>-2.4452829371545501</v>
      </c>
      <c r="E668" s="1">
        <f>_xll.BDP(A668,"EBITDA", "EQY_FUND_RELATIVE_PERIOD=-0FQ")/_xll.BDP(A668,"SALES_REV_TURN", "EQY_FUND_RELATIVE_PERIOD=-0FQ") * 100</f>
        <v>21.864421828351997</v>
      </c>
      <c r="F668" s="1">
        <f>(_xll.BDP(A668,"IS_DIL_EPS_CONT_OPS", "EQY_FUND_RELATIVE_PERIOD=-0FQ")/_xll.BDP(A668,"IS_DIL_EPS_CONT_OPS", "EQY_FUND_RELATIVE_PERIOD=-4FQ")-1)*100</f>
        <v>53.641152497417032</v>
      </c>
      <c r="G668" s="1">
        <f>_xll.BDP(A668,"net_debt_to_ebitda", "EQY_FUND_RELATIVE_PERIOD=-0FQ")</f>
        <v>2.0759424805568951</v>
      </c>
      <c r="H668" s="1" t="str">
        <f>_xll.BDP(A668,"SHORT_NAME")</f>
        <v>YOKOHAMA RUBBER</v>
      </c>
      <c r="I668" s="1">
        <f>(_xll.BDP(A668, "BEST_TARGET_MEDIAN") / _xll.BDP(A668,"LAST_PRICE") - 1 ) * 100</f>
        <v>-1.9149929939280663</v>
      </c>
    </row>
    <row r="669" spans="1:9" x14ac:dyDescent="0.25">
      <c r="A669" t="s">
        <v>2179</v>
      </c>
      <c r="B669" t="s">
        <v>2907</v>
      </c>
      <c r="C669" s="1">
        <f>_xll.BDP($A669,"CUR_MKT_CAP") / 1000000</f>
        <v>3182380.3674389999</v>
      </c>
      <c r="D669" s="1">
        <f>_xll.BDP($A669,"SALES_GROWTH","EQY_FUND_RELATIVE_PERIOD=-0FQ")</f>
        <v>-4.293630690036875</v>
      </c>
      <c r="E669" s="1">
        <f>_xll.BDP(A669,"EBITDA", "EQY_FUND_RELATIVE_PERIOD=-0FQ")/_xll.BDP(A669,"SALES_REV_TURN", "EQY_FUND_RELATIVE_PERIOD=-0FQ") * 100</f>
        <v>10.483772734314668</v>
      </c>
      <c r="F669" s="1">
        <f>(_xll.BDP(A669,"IS_DIL_EPS_CONT_OPS", "EQY_FUND_RELATIVE_PERIOD=-0FQ")/_xll.BDP(A669,"IS_DIL_EPS_CONT_OPS", "EQY_FUND_RELATIVE_PERIOD=-4FQ")-1)*100</f>
        <v>-27.096384000868156</v>
      </c>
      <c r="G669" s="1">
        <f>_xll.BDP(A669,"net_debt_to_ebitda", "EQY_FUND_RELATIVE_PERIOD=-0FQ")</f>
        <v>0.72058521932152686</v>
      </c>
      <c r="H669" s="1" t="str">
        <f>_xll.BDP(A669,"SHORT_NAME")</f>
        <v>BRIDGESTONE CORP</v>
      </c>
      <c r="I669" s="1">
        <f>(_xll.BDP(A669, "BEST_TARGET_MEDIAN") / _xll.BDP(A669,"LAST_PRICE") - 1 ) * 100</f>
        <v>0.91948867459070716</v>
      </c>
    </row>
    <row r="670" spans="1:9" x14ac:dyDescent="0.25">
      <c r="A670" t="s">
        <v>2180</v>
      </c>
      <c r="B670" t="s">
        <v>2908</v>
      </c>
      <c r="C670" s="1">
        <f>_xll.BDP($A670,"CUR_MKT_CAP") / 1000000</f>
        <v>1144030.14643</v>
      </c>
      <c r="D670" s="1">
        <f>_xll.BDP($A670,"SALES_GROWTH","EQY_FUND_RELATIVE_PERIOD=-0FQ")</f>
        <v>1.3312671512556875</v>
      </c>
      <c r="E670" s="1">
        <f>_xll.BDP(A670,"EBITDA", "EQY_FUND_RELATIVE_PERIOD=-0FQ")/_xll.BDP(A670,"SALES_REV_TURN", "EQY_FUND_RELATIVE_PERIOD=-0FQ") * 100</f>
        <v>17.873277685309173</v>
      </c>
      <c r="F670" s="1">
        <f>(_xll.BDP(A670,"IS_DIL_EPS_CONT_OPS", "EQY_FUND_RELATIVE_PERIOD=-0FQ")/_xll.BDP(A670,"IS_DIL_EPS_CONT_OPS", "EQY_FUND_RELATIVE_PERIOD=-4FQ")-1)*100</f>
        <v>19.515936248483868</v>
      </c>
      <c r="G670" s="1">
        <f>_xll.BDP(A670,"net_debt_to_ebitda", "EQY_FUND_RELATIVE_PERIOD=-0FQ")</f>
        <v>2.5207983116503434</v>
      </c>
      <c r="H670" s="1" t="str">
        <f>_xll.BDP(A670,"SHORT_NAME")</f>
        <v>AGC INC</v>
      </c>
      <c r="I670" s="1">
        <f>(_xll.BDP(A670, "BEST_TARGET_MEDIAN") / _xll.BDP(A670,"LAST_PRICE") - 1 ) * 100</f>
        <v>1.3916500994035852</v>
      </c>
    </row>
    <row r="671" spans="1:9" x14ac:dyDescent="0.25">
      <c r="A671" t="s">
        <v>2181</v>
      </c>
      <c r="B671" t="s">
        <v>2909</v>
      </c>
      <c r="C671" s="1">
        <f>_xll.BDP($A671,"CUR_MKT_CAP") / 1000000</f>
        <v>64021.683795000004</v>
      </c>
      <c r="D671" s="1">
        <f>_xll.BDP($A671,"SALES_GROWTH","EQY_FUND_RELATIVE_PERIOD=-0FQ")</f>
        <v>-1.0087242990313623</v>
      </c>
      <c r="E671" s="1">
        <f>_xll.BDP(A671,"EBITDA", "EQY_FUND_RELATIVE_PERIOD=-0FQ")/_xll.BDP(A671,"SALES_REV_TURN", "EQY_FUND_RELATIVE_PERIOD=-0FQ") * 100</f>
        <v>9.9264462262275526</v>
      </c>
      <c r="F671" s="1">
        <f>(_xll.BDP(A671,"IS_DIL_EPS_CONT_OPS", "EQY_FUND_RELATIVE_PERIOD=-0FQ")/_xll.BDP(A671,"IS_DIL_EPS_CONT_OPS", "EQY_FUND_RELATIVE_PERIOD=-4FQ")-1)*100</f>
        <v>315.77687083935803</v>
      </c>
      <c r="G671" s="1">
        <f>_xll.BDP(A671,"net_debt_to_ebitda", "EQY_FUND_RELATIVE_PERIOD=-0FQ")</f>
        <v>31.852606351108449</v>
      </c>
      <c r="H671" s="1" t="str">
        <f>_xll.BDP(A671,"SHORT_NAME")</f>
        <v>NIPPON SHEET GLA</v>
      </c>
      <c r="I671" s="1">
        <f>(_xll.BDP(A671, "BEST_TARGET_MEDIAN") / _xll.BDP(A671,"LAST_PRICE") - 1 ) * 100</f>
        <v>-20.567375886524818</v>
      </c>
    </row>
    <row r="672" spans="1:9" x14ac:dyDescent="0.25">
      <c r="A672" t="s">
        <v>2182</v>
      </c>
      <c r="B672" t="s">
        <v>2910</v>
      </c>
      <c r="C672" s="1">
        <f>_xll.BDP($A672,"CUR_MKT_CAP") / 1000000</f>
        <v>271897.508072</v>
      </c>
      <c r="D672" s="1">
        <f>_xll.BDP($A672,"SALES_GROWTH","EQY_FUND_RELATIVE_PERIOD=-0FQ")</f>
        <v>8.2558399642092475</v>
      </c>
      <c r="E672" s="1">
        <f>_xll.BDP(A672,"EBITDA", "EQY_FUND_RELATIVE_PERIOD=-0FQ")/_xll.BDP(A672,"SALES_REV_TURN", "EQY_FUND_RELATIVE_PERIOD=-0FQ") * 100</f>
        <v>17.495904240402638</v>
      </c>
      <c r="F672" s="1">
        <f>(_xll.BDP(A672,"IS_DIL_EPS_CONT_OPS", "EQY_FUND_RELATIVE_PERIOD=-0FQ")/_xll.BDP(A672,"IS_DIL_EPS_CONT_OPS", "EQY_FUND_RELATIVE_PERIOD=-4FQ")-1)*100</f>
        <v>-165.31270589463466</v>
      </c>
      <c r="G672" s="1">
        <f>_xll.BDP(A672,"net_debt_to_ebitda", "EQY_FUND_RELATIVE_PERIOD=-0FQ")</f>
        <v>-0.3842126270808387</v>
      </c>
      <c r="H672" s="1" t="str">
        <f>_xll.BDP(A672,"SHORT_NAME")</f>
        <v>NIPPON ELEC GLAS</v>
      </c>
      <c r="I672" s="1">
        <f>(_xll.BDP(A672, "BEST_TARGET_MEDIAN") / _xll.BDP(A672,"LAST_PRICE") - 1 ) * 100</f>
        <v>-4.8316251830161079</v>
      </c>
    </row>
    <row r="673" spans="1:9" x14ac:dyDescent="0.25">
      <c r="A673" t="s">
        <v>2183</v>
      </c>
      <c r="B673" t="s">
        <v>2911</v>
      </c>
      <c r="C673" s="1">
        <f>_xll.BDP($A673,"CUR_MKT_CAP") / 1000000</f>
        <v>141240.95813499999</v>
      </c>
      <c r="D673" s="1">
        <f>_xll.BDP($A673,"SALES_GROWTH","EQY_FUND_RELATIVE_PERIOD=-0FQ")</f>
        <v>2.4070973143556387</v>
      </c>
      <c r="E673" s="1">
        <f>_xll.BDP(A673,"EBITDA", "EQY_FUND_RELATIVE_PERIOD=-0FQ")/_xll.BDP(A673,"SALES_REV_TURN", "EQY_FUND_RELATIVE_PERIOD=-0FQ") * 100</f>
        <v>16.136031319277393</v>
      </c>
      <c r="F673" s="1">
        <f>(_xll.BDP(A673,"IS_DIL_EPS_CONT_OPS", "EQY_FUND_RELATIVE_PERIOD=-0FQ")/_xll.BDP(A673,"IS_DIL_EPS_CONT_OPS", "EQY_FUND_RELATIVE_PERIOD=-4FQ")-1)*100</f>
        <v>12.83247241150216</v>
      </c>
      <c r="G673" s="1">
        <f>_xll.BDP(A673,"net_debt_to_ebitda", "EQY_FUND_RELATIVE_PERIOD=-0FQ")</f>
        <v>0.94540578687367682</v>
      </c>
      <c r="H673" s="1" t="str">
        <f>_xll.BDP(A673,"SHORT_NAME")</f>
        <v>SUMITOMO OSAKA</v>
      </c>
      <c r="I673" s="1">
        <f>(_xll.BDP(A673, "BEST_TARGET_MEDIAN") / _xll.BDP(A673,"LAST_PRICE") - 1 ) * 100</f>
        <v>-1.5047879616963078</v>
      </c>
    </row>
    <row r="674" spans="1:9" x14ac:dyDescent="0.25">
      <c r="A674" t="s">
        <v>2184</v>
      </c>
      <c r="B674" t="s">
        <v>2912</v>
      </c>
      <c r="C674" s="1">
        <f>_xll.BDP($A674,"CUR_MKT_CAP") / 1000000</f>
        <v>364765.457582</v>
      </c>
      <c r="D674" s="1">
        <f>_xll.BDP($A674,"SALES_GROWTH","EQY_FUND_RELATIVE_PERIOD=-0FQ")</f>
        <v>0.20897829475438573</v>
      </c>
      <c r="E674" s="1">
        <f>_xll.BDP(A674,"EBITDA", "EQY_FUND_RELATIVE_PERIOD=-0FQ")/_xll.BDP(A674,"SALES_REV_TURN", "EQY_FUND_RELATIVE_PERIOD=-0FQ") * 100</f>
        <v>14.987914015002996</v>
      </c>
      <c r="F674" s="1">
        <f>(_xll.BDP(A674,"IS_DIL_EPS_CONT_OPS", "EQY_FUND_RELATIVE_PERIOD=-0FQ")/_xll.BDP(A674,"IS_DIL_EPS_CONT_OPS", "EQY_FUND_RELATIVE_PERIOD=-4FQ")-1)*100</f>
        <v>14.685568313026987</v>
      </c>
      <c r="G674" s="1">
        <f>_xll.BDP(A674,"net_debt_to_ebitda", "EQY_FUND_RELATIVE_PERIOD=-0FQ")</f>
        <v>1.5713856050795774</v>
      </c>
      <c r="H674" s="1" t="str">
        <f>_xll.BDP(A674,"SHORT_NAME")</f>
        <v>TAIHEIYO CEMENT</v>
      </c>
      <c r="I674" s="1">
        <f>(_xll.BDP(A674, "BEST_TARGET_MEDIAN") / _xll.BDP(A674,"LAST_PRICE") - 1 ) * 100</f>
        <v>25.130707563611022</v>
      </c>
    </row>
    <row r="675" spans="1:9" x14ac:dyDescent="0.25">
      <c r="A675" t="s">
        <v>2185</v>
      </c>
      <c r="B675" t="s">
        <v>2913</v>
      </c>
      <c r="C675" s="1">
        <f>_xll.BDP($A675,"CUR_MKT_CAP") / 1000000</f>
        <v>407147.01824</v>
      </c>
      <c r="D675" s="1">
        <f>_xll.BDP($A675,"SALES_GROWTH","EQY_FUND_RELATIVE_PERIOD=-0FQ")</f>
        <v>-10.2280613210523</v>
      </c>
      <c r="E675" s="1">
        <f>_xll.BDP(A675,"EBITDA", "EQY_FUND_RELATIVE_PERIOD=-0FQ")/_xll.BDP(A675,"SALES_REV_TURN", "EQY_FUND_RELATIVE_PERIOD=-0FQ") * 100</f>
        <v>13.424339851367733</v>
      </c>
      <c r="F675" s="1">
        <f>(_xll.BDP(A675,"IS_DIL_EPS_CONT_OPS", "EQY_FUND_RELATIVE_PERIOD=-0FQ")/_xll.BDP(A675,"IS_DIL_EPS_CONT_OPS", "EQY_FUND_RELATIVE_PERIOD=-4FQ")-1)*100</f>
        <v>-113.07750339420461</v>
      </c>
      <c r="G675" s="1">
        <f>_xll.BDP(A675,"net_debt_to_ebitda", "EQY_FUND_RELATIVE_PERIOD=-0FQ")</f>
        <v>2.7231423709585934</v>
      </c>
      <c r="H675" s="1" t="str">
        <f>_xll.BDP(A675,"SHORT_NAME")</f>
        <v>TOKAI CARBON CO</v>
      </c>
      <c r="I675" s="1">
        <f>(_xll.BDP(A675, "BEST_TARGET_MEDIAN") / _xll.BDP(A675,"LAST_PRICE") - 1 ) * 100</f>
        <v>7.7348066298342566</v>
      </c>
    </row>
    <row r="676" spans="1:9" x14ac:dyDescent="0.25">
      <c r="A676" t="s">
        <v>2186</v>
      </c>
      <c r="B676" t="s">
        <v>2914</v>
      </c>
      <c r="C676" s="1">
        <f>_xll.BDP($A676,"CUR_MKT_CAP") / 1000000</f>
        <v>1113212.3581300001</v>
      </c>
      <c r="D676" s="1">
        <f>_xll.BDP($A676,"SALES_GROWTH","EQY_FUND_RELATIVE_PERIOD=-0FQ")</f>
        <v>6.1763609124868344</v>
      </c>
      <c r="E676" s="1">
        <f>_xll.BDP(A676,"EBITDA", "EQY_FUND_RELATIVE_PERIOD=-0FQ")/_xll.BDP(A676,"SALES_REV_TURN", "EQY_FUND_RELATIVE_PERIOD=-0FQ") * 100</f>
        <v>14.088282049070228</v>
      </c>
      <c r="F676" s="1">
        <f>(_xll.BDP(A676,"IS_DIL_EPS_CONT_OPS", "EQY_FUND_RELATIVE_PERIOD=-0FQ")/_xll.BDP(A676,"IS_DIL_EPS_CONT_OPS", "EQY_FUND_RELATIVE_PERIOD=-4FQ")-1)*100</f>
        <v>19.65696531361656</v>
      </c>
      <c r="G676" s="1">
        <f>_xll.BDP(A676,"net_debt_to_ebitda", "EQY_FUND_RELATIVE_PERIOD=-0FQ")</f>
        <v>-1.0492639975663753</v>
      </c>
      <c r="H676" s="1" t="str">
        <f>_xll.BDP(A676,"SHORT_NAME")</f>
        <v>TOTO LTD</v>
      </c>
      <c r="I676" s="1">
        <f>(_xll.BDP(A676, "BEST_TARGET_MEDIAN") / _xll.BDP(A676,"LAST_PRICE") - 1 ) * 100</f>
        <v>-7.7901430842607367</v>
      </c>
    </row>
    <row r="677" spans="1:9" x14ac:dyDescent="0.25">
      <c r="A677" t="s">
        <v>2187</v>
      </c>
      <c r="B677" t="s">
        <v>2915</v>
      </c>
      <c r="C677" s="1">
        <f>_xll.BDP($A677,"CUR_MKT_CAP") / 1000000</f>
        <v>654734.77587200003</v>
      </c>
      <c r="D677" s="1">
        <f>_xll.BDP($A677,"SALES_GROWTH","EQY_FUND_RELATIVE_PERIOD=-0FQ")</f>
        <v>13.49001282756093</v>
      </c>
      <c r="E677" s="1">
        <f>_xll.BDP(A677,"EBITDA", "EQY_FUND_RELATIVE_PERIOD=-0FQ")/_xll.BDP(A677,"SALES_REV_TURN", "EQY_FUND_RELATIVE_PERIOD=-0FQ") * 100</f>
        <v>26.930560377190925</v>
      </c>
      <c r="F677" s="1">
        <f>(_xll.BDP(A677,"IS_DIL_EPS_CONT_OPS", "EQY_FUND_RELATIVE_PERIOD=-0FQ")/_xll.BDP(A677,"IS_DIL_EPS_CONT_OPS", "EQY_FUND_RELATIVE_PERIOD=-4FQ")-1)*100</f>
        <v>125.56622340325801</v>
      </c>
      <c r="G677" s="1">
        <f>_xll.BDP(A677,"net_debt_to_ebitda", "EQY_FUND_RELATIVE_PERIOD=-0FQ")</f>
        <v>1.3925677691830973</v>
      </c>
      <c r="H677" s="1" t="str">
        <f>_xll.BDP(A677,"SHORT_NAME")</f>
        <v>NGK INSULATORS</v>
      </c>
      <c r="I677" s="1">
        <f>(_xll.BDP(A677, "BEST_TARGET_MEDIAN") / _xll.BDP(A677,"LAST_PRICE") - 1 ) * 100</f>
        <v>3.3464566929133799</v>
      </c>
    </row>
    <row r="678" spans="1:9" x14ac:dyDescent="0.25">
      <c r="A678" t="s">
        <v>2188</v>
      </c>
      <c r="B678" t="s">
        <v>2916</v>
      </c>
      <c r="C678" s="1">
        <f>_xll.BDP($A678,"CUR_MKT_CAP") / 1000000</f>
        <v>1840772.5556740002</v>
      </c>
      <c r="D678" s="1">
        <f>_xll.BDP($A678,"SALES_GROWTH","EQY_FUND_RELATIVE_PERIOD=-0FQ")</f>
        <v>-15.467679522630737</v>
      </c>
      <c r="E678" s="1">
        <f>_xll.BDP(A678,"EBITDA", "EQY_FUND_RELATIVE_PERIOD=-0FQ")/_xll.BDP(A678,"SALES_REV_TURN", "EQY_FUND_RELATIVE_PERIOD=-0FQ") * 100</f>
        <v>11.41772311197658</v>
      </c>
      <c r="F678" s="1">
        <f>(_xll.BDP(A678,"IS_DIL_EPS_CONT_OPS", "EQY_FUND_RELATIVE_PERIOD=-0FQ")/_xll.BDP(A678,"IS_DIL_EPS_CONT_OPS", "EQY_FUND_RELATIVE_PERIOD=-4FQ")-1)*100</f>
        <v>-147.46518695364384</v>
      </c>
      <c r="G678" s="1">
        <f>_xll.BDP(A678,"net_debt_to_ebitda", "EQY_FUND_RELATIVE_PERIOD=-0FQ")</f>
        <v>13.203630583337105</v>
      </c>
      <c r="H678" s="1" t="str">
        <f>_xll.BDP(A678,"SHORT_NAME")</f>
        <v>NIPPON STEEL COR</v>
      </c>
      <c r="I678" s="1">
        <f>(_xll.BDP(A678, "BEST_TARGET_MEDIAN") / _xll.BDP(A678,"LAST_PRICE") - 1 ) * 100</f>
        <v>21.321631388745477</v>
      </c>
    </row>
    <row r="679" spans="1:9" x14ac:dyDescent="0.25">
      <c r="A679" t="s">
        <v>2189</v>
      </c>
      <c r="B679" t="s">
        <v>2917</v>
      </c>
      <c r="C679" s="1">
        <f>_xll.BDP($A679,"CUR_MKT_CAP") / 1000000</f>
        <v>278009.89223</v>
      </c>
      <c r="D679" s="1">
        <f>_xll.BDP($A679,"SALES_GROWTH","EQY_FUND_RELATIVE_PERIOD=-0FQ")</f>
        <v>-2.1839367569720576</v>
      </c>
      <c r="E679" s="1">
        <f>_xll.BDP(A679,"EBITDA", "EQY_FUND_RELATIVE_PERIOD=-0FQ")/_xll.BDP(A679,"SALES_REV_TURN", "EQY_FUND_RELATIVE_PERIOD=-0FQ") * 100</f>
        <v>12.634237915136792</v>
      </c>
      <c r="F679" s="1">
        <f>(_xll.BDP(A679,"IS_DIL_EPS_CONT_OPS", "EQY_FUND_RELATIVE_PERIOD=-0FQ")/_xll.BDP(A679,"IS_DIL_EPS_CONT_OPS", "EQY_FUND_RELATIVE_PERIOD=-4FQ")-1)*100</f>
        <v>254.9994571729394</v>
      </c>
      <c r="G679" s="1">
        <f>_xll.BDP(A679,"net_debt_to_ebitda", "EQY_FUND_RELATIVE_PERIOD=-0FQ")</f>
        <v>7.7319319022945967</v>
      </c>
      <c r="H679" s="1" t="str">
        <f>_xll.BDP(A679,"SHORT_NAME")</f>
        <v>KOBE STEEL LTD</v>
      </c>
      <c r="I679" s="1">
        <f>(_xll.BDP(A679, "BEST_TARGET_MEDIAN") / _xll.BDP(A679,"LAST_PRICE") - 1 ) * 100</f>
        <v>-8.2568807339449499</v>
      </c>
    </row>
    <row r="680" spans="1:9" x14ac:dyDescent="0.25">
      <c r="A680" t="s">
        <v>2190</v>
      </c>
      <c r="B680" t="s">
        <v>2918</v>
      </c>
      <c r="C680" s="1">
        <f>_xll.BDP($A680,"CUR_MKT_CAP") / 1000000</f>
        <v>872502.52658000018</v>
      </c>
      <c r="D680" s="1">
        <f>_xll.BDP($A680,"SALES_GROWTH","EQY_FUND_RELATIVE_PERIOD=-0FQ")</f>
        <v>-10.221335489311391</v>
      </c>
      <c r="E680" s="1">
        <f>_xll.BDP(A680,"EBITDA", "EQY_FUND_RELATIVE_PERIOD=-0FQ")/_xll.BDP(A680,"SALES_REV_TURN", "EQY_FUND_RELATIVE_PERIOD=-0FQ") * 100</f>
        <v>12.931447688858979</v>
      </c>
      <c r="F680" s="1">
        <f>(_xll.BDP(A680,"IS_DIL_EPS_CONT_OPS", "EQY_FUND_RELATIVE_PERIOD=-0FQ")/_xll.BDP(A680,"IS_DIL_EPS_CONT_OPS", "EQY_FUND_RELATIVE_PERIOD=-4FQ")-1)*100</f>
        <v>-1691.9575982222664</v>
      </c>
      <c r="G680" s="1" t="str">
        <f>_xll.BDP(A680,"net_debt_to_ebitda", "EQY_FUND_RELATIVE_PERIOD=-0FQ")</f>
        <v>#N/A N/A</v>
      </c>
      <c r="H680" s="1" t="str">
        <f>_xll.BDP(A680,"SHORT_NAME")</f>
        <v>JFE HOLDINGS INC</v>
      </c>
      <c r="I680" s="1">
        <f>(_xll.BDP(A680, "BEST_TARGET_MEDIAN") / _xll.BDP(A680,"LAST_PRICE") - 1 ) * 100</f>
        <v>21.830985915492953</v>
      </c>
    </row>
    <row r="681" spans="1:9" x14ac:dyDescent="0.25">
      <c r="A681" t="s">
        <v>2191</v>
      </c>
      <c r="B681" t="s">
        <v>2919</v>
      </c>
      <c r="C681" s="1">
        <f>_xll.BDP($A681,"CUR_MKT_CAP") / 1000000</f>
        <v>42443.089928000001</v>
      </c>
      <c r="D681" s="1">
        <f>_xll.BDP($A681,"SALES_GROWTH","EQY_FUND_RELATIVE_PERIOD=-0FQ")</f>
        <v>-23.430008645759649</v>
      </c>
      <c r="E681" s="1">
        <f>_xll.BDP(A681,"EBITDA", "EQY_FUND_RELATIVE_PERIOD=-0FQ")/_xll.BDP(A681,"SALES_REV_TURN", "EQY_FUND_RELATIVE_PERIOD=-0FQ") * 100</f>
        <v>-2.2274686922603162</v>
      </c>
      <c r="F681" s="1">
        <f>(_xll.BDP(A681,"IS_DIL_EPS_CONT_OPS", "EQY_FUND_RELATIVE_PERIOD=-0FQ")/_xll.BDP(A681,"IS_DIL_EPS_CONT_OPS", "EQY_FUND_RELATIVE_PERIOD=-4FQ")-1)*100</f>
        <v>-66.57479826873886</v>
      </c>
      <c r="G681" s="1" t="str">
        <f>_xll.BDP(A681,"net_debt_to_ebitda", "EQY_FUND_RELATIVE_PERIOD=-0FQ")</f>
        <v>#N/A N/A</v>
      </c>
      <c r="H681" s="1" t="str">
        <f>_xll.BDP(A681,"SHORT_NAME")</f>
        <v>PAC METALS CO</v>
      </c>
      <c r="I681" s="1">
        <f>(_xll.BDP(A681, "BEST_TARGET_MEDIAN") / _xll.BDP(A681,"LAST_PRICE") - 1 ) * 100</f>
        <v>-4.059040590405905</v>
      </c>
    </row>
    <row r="682" spans="1:9" x14ac:dyDescent="0.25">
      <c r="A682" t="s">
        <v>2192</v>
      </c>
      <c r="B682" t="s">
        <v>2920</v>
      </c>
      <c r="C682" s="1">
        <f>_xll.BDP($A682,"CUR_MKT_CAP") / 1000000</f>
        <v>197646.70575600001</v>
      </c>
      <c r="D682" s="1">
        <f>_xll.BDP($A682,"SALES_GROWTH","EQY_FUND_RELATIVE_PERIOD=-0FQ")</f>
        <v>-3.3530533608375821</v>
      </c>
      <c r="E682" s="1">
        <f>_xll.BDP(A682,"EBITDA", "EQY_FUND_RELATIVE_PERIOD=-0FQ")/_xll.BDP(A682,"SALES_REV_TURN", "EQY_FUND_RELATIVE_PERIOD=-0FQ") * 100</f>
        <v>11.29613595634577</v>
      </c>
      <c r="F682" s="1">
        <f>(_xll.BDP(A682,"IS_DIL_EPS_CONT_OPS", "EQY_FUND_RELATIVE_PERIOD=-0FQ")/_xll.BDP(A682,"IS_DIL_EPS_CONT_OPS", "EQY_FUND_RELATIVE_PERIOD=-4FQ")-1)*100</f>
        <v>26.735654421590805</v>
      </c>
      <c r="G682" s="1">
        <f>_xll.BDP(A682,"net_debt_to_ebitda", "EQY_FUND_RELATIVE_PERIOD=-0FQ")</f>
        <v>-1.4484448231785259</v>
      </c>
      <c r="H682" s="1" t="str">
        <f>_xll.BDP(A682,"SHORT_NAME")</f>
        <v>JAPAN STEEL WORK</v>
      </c>
      <c r="I682" s="1">
        <f>(_xll.BDP(A682, "BEST_TARGET_MEDIAN") / _xll.BDP(A682,"LAST_PRICE") - 1 ) * 100</f>
        <v>31.677953348382239</v>
      </c>
    </row>
    <row r="683" spans="1:9" x14ac:dyDescent="0.25">
      <c r="A683" t="s">
        <v>2193</v>
      </c>
      <c r="B683" t="s">
        <v>2921</v>
      </c>
      <c r="C683" s="1">
        <f>_xll.BDP($A683,"CUR_MKT_CAP") / 1000000</f>
        <v>135580.33124999999</v>
      </c>
      <c r="D683" s="1">
        <f>_xll.BDP($A683,"SALES_GROWTH","EQY_FUND_RELATIVE_PERIOD=-0FQ")</f>
        <v>-3.0178036013755016</v>
      </c>
      <c r="E683" s="1">
        <f>_xll.BDP(A683,"EBITDA", "EQY_FUND_RELATIVE_PERIOD=-0FQ")/_xll.BDP(A683,"SALES_REV_TURN", "EQY_FUND_RELATIVE_PERIOD=-0FQ") * 100</f>
        <v>11.130712732417491</v>
      </c>
      <c r="F683" s="1">
        <f>(_xll.BDP(A683,"IS_DIL_EPS_CONT_OPS", "EQY_FUND_RELATIVE_PERIOD=-0FQ")/_xll.BDP(A683,"IS_DIL_EPS_CONT_OPS", "EQY_FUND_RELATIVE_PERIOD=-4FQ")-1)*100</f>
        <v>17.836166924265861</v>
      </c>
      <c r="G683" s="1">
        <f>_xll.BDP(A683,"net_debt_to_ebitda", "EQY_FUND_RELATIVE_PERIOD=-0FQ")</f>
        <v>2.1058040967269407</v>
      </c>
      <c r="H683" s="1" t="str">
        <f>_xll.BDP(A683,"SHORT_NAME")</f>
        <v>NIPPON LIGHT MET</v>
      </c>
      <c r="I683" s="1">
        <f>(_xll.BDP(A683, "BEST_TARGET_MEDIAN") / _xll.BDP(A683,"LAST_PRICE") - 1 ) * 100</f>
        <v>1.7375400091449444</v>
      </c>
    </row>
    <row r="684" spans="1:9" x14ac:dyDescent="0.25">
      <c r="A684" t="s">
        <v>2194</v>
      </c>
      <c r="B684" t="s">
        <v>2922</v>
      </c>
      <c r="C684" s="1">
        <f>_xll.BDP($A684,"CUR_MKT_CAP") / 1000000</f>
        <v>213143.41151999999</v>
      </c>
      <c r="D684" s="1">
        <f>_xll.BDP($A684,"SALES_GROWTH","EQY_FUND_RELATIVE_PERIOD=-0FQ")</f>
        <v>16.466644033271091</v>
      </c>
      <c r="E684" s="1">
        <f>_xll.BDP(A684,"EBITDA", "EQY_FUND_RELATIVE_PERIOD=-0FQ")/_xll.BDP(A684,"SALES_REV_TURN", "EQY_FUND_RELATIVE_PERIOD=-0FQ") * 100</f>
        <v>16.858935585661087</v>
      </c>
      <c r="F684" s="1">
        <f>(_xll.BDP(A684,"IS_DIL_EPS_CONT_OPS", "EQY_FUND_RELATIVE_PERIOD=-0FQ")/_xll.BDP(A684,"IS_DIL_EPS_CONT_OPS", "EQY_FUND_RELATIVE_PERIOD=-4FQ")-1)*100</f>
        <v>-297.69059952173944</v>
      </c>
      <c r="G684" s="1">
        <f>_xll.BDP(A684,"net_debt_to_ebitda", "EQY_FUND_RELATIVE_PERIOD=-0FQ")</f>
        <v>3.5077845243655612</v>
      </c>
      <c r="H684" s="1" t="str">
        <f>_xll.BDP(A684,"SHORT_NAME")</f>
        <v>MITSUI MINING &amp;</v>
      </c>
      <c r="I684" s="1">
        <f>(_xll.BDP(A684, "BEST_TARGET_MEDIAN") / _xll.BDP(A684,"LAST_PRICE") - 1 ) * 100</f>
        <v>15.591397849462375</v>
      </c>
    </row>
    <row r="685" spans="1:9" x14ac:dyDescent="0.25">
      <c r="A685" t="s">
        <v>2195</v>
      </c>
      <c r="B685" t="s">
        <v>2923</v>
      </c>
      <c r="C685" s="1">
        <f>_xll.BDP($A685,"CUR_MKT_CAP") / 1000000</f>
        <v>31355.382468</v>
      </c>
      <c r="D685" s="1">
        <f>_xll.BDP($A685,"SALES_GROWTH","EQY_FUND_RELATIVE_PERIOD=-0FQ")</f>
        <v>11.955289795599327</v>
      </c>
      <c r="E685" s="1">
        <f>_xll.BDP(A685,"EBITDA", "EQY_FUND_RELATIVE_PERIOD=-0FQ")/_xll.BDP(A685,"SALES_REV_TURN", "EQY_FUND_RELATIVE_PERIOD=-0FQ") * 100</f>
        <v>4.018012986106263</v>
      </c>
      <c r="F685" s="1">
        <f>(_xll.BDP(A685,"IS_DIL_EPS_CONT_OPS", "EQY_FUND_RELATIVE_PERIOD=-0FQ")/_xll.BDP(A685,"IS_DIL_EPS_CONT_OPS", "EQY_FUND_RELATIVE_PERIOD=-4FQ")-1)*100</f>
        <v>-79.613583212449939</v>
      </c>
      <c r="G685" s="1">
        <f>_xll.BDP(A685,"net_debt_to_ebitda", "EQY_FUND_RELATIVE_PERIOD=-0FQ")</f>
        <v>190</v>
      </c>
      <c r="H685" s="1" t="str">
        <f>_xll.BDP(A685,"SHORT_NAME")</f>
        <v>TOHO ZINC CO LTD</v>
      </c>
      <c r="I685" s="1">
        <f>(_xll.BDP(A685, "BEST_TARGET_MEDIAN") / _xll.BDP(A685,"LAST_PRICE") - 1 ) * 100</f>
        <v>0.5199306759098743</v>
      </c>
    </row>
    <row r="686" spans="1:9" x14ac:dyDescent="0.25">
      <c r="A686" t="s">
        <v>2196</v>
      </c>
      <c r="B686" t="s">
        <v>2924</v>
      </c>
      <c r="C686" s="1">
        <f>_xll.BDP($A686,"CUR_MKT_CAP") / 1000000</f>
        <v>331879.58633999998</v>
      </c>
      <c r="D686" s="1">
        <f>_xll.BDP($A686,"SALES_GROWTH","EQY_FUND_RELATIVE_PERIOD=-0FQ")</f>
        <v>-5.8188555267298945</v>
      </c>
      <c r="E686" s="1">
        <f>_xll.BDP(A686,"EBITDA", "EQY_FUND_RELATIVE_PERIOD=-0FQ")/_xll.BDP(A686,"SALES_REV_TURN", "EQY_FUND_RELATIVE_PERIOD=-0FQ") * 100</f>
        <v>7.7278256476545018</v>
      </c>
      <c r="F686" s="1">
        <f>(_xll.BDP(A686,"IS_DIL_EPS_CONT_OPS", "EQY_FUND_RELATIVE_PERIOD=-0FQ")/_xll.BDP(A686,"IS_DIL_EPS_CONT_OPS", "EQY_FUND_RELATIVE_PERIOD=-4FQ")-1)*100</f>
        <v>217.53681346993301</v>
      </c>
      <c r="G686" s="1">
        <f>_xll.BDP(A686,"net_debt_to_ebitda", "EQY_FUND_RELATIVE_PERIOD=-0FQ")</f>
        <v>5.0626185761531044</v>
      </c>
      <c r="H686" s="1" t="str">
        <f>_xll.BDP(A686,"SHORT_NAME")</f>
        <v>MITSUB MATERIALS</v>
      </c>
      <c r="I686" s="1">
        <f>(_xll.BDP(A686, "BEST_TARGET_MEDIAN") / _xll.BDP(A686,"LAST_PRICE") - 1 ) * 100</f>
        <v>6.9730586370839953</v>
      </c>
    </row>
    <row r="687" spans="1:9" x14ac:dyDescent="0.25">
      <c r="A687" t="s">
        <v>2197</v>
      </c>
      <c r="B687" t="s">
        <v>2925</v>
      </c>
      <c r="C687" s="1">
        <f>_xll.BDP($A687,"CUR_MKT_CAP") / 1000000</f>
        <v>1381657.3852649999</v>
      </c>
      <c r="D687" s="1">
        <f>_xll.BDP($A687,"SALES_GROWTH","EQY_FUND_RELATIVE_PERIOD=-0FQ")</f>
        <v>13.781969122560858</v>
      </c>
      <c r="E687" s="1">
        <f>_xll.BDP(A687,"EBITDA", "EQY_FUND_RELATIVE_PERIOD=-0FQ")/_xll.BDP(A687,"SALES_REV_TURN", "EQY_FUND_RELATIVE_PERIOD=-0FQ") * 100</f>
        <v>17.335746949713251</v>
      </c>
      <c r="F687" s="1">
        <f>(_xll.BDP(A687,"IS_DIL_EPS_CONT_OPS", "EQY_FUND_RELATIVE_PERIOD=-0FQ")/_xll.BDP(A687,"IS_DIL_EPS_CONT_OPS", "EQY_FUND_RELATIVE_PERIOD=-4FQ")-1)*100</f>
        <v>75.764880227984804</v>
      </c>
      <c r="G687" s="1">
        <f>_xll.BDP(A687,"net_debt_to_ebitda", "EQY_FUND_RELATIVE_PERIOD=-0FQ")</f>
        <v>1.945297127115309</v>
      </c>
      <c r="H687" s="1" t="str">
        <f>_xll.BDP(A687,"SHORT_NAME")</f>
        <v>SUMITOMO MET MIN</v>
      </c>
      <c r="I687" s="1">
        <f>(_xll.BDP(A687, "BEST_TARGET_MEDIAN") / _xll.BDP(A687,"LAST_PRICE") - 1 ) * 100</f>
        <v>22.079562197432125</v>
      </c>
    </row>
    <row r="688" spans="1:9" x14ac:dyDescent="0.25">
      <c r="A688" t="s">
        <v>2198</v>
      </c>
      <c r="B688" t="s">
        <v>2926</v>
      </c>
      <c r="C688" s="1">
        <f>_xll.BDP($A688,"CUR_MKT_CAP") / 1000000</f>
        <v>290419.43011000002</v>
      </c>
      <c r="D688" s="1">
        <f>_xll.BDP($A688,"SALES_GROWTH","EQY_FUND_RELATIVE_PERIOD=-0FQ")</f>
        <v>23.899479358832451</v>
      </c>
      <c r="E688" s="1">
        <f>_xll.BDP(A688,"EBITDA", "EQY_FUND_RELATIVE_PERIOD=-0FQ")/_xll.BDP(A688,"SALES_REV_TURN", "EQY_FUND_RELATIVE_PERIOD=-0FQ") * 100</f>
        <v>10.964569794989213</v>
      </c>
      <c r="F688" s="1">
        <f>(_xll.BDP(A688,"IS_DIL_EPS_CONT_OPS", "EQY_FUND_RELATIVE_PERIOD=-0FQ")/_xll.BDP(A688,"IS_DIL_EPS_CONT_OPS", "EQY_FUND_RELATIVE_PERIOD=-4FQ")-1)*100</f>
        <v>53.039828164522554</v>
      </c>
      <c r="G688" s="1">
        <f>_xll.BDP(A688,"net_debt_to_ebitda", "EQY_FUND_RELATIVE_PERIOD=-0FQ")</f>
        <v>2.5350190839694657</v>
      </c>
      <c r="H688" s="1" t="str">
        <f>_xll.BDP(A688,"SHORT_NAME")</f>
        <v>DOWA HOLDINGS CO</v>
      </c>
      <c r="I688" s="1">
        <f>(_xll.BDP(A688, "BEST_TARGET_MEDIAN") / _xll.BDP(A688,"LAST_PRICE") - 1 ) * 100</f>
        <v>6.7235859124866515</v>
      </c>
    </row>
    <row r="689" spans="1:9" x14ac:dyDescent="0.25">
      <c r="A689" t="s">
        <v>2199</v>
      </c>
      <c r="B689" t="s">
        <v>2927</v>
      </c>
      <c r="C689" s="1">
        <f>_xll.BDP($A689,"CUR_MKT_CAP") / 1000000</f>
        <v>209810.076573</v>
      </c>
      <c r="D689" s="1">
        <f>_xll.BDP($A689,"SALES_GROWTH","EQY_FUND_RELATIVE_PERIOD=-0FQ")</f>
        <v>-5.6131823571473829</v>
      </c>
      <c r="E689" s="1">
        <f>_xll.BDP(A689,"EBITDA", "EQY_FUND_RELATIVE_PERIOD=-0FQ")/_xll.BDP(A689,"SALES_REV_TURN", "EQY_FUND_RELATIVE_PERIOD=-0FQ") * 100</f>
        <v>5.4286796541985716</v>
      </c>
      <c r="F689" s="1">
        <f>(_xll.BDP(A689,"IS_DIL_EPS_CONT_OPS", "EQY_FUND_RELATIVE_PERIOD=-0FQ")/_xll.BDP(A689,"IS_DIL_EPS_CONT_OPS", "EQY_FUND_RELATIVE_PERIOD=-4FQ")-1)*100</f>
        <v>-143.49266910551646</v>
      </c>
      <c r="G689" s="1">
        <f>_xll.BDP(A689,"net_debt_to_ebitda", "EQY_FUND_RELATIVE_PERIOD=-0FQ")</f>
        <v>5.354243542435424</v>
      </c>
      <c r="H689" s="1" t="str">
        <f>_xll.BDP(A689,"SHORT_NAME")</f>
        <v>FURUKAWA ELECT</v>
      </c>
      <c r="I689" s="1">
        <f>(_xll.BDP(A689, "BEST_TARGET_MEDIAN") / _xll.BDP(A689,"LAST_PRICE") - 1 ) * 100</f>
        <v>2.7281913102054522</v>
      </c>
    </row>
    <row r="690" spans="1:9" x14ac:dyDescent="0.25">
      <c r="A690" t="s">
        <v>2200</v>
      </c>
      <c r="B690" t="s">
        <v>2928</v>
      </c>
      <c r="C690" s="1">
        <f>_xll.BDP($A690,"CUR_MKT_CAP") / 1000000</f>
        <v>1360020.1981229999</v>
      </c>
      <c r="D690" s="1">
        <f>_xll.BDP($A690,"SALES_GROWTH","EQY_FUND_RELATIVE_PERIOD=-0FQ")</f>
        <v>3.4156420494606383</v>
      </c>
      <c r="E690" s="1">
        <f>_xll.BDP(A690,"EBITDA", "EQY_FUND_RELATIVE_PERIOD=-0FQ")/_xll.BDP(A690,"SALES_REV_TURN", "EQY_FUND_RELATIVE_PERIOD=-0FQ") * 100</f>
        <v>12.850736473676536</v>
      </c>
      <c r="F690" s="1">
        <f>(_xll.BDP(A690,"IS_DIL_EPS_CONT_OPS", "EQY_FUND_RELATIVE_PERIOD=-0FQ")/_xll.BDP(A690,"IS_DIL_EPS_CONT_OPS", "EQY_FUND_RELATIVE_PERIOD=-4FQ")-1)*100</f>
        <v>65.22678246630511</v>
      </c>
      <c r="G690" s="1">
        <f>_xll.BDP(A690,"net_debt_to_ebitda", "EQY_FUND_RELATIVE_PERIOD=-0FQ")</f>
        <v>1.4205353496414082</v>
      </c>
      <c r="H690" s="1" t="str">
        <f>_xll.BDP(A690,"SHORT_NAME")</f>
        <v>SUMITOMO ELEC IN</v>
      </c>
      <c r="I690" s="1">
        <f>(_xll.BDP(A690, "BEST_TARGET_MEDIAN") / _xll.BDP(A690,"LAST_PRICE") - 1 ) * 100</f>
        <v>14.127262113251614</v>
      </c>
    </row>
    <row r="691" spans="1:9" x14ac:dyDescent="0.25">
      <c r="A691" t="s">
        <v>2201</v>
      </c>
      <c r="B691" t="s">
        <v>2929</v>
      </c>
      <c r="C691" s="1">
        <f>_xll.BDP($A691,"CUR_MKT_CAP") / 1000000</f>
        <v>160357.97418200001</v>
      </c>
      <c r="D691" s="1">
        <f>_xll.BDP($A691,"SALES_GROWTH","EQY_FUND_RELATIVE_PERIOD=-0FQ")</f>
        <v>1.6228876405137809</v>
      </c>
      <c r="E691" s="1">
        <f>_xll.BDP(A691,"EBITDA", "EQY_FUND_RELATIVE_PERIOD=-0FQ")/_xll.BDP(A691,"SALES_REV_TURN", "EQY_FUND_RELATIVE_PERIOD=-0FQ") * 100</f>
        <v>9.7734150038600038</v>
      </c>
      <c r="F691" s="1">
        <f>(_xll.BDP(A691,"IS_DIL_EPS_CONT_OPS", "EQY_FUND_RELATIVE_PERIOD=-0FQ")/_xll.BDP(A691,"IS_DIL_EPS_CONT_OPS", "EQY_FUND_RELATIVE_PERIOD=-4FQ")-1)*100</f>
        <v>-423.35142295307941</v>
      </c>
      <c r="G691" s="1">
        <f>_xll.BDP(A691,"net_debt_to_ebitda", "EQY_FUND_RELATIVE_PERIOD=-0FQ")</f>
        <v>4.0548550078546262</v>
      </c>
      <c r="H691" s="1" t="str">
        <f>_xll.BDP(A691,"SHORT_NAME")</f>
        <v>FUJIKURA LTD</v>
      </c>
      <c r="I691" s="1">
        <f>(_xll.BDP(A691, "BEST_TARGET_MEDIAN") / _xll.BDP(A691,"LAST_PRICE") - 1 ) * 100</f>
        <v>-2.2140221402214055</v>
      </c>
    </row>
    <row r="692" spans="1:9" x14ac:dyDescent="0.25">
      <c r="A692" t="s">
        <v>2202</v>
      </c>
      <c r="B692" t="s">
        <v>2930</v>
      </c>
      <c r="C692" s="1">
        <f>_xll.BDP($A692,"CUR_MKT_CAP") / 1000000</f>
        <v>270618.12410800002</v>
      </c>
      <c r="D692" s="1">
        <f>_xll.BDP($A692,"SALES_GROWTH","EQY_FUND_RELATIVE_PERIOD=-0FQ")</f>
        <v>-3.6674474524273455</v>
      </c>
      <c r="E692" s="1">
        <f>_xll.BDP(A692,"EBITDA", "EQY_FUND_RELATIVE_PERIOD=-0FQ")/_xll.BDP(A692,"SALES_REV_TURN", "EQY_FUND_RELATIVE_PERIOD=-0FQ") * 100</f>
        <v>10.06127246612262</v>
      </c>
      <c r="F692" s="1">
        <f>(_xll.BDP(A692,"IS_DIL_EPS_CONT_OPS", "EQY_FUND_RELATIVE_PERIOD=-0FQ")/_xll.BDP(A692,"IS_DIL_EPS_CONT_OPS", "EQY_FUND_RELATIVE_PERIOD=-4FQ")-1)*100</f>
        <v>0.77963276809989157</v>
      </c>
      <c r="G692" s="1">
        <f>_xll.BDP(A692,"net_debt_to_ebitda", "EQY_FUND_RELATIVE_PERIOD=-0FQ")</f>
        <v>0.66731750244063415</v>
      </c>
      <c r="H692" s="1" t="str">
        <f>_xll.BDP(A692,"SHORT_NAME")</f>
        <v>TOYO SEIKAN GRP</v>
      </c>
      <c r="I692" s="1" t="e">
        <f>(_xll.BDP(A692, "BEST_TARGET_MEDIAN") / _xll.BDP(A692,"LAST_PRICE") - 1 ) * 100</f>
        <v>#VALUE!</v>
      </c>
    </row>
    <row r="693" spans="1:9" x14ac:dyDescent="0.25">
      <c r="A693" t="s">
        <v>2203</v>
      </c>
      <c r="B693" t="s">
        <v>2931</v>
      </c>
      <c r="C693" s="1">
        <f>_xll.BDP($A693,"CUR_MKT_CAP") / 1000000</f>
        <v>8539158.7510499991</v>
      </c>
      <c r="D693" s="1">
        <f>_xll.BDP($A693,"SALES_GROWTH","EQY_FUND_RELATIVE_PERIOD=-0FQ")</f>
        <v>0.50352169383120193</v>
      </c>
      <c r="E693" s="1">
        <f>_xll.BDP(A693,"EBITDA", "EQY_FUND_RELATIVE_PERIOD=-0FQ")/_xll.BDP(A693,"SALES_REV_TURN", "EQY_FUND_RELATIVE_PERIOD=-0FQ") * 100</f>
        <v>16.108493111262995</v>
      </c>
      <c r="F693" s="1">
        <f>(_xll.BDP(A693,"IS_DIL_EPS_CONT_OPS", "EQY_FUND_RELATIVE_PERIOD=-0FQ")/_xll.BDP(A693,"IS_DIL_EPS_CONT_OPS", "EQY_FUND_RELATIVE_PERIOD=-4FQ")-1)*100</f>
        <v>5.142154887650352</v>
      </c>
      <c r="G693" s="1">
        <f>_xll.BDP(A693,"net_debt_to_ebitda", "EQY_FUND_RELATIVE_PERIOD=-0FQ")</f>
        <v>-0.30239507016018874</v>
      </c>
      <c r="H693" s="1" t="str">
        <f>_xll.BDP(A693,"SHORT_NAME")</f>
        <v>RECRUIT HOLDINGS</v>
      </c>
      <c r="I693" s="1">
        <f>(_xll.BDP(A693, "BEST_TARGET_MEDIAN") / _xll.BDP(A693,"LAST_PRICE") - 1 ) * 100</f>
        <v>14.200595829195638</v>
      </c>
    </row>
    <row r="694" spans="1:9" x14ac:dyDescent="0.25">
      <c r="A694" t="s">
        <v>2204</v>
      </c>
      <c r="B694" t="s">
        <v>2932</v>
      </c>
      <c r="C694" s="1">
        <f>_xll.BDP($A694,"CUR_MKT_CAP") / 1000000</f>
        <v>216032.98560000001</v>
      </c>
      <c r="D694" s="1">
        <f>_xll.BDP($A694,"SALES_GROWTH","EQY_FUND_RELATIVE_PERIOD=-0FQ")</f>
        <v>-29.974911486787498</v>
      </c>
      <c r="E694" s="1">
        <f>_xll.BDP(A694,"EBITDA", "EQY_FUND_RELATIVE_PERIOD=-0FQ")/_xll.BDP(A694,"SALES_REV_TURN", "EQY_FUND_RELATIVE_PERIOD=-0FQ") * 100</f>
        <v>8.4614096768792901</v>
      </c>
      <c r="F694" s="1">
        <f>(_xll.BDP(A694,"IS_DIL_EPS_CONT_OPS", "EQY_FUND_RELATIVE_PERIOD=-0FQ")/_xll.BDP(A694,"IS_DIL_EPS_CONT_OPS", "EQY_FUND_RELATIVE_PERIOD=-4FQ")-1)*100</f>
        <v>-79.675311226699861</v>
      </c>
      <c r="G694" s="1" t="str">
        <f>_xll.BDP(A694,"net_debt_to_ebitda", "EQY_FUND_RELATIVE_PERIOD=-0FQ")</f>
        <v>#N/A N/A</v>
      </c>
      <c r="H694" s="1" t="str">
        <f>_xll.BDP(A694,"SHORT_NAME")</f>
        <v>OKUMA CORP</v>
      </c>
      <c r="I694" s="1">
        <f>(_xll.BDP(A694, "BEST_TARGET_MEDIAN") / _xll.BDP(A694,"LAST_PRICE") - 1 ) * 100</f>
        <v>-1.953125</v>
      </c>
    </row>
    <row r="695" spans="1:9" x14ac:dyDescent="0.25">
      <c r="A695" t="s">
        <v>2205</v>
      </c>
      <c r="B695" t="s">
        <v>2933</v>
      </c>
      <c r="C695" s="1">
        <f>_xll.BDP($A695,"CUR_MKT_CAP") / 1000000</f>
        <v>431656.49083399994</v>
      </c>
      <c r="D695" s="1">
        <f>_xll.BDP($A695,"SALES_GROWTH","EQY_FUND_RELATIVE_PERIOD=-0FQ")</f>
        <v>-20.729016263927861</v>
      </c>
      <c r="E695" s="1">
        <f>_xll.BDP(A695,"EBITDA", "EQY_FUND_RELATIVE_PERIOD=-0FQ")/_xll.BDP(A695,"SALES_REV_TURN", "EQY_FUND_RELATIVE_PERIOD=-0FQ") * 100</f>
        <v>13.526702866176368</v>
      </c>
      <c r="F695" s="1">
        <f>(_xll.BDP(A695,"IS_DIL_EPS_CONT_OPS", "EQY_FUND_RELATIVE_PERIOD=-0FQ")/_xll.BDP(A695,"IS_DIL_EPS_CONT_OPS", "EQY_FUND_RELATIVE_PERIOD=-4FQ")-1)*100</f>
        <v>-44.084361066260783</v>
      </c>
      <c r="G695" s="1">
        <f>_xll.BDP(A695,"net_debt_to_ebitda", "EQY_FUND_RELATIVE_PERIOD=-0FQ")</f>
        <v>-1.0327551715799426</v>
      </c>
      <c r="H695" s="1" t="str">
        <f>_xll.BDP(A695,"SHORT_NAME")</f>
        <v>AMADA CO LTD</v>
      </c>
      <c r="I695" s="1">
        <f>(_xll.BDP(A695, "BEST_TARGET_MEDIAN") / _xll.BDP(A695,"LAST_PRICE") - 1 ) * 100</f>
        <v>18.13643926788686</v>
      </c>
    </row>
    <row r="696" spans="1:9" x14ac:dyDescent="0.25">
      <c r="A696" t="s">
        <v>2206</v>
      </c>
      <c r="B696" t="s">
        <v>2934</v>
      </c>
      <c r="C696" s="1">
        <f>_xll.BDP($A696,"CUR_MKT_CAP") / 1000000</f>
        <v>4211100</v>
      </c>
      <c r="D696" s="1">
        <f>_xll.BDP($A696,"SALES_GROWTH","EQY_FUND_RELATIVE_PERIOD=-0FQ")</f>
        <v>-0.77313472698325447</v>
      </c>
      <c r="E696" s="1">
        <f>_xll.BDP(A696,"EBITDA", "EQY_FUND_RELATIVE_PERIOD=-0FQ")/_xll.BDP(A696,"SALES_REV_TURN", "EQY_FUND_RELATIVE_PERIOD=-0FQ") * 100</f>
        <v>13.68896173913782</v>
      </c>
      <c r="F696" s="1">
        <f>(_xll.BDP(A696,"IS_DIL_EPS_CONT_OPS", "EQY_FUND_RELATIVE_PERIOD=-0FQ")/_xll.BDP(A696,"IS_DIL_EPS_CONT_OPS", "EQY_FUND_RELATIVE_PERIOD=-4FQ")-1)*100</f>
        <v>13.999818535103392</v>
      </c>
      <c r="G696" s="1">
        <f>_xll.BDP(A696,"net_debt_to_ebitda", "EQY_FUND_RELATIVE_PERIOD=-0FQ")</f>
        <v>-223.0393413546401</v>
      </c>
      <c r="H696" s="1" t="str">
        <f>_xll.BDP(A696,"SHORT_NAME")</f>
        <v>JAPAN POST HOLDI</v>
      </c>
      <c r="I696" s="1">
        <f>(_xll.BDP(A696, "BEST_TARGET_MEDIAN") / _xll.BDP(A696,"LAST_PRICE") - 1 ) * 100</f>
        <v>-3.8256037614874949</v>
      </c>
    </row>
    <row r="697" spans="1:9" x14ac:dyDescent="0.25">
      <c r="A697" t="s">
        <v>2207</v>
      </c>
      <c r="B697" t="s">
        <v>2935</v>
      </c>
      <c r="C697" s="1">
        <f>_xll.BDP($A697,"CUR_MKT_CAP") / 1000000</f>
        <v>3278631.2456999999</v>
      </c>
      <c r="D697" s="1">
        <f>_xll.BDP($A697,"SALES_GROWTH","EQY_FUND_RELATIVE_PERIOD=-0FQ")</f>
        <v>-9.5062032031559216</v>
      </c>
      <c r="E697" s="1">
        <f>_xll.BDP(A697,"EBITDA", "EQY_FUND_RELATIVE_PERIOD=-0FQ")/_xll.BDP(A697,"SALES_REV_TURN", "EQY_FUND_RELATIVE_PERIOD=-0FQ") * 100</f>
        <v>14.533480443418116</v>
      </c>
      <c r="F697" s="1">
        <f>(_xll.BDP(A697,"IS_DIL_EPS_CONT_OPS", "EQY_FUND_RELATIVE_PERIOD=-0FQ")/_xll.BDP(A697,"IS_DIL_EPS_CONT_OPS", "EQY_FUND_RELATIVE_PERIOD=-4FQ")-1)*100</f>
        <v>-33.403901072347317</v>
      </c>
      <c r="G697" s="1">
        <f>_xll.BDP(A697,"net_debt_to_ebitda", "EQY_FUND_RELATIVE_PERIOD=-0FQ")</f>
        <v>2.6587918998360749</v>
      </c>
      <c r="H697" s="1" t="str">
        <f>_xll.BDP(A697,"SHORT_NAME")</f>
        <v>KOMATSU LTD</v>
      </c>
      <c r="I697" s="1">
        <f>(_xll.BDP(A697, "BEST_TARGET_MEDIAN") / _xll.BDP(A697,"LAST_PRICE") - 1 ) * 100</f>
        <v>9.7922848664688367</v>
      </c>
    </row>
    <row r="698" spans="1:9" x14ac:dyDescent="0.25">
      <c r="A698" t="s">
        <v>2208</v>
      </c>
      <c r="B698" t="s">
        <v>2936</v>
      </c>
      <c r="C698" s="1">
        <f>_xll.BDP($A698,"CUR_MKT_CAP") / 1000000</f>
        <v>404973.55989499995</v>
      </c>
      <c r="D698" s="1">
        <f>_xll.BDP($A698,"SALES_GROWTH","EQY_FUND_RELATIVE_PERIOD=-0FQ")</f>
        <v>3.5748936487797596</v>
      </c>
      <c r="E698" s="1">
        <f>_xll.BDP(A698,"EBITDA", "EQY_FUND_RELATIVE_PERIOD=-0FQ")/_xll.BDP(A698,"SALES_REV_TURN", "EQY_FUND_RELATIVE_PERIOD=-0FQ") * 100</f>
        <v>10.873324686554259</v>
      </c>
      <c r="F698" s="1">
        <f>(_xll.BDP(A698,"IS_DIL_EPS_CONT_OPS", "EQY_FUND_RELATIVE_PERIOD=-0FQ")/_xll.BDP(A698,"IS_DIL_EPS_CONT_OPS", "EQY_FUND_RELATIVE_PERIOD=-4FQ")-1)*100</f>
        <v>51.943597560975618</v>
      </c>
      <c r="G698" s="1">
        <f>_xll.BDP(A698,"net_debt_to_ebitda", "EQY_FUND_RELATIVE_PERIOD=-0FQ")</f>
        <v>0.77848183416522121</v>
      </c>
      <c r="H698" s="1" t="str">
        <f>_xll.BDP(A698,"SHORT_NAME")</f>
        <v>SUMITOMO HEAVY</v>
      </c>
      <c r="I698" s="1">
        <f>(_xll.BDP(A698, "BEST_TARGET_MEDIAN") / _xll.BDP(A698,"LAST_PRICE") - 1 ) * 100</f>
        <v>3.1866464339908918</v>
      </c>
    </row>
    <row r="699" spans="1:9" x14ac:dyDescent="0.25">
      <c r="A699" t="s">
        <v>2209</v>
      </c>
      <c r="B699" t="s">
        <v>2937</v>
      </c>
      <c r="C699" s="1">
        <f>_xll.BDP($A699,"CUR_MKT_CAP") / 1000000</f>
        <v>750751.48262000002</v>
      </c>
      <c r="D699" s="1">
        <f>_xll.BDP($A699,"SALES_GROWTH","EQY_FUND_RELATIVE_PERIOD=-0FQ")</f>
        <v>-4.2607765608893233</v>
      </c>
      <c r="E699" s="1">
        <f>_xll.BDP(A699,"EBITDA", "EQY_FUND_RELATIVE_PERIOD=-0FQ")/_xll.BDP(A699,"SALES_REV_TURN", "EQY_FUND_RELATIVE_PERIOD=-0FQ") * 100</f>
        <v>9.9997472513585226</v>
      </c>
      <c r="F699" s="1">
        <f>(_xll.BDP(A699,"IS_DIL_EPS_CONT_OPS", "EQY_FUND_RELATIVE_PERIOD=-0FQ")/_xll.BDP(A699,"IS_DIL_EPS_CONT_OPS", "EQY_FUND_RELATIVE_PERIOD=-4FQ")-1)*100</f>
        <v>-64.178304335940368</v>
      </c>
      <c r="G699" s="1">
        <f>_xll.BDP(A699,"net_debt_to_ebitda", "EQY_FUND_RELATIVE_PERIOD=-0FQ")</f>
        <v>4.0205550982295337</v>
      </c>
      <c r="H699" s="1" t="str">
        <f>_xll.BDP(A699,"SHORT_NAME")</f>
        <v>HITACHI CONST MA</v>
      </c>
      <c r="I699" s="1">
        <f>(_xll.BDP(A699, "BEST_TARGET_MEDIAN") / _xll.BDP(A699,"LAST_PRICE") - 1 ) * 100</f>
        <v>-8.3094555873925451</v>
      </c>
    </row>
    <row r="700" spans="1:9" x14ac:dyDescent="0.25">
      <c r="A700" t="s">
        <v>2210</v>
      </c>
      <c r="B700" t="s">
        <v>2938</v>
      </c>
      <c r="C700" s="1">
        <f>_xll.BDP($A700,"CUR_MKT_CAP") / 1000000</f>
        <v>3148342.68383</v>
      </c>
      <c r="D700" s="1">
        <f>_xll.BDP($A700,"SALES_GROWTH","EQY_FUND_RELATIVE_PERIOD=-0FQ")</f>
        <v>8.0881008160385992</v>
      </c>
      <c r="E700" s="1">
        <f>_xll.BDP(A700,"EBITDA", "EQY_FUND_RELATIVE_PERIOD=-0FQ")/_xll.BDP(A700,"SALES_REV_TURN", "EQY_FUND_RELATIVE_PERIOD=-0FQ") * 100</f>
        <v>12.623277737490934</v>
      </c>
      <c r="F700" s="1">
        <f>(_xll.BDP(A700,"IS_DIL_EPS_CONT_OPS", "EQY_FUND_RELATIVE_PERIOD=-0FQ")/_xll.BDP(A700,"IS_DIL_EPS_CONT_OPS", "EQY_FUND_RELATIVE_PERIOD=-4FQ")-1)*100</f>
        <v>17.564120525834937</v>
      </c>
      <c r="G700" s="1">
        <f>_xll.BDP(A700,"net_debt_to_ebitda", "EQY_FUND_RELATIVE_PERIOD=-0FQ")</f>
        <v>2.8610254719314154</v>
      </c>
      <c r="H700" s="1" t="str">
        <f>_xll.BDP(A700,"SHORT_NAME")</f>
        <v>KUBOTA CORP</v>
      </c>
      <c r="I700" s="1">
        <f>(_xll.BDP(A700, "BEST_TARGET_MEDIAN") / _xll.BDP(A700,"LAST_PRICE") - 1 ) * 100</f>
        <v>-0.19193857965451588</v>
      </c>
    </row>
    <row r="701" spans="1:9" x14ac:dyDescent="0.25">
      <c r="A701" t="s">
        <v>2211</v>
      </c>
      <c r="B701" t="s">
        <v>2939</v>
      </c>
      <c r="C701" s="1">
        <f>_xll.BDP($A701,"CUR_MKT_CAP") / 1000000</f>
        <v>459323.32819500001</v>
      </c>
      <c r="D701" s="1">
        <f>_xll.BDP($A701,"SALES_GROWTH","EQY_FUND_RELATIVE_PERIOD=-0FQ")</f>
        <v>-1.03486083237691</v>
      </c>
      <c r="E701" s="1">
        <f>_xll.BDP(A701,"EBITDA", "EQY_FUND_RELATIVE_PERIOD=-0FQ")/_xll.BDP(A701,"SALES_REV_TURN", "EQY_FUND_RELATIVE_PERIOD=-0FQ") * 100</f>
        <v>12.715987793895653</v>
      </c>
      <c r="F701" s="1">
        <f>(_xll.BDP(A701,"IS_DIL_EPS_CONT_OPS", "EQY_FUND_RELATIVE_PERIOD=-0FQ")/_xll.BDP(A701,"IS_DIL_EPS_CONT_OPS", "EQY_FUND_RELATIVE_PERIOD=-4FQ")-1)*100</f>
        <v>11.466590183648639</v>
      </c>
      <c r="G701" s="1">
        <f>_xll.BDP(A701,"net_debt_to_ebitda", "EQY_FUND_RELATIVE_PERIOD=-0FQ")</f>
        <v>-0.87088146799895993</v>
      </c>
      <c r="H701" s="1" t="str">
        <f>_xll.BDP(A701,"SHORT_NAME")</f>
        <v>EBARA CORP</v>
      </c>
      <c r="I701" s="1">
        <f>(_xll.BDP(A701, "BEST_TARGET_MEDIAN") / _xll.BDP(A701,"LAST_PRICE") - 1 ) * 100</f>
        <v>16.303219106957421</v>
      </c>
    </row>
    <row r="702" spans="1:9" x14ac:dyDescent="0.25">
      <c r="A702" t="s">
        <v>2212</v>
      </c>
      <c r="B702" t="s">
        <v>2940</v>
      </c>
      <c r="C702" s="1">
        <f>_xll.BDP($A702,"CUR_MKT_CAP") / 1000000</f>
        <v>6740155.8091349993</v>
      </c>
      <c r="D702" s="1">
        <f>_xll.BDP($A702,"SALES_GROWTH","EQY_FUND_RELATIVE_PERIOD=-0FQ")</f>
        <v>2.5635787284421769</v>
      </c>
      <c r="E702" s="1">
        <f>_xll.BDP(A702,"EBITDA", "EQY_FUND_RELATIVE_PERIOD=-0FQ")/_xll.BDP(A702,"SALES_REV_TURN", "EQY_FUND_RELATIVE_PERIOD=-0FQ") * 100</f>
        <v>15.618744714130376</v>
      </c>
      <c r="F702" s="1">
        <f>(_xll.BDP(A702,"IS_DIL_EPS_CONT_OPS", "EQY_FUND_RELATIVE_PERIOD=-0FQ")/_xll.BDP(A702,"IS_DIL_EPS_CONT_OPS", "EQY_FUND_RELATIVE_PERIOD=-4FQ")-1)*100</f>
        <v>50.007992237202849</v>
      </c>
      <c r="G702" s="1">
        <f>_xll.BDP(A702,"net_debt_to_ebitda", "EQY_FUND_RELATIVE_PERIOD=-0FQ")</f>
        <v>-0.11474677312327418</v>
      </c>
      <c r="H702" s="1" t="str">
        <f>_xll.BDP(A702,"SHORT_NAME")</f>
        <v>DAIKIN INDS</v>
      </c>
      <c r="I702" s="1">
        <f>(_xll.BDP(A702, "BEST_TARGET_MEDIAN") / _xll.BDP(A702,"LAST_PRICE") - 1 ) * 100</f>
        <v>5.4577081974342301</v>
      </c>
    </row>
    <row r="703" spans="1:9" x14ac:dyDescent="0.25">
      <c r="A703" t="s">
        <v>2213</v>
      </c>
      <c r="B703" t="s">
        <v>2941</v>
      </c>
      <c r="C703" s="1">
        <f>_xll.BDP($A703,"CUR_MKT_CAP") / 1000000</f>
        <v>607497.45060800004</v>
      </c>
      <c r="D703" s="1">
        <f>_xll.BDP($A703,"SALES_GROWTH","EQY_FUND_RELATIVE_PERIOD=-0FQ")</f>
        <v>3.6972920696324953</v>
      </c>
      <c r="E703" s="1">
        <f>_xll.BDP(A703,"EBITDA", "EQY_FUND_RELATIVE_PERIOD=-0FQ")/_xll.BDP(A703,"SALES_REV_TURN", "EQY_FUND_RELATIVE_PERIOD=-0FQ") * 100</f>
        <v>8.6930975630228584</v>
      </c>
      <c r="F703" s="1">
        <f>(_xll.BDP(A703,"IS_DIL_EPS_CONT_OPS", "EQY_FUND_RELATIVE_PERIOD=-0FQ")/_xll.BDP(A703,"IS_DIL_EPS_CONT_OPS", "EQY_FUND_RELATIVE_PERIOD=-4FQ")-1)*100</f>
        <v>9.2855184331797069</v>
      </c>
      <c r="G703" s="1">
        <f>_xll.BDP(A703,"net_debt_to_ebitda", "EQY_FUND_RELATIVE_PERIOD=-0FQ")</f>
        <v>0.65957060414060298</v>
      </c>
      <c r="H703" s="1" t="str">
        <f>_xll.BDP(A703,"SHORT_NAME")</f>
        <v>NSK LTD</v>
      </c>
      <c r="I703" s="1">
        <f>(_xll.BDP(A703, "BEST_TARGET_MEDIAN") / _xll.BDP(A703,"LAST_PRICE") - 1 ) * 100</f>
        <v>8.8929219600725862</v>
      </c>
    </row>
    <row r="704" spans="1:9" x14ac:dyDescent="0.25">
      <c r="A704" t="s">
        <v>2214</v>
      </c>
      <c r="B704" t="s">
        <v>2942</v>
      </c>
      <c r="C704" s="1">
        <f>_xll.BDP($A704,"CUR_MKT_CAP") / 1000000</f>
        <v>184232.38034199999</v>
      </c>
      <c r="D704" s="1">
        <f>_xll.BDP($A704,"SALES_GROWTH","EQY_FUND_RELATIVE_PERIOD=-0FQ")</f>
        <v>-6.4823760401408664E-2</v>
      </c>
      <c r="E704" s="1">
        <f>_xll.BDP(A704,"EBITDA", "EQY_FUND_RELATIVE_PERIOD=-0FQ")/_xll.BDP(A704,"SALES_REV_TURN", "EQY_FUND_RELATIVE_PERIOD=-0FQ") * 100</f>
        <v>7.8737112598312242</v>
      </c>
      <c r="F704" s="1">
        <f>(_xll.BDP(A704,"IS_DIL_EPS_CONT_OPS", "EQY_FUND_RELATIVE_PERIOD=-0FQ")/_xll.BDP(A704,"IS_DIL_EPS_CONT_OPS", "EQY_FUND_RELATIVE_PERIOD=-4FQ")-1)*100</f>
        <v>-152.33460077475027</v>
      </c>
      <c r="G704" s="1">
        <f>_xll.BDP(A704,"net_debt_to_ebitda", "EQY_FUND_RELATIVE_PERIOD=-0FQ")</f>
        <v>9.80427903137039</v>
      </c>
      <c r="H704" s="1" t="str">
        <f>_xll.BDP(A704,"SHORT_NAME")</f>
        <v>NTN CORP</v>
      </c>
      <c r="I704" s="1">
        <f>(_xll.BDP(A704, "BEST_TARGET_MEDIAN") / _xll.BDP(A704,"LAST_PRICE") - 1 ) * 100</f>
        <v>1.1560693641618602</v>
      </c>
    </row>
    <row r="705" spans="1:9" x14ac:dyDescent="0.25">
      <c r="A705" t="s">
        <v>2215</v>
      </c>
      <c r="B705" t="s">
        <v>2943</v>
      </c>
      <c r="C705" s="1">
        <f>_xll.BDP($A705,"CUR_MKT_CAP") / 1000000</f>
        <v>380704.514463</v>
      </c>
      <c r="D705" s="1">
        <f>_xll.BDP($A705,"SALES_GROWTH","EQY_FUND_RELATIVE_PERIOD=-0FQ")</f>
        <v>4.1567413395250172</v>
      </c>
      <c r="E705" s="1">
        <f>_xll.BDP(A705,"EBITDA", "EQY_FUND_RELATIVE_PERIOD=-0FQ")/_xll.BDP(A705,"SALES_REV_TURN", "EQY_FUND_RELATIVE_PERIOD=-0FQ") * 100</f>
        <v>8.8323847686566346</v>
      </c>
      <c r="F705" s="1">
        <f>(_xll.BDP(A705,"IS_DIL_EPS_CONT_OPS", "EQY_FUND_RELATIVE_PERIOD=-0FQ")/_xll.BDP(A705,"IS_DIL_EPS_CONT_OPS", "EQY_FUND_RELATIVE_PERIOD=-4FQ")-1)*100</f>
        <v>99.006661429968005</v>
      </c>
      <c r="G705" s="1">
        <f>_xll.BDP(A705,"net_debt_to_ebitda", "EQY_FUND_RELATIVE_PERIOD=-0FQ")</f>
        <v>3.915168613042908</v>
      </c>
      <c r="H705" s="1" t="str">
        <f>_xll.BDP(A705,"SHORT_NAME")</f>
        <v>JTEKT CORP</v>
      </c>
      <c r="I705" s="1">
        <f>(_xll.BDP(A705, "BEST_TARGET_MEDIAN") / _xll.BDP(A705,"LAST_PRICE") - 1 ) * 100</f>
        <v>26.239855725879167</v>
      </c>
    </row>
    <row r="706" spans="1:9" x14ac:dyDescent="0.25">
      <c r="A706" t="s">
        <v>2216</v>
      </c>
      <c r="B706" t="s">
        <v>2944</v>
      </c>
      <c r="C706" s="1">
        <f>_xll.BDP($A706,"CUR_MKT_CAP") / 1000000</f>
        <v>1227856.7422499999</v>
      </c>
      <c r="D706" s="1">
        <f>_xll.BDP($A706,"SALES_GROWTH","EQY_FUND_RELATIVE_PERIOD=-0FQ")</f>
        <v>3.0110218569026714</v>
      </c>
      <c r="E706" s="1">
        <f>_xll.BDP(A706,"EBITDA", "EQY_FUND_RELATIVE_PERIOD=-0FQ")/_xll.BDP(A706,"SALES_REV_TURN", "EQY_FUND_RELATIVE_PERIOD=-0FQ") * 100</f>
        <v>11.512137797460365</v>
      </c>
      <c r="F706" s="1">
        <f>(_xll.BDP(A706,"IS_DIL_EPS_CONT_OPS", "EQY_FUND_RELATIVE_PERIOD=-0FQ")/_xll.BDP(A706,"IS_DIL_EPS_CONT_OPS", "EQY_FUND_RELATIVE_PERIOD=-4FQ")-1)*100</f>
        <v>-13.586873108810115</v>
      </c>
      <c r="G706" s="1">
        <f>_xll.BDP(A706,"net_debt_to_ebitda", "EQY_FUND_RELATIVE_PERIOD=-0FQ")</f>
        <v>1.3592882938430371</v>
      </c>
      <c r="H706" s="1" t="str">
        <f>_xll.BDP(A706,"SHORT_NAME")</f>
        <v>MINEBEA MITSUMI</v>
      </c>
      <c r="I706" s="1">
        <f>(_xll.BDP(A706, "BEST_TARGET_MEDIAN") / _xll.BDP(A706,"LAST_PRICE") - 1 ) * 100</f>
        <v>4.3478260869565188</v>
      </c>
    </row>
    <row r="707" spans="1:9" x14ac:dyDescent="0.25">
      <c r="A707" t="s">
        <v>2217</v>
      </c>
      <c r="B707" t="s">
        <v>2945</v>
      </c>
      <c r="C707" s="1">
        <f>_xll.BDP($A707,"CUR_MKT_CAP") / 1000000</f>
        <v>5025260.3581839995</v>
      </c>
      <c r="D707" s="1">
        <f>_xll.BDP($A707,"SALES_GROWTH","EQY_FUND_RELATIVE_PERIOD=-0FQ")</f>
        <v>4.5264064320956603</v>
      </c>
      <c r="E707" s="1">
        <f>_xll.BDP(A707,"EBITDA", "EQY_FUND_RELATIVE_PERIOD=-0FQ")/_xll.BDP(A707,"SALES_REV_TURN", "EQY_FUND_RELATIVE_PERIOD=-0FQ") * 100</f>
        <v>10.284401176596244</v>
      </c>
      <c r="F707" s="1">
        <f>(_xll.BDP(A707,"IS_DIL_EPS_CONT_OPS", "EQY_FUND_RELATIVE_PERIOD=-0FQ")/_xll.BDP(A707,"IS_DIL_EPS_CONT_OPS", "EQY_FUND_RELATIVE_PERIOD=-4FQ")-1)*100</f>
        <v>-145.85208821075972</v>
      </c>
      <c r="G707" s="1">
        <f>_xll.BDP(A707,"net_debt_to_ebitda", "EQY_FUND_RELATIVE_PERIOD=-0FQ")</f>
        <v>1.2504551452743851</v>
      </c>
      <c r="H707" s="1" t="str">
        <f>_xll.BDP(A707,"SHORT_NAME")</f>
        <v>HITACHI LTD</v>
      </c>
      <c r="I707" s="1">
        <f>(_xll.BDP(A707, "BEST_TARGET_MEDIAN") / _xll.BDP(A707,"LAST_PRICE") - 1 ) * 100</f>
        <v>16.525423728813561</v>
      </c>
    </row>
    <row r="708" spans="1:9" x14ac:dyDescent="0.25">
      <c r="A708" t="s">
        <v>2218</v>
      </c>
      <c r="B708" t="s">
        <v>2946</v>
      </c>
      <c r="C708" s="1">
        <f>_xll.BDP($A708,"CUR_MKT_CAP") / 1000000</f>
        <v>3605151.4041290004</v>
      </c>
      <c r="D708" s="1">
        <f>_xll.BDP($A708,"SALES_GROWTH","EQY_FUND_RELATIVE_PERIOD=-0FQ")</f>
        <v>-2.7176819804402581</v>
      </c>
      <c r="E708" s="1">
        <f>_xll.BDP(A708,"EBITDA", "EQY_FUND_RELATIVE_PERIOD=-0FQ")/_xll.BDP(A708,"SALES_REV_TURN", "EQY_FUND_RELATIVE_PERIOD=-0FQ") * 100</f>
        <v>12.539536890024619</v>
      </c>
      <c r="F708" s="1">
        <f>(_xll.BDP(A708,"IS_DIL_EPS_CONT_OPS", "EQY_FUND_RELATIVE_PERIOD=-0FQ")/_xll.BDP(A708,"IS_DIL_EPS_CONT_OPS", "EQY_FUND_RELATIVE_PERIOD=-4FQ")-1)*100</f>
        <v>-0.39997025642233286</v>
      </c>
      <c r="G708" s="1">
        <f>_xll.BDP(A708,"net_debt_to_ebitda", "EQY_FUND_RELATIVE_PERIOD=-0FQ")</f>
        <v>-0.49099030624773443</v>
      </c>
      <c r="H708" s="1" t="str">
        <f>_xll.BDP(A708,"SHORT_NAME")</f>
        <v>MITSUB ELEC CORP</v>
      </c>
      <c r="I708" s="1">
        <f>(_xll.BDP(A708, "BEST_TARGET_MEDIAN") / _xll.BDP(A708,"LAST_PRICE") - 1 ) * 100</f>
        <v>7.2066706372841072</v>
      </c>
    </row>
    <row r="709" spans="1:9" x14ac:dyDescent="0.25">
      <c r="A709" t="s">
        <v>2219</v>
      </c>
      <c r="B709" t="s">
        <v>2947</v>
      </c>
      <c r="C709" s="1">
        <f>_xll.BDP($A709,"CUR_MKT_CAP") / 1000000</f>
        <v>738273.62049499992</v>
      </c>
      <c r="D709" s="1">
        <f>_xll.BDP($A709,"SALES_GROWTH","EQY_FUND_RELATIVE_PERIOD=-0FQ")</f>
        <v>-0.36767753607287235</v>
      </c>
      <c r="E709" s="1">
        <f>_xll.BDP(A709,"EBITDA", "EQY_FUND_RELATIVE_PERIOD=-0FQ")/_xll.BDP(A709,"SALES_REV_TURN", "EQY_FUND_RELATIVE_PERIOD=-0FQ") * 100</f>
        <v>13.603860667492182</v>
      </c>
      <c r="F709" s="1">
        <f>(_xll.BDP(A709,"IS_DIL_EPS_CONT_OPS", "EQY_FUND_RELATIVE_PERIOD=-0FQ")/_xll.BDP(A709,"IS_DIL_EPS_CONT_OPS", "EQY_FUND_RELATIVE_PERIOD=-4FQ")-1)*100</f>
        <v>-289.55018313702089</v>
      </c>
      <c r="G709" s="1">
        <f>_xll.BDP(A709,"net_debt_to_ebitda", "EQY_FUND_RELATIVE_PERIOD=-0FQ")</f>
        <v>1.8095582481682593</v>
      </c>
      <c r="H709" s="1" t="str">
        <f>_xll.BDP(A709,"SHORT_NAME")</f>
        <v>FUJI ELECTRIC CO</v>
      </c>
      <c r="I709" s="1">
        <f>(_xll.BDP(A709, "BEST_TARGET_MEDIAN") / _xll.BDP(A709,"LAST_PRICE") - 1 ) * 100</f>
        <v>8.1900910010111119</v>
      </c>
    </row>
    <row r="710" spans="1:9" x14ac:dyDescent="0.25">
      <c r="A710" t="s">
        <v>2220</v>
      </c>
      <c r="B710" t="s">
        <v>2948</v>
      </c>
      <c r="C710" s="1">
        <f>_xll.BDP($A710,"CUR_MKT_CAP") / 1000000</f>
        <v>1440128.6838</v>
      </c>
      <c r="D710" s="1">
        <f>_xll.BDP($A710,"SALES_GROWTH","EQY_FUND_RELATIVE_PERIOD=-0FQ")</f>
        <v>8.5205029854877612</v>
      </c>
      <c r="E710" s="1">
        <f>_xll.BDP(A710,"EBITDA", "EQY_FUND_RELATIVE_PERIOD=-0FQ")/_xll.BDP(A710,"SALES_REV_TURN", "EQY_FUND_RELATIVE_PERIOD=-0FQ") * 100</f>
        <v>10.097927579139149</v>
      </c>
      <c r="F710" s="1">
        <f>(_xll.BDP(A710,"IS_DIL_EPS_CONT_OPS", "EQY_FUND_RELATIVE_PERIOD=-0FQ")/_xll.BDP(A710,"IS_DIL_EPS_CONT_OPS", "EQY_FUND_RELATIVE_PERIOD=-4FQ")-1)*100</f>
        <v>147.26457723428501</v>
      </c>
      <c r="G710" s="1">
        <f>_xll.BDP(A710,"net_debt_to_ebitda", "EQY_FUND_RELATIVE_PERIOD=-0FQ")</f>
        <v>0.58997118155619599</v>
      </c>
      <c r="H710" s="1" t="str">
        <f>_xll.BDP(A710,"SHORT_NAME")</f>
        <v>YASKAWA ELECTRIC</v>
      </c>
      <c r="I710" s="1">
        <f>(_xll.BDP(A710, "BEST_TARGET_MEDIAN") / _xll.BDP(A710,"LAST_PRICE") - 1 ) * 100</f>
        <v>-11.111111111111116</v>
      </c>
    </row>
    <row r="711" spans="1:9" x14ac:dyDescent="0.25">
      <c r="A711" t="s">
        <v>2221</v>
      </c>
      <c r="B711" t="s">
        <v>2949</v>
      </c>
      <c r="C711" s="1">
        <f>_xll.BDP($A711,"CUR_MKT_CAP") / 1000000</f>
        <v>1837641.8095199999</v>
      </c>
      <c r="D711" s="1">
        <f>_xll.BDP($A711,"SALES_GROWTH","EQY_FUND_RELATIVE_PERIOD=-0FQ")</f>
        <v>0.13208624875053548</v>
      </c>
      <c r="E711" s="1">
        <f>_xll.BDP(A711,"EBITDA", "EQY_FUND_RELATIVE_PERIOD=-0FQ")/_xll.BDP(A711,"SALES_REV_TURN", "EQY_FUND_RELATIVE_PERIOD=-0FQ") * 100</f>
        <v>13.866804520660272</v>
      </c>
      <c r="F711" s="1">
        <f>(_xll.BDP(A711,"IS_DIL_EPS_CONT_OPS", "EQY_FUND_RELATIVE_PERIOD=-0FQ")/_xll.BDP(A711,"IS_DIL_EPS_CONT_OPS", "EQY_FUND_RELATIVE_PERIOD=-4FQ")-1)*100</f>
        <v>34.961473772637675</v>
      </c>
      <c r="G711" s="1">
        <f>_xll.BDP(A711,"net_debt_to_ebitda", "EQY_FUND_RELATIVE_PERIOD=-0FQ")</f>
        <v>-2.2653621991941546</v>
      </c>
      <c r="H711" s="1" t="str">
        <f>_xll.BDP(A711,"SHORT_NAME")</f>
        <v>OMRON CORP</v>
      </c>
      <c r="I711" s="1">
        <f>(_xll.BDP(A711, "BEST_TARGET_MEDIAN") / _xll.BDP(A711,"LAST_PRICE") - 1 ) * 100</f>
        <v>12.233445566778901</v>
      </c>
    </row>
    <row r="712" spans="1:9" x14ac:dyDescent="0.25">
      <c r="A712" t="s">
        <v>2222</v>
      </c>
      <c r="B712" t="s">
        <v>2950</v>
      </c>
      <c r="C712" s="1">
        <f>_xll.BDP($A712,"CUR_MKT_CAP") / 1000000</f>
        <v>246325.09965839999</v>
      </c>
      <c r="D712" s="1">
        <f>_xll.BDP($A712,"SALES_GROWTH","EQY_FUND_RELATIVE_PERIOD=-0FQ")</f>
        <v>2.9494559870644732</v>
      </c>
      <c r="E712" s="1">
        <f>_xll.BDP(A712,"EBITDA", "EQY_FUND_RELATIVE_PERIOD=-0FQ")/_xll.BDP(A712,"SALES_REV_TURN", "EQY_FUND_RELATIVE_PERIOD=-0FQ") * 100</f>
        <v>13.052199335799642</v>
      </c>
      <c r="F712" s="1">
        <f>(_xll.BDP(A712,"IS_DIL_EPS_CONT_OPS", "EQY_FUND_RELATIVE_PERIOD=-0FQ")/_xll.BDP(A712,"IS_DIL_EPS_CONT_OPS", "EQY_FUND_RELATIVE_PERIOD=-4FQ")-1)*100</f>
        <v>21.259171309184421</v>
      </c>
      <c r="G712" s="1">
        <f>_xll.BDP(A712,"net_debt_to_ebitda", "EQY_FUND_RELATIVE_PERIOD=-0FQ")</f>
        <v>1.0892100004873533</v>
      </c>
      <c r="H712" s="1" t="str">
        <f>_xll.BDP(A712,"SHORT_NAME")</f>
        <v>GS YUASA CORP</v>
      </c>
      <c r="I712" s="1">
        <f>(_xll.BDP(A712, "BEST_TARGET_MEDIAN") / _xll.BDP(A712,"LAST_PRICE") - 1 ) * 100</f>
        <v>-2.6192075218267274</v>
      </c>
    </row>
    <row r="713" spans="1:9" x14ac:dyDescent="0.25">
      <c r="A713" t="s">
        <v>2223</v>
      </c>
      <c r="B713" t="s">
        <v>2951</v>
      </c>
      <c r="C713" s="1">
        <f>_xll.BDP($A713,"CUR_MKT_CAP") / 1000000</f>
        <v>1768067.1122400002</v>
      </c>
      <c r="D713" s="1">
        <f>_xll.BDP($A713,"SALES_GROWTH","EQY_FUND_RELATIVE_PERIOD=-0FQ")</f>
        <v>0.38328096765714176</v>
      </c>
      <c r="E713" s="1">
        <f>_xll.BDP(A713,"EBITDA", "EQY_FUND_RELATIVE_PERIOD=-0FQ")/_xll.BDP(A713,"SALES_REV_TURN", "EQY_FUND_RELATIVE_PERIOD=-0FQ") * 100</f>
        <v>14.14671664340573</v>
      </c>
      <c r="F713" s="1">
        <f>(_xll.BDP(A713,"IS_DIL_EPS_CONT_OPS", "EQY_FUND_RELATIVE_PERIOD=-0FQ")/_xll.BDP(A713,"IS_DIL_EPS_CONT_OPS", "EQY_FUND_RELATIVE_PERIOD=-4FQ")-1)*100</f>
        <v>93.121920657218354</v>
      </c>
      <c r="G713" s="1">
        <f>_xll.BDP(A713,"net_debt_to_ebitda", "EQY_FUND_RELATIVE_PERIOD=-0FQ")</f>
        <v>1.5541610597566995</v>
      </c>
      <c r="H713" s="1" t="str">
        <f>_xll.BDP(A713,"SHORT_NAME")</f>
        <v>NEC CORP</v>
      </c>
      <c r="I713" s="1">
        <f>(_xll.BDP(A713, "BEST_TARGET_MEDIAN") / _xll.BDP(A713,"LAST_PRICE") - 1 ) * 100</f>
        <v>17.28395061728396</v>
      </c>
    </row>
    <row r="714" spans="1:9" x14ac:dyDescent="0.25">
      <c r="A714" t="s">
        <v>2224</v>
      </c>
      <c r="B714" t="s">
        <v>2952</v>
      </c>
      <c r="C714" s="1">
        <f>_xll.BDP($A714,"CUR_MKT_CAP") / 1000000</f>
        <v>3417600.0647100001</v>
      </c>
      <c r="D714" s="1">
        <f>_xll.BDP($A714,"SALES_GROWTH","EQY_FUND_RELATIVE_PERIOD=-0FQ")</f>
        <v>-3.1304121785186267</v>
      </c>
      <c r="E714" s="1">
        <f>_xll.BDP(A714,"EBITDA", "EQY_FUND_RELATIVE_PERIOD=-0FQ")/_xll.BDP(A714,"SALES_REV_TURN", "EQY_FUND_RELATIVE_PERIOD=-0FQ") * 100</f>
        <v>15.292336556856668</v>
      </c>
      <c r="F714" s="1">
        <f>(_xll.BDP(A714,"IS_DIL_EPS_CONT_OPS", "EQY_FUND_RELATIVE_PERIOD=-0FQ")/_xll.BDP(A714,"IS_DIL_EPS_CONT_OPS", "EQY_FUND_RELATIVE_PERIOD=-4FQ")-1)*100</f>
        <v>55.977693949175865</v>
      </c>
      <c r="G714" s="1">
        <f>_xll.BDP(A714,"net_debt_to_ebitda", "EQY_FUND_RELATIVE_PERIOD=-0FQ")</f>
        <v>-0.28648473355093867</v>
      </c>
      <c r="H714" s="1" t="str">
        <f>_xll.BDP(A714,"SHORT_NAME")</f>
        <v>FUJITSU LTD</v>
      </c>
      <c r="I714" s="1">
        <f>(_xll.BDP(A714, "BEST_TARGET_MEDIAN") / _xll.BDP(A714,"LAST_PRICE") - 1 ) * 100</f>
        <v>12.961841308298006</v>
      </c>
    </row>
    <row r="715" spans="1:9" x14ac:dyDescent="0.25">
      <c r="A715" t="s">
        <v>2225</v>
      </c>
      <c r="B715" t="s">
        <v>2953</v>
      </c>
      <c r="C715" s="1">
        <f>_xll.BDP($A715,"CUR_MKT_CAP") / 1000000</f>
        <v>103876.163982</v>
      </c>
      <c r="D715" s="1">
        <f>_xll.BDP($A715,"SALES_GROWTH","EQY_FUND_RELATIVE_PERIOD=-0FQ")</f>
        <v>-14.764236257010797</v>
      </c>
      <c r="E715" s="1">
        <f>_xll.BDP(A715,"EBITDA", "EQY_FUND_RELATIVE_PERIOD=-0FQ")/_xll.BDP(A715,"SALES_REV_TURN", "EQY_FUND_RELATIVE_PERIOD=-0FQ") * 100</f>
        <v>3.4326070881246582</v>
      </c>
      <c r="F715" s="1">
        <f>(_xll.BDP(A715,"IS_DIL_EPS_CONT_OPS", "EQY_FUND_RELATIVE_PERIOD=-0FQ")/_xll.BDP(A715,"IS_DIL_EPS_CONT_OPS", "EQY_FUND_RELATIVE_PERIOD=-4FQ")-1)*100</f>
        <v>-206.5646967057626</v>
      </c>
      <c r="G715" s="1">
        <f>_xll.BDP(A715,"net_debt_to_ebitda", "EQY_FUND_RELATIVE_PERIOD=-0FQ")</f>
        <v>2.0216118865375958</v>
      </c>
      <c r="H715" s="1" t="str">
        <f>_xll.BDP(A715,"SHORT_NAME")</f>
        <v>OKI ELECTRIC IND</v>
      </c>
      <c r="I715" s="1">
        <f>(_xll.BDP(A715, "BEST_TARGET_MEDIAN") / _xll.BDP(A715,"LAST_PRICE") - 1 ) * 100</f>
        <v>31.402183039462628</v>
      </c>
    </row>
    <row r="716" spans="1:9" x14ac:dyDescent="0.25">
      <c r="A716" t="s">
        <v>2226</v>
      </c>
      <c r="B716" t="s">
        <v>2954</v>
      </c>
      <c r="C716" s="1">
        <f>_xll.BDP($A716,"CUR_MKT_CAP") / 1000000</f>
        <v>787280.51266000001</v>
      </c>
      <c r="D716" s="1">
        <f>_xll.BDP($A716,"SALES_GROWTH","EQY_FUND_RELATIVE_PERIOD=-0FQ")</f>
        <v>-0.36412363766303379</v>
      </c>
      <c r="E716" s="1">
        <f>_xll.BDP(A716,"EBITDA", "EQY_FUND_RELATIVE_PERIOD=-0FQ")/_xll.BDP(A716,"SALES_REV_TURN", "EQY_FUND_RELATIVE_PERIOD=-0FQ") * 100</f>
        <v>15.070777639502065</v>
      </c>
      <c r="F716" s="1">
        <f>(_xll.BDP(A716,"IS_DIL_EPS_CONT_OPS", "EQY_FUND_RELATIVE_PERIOD=-0FQ")/_xll.BDP(A716,"IS_DIL_EPS_CONT_OPS", "EQY_FUND_RELATIVE_PERIOD=-4FQ")-1)*100</f>
        <v>48.503175646532441</v>
      </c>
      <c r="G716" s="1">
        <f>_xll.BDP(A716,"net_debt_to_ebitda", "EQY_FUND_RELATIVE_PERIOD=-0FQ")</f>
        <v>-0.1915214398756403</v>
      </c>
      <c r="H716" s="1" t="str">
        <f>_xll.BDP(A716,"SHORT_NAME")</f>
        <v>SEIKO EPSON</v>
      </c>
      <c r="I716" s="1">
        <f>(_xll.BDP(A716, "BEST_TARGET_MEDIAN") / _xll.BDP(A716,"LAST_PRICE") - 1 ) * 100</f>
        <v>-3.5532994923857864</v>
      </c>
    </row>
    <row r="717" spans="1:9" x14ac:dyDescent="0.25">
      <c r="A717" t="s">
        <v>2227</v>
      </c>
      <c r="B717" t="s">
        <v>2955</v>
      </c>
      <c r="C717" s="1">
        <f>_xll.BDP($A717,"CUR_MKT_CAP") / 1000000</f>
        <v>3454617.2629760001</v>
      </c>
      <c r="D717" s="1">
        <f>_xll.BDP($A717,"SALES_GROWTH","EQY_FUND_RELATIVE_PERIOD=-0FQ")</f>
        <v>-5.0792953155330913</v>
      </c>
      <c r="E717" s="1">
        <f>_xll.BDP(A717,"EBITDA", "EQY_FUND_RELATIVE_PERIOD=-0FQ")/_xll.BDP(A717,"SALES_REV_TURN", "EQY_FUND_RELATIVE_PERIOD=-0FQ") * 100</f>
        <v>11.690371273566342</v>
      </c>
      <c r="F717" s="1">
        <f>(_xll.BDP(A717,"IS_DIL_EPS_CONT_OPS", "EQY_FUND_RELATIVE_PERIOD=-0FQ")/_xll.BDP(A717,"IS_DIL_EPS_CONT_OPS", "EQY_FUND_RELATIVE_PERIOD=-4FQ")-1)*100</f>
        <v>-12.151388090441284</v>
      </c>
      <c r="G717" s="1">
        <f>_xll.BDP(A717,"net_debt_to_ebitda", "EQY_FUND_RELATIVE_PERIOD=-0FQ")</f>
        <v>0.43024899458735416</v>
      </c>
      <c r="H717" s="1" t="str">
        <f>_xll.BDP(A717,"SHORT_NAME")</f>
        <v>PANASONIC CORP</v>
      </c>
      <c r="I717" s="1">
        <f>(_xll.BDP(A717, "BEST_TARGET_MEDIAN") / _xll.BDP(A717,"LAST_PRICE") - 1 ) * 100</f>
        <v>6.5340909090909172</v>
      </c>
    </row>
    <row r="718" spans="1:9" x14ac:dyDescent="0.25">
      <c r="A718" t="s">
        <v>2228</v>
      </c>
      <c r="B718" t="s">
        <v>2956</v>
      </c>
      <c r="C718" s="1">
        <f>_xll.BDP($A718,"CUR_MKT_CAP") / 1000000</f>
        <v>1151083.325898</v>
      </c>
      <c r="D718" s="1">
        <f>_xll.BDP($A718,"SALES_GROWTH","EQY_FUND_RELATIVE_PERIOD=-0FQ")</f>
        <v>6.3269733601121683</v>
      </c>
      <c r="E718" s="1">
        <f>_xll.BDP(A718,"EBITDA", "EQY_FUND_RELATIVE_PERIOD=-0FQ")/_xll.BDP(A718,"SALES_REV_TURN", "EQY_FUND_RELATIVE_PERIOD=-0FQ") * 100</f>
        <v>7.5761018225233778</v>
      </c>
      <c r="F718" s="1">
        <f>(_xll.BDP(A718,"IS_DIL_EPS_CONT_OPS", "EQY_FUND_RELATIVE_PERIOD=-0FQ")/_xll.BDP(A718,"IS_DIL_EPS_CONT_OPS", "EQY_FUND_RELATIVE_PERIOD=-4FQ")-1)*100</f>
        <v>-51.006946017208612</v>
      </c>
      <c r="G718" s="1">
        <f>_xll.BDP(A718,"net_debt_to_ebitda", "EQY_FUND_RELATIVE_PERIOD=-0FQ")</f>
        <v>4.0043708267475244</v>
      </c>
      <c r="H718" s="1" t="str">
        <f>_xll.BDP(A718,"SHORT_NAME")</f>
        <v>SHARP CORP</v>
      </c>
      <c r="I718" s="1">
        <f>(_xll.BDP(A718, "BEST_TARGET_MEDIAN") / _xll.BDP(A718,"LAST_PRICE") - 1 ) * 100</f>
        <v>-25.571504518872946</v>
      </c>
    </row>
    <row r="719" spans="1:9" x14ac:dyDescent="0.25">
      <c r="A719" t="s">
        <v>2229</v>
      </c>
      <c r="B719" t="s">
        <v>2957</v>
      </c>
      <c r="C719" s="1">
        <f>_xll.BDP($A719,"CUR_MKT_CAP") / 1000000</f>
        <v>15120094.784189999</v>
      </c>
      <c r="D719" s="1">
        <f>_xll.BDP($A719,"SALES_GROWTH","EQY_FUND_RELATIVE_PERIOD=-0FQ")</f>
        <v>9.474569679136005</v>
      </c>
      <c r="E719" s="1">
        <f>_xll.BDP(A719,"EBITDA", "EQY_FUND_RELATIVE_PERIOD=-0FQ")/_xll.BDP(A719,"SALES_REV_TURN", "EQY_FUND_RELATIVE_PERIOD=-0FQ") * 100</f>
        <v>16.82028350446647</v>
      </c>
      <c r="F719" s="1">
        <f>(_xll.BDP(A719,"IS_DIL_EPS_CONT_OPS", "EQY_FUND_RELATIVE_PERIOD=-0FQ")/_xll.BDP(A719,"IS_DIL_EPS_CONT_OPS", "EQY_FUND_RELATIVE_PERIOD=-4FQ")-1)*100</f>
        <v>30.853646100511888</v>
      </c>
      <c r="G719" s="1">
        <f>_xll.BDP(A719,"net_debt_to_ebitda", "EQY_FUND_RELATIVE_PERIOD=-0FQ")</f>
        <v>-1.5616383066957327</v>
      </c>
      <c r="H719" s="1" t="str">
        <f>_xll.BDP(A719,"SHORT_NAME")</f>
        <v>SONY GROUP CORP</v>
      </c>
      <c r="I719" s="1">
        <f>(_xll.BDP(A719, "BEST_TARGET_MEDIAN") / _xll.BDP(A719,"LAST_PRICE") - 1 ) * 100</f>
        <v>16.763969974979155</v>
      </c>
    </row>
    <row r="720" spans="1:9" x14ac:dyDescent="0.25">
      <c r="A720" t="s">
        <v>2230</v>
      </c>
      <c r="B720" t="s">
        <v>2958</v>
      </c>
      <c r="C720" s="1">
        <f>_xll.BDP($A720,"CUR_MKT_CAP") / 1000000</f>
        <v>2039756.9726599997</v>
      </c>
      <c r="D720" s="1">
        <f>_xll.BDP($A720,"SALES_GROWTH","EQY_FUND_RELATIVE_PERIOD=-0FQ")</f>
        <v>11.262140290298452</v>
      </c>
      <c r="E720" s="1">
        <f>_xll.BDP(A720,"EBITDA", "EQY_FUND_RELATIVE_PERIOD=-0FQ")/_xll.BDP(A720,"SALES_REV_TURN", "EQY_FUND_RELATIVE_PERIOD=-0FQ") * 100</f>
        <v>20.54937500947721</v>
      </c>
      <c r="F720" s="1">
        <f>(_xll.BDP(A720,"IS_DIL_EPS_CONT_OPS", "EQY_FUND_RELATIVE_PERIOD=-0FQ")/_xll.BDP(A720,"IS_DIL_EPS_CONT_OPS", "EQY_FUND_RELATIVE_PERIOD=-4FQ")-1)*100</f>
        <v>0.30078412500644802</v>
      </c>
      <c r="G720" s="1">
        <f>_xll.BDP(A720,"net_debt_to_ebitda", "EQY_FUND_RELATIVE_PERIOD=-0FQ")</f>
        <v>0.44419350643721012</v>
      </c>
      <c r="H720" s="1" t="str">
        <f>_xll.BDP(A720,"SHORT_NAME")</f>
        <v>TDK CORP</v>
      </c>
      <c r="I720" s="1">
        <f>(_xll.BDP(A720, "BEST_TARGET_MEDIAN") / _xll.BDP(A720,"LAST_PRICE") - 1 ) * 100</f>
        <v>16.899618805590855</v>
      </c>
    </row>
    <row r="721" spans="1:9" x14ac:dyDescent="0.25">
      <c r="A721" t="s">
        <v>2231</v>
      </c>
      <c r="B721" t="s">
        <v>2959</v>
      </c>
      <c r="C721" s="1">
        <f>_xll.BDP($A721,"CUR_MKT_CAP") / 1000000</f>
        <v>292082.89140000002</v>
      </c>
      <c r="D721" s="1">
        <f>_xll.BDP($A721,"SALES_GROWTH","EQY_FUND_RELATIVE_PERIOD=-0FQ")</f>
        <v>3.9944715224801963</v>
      </c>
      <c r="E721" s="1">
        <f>_xll.BDP(A721,"EBITDA", "EQY_FUND_RELATIVE_PERIOD=-0FQ")/_xll.BDP(A721,"SALES_REV_TURN", "EQY_FUND_RELATIVE_PERIOD=-0FQ") * 100</f>
        <v>10.716784776717997</v>
      </c>
      <c r="F721" s="1">
        <f>(_xll.BDP(A721,"IS_DIL_EPS_CONT_OPS", "EQY_FUND_RELATIVE_PERIOD=-0FQ")/_xll.BDP(A721,"IS_DIL_EPS_CONT_OPS", "EQY_FUND_RELATIVE_PERIOD=-4FQ")-1)*100</f>
        <v>951.29606667860696</v>
      </c>
      <c r="G721" s="1">
        <f>_xll.BDP(A721,"net_debt_to_ebitda", "EQY_FUND_RELATIVE_PERIOD=-0FQ")</f>
        <v>-0.5904917891470195</v>
      </c>
      <c r="H721" s="1" t="str">
        <f>_xll.BDP(A721,"SHORT_NAME")</f>
        <v>ALPS ALPINE CO L</v>
      </c>
      <c r="I721" s="1">
        <f>(_xll.BDP(A721, "BEST_TARGET_MEDIAN") / _xll.BDP(A721,"LAST_PRICE") - 1 ) * 100</f>
        <v>27.627627627627625</v>
      </c>
    </row>
    <row r="722" spans="1:9" x14ac:dyDescent="0.25">
      <c r="A722" t="s">
        <v>2232</v>
      </c>
      <c r="B722" t="s">
        <v>2960</v>
      </c>
      <c r="C722" s="1">
        <f>_xll.BDP($A722,"CUR_MKT_CAP") / 1000000</f>
        <v>560350.72785999998</v>
      </c>
      <c r="D722" s="1">
        <f>_xll.BDP($A722,"SALES_GROWTH","EQY_FUND_RELATIVE_PERIOD=-0FQ")</f>
        <v>-10.052665357897917</v>
      </c>
      <c r="E722" s="1">
        <f>_xll.BDP(A722,"EBITDA", "EQY_FUND_RELATIVE_PERIOD=-0FQ")/_xll.BDP(A722,"SALES_REV_TURN", "EQY_FUND_RELATIVE_PERIOD=-0FQ") * 100</f>
        <v>13.519270521820337</v>
      </c>
      <c r="F722" s="1">
        <f>(_xll.BDP(A722,"IS_DIL_EPS_CONT_OPS", "EQY_FUND_RELATIVE_PERIOD=-0FQ")/_xll.BDP(A722,"IS_DIL_EPS_CONT_OPS", "EQY_FUND_RELATIVE_PERIOD=-4FQ")-1)*100</f>
        <v>-6.4287012234935386</v>
      </c>
      <c r="G722" s="1">
        <f>_xll.BDP(A722,"net_debt_to_ebitda", "EQY_FUND_RELATIVE_PERIOD=-0FQ")</f>
        <v>-0.80436510362535918</v>
      </c>
      <c r="H722" s="1" t="str">
        <f>_xll.BDP(A722,"SHORT_NAME")</f>
        <v>YOKOGAWA ELEC</v>
      </c>
      <c r="I722" s="1">
        <f>(_xll.BDP(A722, "BEST_TARGET_MEDIAN") / _xll.BDP(A722,"LAST_PRICE") - 1 ) * 100</f>
        <v>17.449664429530198</v>
      </c>
    </row>
    <row r="723" spans="1:9" x14ac:dyDescent="0.25">
      <c r="A723" t="s">
        <v>2233</v>
      </c>
      <c r="B723" t="s">
        <v>2961</v>
      </c>
      <c r="C723" s="1">
        <f>_xll.BDP($A723,"CUR_MKT_CAP") / 1000000</f>
        <v>2123390.4328000001</v>
      </c>
      <c r="D723" s="1">
        <f>_xll.BDP($A723,"SALES_GROWTH","EQY_FUND_RELATIVE_PERIOD=-0FQ")</f>
        <v>11.663829969821359</v>
      </c>
      <c r="E723" s="1">
        <f>_xll.BDP(A723,"EBITDA", "EQY_FUND_RELATIVE_PERIOD=-0FQ")/_xll.BDP(A723,"SALES_REV_TURN", "EQY_FUND_RELATIVE_PERIOD=-0FQ") * 100</f>
        <v>23.322061686648222</v>
      </c>
      <c r="F723" s="1">
        <f>(_xll.BDP(A723,"IS_DIL_EPS_CONT_OPS", "EQY_FUND_RELATIVE_PERIOD=-0FQ")/_xll.BDP(A723,"IS_DIL_EPS_CONT_OPS", "EQY_FUND_RELATIVE_PERIOD=-4FQ")-1)*100</f>
        <v>1.7523364485981352</v>
      </c>
      <c r="G723" s="1">
        <f>_xll.BDP(A723,"net_debt_to_ebitda", "EQY_FUND_RELATIVE_PERIOD=-0FQ")</f>
        <v>-1.4432857873501166</v>
      </c>
      <c r="H723" s="1" t="str">
        <f>_xll.BDP(A723,"SHORT_NAME")</f>
        <v>ADVANTEST CORP</v>
      </c>
      <c r="I723" s="1">
        <f>(_xll.BDP(A723, "BEST_TARGET_MEDIAN") / _xll.BDP(A723,"LAST_PRICE") - 1 ) * 100</f>
        <v>9.0225563909774422</v>
      </c>
    </row>
    <row r="724" spans="1:9" x14ac:dyDescent="0.25">
      <c r="A724" t="s">
        <v>2234</v>
      </c>
      <c r="B724" t="s">
        <v>2962</v>
      </c>
      <c r="C724" s="1">
        <f>_xll.BDP($A724,"CUR_MKT_CAP") / 1000000</f>
        <v>5745694.5826919992</v>
      </c>
      <c r="D724" s="1">
        <f>_xll.BDP($A724,"SALES_GROWTH","EQY_FUND_RELATIVE_PERIOD=-0FQ")</f>
        <v>12.317917626231768</v>
      </c>
      <c r="E724" s="1">
        <f>_xll.BDP(A724,"EBITDA", "EQY_FUND_RELATIVE_PERIOD=-0FQ")/_xll.BDP(A724,"SALES_REV_TURN", "EQY_FUND_RELATIVE_PERIOD=-0FQ") * 100</f>
        <v>15.365865735668361</v>
      </c>
      <c r="F724" s="1">
        <f>(_xll.BDP(A724,"IS_DIL_EPS_CONT_OPS", "EQY_FUND_RELATIVE_PERIOD=-0FQ")/_xll.BDP(A724,"IS_DIL_EPS_CONT_OPS", "EQY_FUND_RELATIVE_PERIOD=-4FQ")-1)*100</f>
        <v>262.43232387263913</v>
      </c>
      <c r="G724" s="1">
        <f>_xll.BDP(A724,"net_debt_to_ebitda", "EQY_FUND_RELATIVE_PERIOD=-0FQ")</f>
        <v>-8.107824485623176E-2</v>
      </c>
      <c r="H724" s="1" t="str">
        <f>_xll.BDP(A724,"SHORT_NAME")</f>
        <v>DENSO CORP</v>
      </c>
      <c r="I724" s="1">
        <f>(_xll.BDP(A724, "BEST_TARGET_MEDIAN") / _xll.BDP(A724,"LAST_PRICE") - 1 ) * 100</f>
        <v>15.194733955019203</v>
      </c>
    </row>
    <row r="725" spans="1:9" x14ac:dyDescent="0.25">
      <c r="A725" t="s">
        <v>2235</v>
      </c>
      <c r="B725" t="s">
        <v>2963</v>
      </c>
      <c r="C725" s="1">
        <f>_xll.BDP($A725,"CUR_MKT_CAP") / 1000000</f>
        <v>505867.845042</v>
      </c>
      <c r="D725" s="1">
        <f>_xll.BDP($A725,"SALES_GROWTH","EQY_FUND_RELATIVE_PERIOD=-0FQ")</f>
        <v>-15.106908341021327</v>
      </c>
      <c r="E725" s="1">
        <f>_xll.BDP(A725,"EBITDA", "EQY_FUND_RELATIVE_PERIOD=-0FQ")/_xll.BDP(A725,"SALES_REV_TURN", "EQY_FUND_RELATIVE_PERIOD=-0FQ") * 100</f>
        <v>15.476323653972161</v>
      </c>
      <c r="F725" s="1">
        <f>(_xll.BDP(A725,"IS_DIL_EPS_CONT_OPS", "EQY_FUND_RELATIVE_PERIOD=-0FQ")/_xll.BDP(A725,"IS_DIL_EPS_CONT_OPS", "EQY_FUND_RELATIVE_PERIOD=-4FQ")-1)*100</f>
        <v>-24.375813733363938</v>
      </c>
      <c r="G725" s="1">
        <f>_xll.BDP(A725,"net_debt_to_ebitda", "EQY_FUND_RELATIVE_PERIOD=-0FQ")</f>
        <v>-3.1440061279203371</v>
      </c>
      <c r="H725" s="1" t="str">
        <f>_xll.BDP(A725,"SHORT_NAME")</f>
        <v>CASIO COMPUTER</v>
      </c>
      <c r="I725" s="1">
        <f>(_xll.BDP(A725, "BEST_TARGET_MEDIAN") / _xll.BDP(A725,"LAST_PRICE") - 1 ) * 100</f>
        <v>22.887864823348703</v>
      </c>
    </row>
    <row r="726" spans="1:9" x14ac:dyDescent="0.25">
      <c r="A726" t="s">
        <v>2236</v>
      </c>
      <c r="B726" t="s">
        <v>2964</v>
      </c>
      <c r="C726" s="1">
        <f>_xll.BDP($A726,"CUR_MKT_CAP") / 1000000</f>
        <v>5536703.8997400003</v>
      </c>
      <c r="D726" s="1">
        <f>_xll.BDP($A726,"SALES_GROWTH","EQY_FUND_RELATIVE_PERIOD=-0FQ")</f>
        <v>15.374442319949011</v>
      </c>
      <c r="E726" s="1">
        <f>_xll.BDP(A726,"EBITDA", "EQY_FUND_RELATIVE_PERIOD=-0FQ")/_xll.BDP(A726,"SALES_REV_TURN", "EQY_FUND_RELATIVE_PERIOD=-0FQ") * 100</f>
        <v>30.582524271844658</v>
      </c>
      <c r="F726" s="1">
        <f>(_xll.BDP(A726,"IS_DIL_EPS_CONT_OPS", "EQY_FUND_RELATIVE_PERIOD=-0FQ")/_xll.BDP(A726,"IS_DIL_EPS_CONT_OPS", "EQY_FUND_RELATIVE_PERIOD=-4FQ")-1)*100</f>
        <v>65.796787279381917</v>
      </c>
      <c r="G726" s="1" t="str">
        <f>_xll.BDP(A726,"net_debt_to_ebitda", "EQY_FUND_RELATIVE_PERIOD=-0FQ")</f>
        <v>#N/A N/A</v>
      </c>
      <c r="H726" s="1" t="str">
        <f>_xll.BDP(A726,"SHORT_NAME")</f>
        <v>FANUC CORP</v>
      </c>
      <c r="I726" s="1">
        <f>(_xll.BDP(A726, "BEST_TARGET_MEDIAN") / _xll.BDP(A726,"LAST_PRICE") - 1 ) * 100</f>
        <v>18.344274252370528</v>
      </c>
    </row>
    <row r="727" spans="1:9" x14ac:dyDescent="0.25">
      <c r="A727" t="s">
        <v>2237</v>
      </c>
      <c r="B727" t="s">
        <v>2965</v>
      </c>
      <c r="C727" s="1">
        <f>_xll.BDP($A727,"CUR_MKT_CAP") / 1000000</f>
        <v>2738112.3235800001</v>
      </c>
      <c r="D727" s="1">
        <f>_xll.BDP($A727,"SALES_GROWTH","EQY_FUND_RELATIVE_PERIOD=-0FQ")</f>
        <v>1.6745635753515904</v>
      </c>
      <c r="E727" s="1">
        <f>_xll.BDP(A727,"EBITDA", "EQY_FUND_RELATIVE_PERIOD=-0FQ")/_xll.BDP(A727,"SALES_REV_TURN", "EQY_FUND_RELATIVE_PERIOD=-0FQ") * 100</f>
        <v>11.490814517783814</v>
      </c>
      <c r="F727" s="1">
        <f>(_xll.BDP(A727,"IS_DIL_EPS_CONT_OPS", "EQY_FUND_RELATIVE_PERIOD=-0FQ")/_xll.BDP(A727,"IS_DIL_EPS_CONT_OPS", "EQY_FUND_RELATIVE_PERIOD=-4FQ")-1)*100</f>
        <v>-3.43072727580499</v>
      </c>
      <c r="G727" s="1">
        <f>_xll.BDP(A727,"net_debt_to_ebitda", "EQY_FUND_RELATIVE_PERIOD=-0FQ")</f>
        <v>-2.1223215792137675</v>
      </c>
      <c r="H727" s="1" t="str">
        <f>_xll.BDP(A727,"SHORT_NAME")</f>
        <v>KYOCERA CORP</v>
      </c>
      <c r="I727" s="1">
        <f>(_xll.BDP(A727, "BEST_TARGET_MEDIAN") / _xll.BDP(A727,"LAST_PRICE") - 1 ) * 100</f>
        <v>2.0548889808302384</v>
      </c>
    </row>
    <row r="728" spans="1:9" x14ac:dyDescent="0.25">
      <c r="A728" t="s">
        <v>2238</v>
      </c>
      <c r="B728" t="s">
        <v>2966</v>
      </c>
      <c r="C728" s="1">
        <f>_xll.BDP($A728,"CUR_MKT_CAP") / 1000000</f>
        <v>679740.47081999993</v>
      </c>
      <c r="D728" s="1">
        <f>_xll.BDP($A728,"SALES_GROWTH","EQY_FUND_RELATIVE_PERIOD=-0FQ")</f>
        <v>12.523030462548657</v>
      </c>
      <c r="E728" s="1">
        <f>_xll.BDP(A728,"EBITDA", "EQY_FUND_RELATIVE_PERIOD=-0FQ")/_xll.BDP(A728,"SALES_REV_TURN", "EQY_FUND_RELATIVE_PERIOD=-0FQ") * 100</f>
        <v>23.093306412892264</v>
      </c>
      <c r="F728" s="1">
        <f>(_xll.BDP(A728,"IS_DIL_EPS_CONT_OPS", "EQY_FUND_RELATIVE_PERIOD=-0FQ")/_xll.BDP(A728,"IS_DIL_EPS_CONT_OPS", "EQY_FUND_RELATIVE_PERIOD=-4FQ")-1)*100</f>
        <v>30.132862585287647</v>
      </c>
      <c r="G728" s="1">
        <f>_xll.BDP(A728,"net_debt_to_ebitda", "EQY_FUND_RELATIVE_PERIOD=-0FQ")</f>
        <v>8.2109679352712021E-3</v>
      </c>
      <c r="H728" s="1" t="str">
        <f>_xll.BDP(A728,"SHORT_NAME")</f>
        <v>TAIYO YUDEN CO</v>
      </c>
      <c r="I728" s="1">
        <f>(_xll.BDP(A728, "BEST_TARGET_MEDIAN") / _xll.BDP(A728,"LAST_PRICE") - 1 ) * 100</f>
        <v>22.60536398467432</v>
      </c>
    </row>
    <row r="729" spans="1:9" x14ac:dyDescent="0.25">
      <c r="A729" t="s">
        <v>2239</v>
      </c>
      <c r="B729" t="s">
        <v>2967</v>
      </c>
      <c r="C729" s="1">
        <f>_xll.BDP($A729,"CUR_MKT_CAP") / 1000000</f>
        <v>1460144.6730000002</v>
      </c>
      <c r="D729" s="1">
        <f>_xll.BDP($A729,"SALES_GROWTH","EQY_FUND_RELATIVE_PERIOD=-0FQ")</f>
        <v>8.3252792933229411</v>
      </c>
      <c r="E729" s="1">
        <f>_xll.BDP(A729,"EBITDA", "EQY_FUND_RELATIVE_PERIOD=-0FQ")/_xll.BDP(A729,"SALES_REV_TURN", "EQY_FUND_RELATIVE_PERIOD=-0FQ") * 100</f>
        <v>21.8566522122875</v>
      </c>
      <c r="F729" s="1">
        <f>(_xll.BDP(A729,"IS_DIL_EPS_CONT_OPS", "EQY_FUND_RELATIVE_PERIOD=-0FQ")/_xll.BDP(A729,"IS_DIL_EPS_CONT_OPS", "EQY_FUND_RELATIVE_PERIOD=-4FQ")-1)*100</f>
        <v>94.378679902472996</v>
      </c>
      <c r="G729" s="1">
        <f>_xll.BDP(A729,"net_debt_to_ebitda", "EQY_FUND_RELATIVE_PERIOD=-0FQ")</f>
        <v>-2.0310335024165433</v>
      </c>
      <c r="H729" s="1" t="str">
        <f>_xll.BDP(A729,"SHORT_NAME")</f>
        <v>NITTO DENKO CORP</v>
      </c>
      <c r="I729" s="1">
        <f>(_xll.BDP(A729, "BEST_TARGET_MEDIAN") / _xll.BDP(A729,"LAST_PRICE") - 1 ) * 100</f>
        <v>0.512820512820511</v>
      </c>
    </row>
    <row r="730" spans="1:9" x14ac:dyDescent="0.25">
      <c r="A730" t="s">
        <v>2240</v>
      </c>
      <c r="B730" t="s">
        <v>2968</v>
      </c>
      <c r="C730" s="1">
        <f>_xll.BDP($A730,"CUR_MKT_CAP") / 1000000</f>
        <v>44707.109745999995</v>
      </c>
      <c r="D730" s="1">
        <f>_xll.BDP($A730,"SALES_GROWTH","EQY_FUND_RELATIVE_PERIOD=-0FQ")</f>
        <v>-15.885999339764515</v>
      </c>
      <c r="E730" s="1">
        <f>_xll.BDP(A730,"EBITDA", "EQY_FUND_RELATIVE_PERIOD=-0FQ")/_xll.BDP(A730,"SALES_REV_TURN", "EQY_FUND_RELATIVE_PERIOD=-0FQ") * 100</f>
        <v>4.7463307667389296</v>
      </c>
      <c r="F730" s="1">
        <f>(_xll.BDP(A730,"IS_DIL_EPS_CONT_OPS", "EQY_FUND_RELATIVE_PERIOD=-0FQ")/_xll.BDP(A730,"IS_DIL_EPS_CONT_OPS", "EQY_FUND_RELATIVE_PERIOD=-4FQ")-1)*100</f>
        <v>-177.26573790212186</v>
      </c>
      <c r="G730" s="1">
        <f>_xll.BDP(A730,"net_debt_to_ebitda", "EQY_FUND_RELATIVE_PERIOD=-0FQ")</f>
        <v>1.5200955447086926</v>
      </c>
      <c r="H730" s="1" t="str">
        <f>_xll.BDP(A730,"SHORT_NAME")</f>
        <v>MITSUI E&amp;S HOLDI</v>
      </c>
      <c r="I730" s="1">
        <f>(_xll.BDP(A730, "BEST_TARGET_MEDIAN") / _xll.BDP(A730,"LAST_PRICE") - 1 ) * 100</f>
        <v>9.6654275092936892</v>
      </c>
    </row>
    <row r="731" spans="1:9" x14ac:dyDescent="0.25">
      <c r="A731" t="s">
        <v>2241</v>
      </c>
      <c r="B731" t="s">
        <v>2969</v>
      </c>
      <c r="C731" s="1">
        <f>_xll.BDP($A731,"CUR_MKT_CAP") / 1000000</f>
        <v>139405.95641700001</v>
      </c>
      <c r="D731" s="1">
        <f>_xll.BDP($A731,"SALES_GROWTH","EQY_FUND_RELATIVE_PERIOD=-0FQ")</f>
        <v>-1.1764705882352942</v>
      </c>
      <c r="E731" s="1">
        <f>_xll.BDP(A731,"EBITDA", "EQY_FUND_RELATIVE_PERIOD=-0FQ")/_xll.BDP(A731,"SALES_REV_TURN", "EQY_FUND_RELATIVE_PERIOD=-0FQ") * 100</f>
        <v>6.6317571804841338</v>
      </c>
      <c r="F731" s="1">
        <f>(_xll.BDP(A731,"IS_DIL_EPS_CONT_OPS", "EQY_FUND_RELATIVE_PERIOD=-0FQ")/_xll.BDP(A731,"IS_DIL_EPS_CONT_OPS", "EQY_FUND_RELATIVE_PERIOD=-4FQ")-1)*100</f>
        <v>404.65271625965283</v>
      </c>
      <c r="G731" s="1">
        <f>_xll.BDP(A731,"net_debt_to_ebitda", "EQY_FUND_RELATIVE_PERIOD=-0FQ")</f>
        <v>2.0439541876414742</v>
      </c>
      <c r="H731" s="1" t="str">
        <f>_xll.BDP(A731,"SHORT_NAME")</f>
        <v>HITACHI ZOSEN</v>
      </c>
      <c r="I731" s="1">
        <f>(_xll.BDP(A731, "BEST_TARGET_MEDIAN") / _xll.BDP(A731,"LAST_PRICE") - 1 ) * 100</f>
        <v>15.995115995116006</v>
      </c>
    </row>
    <row r="732" spans="1:9" x14ac:dyDescent="0.25">
      <c r="A732" t="s">
        <v>2242</v>
      </c>
      <c r="B732" t="s">
        <v>2970</v>
      </c>
      <c r="C732" s="1">
        <f>_xll.BDP($A732,"CUR_MKT_CAP") / 1000000</f>
        <v>1125786.2741970001</v>
      </c>
      <c r="D732" s="1">
        <f>_xll.BDP($A732,"SALES_GROWTH","EQY_FUND_RELATIVE_PERIOD=-0FQ")</f>
        <v>-3.483380463565334</v>
      </c>
      <c r="E732" s="1">
        <f>_xll.BDP(A732,"EBITDA", "EQY_FUND_RELATIVE_PERIOD=-0FQ")/_xll.BDP(A732,"SALES_REV_TURN", "EQY_FUND_RELATIVE_PERIOD=-0FQ") * 100</f>
        <v>12.396176346995134</v>
      </c>
      <c r="F732" s="1">
        <f>(_xll.BDP(A732,"IS_DIL_EPS_CONT_OPS", "EQY_FUND_RELATIVE_PERIOD=-0FQ")/_xll.BDP(A732,"IS_DIL_EPS_CONT_OPS", "EQY_FUND_RELATIVE_PERIOD=-4FQ")-1)*100</f>
        <v>-96.008074201015802</v>
      </c>
      <c r="G732" s="1">
        <f>_xll.BDP(A732,"net_debt_to_ebitda", "EQY_FUND_RELATIVE_PERIOD=-0FQ")</f>
        <v>5.0284369461642919</v>
      </c>
      <c r="H732" s="1" t="str">
        <f>_xll.BDP(A732,"SHORT_NAME")</f>
        <v>MITSUBISHI HEAVY</v>
      </c>
      <c r="I732" s="1">
        <f>(_xll.BDP(A732, "BEST_TARGET_MEDIAN") / _xll.BDP(A732,"LAST_PRICE") - 1 ) * 100</f>
        <v>4.8846269103985707</v>
      </c>
    </row>
    <row r="733" spans="1:9" x14ac:dyDescent="0.25">
      <c r="A733" t="s">
        <v>2243</v>
      </c>
      <c r="B733" t="s">
        <v>2971</v>
      </c>
      <c r="C733" s="1">
        <f>_xll.BDP($A733,"CUR_MKT_CAP") / 1000000</f>
        <v>435746.02745600004</v>
      </c>
      <c r="D733" s="1">
        <f>_xll.BDP($A733,"SALES_GROWTH","EQY_FUND_RELATIVE_PERIOD=-0FQ")</f>
        <v>-5.9466655301482403</v>
      </c>
      <c r="E733" s="1">
        <f>_xll.BDP(A733,"EBITDA", "EQY_FUND_RELATIVE_PERIOD=-0FQ")/_xll.BDP(A733,"SALES_REV_TURN", "EQY_FUND_RELATIVE_PERIOD=-0FQ") * 100</f>
        <v>8.8996931967512438</v>
      </c>
      <c r="F733" s="1">
        <f>(_xll.BDP(A733,"IS_DIL_EPS_CONT_OPS", "EQY_FUND_RELATIVE_PERIOD=-0FQ")/_xll.BDP(A733,"IS_DIL_EPS_CONT_OPS", "EQY_FUND_RELATIVE_PERIOD=-4FQ")-1)*100</f>
        <v>31.252893121078284</v>
      </c>
      <c r="G733" s="1">
        <f>_xll.BDP(A733,"net_debt_to_ebitda", "EQY_FUND_RELATIVE_PERIOD=-0FQ")</f>
        <v>4.8787137088587604</v>
      </c>
      <c r="H733" s="1" t="str">
        <f>_xll.BDP(A733,"SHORT_NAME")</f>
        <v>KAWASAKI HVY IND</v>
      </c>
      <c r="I733" s="1">
        <f>(_xll.BDP(A733, "BEST_TARGET_MEDIAN") / _xll.BDP(A733,"LAST_PRICE") - 1 ) * 100</f>
        <v>-4.1411042944785255</v>
      </c>
    </row>
    <row r="734" spans="1:9" x14ac:dyDescent="0.25">
      <c r="A734" t="s">
        <v>2244</v>
      </c>
      <c r="B734" t="s">
        <v>2972</v>
      </c>
      <c r="C734" s="1">
        <f>_xll.BDP($A734,"CUR_MKT_CAP") / 1000000</f>
        <v>341533.33843200002</v>
      </c>
      <c r="D734" s="1">
        <f>_xll.BDP($A734,"SALES_GROWTH","EQY_FUND_RELATIVE_PERIOD=-0FQ")</f>
        <v>-13.172536072389338</v>
      </c>
      <c r="E734" s="1">
        <f>_xll.BDP(A734,"EBITDA", "EQY_FUND_RELATIVE_PERIOD=-0FQ")/_xll.BDP(A734,"SALES_REV_TURN", "EQY_FUND_RELATIVE_PERIOD=-0FQ") * 100</f>
        <v>6.6352145900080988</v>
      </c>
      <c r="F734" s="1">
        <f>(_xll.BDP(A734,"IS_DIL_EPS_CONT_OPS", "EQY_FUND_RELATIVE_PERIOD=-0FQ")/_xll.BDP(A734,"IS_DIL_EPS_CONT_OPS", "EQY_FUND_RELATIVE_PERIOD=-4FQ")-1)*100</f>
        <v>-175.38979627217665</v>
      </c>
      <c r="G734" s="1">
        <f>_xll.BDP(A734,"net_debt_to_ebitda", "EQY_FUND_RELATIVE_PERIOD=-0FQ")</f>
        <v>4.8773411996919975</v>
      </c>
      <c r="H734" s="1" t="str">
        <f>_xll.BDP(A734,"SHORT_NAME")</f>
        <v>IHI CORP</v>
      </c>
      <c r="I734" s="1">
        <f>(_xll.BDP(A734, "BEST_TARGET_MEDIAN") / _xll.BDP(A734,"LAST_PRICE") - 1 ) * 100</f>
        <v>4.1666666666666741</v>
      </c>
    </row>
    <row r="735" spans="1:9" x14ac:dyDescent="0.25">
      <c r="A735" t="s">
        <v>2245</v>
      </c>
      <c r="B735" t="s">
        <v>2973</v>
      </c>
      <c r="C735" s="1">
        <f>_xll.BDP($A735,"CUR_MKT_CAP") / 1000000</f>
        <v>514086.82762499998</v>
      </c>
      <c r="D735" s="1">
        <f>_xll.BDP($A735,"SALES_GROWTH","EQY_FUND_RELATIVE_PERIOD=-0FQ")</f>
        <v>-8.689702360588436</v>
      </c>
      <c r="E735" s="1" t="e">
        <f>_xll.BDP(A735,"EBITDA", "EQY_FUND_RELATIVE_PERIOD=-0FQ")/_xll.BDP(A735,"SALES_REV_TURN", "EQY_FUND_RELATIVE_PERIOD=-0FQ") * 100</f>
        <v>#VALUE!</v>
      </c>
      <c r="F735" s="1">
        <f>(_xll.BDP(A735,"IS_DIL_EPS_CONT_OPS", "EQY_FUND_RELATIVE_PERIOD=-0FQ")/_xll.BDP(A735,"IS_DIL_EPS_CONT_OPS", "EQY_FUND_RELATIVE_PERIOD=-4FQ")-1)*100</f>
        <v>11.565820946318418</v>
      </c>
      <c r="G735" s="1" t="str">
        <f>_xll.BDP(A735,"net_debt_to_ebitda", "EQY_FUND_RELATIVE_PERIOD=-0FQ")</f>
        <v>#N/A N/A</v>
      </c>
      <c r="H735" s="1" t="str">
        <f>_xll.BDP(A735,"SHORT_NAME")</f>
        <v>CONCORDIA FG</v>
      </c>
      <c r="I735" s="1">
        <f>(_xll.BDP(A735, "BEST_TARGET_MEDIAN") / _xll.BDP(A735,"LAST_PRICE") - 1 ) * 100</f>
        <v>1.1764705882352899</v>
      </c>
    </row>
    <row r="736" spans="1:9" x14ac:dyDescent="0.25">
      <c r="A736" t="s">
        <v>2246</v>
      </c>
      <c r="B736" t="s">
        <v>2974</v>
      </c>
      <c r="C736" s="1">
        <f>_xll.BDP($A736,"CUR_MKT_CAP") / 1000000</f>
        <v>2410028.328952</v>
      </c>
      <c r="D736" s="1">
        <f>_xll.BDP($A736,"SALES_GROWTH","EQY_FUND_RELATIVE_PERIOD=-0FQ")</f>
        <v>-11.159243370466786</v>
      </c>
      <c r="E736" s="1">
        <f>_xll.BDP(A736,"EBITDA", "EQY_FUND_RELATIVE_PERIOD=-0FQ")/_xll.BDP(A736,"SALES_REV_TURN", "EQY_FUND_RELATIVE_PERIOD=-0FQ") * 100</f>
        <v>8.700623887520452</v>
      </c>
      <c r="F736" s="1">
        <f>(_xll.BDP(A736,"IS_DIL_EPS_CONT_OPS", "EQY_FUND_RELATIVE_PERIOD=-0FQ")/_xll.BDP(A736,"IS_DIL_EPS_CONT_OPS", "EQY_FUND_RELATIVE_PERIOD=-4FQ")-1)*100</f>
        <v>43.640561224535055</v>
      </c>
      <c r="G736" s="1">
        <f>_xll.BDP(A736,"net_debt_to_ebitda", "EQY_FUND_RELATIVE_PERIOD=-0FQ")</f>
        <v>-1.0132561040743961</v>
      </c>
      <c r="H736" s="1" t="str">
        <f>_xll.BDP(A736,"SHORT_NAME")</f>
        <v>NISSAN MOTOR CO</v>
      </c>
      <c r="I736" s="1">
        <f>(_xll.BDP(A736, "BEST_TARGET_MEDIAN") / _xll.BDP(A736,"LAST_PRICE") - 1 ) * 100</f>
        <v>5.0788091068301178</v>
      </c>
    </row>
    <row r="737" spans="1:9" x14ac:dyDescent="0.25">
      <c r="A737" t="s">
        <v>2247</v>
      </c>
      <c r="B737" t="s">
        <v>2975</v>
      </c>
      <c r="C737" s="1">
        <f>_xll.BDP($A737,"CUR_MKT_CAP") / 1000000</f>
        <v>908052.33659199998</v>
      </c>
      <c r="D737" s="1">
        <f>_xll.BDP($A737,"SALES_GROWTH","EQY_FUND_RELATIVE_PERIOD=-0FQ")</f>
        <v>3.4491826709786468</v>
      </c>
      <c r="E737" s="1">
        <f>_xll.BDP(A737,"EBITDA", "EQY_FUND_RELATIVE_PERIOD=-0FQ")/_xll.BDP(A737,"SALES_REV_TURN", "EQY_FUND_RELATIVE_PERIOD=-0FQ") * 100</f>
        <v>13.122490680710772</v>
      </c>
      <c r="F737" s="1">
        <f>(_xll.BDP(A737,"IS_DIL_EPS_CONT_OPS", "EQY_FUND_RELATIVE_PERIOD=-0FQ")/_xll.BDP(A737,"IS_DIL_EPS_CONT_OPS", "EQY_FUND_RELATIVE_PERIOD=-4FQ")-1)*100</f>
        <v>8.7384348247056884</v>
      </c>
      <c r="G737" s="1">
        <f>_xll.BDP(A737,"net_debt_to_ebitda", "EQY_FUND_RELATIVE_PERIOD=-0FQ")</f>
        <v>-0.13511055500524247</v>
      </c>
      <c r="H737" s="1" t="str">
        <f>_xll.BDP(A737,"SHORT_NAME")</f>
        <v>ISUZU MOTORS</v>
      </c>
      <c r="I737" s="1">
        <f>(_xll.BDP(A737, "BEST_TARGET_MEDIAN") / _xll.BDP(A737,"LAST_PRICE") - 1 ) * 100</f>
        <v>15.582191780821919</v>
      </c>
    </row>
    <row r="738" spans="1:9" x14ac:dyDescent="0.25">
      <c r="A738" t="s">
        <v>2248</v>
      </c>
      <c r="B738" t="s">
        <v>2976</v>
      </c>
      <c r="C738" s="1">
        <f>_xll.BDP($A738,"CUR_MKT_CAP") / 1000000</f>
        <v>27807264.626823999</v>
      </c>
      <c r="D738" s="1">
        <f>_xll.BDP($A738,"SALES_GROWTH","EQY_FUND_RELATIVE_PERIOD=-0FQ")</f>
        <v>7.1114063197576636</v>
      </c>
      <c r="E738" s="1">
        <f>_xll.BDP(A738,"EBITDA", "EQY_FUND_RELATIVE_PERIOD=-0FQ")/_xll.BDP(A738,"SALES_REV_TURN", "EQY_FUND_RELATIVE_PERIOD=-0FQ") * 100</f>
        <v>17.123120851167105</v>
      </c>
      <c r="F738" s="1">
        <f>(_xll.BDP(A738,"IS_DIL_EPS_CONT_OPS", "EQY_FUND_RELATIVE_PERIOD=-0FQ")/_xll.BDP(A738,"IS_DIL_EPS_CONT_OPS", "EQY_FUND_RELATIVE_PERIOD=-4FQ")-1)*100</f>
        <v>49.146654583899704</v>
      </c>
      <c r="G738" s="1">
        <f>_xll.BDP(A738,"net_debt_to_ebitda", "EQY_FUND_RELATIVE_PERIOD=-0FQ")</f>
        <v>5.5354698495772627</v>
      </c>
      <c r="H738" s="1" t="str">
        <f>_xll.BDP(A738,"SHORT_NAME")</f>
        <v>TOYOTA MOTOR</v>
      </c>
      <c r="I738" s="1">
        <f>(_xll.BDP(A738, "BEST_TARGET_MEDIAN") / _xll.BDP(A738,"LAST_PRICE") - 1 ) * 100</f>
        <v>16.169913165923489</v>
      </c>
    </row>
    <row r="739" spans="1:9" x14ac:dyDescent="0.25">
      <c r="A739" t="s">
        <v>2249</v>
      </c>
      <c r="B739" t="s">
        <v>2977</v>
      </c>
      <c r="C739" s="1">
        <f>_xll.BDP($A739,"CUR_MKT_CAP") / 1000000</f>
        <v>537233.09475000005</v>
      </c>
      <c r="D739" s="1">
        <f>_xll.BDP($A739,"SALES_GROWTH","EQY_FUND_RELATIVE_PERIOD=-0FQ")</f>
        <v>-4.682687390393637</v>
      </c>
      <c r="E739" s="1">
        <f>_xll.BDP(A739,"EBITDA", "EQY_FUND_RELATIVE_PERIOD=-0FQ")/_xll.BDP(A739,"SALES_REV_TURN", "EQY_FUND_RELATIVE_PERIOD=-0FQ") * 100</f>
        <v>5.941193187386081</v>
      </c>
      <c r="F739" s="1">
        <f>(_xll.BDP(A739,"IS_DIL_EPS_CONT_OPS", "EQY_FUND_RELATIVE_PERIOD=-0FQ")/_xll.BDP(A739,"IS_DIL_EPS_CONT_OPS", "EQY_FUND_RELATIVE_PERIOD=-4FQ")-1)*100</f>
        <v>-38.92623379437066</v>
      </c>
      <c r="G739" s="1">
        <f>_xll.BDP(A739,"net_debt_to_ebitda", "EQY_FUND_RELATIVE_PERIOD=-0FQ")</f>
        <v>2.502936726160454</v>
      </c>
      <c r="H739" s="1" t="str">
        <f>_xll.BDP(A739,"SHORT_NAME")</f>
        <v>HINO MOTORS LTD</v>
      </c>
      <c r="I739" s="1">
        <f>(_xll.BDP(A739, "BEST_TARGET_MEDIAN") / _xll.BDP(A739,"LAST_PRICE") - 1 ) * 100</f>
        <v>8.0213903743315598</v>
      </c>
    </row>
    <row r="740" spans="1:9" x14ac:dyDescent="0.25">
      <c r="A740" t="s">
        <v>2250</v>
      </c>
      <c r="B740" t="s">
        <v>2978</v>
      </c>
      <c r="C740" s="1">
        <f>_xll.BDP($A740,"CUR_MKT_CAP") / 1000000</f>
        <v>461987.57376</v>
      </c>
      <c r="D740" s="1">
        <f>_xll.BDP($A740,"SALES_GROWTH","EQY_FUND_RELATIVE_PERIOD=-0FQ")</f>
        <v>-29.881679311413297</v>
      </c>
      <c r="E740" s="1">
        <f>_xll.BDP(A740,"EBITDA", "EQY_FUND_RELATIVE_PERIOD=-0FQ")/_xll.BDP(A740,"SALES_REV_TURN", "EQY_FUND_RELATIVE_PERIOD=-0FQ") * 100</f>
        <v>3.2769793786334809</v>
      </c>
      <c r="F740" s="1">
        <f>(_xll.BDP(A740,"IS_DIL_EPS_CONT_OPS", "EQY_FUND_RELATIVE_PERIOD=-0FQ")/_xll.BDP(A740,"IS_DIL_EPS_CONT_OPS", "EQY_FUND_RELATIVE_PERIOD=-4FQ")-1)*100</f>
        <v>45.237732318382442</v>
      </c>
      <c r="G740" s="1" t="str">
        <f>_xll.BDP(A740,"net_debt_to_ebitda", "EQY_FUND_RELATIVE_PERIOD=-0FQ")</f>
        <v>#N/A N/A</v>
      </c>
      <c r="H740" s="1" t="str">
        <f>_xll.BDP(A740,"SHORT_NAME")</f>
        <v>MITSUBISHI MOTOR</v>
      </c>
      <c r="I740" s="1">
        <f>(_xll.BDP(A740, "BEST_TARGET_MEDIAN") / _xll.BDP(A740,"LAST_PRICE") - 1 ) * 100</f>
        <v>-12.903225806451612</v>
      </c>
    </row>
    <row r="741" spans="1:9" x14ac:dyDescent="0.25">
      <c r="A741" t="s">
        <v>2251</v>
      </c>
      <c r="B741" t="s">
        <v>2979</v>
      </c>
      <c r="C741" s="1">
        <f>_xll.BDP($A741,"CUR_MKT_CAP") / 1000000</f>
        <v>566728.16916300007</v>
      </c>
      <c r="D741" s="1">
        <f>_xll.BDP($A741,"SALES_GROWTH","EQY_FUND_RELATIVE_PERIOD=-0FQ")</f>
        <v>-0.70706809178704166</v>
      </c>
      <c r="E741" s="1">
        <f>_xll.BDP(A741,"EBITDA", "EQY_FUND_RELATIVE_PERIOD=-0FQ")/_xll.BDP(A741,"SALES_REV_TURN", "EQY_FUND_RELATIVE_PERIOD=-0FQ") * 100</f>
        <v>5.1224490279697239</v>
      </c>
      <c r="F741" s="1">
        <f>(_xll.BDP(A741,"IS_DIL_EPS_CONT_OPS", "EQY_FUND_RELATIVE_PERIOD=-0FQ")/_xll.BDP(A741,"IS_DIL_EPS_CONT_OPS", "EQY_FUND_RELATIVE_PERIOD=-4FQ")-1)*100</f>
        <v>-4.0805739718612122</v>
      </c>
      <c r="G741" s="1">
        <f>_xll.BDP(A741,"net_debt_to_ebitda", "EQY_FUND_RELATIVE_PERIOD=-0FQ")</f>
        <v>2.4660373046930788</v>
      </c>
      <c r="H741" s="1" t="str">
        <f>_xll.BDP(A741,"SHORT_NAME")</f>
        <v>MAZDA MOTOR</v>
      </c>
      <c r="I741" s="1">
        <f>(_xll.BDP(A741, "BEST_TARGET_MEDIAN") / _xll.BDP(A741,"LAST_PRICE") - 1 ) * 100</f>
        <v>-5.2396878483835003</v>
      </c>
    </row>
    <row r="742" spans="1:9" x14ac:dyDescent="0.25">
      <c r="A742" t="s">
        <v>2252</v>
      </c>
      <c r="B742" t="s">
        <v>2980</v>
      </c>
      <c r="C742" s="1">
        <f>_xll.BDP($A742,"CUR_MKT_CAP") / 1000000</f>
        <v>6068285.2404999994</v>
      </c>
      <c r="D742" s="1">
        <f>_xll.BDP($A742,"SALES_GROWTH","EQY_FUND_RELATIVE_PERIOD=-0FQ")</f>
        <v>0.63977064745291179</v>
      </c>
      <c r="E742" s="1">
        <f>_xll.BDP(A742,"EBITDA", "EQY_FUND_RELATIVE_PERIOD=-0FQ")/_xll.BDP(A742,"SALES_REV_TURN", "EQY_FUND_RELATIVE_PERIOD=-0FQ") * 100</f>
        <v>11.347956248447264</v>
      </c>
      <c r="F742" s="1">
        <f>(_xll.BDP(A742,"IS_DIL_EPS_CONT_OPS", "EQY_FUND_RELATIVE_PERIOD=-0FQ")/_xll.BDP(A742,"IS_DIL_EPS_CONT_OPS", "EQY_FUND_RELATIVE_PERIOD=-4FQ")-1)*100</f>
        <v>147.86801265632059</v>
      </c>
      <c r="G742" s="1">
        <f>_xll.BDP(A742,"net_debt_to_ebitda", "EQY_FUND_RELATIVE_PERIOD=-0FQ")</f>
        <v>4.503287635951132</v>
      </c>
      <c r="H742" s="1" t="str">
        <f>_xll.BDP(A742,"SHORT_NAME")</f>
        <v>HONDA MOTOR CO</v>
      </c>
      <c r="I742" s="1">
        <f>(_xll.BDP(A742, "BEST_TARGET_MEDIAN") / _xll.BDP(A742,"LAST_PRICE") - 1 ) * 100</f>
        <v>16.417910447761198</v>
      </c>
    </row>
    <row r="743" spans="1:9" x14ac:dyDescent="0.25">
      <c r="A743" t="s">
        <v>2253</v>
      </c>
      <c r="B743" t="s">
        <v>2981</v>
      </c>
      <c r="C743" s="1">
        <f>_xll.BDP($A743,"CUR_MKT_CAP") / 1000000</f>
        <v>2292937.9627</v>
      </c>
      <c r="D743" s="1">
        <f>_xll.BDP($A743,"SALES_GROWTH","EQY_FUND_RELATIVE_PERIOD=-0FQ")</f>
        <v>3.9811675304149667</v>
      </c>
      <c r="E743" s="1">
        <f>_xll.BDP(A743,"EBITDA", "EQY_FUND_RELATIVE_PERIOD=-0FQ")/_xll.BDP(A743,"SALES_REV_TURN", "EQY_FUND_RELATIVE_PERIOD=-0FQ") * 100</f>
        <v>11.041495219737431</v>
      </c>
      <c r="F743" s="1">
        <f>(_xll.BDP(A743,"IS_DIL_EPS_CONT_OPS", "EQY_FUND_RELATIVE_PERIOD=-0FQ")/_xll.BDP(A743,"IS_DIL_EPS_CONT_OPS", "EQY_FUND_RELATIVE_PERIOD=-4FQ")-1)*100</f>
        <v>33.374747750975395</v>
      </c>
      <c r="G743" s="1">
        <f>_xll.BDP(A743,"net_debt_to_ebitda", "EQY_FUND_RELATIVE_PERIOD=-0FQ")</f>
        <v>-0.76181289819189391</v>
      </c>
      <c r="H743" s="1" t="str">
        <f>_xll.BDP(A743,"SHORT_NAME")</f>
        <v>SUZUKI MOTOR</v>
      </c>
      <c r="I743" s="1">
        <f>(_xll.BDP(A743, "BEST_TARGET_MEDIAN") / _xll.BDP(A743,"LAST_PRICE") - 1 ) * 100</f>
        <v>26.36538873420433</v>
      </c>
    </row>
    <row r="744" spans="1:9" x14ac:dyDescent="0.25">
      <c r="A744" t="s">
        <v>2254</v>
      </c>
      <c r="B744" t="s">
        <v>2982</v>
      </c>
      <c r="C744" s="1">
        <f>_xll.BDP($A744,"CUR_MKT_CAP") / 1000000</f>
        <v>1654112.7148865</v>
      </c>
      <c r="D744" s="1">
        <f>_xll.BDP($A744,"SALES_GROWTH","EQY_FUND_RELATIVE_PERIOD=-0FQ")</f>
        <v>-2.5548105510239609</v>
      </c>
      <c r="E744" s="1">
        <f>_xll.BDP(A744,"EBITDA", "EQY_FUND_RELATIVE_PERIOD=-0FQ")/_xll.BDP(A744,"SALES_REV_TURN", "EQY_FUND_RELATIVE_PERIOD=-0FQ") * 100</f>
        <v>14.098176515026791</v>
      </c>
      <c r="F744" s="1">
        <f>(_xll.BDP(A744,"IS_DIL_EPS_CONT_OPS", "EQY_FUND_RELATIVE_PERIOD=-0FQ")/_xll.BDP(A744,"IS_DIL_EPS_CONT_OPS", "EQY_FUND_RELATIVE_PERIOD=-4FQ")-1)*100</f>
        <v>16.301660190745302</v>
      </c>
      <c r="G744" s="1">
        <f>_xll.BDP(A744,"net_debt_to_ebitda", "EQY_FUND_RELATIVE_PERIOD=-0FQ")</f>
        <v>-1.8683218550348266</v>
      </c>
      <c r="H744" s="1" t="str">
        <f>_xll.BDP(A744,"SHORT_NAME")</f>
        <v>SUBARU CORP</v>
      </c>
      <c r="I744" s="1">
        <f>(_xll.BDP(A744, "BEST_TARGET_MEDIAN") / _xll.BDP(A744,"LAST_PRICE") - 1 ) * 100</f>
        <v>6.9518716577540163</v>
      </c>
    </row>
    <row r="745" spans="1:9" x14ac:dyDescent="0.25">
      <c r="A745" t="s">
        <v>2255</v>
      </c>
      <c r="B745" t="s">
        <v>2983</v>
      </c>
      <c r="C745" s="1">
        <f>_xll.BDP($A745,"CUR_MKT_CAP") / 1000000</f>
        <v>996799.71124500001</v>
      </c>
      <c r="D745" s="1">
        <f>_xll.BDP($A745,"SALES_GROWTH","EQY_FUND_RELATIVE_PERIOD=-0FQ")</f>
        <v>1.6749967928804461</v>
      </c>
      <c r="E745" s="1">
        <f>_xll.BDP(A745,"EBITDA", "EQY_FUND_RELATIVE_PERIOD=-0FQ")/_xll.BDP(A745,"SALES_REV_TURN", "EQY_FUND_RELATIVE_PERIOD=-0FQ") * 100</f>
        <v>9.2216460669153815</v>
      </c>
      <c r="F745" s="1">
        <f>(_xll.BDP(A745,"IS_DIL_EPS_CONT_OPS", "EQY_FUND_RELATIVE_PERIOD=-0FQ")/_xll.BDP(A745,"IS_DIL_EPS_CONT_OPS", "EQY_FUND_RELATIVE_PERIOD=-4FQ")-1)*100</f>
        <v>4028.9575544127842</v>
      </c>
      <c r="G745" s="1">
        <f>_xll.BDP(A745,"net_debt_to_ebitda", "EQY_FUND_RELATIVE_PERIOD=-0FQ")</f>
        <v>1.5743305134974945</v>
      </c>
      <c r="H745" s="1" t="str">
        <f>_xll.BDP(A745,"SHORT_NAME")</f>
        <v>YAMAHA MOTOR CO</v>
      </c>
      <c r="I745" s="1">
        <f>(_xll.BDP(A745, "BEST_TARGET_MEDIAN") / _xll.BDP(A745,"LAST_PRICE") - 1 ) * 100</f>
        <v>-1.6508605549701461</v>
      </c>
    </row>
    <row r="746" spans="1:9" x14ac:dyDescent="0.25">
      <c r="A746" t="s">
        <v>2256</v>
      </c>
      <c r="B746" t="s">
        <v>2984</v>
      </c>
      <c r="C746" s="1">
        <f>_xll.BDP($A746,"CUR_MKT_CAP") / 1000000</f>
        <v>397631.683571</v>
      </c>
      <c r="D746" s="1">
        <f>_xll.BDP($A746,"SALES_GROWTH","EQY_FUND_RELATIVE_PERIOD=-0FQ")</f>
        <v>-1.8245225213480216</v>
      </c>
      <c r="E746" s="1">
        <f>_xll.BDP(A746,"EBITDA", "EQY_FUND_RELATIVE_PERIOD=-0FQ")/_xll.BDP(A746,"SALES_REV_TURN", "EQY_FUND_RELATIVE_PERIOD=-0FQ") * 100</f>
        <v>10.707053269681497</v>
      </c>
      <c r="F746" s="1">
        <f>(_xll.BDP(A746,"IS_DIL_EPS_CONT_OPS", "EQY_FUND_RELATIVE_PERIOD=-0FQ")/_xll.BDP(A746,"IS_DIL_EPS_CONT_OPS", "EQY_FUND_RELATIVE_PERIOD=-4FQ")-1)*100</f>
        <v>128.27255257528805</v>
      </c>
      <c r="G746" s="1" t="str">
        <f>_xll.BDP(A746,"net_debt_to_ebitda", "EQY_FUND_RELATIVE_PERIOD=-0FQ")</f>
        <v>#N/A N/A</v>
      </c>
      <c r="H746" s="1" t="str">
        <f>_xll.BDP(A746,"SHORT_NAME")</f>
        <v>NIKON CORP</v>
      </c>
      <c r="I746" s="1">
        <f>(_xll.BDP(A746, "BEST_TARGET_MEDIAN") / _xll.BDP(A746,"LAST_PRICE") - 1 ) * 100</f>
        <v>-7.8020932445290185</v>
      </c>
    </row>
    <row r="747" spans="1:9" x14ac:dyDescent="0.25">
      <c r="A747" t="s">
        <v>2257</v>
      </c>
      <c r="B747" t="s">
        <v>2985</v>
      </c>
      <c r="C747" s="1">
        <f>_xll.BDP($A747,"CUR_MKT_CAP") / 1000000</f>
        <v>3185320.9165304997</v>
      </c>
      <c r="D747" s="1">
        <f>_xll.BDP($A747,"SALES_GROWTH","EQY_FUND_RELATIVE_PERIOD=-0FQ")</f>
        <v>2.1478179744998447</v>
      </c>
      <c r="E747" s="1">
        <f>_xll.BDP(A747,"EBITDA", "EQY_FUND_RELATIVE_PERIOD=-0FQ")/_xll.BDP(A747,"SALES_REV_TURN", "EQY_FUND_RELATIVE_PERIOD=-0FQ") * 100</f>
        <v>25.195348176412086</v>
      </c>
      <c r="F747" s="1">
        <f>(_xll.BDP(A747,"IS_DIL_EPS_CONT_OPS", "EQY_FUND_RELATIVE_PERIOD=-0FQ")/_xll.BDP(A747,"IS_DIL_EPS_CONT_OPS", "EQY_FUND_RELATIVE_PERIOD=-4FQ")-1)*100</f>
        <v>24.506931671520693</v>
      </c>
      <c r="G747" s="1">
        <f>_xll.BDP(A747,"net_debt_to_ebitda", "EQY_FUND_RELATIVE_PERIOD=-0FQ")</f>
        <v>1.5187646689749728</v>
      </c>
      <c r="H747" s="1" t="str">
        <f>_xll.BDP(A747,"SHORT_NAME")</f>
        <v>OLYMPUS CORP</v>
      </c>
      <c r="I747" s="1">
        <f>(_xll.BDP(A747, "BEST_TARGET_MEDIAN") / _xll.BDP(A747,"LAST_PRICE") - 1 ) * 100</f>
        <v>20.50785452980417</v>
      </c>
    </row>
    <row r="748" spans="1:9" x14ac:dyDescent="0.25">
      <c r="A748" t="s">
        <v>2258</v>
      </c>
      <c r="B748" t="s">
        <v>2986</v>
      </c>
      <c r="C748" s="1">
        <f>_xll.BDP($A748,"CUR_MKT_CAP") / 1000000</f>
        <v>537409.68227999995</v>
      </c>
      <c r="D748" s="1">
        <f>_xll.BDP($A748,"SALES_GROWTH","EQY_FUND_RELATIVE_PERIOD=-0FQ")</f>
        <v>-5.2773532320417154</v>
      </c>
      <c r="E748" s="1">
        <f>_xll.BDP(A748,"EBITDA", "EQY_FUND_RELATIVE_PERIOD=-0FQ")/_xll.BDP(A748,"SALES_REV_TURN", "EQY_FUND_RELATIVE_PERIOD=-0FQ") * 100</f>
        <v>11.82205228332791</v>
      </c>
      <c r="F748" s="1">
        <f>(_xll.BDP(A748,"IS_DIL_EPS_CONT_OPS", "EQY_FUND_RELATIVE_PERIOD=-0FQ")/_xll.BDP(A748,"IS_DIL_EPS_CONT_OPS", "EQY_FUND_RELATIVE_PERIOD=-4FQ")-1)*100</f>
        <v>112.35852216114735</v>
      </c>
      <c r="G748" s="1">
        <f>_xll.BDP(A748,"net_debt_to_ebitda", "EQY_FUND_RELATIVE_PERIOD=-0FQ")</f>
        <v>0.17130286171411949</v>
      </c>
      <c r="H748" s="1" t="str">
        <f>_xll.BDP(A748,"SHORT_NAME")</f>
        <v>SCREEN HOLDINGS</v>
      </c>
      <c r="I748" s="1">
        <f>(_xll.BDP(A748, "BEST_TARGET_MEDIAN") / _xll.BDP(A748,"LAST_PRICE") - 1 ) * 100</f>
        <v>15.784499054820422</v>
      </c>
    </row>
    <row r="749" spans="1:9" x14ac:dyDescent="0.25">
      <c r="A749" t="s">
        <v>2259</v>
      </c>
      <c r="B749" t="s">
        <v>2987</v>
      </c>
      <c r="C749" s="1">
        <f>_xll.BDP($A749,"CUR_MKT_CAP") / 1000000</f>
        <v>3465784.3612040002</v>
      </c>
      <c r="D749" s="1">
        <f>_xll.BDP($A749,"SALES_GROWTH","EQY_FUND_RELATIVE_PERIOD=-0FQ")</f>
        <v>-0.81114330932626022</v>
      </c>
      <c r="E749" s="1">
        <f>_xll.BDP(A749,"EBITDA", "EQY_FUND_RELATIVE_PERIOD=-0FQ")/_xll.BDP(A749,"SALES_REV_TURN", "EQY_FUND_RELATIVE_PERIOD=-0FQ") * 100</f>
        <v>15.523904687888257</v>
      </c>
      <c r="F749" s="1">
        <f>(_xll.BDP(A749,"IS_DIL_EPS_CONT_OPS", "EQY_FUND_RELATIVE_PERIOD=-0FQ")/_xll.BDP(A749,"IS_DIL_EPS_CONT_OPS", "EQY_FUND_RELATIVE_PERIOD=-4FQ")-1)*100</f>
        <v>-14.394566013572252</v>
      </c>
      <c r="G749" s="1">
        <f>_xll.BDP(A749,"net_debt_to_ebitda", "EQY_FUND_RELATIVE_PERIOD=-0FQ")</f>
        <v>0.26007002708594834</v>
      </c>
      <c r="H749" s="1" t="str">
        <f>_xll.BDP(A749,"SHORT_NAME")</f>
        <v>CANON INC</v>
      </c>
      <c r="I749" s="1">
        <f>(_xll.BDP(A749, "BEST_TARGET_MEDIAN") / _xll.BDP(A749,"LAST_PRICE") - 1 ) * 100</f>
        <v>-15.335770636905909</v>
      </c>
    </row>
    <row r="750" spans="1:9" x14ac:dyDescent="0.25">
      <c r="A750" t="s">
        <v>2260</v>
      </c>
      <c r="B750" t="s">
        <v>2988</v>
      </c>
      <c r="C750" s="1">
        <f>_xll.BDP($A750,"CUR_MKT_CAP") / 1000000</f>
        <v>879741.16411799996</v>
      </c>
      <c r="D750" s="1">
        <f>_xll.BDP($A750,"SALES_GROWTH","EQY_FUND_RELATIVE_PERIOD=-0FQ")</f>
        <v>-13.620435060498535</v>
      </c>
      <c r="E750" s="1">
        <f>_xll.BDP(A750,"EBITDA", "EQY_FUND_RELATIVE_PERIOD=-0FQ")/_xll.BDP(A750,"SALES_REV_TURN", "EQY_FUND_RELATIVE_PERIOD=-0FQ") * 100</f>
        <v>6.316294885682276</v>
      </c>
      <c r="F750" s="1">
        <f>(_xll.BDP(A750,"IS_DIL_EPS_CONT_OPS", "EQY_FUND_RELATIVE_PERIOD=-0FQ")/_xll.BDP(A750,"IS_DIL_EPS_CONT_OPS", "EQY_FUND_RELATIVE_PERIOD=-4FQ")-1)*100</f>
        <v>-107.7493831553974</v>
      </c>
      <c r="G750" s="1">
        <f>_xll.BDP(A750,"net_debt_to_ebitda", "EQY_FUND_RELATIVE_PERIOD=-0FQ")</f>
        <v>-0.13105072749608357</v>
      </c>
      <c r="H750" s="1" t="str">
        <f>_xll.BDP(A750,"SHORT_NAME")</f>
        <v>RICOH CO LTD</v>
      </c>
      <c r="I750" s="1">
        <f>(_xll.BDP(A750, "BEST_TARGET_MEDIAN") / _xll.BDP(A750,"LAST_PRICE") - 1 ) * 100</f>
        <v>10.076206604572402</v>
      </c>
    </row>
    <row r="751" spans="1:9" x14ac:dyDescent="0.25">
      <c r="A751" t="s">
        <v>2261</v>
      </c>
      <c r="B751" t="s">
        <v>2989</v>
      </c>
      <c r="C751" s="1">
        <f>_xll.BDP($A751,"CUR_MKT_CAP") / 1000000</f>
        <v>119768.801229</v>
      </c>
      <c r="D751" s="1">
        <f>_xll.BDP($A751,"SALES_GROWTH","EQY_FUND_RELATIVE_PERIOD=-0FQ")</f>
        <v>-22.845753598172042</v>
      </c>
      <c r="E751" s="1">
        <f>_xll.BDP(A751,"EBITDA", "EQY_FUND_RELATIVE_PERIOD=-0FQ")/_xll.BDP(A751,"SALES_REV_TURN", "EQY_FUND_RELATIVE_PERIOD=-0FQ") * 100</f>
        <v>8.1377756317399008</v>
      </c>
      <c r="F751" s="1">
        <f>(_xll.BDP(A751,"IS_DIL_EPS_CONT_OPS", "EQY_FUND_RELATIVE_PERIOD=-0FQ")/_xll.BDP(A751,"IS_DIL_EPS_CONT_OPS", "EQY_FUND_RELATIVE_PERIOD=-4FQ")-1)*100</f>
        <v>-148.72738333364228</v>
      </c>
      <c r="G751" s="1">
        <f>_xll.BDP(A751,"net_debt_to_ebitda", "EQY_FUND_RELATIVE_PERIOD=-0FQ")</f>
        <v>-11.221948212083847</v>
      </c>
      <c r="H751" s="1" t="str">
        <f>_xll.BDP(A751,"SHORT_NAME")</f>
        <v>CITIZEN WATCH CO</v>
      </c>
      <c r="I751" s="1">
        <f>(_xll.BDP(A751, "BEST_TARGET_MEDIAN") / _xll.BDP(A751,"LAST_PRICE") - 1 ) * 100</f>
        <v>4.986876640419946</v>
      </c>
    </row>
    <row r="752" spans="1:9" x14ac:dyDescent="0.25">
      <c r="A752" t="s">
        <v>2262</v>
      </c>
      <c r="B752" t="s">
        <v>2990</v>
      </c>
      <c r="C752" s="1">
        <f>_xll.BDP($A752,"CUR_MKT_CAP") / 1000000</f>
        <v>1848816</v>
      </c>
      <c r="D752" s="1">
        <f>_xll.BDP($A752,"SALES_GROWTH","EQY_FUND_RELATIVE_PERIOD=-0FQ")</f>
        <v>12.597613083836746</v>
      </c>
      <c r="E752" s="1">
        <f>_xll.BDP(A752,"EBITDA", "EQY_FUND_RELATIVE_PERIOD=-0FQ")/_xll.BDP(A752,"SALES_REV_TURN", "EQY_FUND_RELATIVE_PERIOD=-0FQ") * 100</f>
        <v>16.475714133395371</v>
      </c>
      <c r="F752" s="1">
        <f>(_xll.BDP(A752,"IS_DIL_EPS_CONT_OPS", "EQY_FUND_RELATIVE_PERIOD=-0FQ")/_xll.BDP(A752,"IS_DIL_EPS_CONT_OPS", "EQY_FUND_RELATIVE_PERIOD=-4FQ")-1)*100</f>
        <v>15.06604688296207</v>
      </c>
      <c r="G752" s="1">
        <f>_xll.BDP(A752,"net_debt_to_ebitda", "EQY_FUND_RELATIVE_PERIOD=-0FQ")</f>
        <v>-1.3297435897435896</v>
      </c>
      <c r="H752" s="1" t="str">
        <f>_xll.BDP(A752,"SHORT_NAME")</f>
        <v>BANDAI NAMCO HOL</v>
      </c>
      <c r="I752" s="1">
        <f>(_xll.BDP(A752, "BEST_TARGET_MEDIAN") / _xll.BDP(A752,"LAST_PRICE") - 1 ) * 100</f>
        <v>18.87608069164266</v>
      </c>
    </row>
    <row r="753" spans="1:9" x14ac:dyDescent="0.25">
      <c r="A753" t="s">
        <v>2263</v>
      </c>
      <c r="B753" t="s">
        <v>2991</v>
      </c>
      <c r="C753" s="1">
        <f>_xll.BDP($A753,"CUR_MKT_CAP") / 1000000</f>
        <v>677380.98784849991</v>
      </c>
      <c r="D753" s="1">
        <f>_xll.BDP($A753,"SALES_GROWTH","EQY_FUND_RELATIVE_PERIOD=-0FQ")</f>
        <v>1.8558045610102942</v>
      </c>
      <c r="E753" s="1">
        <f>_xll.BDP(A753,"EBITDA", "EQY_FUND_RELATIVE_PERIOD=-0FQ")/_xll.BDP(A753,"SALES_REV_TURN", "EQY_FUND_RELATIVE_PERIOD=-0FQ") * 100</f>
        <v>8.9348354746379144</v>
      </c>
      <c r="F753" s="1">
        <f>(_xll.BDP(A753,"IS_DIL_EPS_CONT_OPS", "EQY_FUND_RELATIVE_PERIOD=-0FQ")/_xll.BDP(A753,"IS_DIL_EPS_CONT_OPS", "EQY_FUND_RELATIVE_PERIOD=-4FQ")-1)*100</f>
        <v>18.39497605533267</v>
      </c>
      <c r="G753" s="1">
        <f>_xll.BDP(A753,"net_debt_to_ebitda", "EQY_FUND_RELATIVE_PERIOD=-0FQ")</f>
        <v>-1.2310614406296772</v>
      </c>
      <c r="H753" s="1" t="str">
        <f>_xll.BDP(A753,"SHORT_NAME")</f>
        <v>TOPPAN PRINTING</v>
      </c>
      <c r="I753" s="1">
        <f>(_xll.BDP(A753, "BEST_TARGET_MEDIAN") / _xll.BDP(A753,"LAST_PRICE") - 1 ) * 100</f>
        <v>13.835828600929268</v>
      </c>
    </row>
    <row r="754" spans="1:9" x14ac:dyDescent="0.25">
      <c r="A754" t="s">
        <v>2264</v>
      </c>
      <c r="B754" t="s">
        <v>2992</v>
      </c>
      <c r="C754" s="1">
        <f>_xll.BDP($A754,"CUR_MKT_CAP") / 1000000</f>
        <v>734404.38368999993</v>
      </c>
      <c r="D754" s="1">
        <f>_xll.BDP($A754,"SALES_GROWTH","EQY_FUND_RELATIVE_PERIOD=-0FQ")</f>
        <v>-2.819790087959094</v>
      </c>
      <c r="E754" s="1">
        <f>_xll.BDP(A754,"EBITDA", "EQY_FUND_RELATIVE_PERIOD=-0FQ")/_xll.BDP(A754,"SALES_REV_TURN", "EQY_FUND_RELATIVE_PERIOD=-0FQ") * 100</f>
        <v>8.0285438608253585</v>
      </c>
      <c r="F754" s="1">
        <f>(_xll.BDP(A754,"IS_DIL_EPS_CONT_OPS", "EQY_FUND_RELATIVE_PERIOD=-0FQ")/_xll.BDP(A754,"IS_DIL_EPS_CONT_OPS", "EQY_FUND_RELATIVE_PERIOD=-4FQ")-1)*100</f>
        <v>3.972221340486537</v>
      </c>
      <c r="G754" s="1">
        <f>_xll.BDP(A754,"net_debt_to_ebitda", "EQY_FUND_RELATIVE_PERIOD=-0FQ")</f>
        <v>-1.4403079710144928</v>
      </c>
      <c r="H754" s="1" t="str">
        <f>_xll.BDP(A754,"SHORT_NAME")</f>
        <v>DAI NIPPON PRINT</v>
      </c>
      <c r="I754" s="1">
        <f>(_xll.BDP(A754, "BEST_TARGET_MEDIAN") / _xll.BDP(A754,"LAST_PRICE") - 1 ) * 100</f>
        <v>39.95584988962473</v>
      </c>
    </row>
    <row r="755" spans="1:9" x14ac:dyDescent="0.25">
      <c r="A755" t="s">
        <v>2265</v>
      </c>
      <c r="B755" t="s">
        <v>2993</v>
      </c>
      <c r="C755" s="1">
        <f>_xll.BDP($A755,"CUR_MKT_CAP") / 1000000</f>
        <v>1210627.7579999999</v>
      </c>
      <c r="D755" s="1">
        <f>_xll.BDP($A755,"SALES_GROWTH","EQY_FUND_RELATIVE_PERIOD=-0FQ")</f>
        <v>-5.7778440017179271</v>
      </c>
      <c r="E755" s="1">
        <f>_xll.BDP(A755,"EBITDA", "EQY_FUND_RELATIVE_PERIOD=-0FQ")/_xll.BDP(A755,"SALES_REV_TURN", "EQY_FUND_RELATIVE_PERIOD=-0FQ") * 100</f>
        <v>18.775988613847574</v>
      </c>
      <c r="F755" s="1">
        <f>(_xll.BDP(A755,"IS_DIL_EPS_CONT_OPS", "EQY_FUND_RELATIVE_PERIOD=-0FQ")/_xll.BDP(A755,"IS_DIL_EPS_CONT_OPS", "EQY_FUND_RELATIVE_PERIOD=-4FQ")-1)*100</f>
        <v>-8.6932387235348347</v>
      </c>
      <c r="G755" s="1">
        <f>_xll.BDP(A755,"net_debt_to_ebitda", "EQY_FUND_RELATIVE_PERIOD=-0FQ")</f>
        <v>-1.964880024204622</v>
      </c>
      <c r="H755" s="1" t="str">
        <f>_xll.BDP(A755,"SHORT_NAME")</f>
        <v>YAMAHA CORP</v>
      </c>
      <c r="I755" s="1">
        <f>(_xll.BDP(A755, "BEST_TARGET_MEDIAN") / _xll.BDP(A755,"LAST_PRICE") - 1 ) * 100</f>
        <v>-0.31645569620253333</v>
      </c>
    </row>
    <row r="756" spans="1:9" x14ac:dyDescent="0.25">
      <c r="A756" t="s">
        <v>2266</v>
      </c>
      <c r="B756" t="s">
        <v>2994</v>
      </c>
      <c r="C756" s="1">
        <f>_xll.BDP($A756,"CUR_MKT_CAP") / 1000000</f>
        <v>5518585.2529279999</v>
      </c>
      <c r="D756" s="1">
        <f>_xll.BDP($A756,"SALES_GROWTH","EQY_FUND_RELATIVE_PERIOD=-0FQ")</f>
        <v>-3.5161969393651002</v>
      </c>
      <c r="E756" s="1">
        <f>_xll.BDP(A756,"EBITDA", "EQY_FUND_RELATIVE_PERIOD=-0FQ")/_xll.BDP(A756,"SALES_REV_TURN", "EQY_FUND_RELATIVE_PERIOD=-0FQ") * 100</f>
        <v>7.3626279908163061</v>
      </c>
      <c r="F756" s="1">
        <f>(_xll.BDP(A756,"IS_DIL_EPS_CONT_OPS", "EQY_FUND_RELATIVE_PERIOD=-0FQ")/_xll.BDP(A756,"IS_DIL_EPS_CONT_OPS", "EQY_FUND_RELATIVE_PERIOD=-4FQ")-1)*100</f>
        <v>18.894839499319403</v>
      </c>
      <c r="G756" s="1">
        <f>_xll.BDP(A756,"net_debt_to_ebitda", "EQY_FUND_RELATIVE_PERIOD=-0FQ")</f>
        <v>4.7260604081994018</v>
      </c>
      <c r="H756" s="1" t="str">
        <f>_xll.BDP(A756,"SHORT_NAME")</f>
        <v>ITOCHU CORP</v>
      </c>
      <c r="I756" s="1">
        <f>(_xll.BDP(A756, "BEST_TARGET_MEDIAN") / _xll.BDP(A756,"LAST_PRICE") - 1 ) * 100</f>
        <v>9.1326823664560575</v>
      </c>
    </row>
    <row r="757" spans="1:9" x14ac:dyDescent="0.25">
      <c r="A757" t="s">
        <v>2267</v>
      </c>
      <c r="B757" t="s">
        <v>2995</v>
      </c>
      <c r="C757" s="1">
        <f>_xll.BDP($A757,"CUR_MKT_CAP") / 1000000</f>
        <v>1598210.4516400001</v>
      </c>
      <c r="D757" s="1">
        <f>_xll.BDP($A757,"SALES_GROWTH","EQY_FUND_RELATIVE_PERIOD=-0FQ")</f>
        <v>-1.9144200847944088</v>
      </c>
      <c r="E757" s="1">
        <f>_xll.BDP(A757,"EBITDA", "EQY_FUND_RELATIVE_PERIOD=-0FQ")/_xll.BDP(A757,"SALES_REV_TURN", "EQY_FUND_RELATIVE_PERIOD=-0FQ") * 100</f>
        <v>4.7705676707940619</v>
      </c>
      <c r="F757" s="1">
        <f>(_xll.BDP(A757,"IS_DIL_EPS_CONT_OPS", "EQY_FUND_RELATIVE_PERIOD=-0FQ")/_xll.BDP(A757,"IS_DIL_EPS_CONT_OPS", "EQY_FUND_RELATIVE_PERIOD=-4FQ")-1)*100</f>
        <v>38.808074897088062</v>
      </c>
      <c r="G757" s="1">
        <f>_xll.BDP(A757,"net_debt_to_ebitda", "EQY_FUND_RELATIVE_PERIOD=-0FQ")</f>
        <v>38.409891519888021</v>
      </c>
      <c r="H757" s="1" t="str">
        <f>_xll.BDP(A757,"SHORT_NAME")</f>
        <v>MARUBENI CORP</v>
      </c>
      <c r="I757" s="1">
        <f>(_xll.BDP(A757, "BEST_TARGET_MEDIAN") / _xll.BDP(A757,"LAST_PRICE") - 1 ) * 100</f>
        <v>-7.0247933884297513</v>
      </c>
    </row>
    <row r="758" spans="1:9" x14ac:dyDescent="0.25">
      <c r="A758" t="s">
        <v>2268</v>
      </c>
      <c r="B758" t="s">
        <v>2996</v>
      </c>
      <c r="C758" s="1">
        <f>_xll.BDP($A758,"CUR_MKT_CAP") / 1000000</f>
        <v>1711863.25486</v>
      </c>
      <c r="D758" s="1">
        <f>_xll.BDP($A758,"SALES_GROWTH","EQY_FUND_RELATIVE_PERIOD=-0FQ")</f>
        <v>1.0910208079403576</v>
      </c>
      <c r="E758" s="1">
        <f>_xll.BDP(A758,"EBITDA", "EQY_FUND_RELATIVE_PERIOD=-0FQ")/_xll.BDP(A758,"SALES_REV_TURN", "EQY_FUND_RELATIVE_PERIOD=-0FQ") * 100</f>
        <v>5.7149523578976229</v>
      </c>
      <c r="F758" s="1">
        <f>(_xll.BDP(A758,"IS_DIL_EPS_CONT_OPS", "EQY_FUND_RELATIVE_PERIOD=-0FQ")/_xll.BDP(A758,"IS_DIL_EPS_CONT_OPS", "EQY_FUND_RELATIVE_PERIOD=-4FQ")-1)*100</f>
        <v>28.127717903860262</v>
      </c>
      <c r="G758" s="1">
        <f>_xll.BDP(A758,"net_debt_to_ebitda", "EQY_FUND_RELATIVE_PERIOD=-0FQ")</f>
        <v>2.8198719293851662</v>
      </c>
      <c r="H758" s="1" t="str">
        <f>_xll.BDP(A758,"SHORT_NAME")</f>
        <v>TOYOTA TSUSHO</v>
      </c>
      <c r="I758" s="1">
        <f>(_xll.BDP(A758, "BEST_TARGET_MEDIAN") / _xll.BDP(A758,"LAST_PRICE") - 1 ) * 100</f>
        <v>5.4808686659772565</v>
      </c>
    </row>
    <row r="759" spans="1:9" x14ac:dyDescent="0.25">
      <c r="A759" t="s">
        <v>2269</v>
      </c>
      <c r="B759" t="s">
        <v>2997</v>
      </c>
      <c r="C759" s="1">
        <f>_xll.BDP($A759,"CUR_MKT_CAP") / 1000000</f>
        <v>3897212.1064800001</v>
      </c>
      <c r="D759" s="1">
        <f>_xll.BDP($A759,"SALES_GROWTH","EQY_FUND_RELATIVE_PERIOD=-0FQ")</f>
        <v>-7.1398000732574847</v>
      </c>
      <c r="E759" s="1">
        <f>_xll.BDP(A759,"EBITDA", "EQY_FUND_RELATIVE_PERIOD=-0FQ")/_xll.BDP(A759,"SALES_REV_TURN", "EQY_FUND_RELATIVE_PERIOD=-0FQ") * 100</f>
        <v>3.9660688095450953</v>
      </c>
      <c r="F759" s="1">
        <f>(_xll.BDP(A759,"IS_DIL_EPS_CONT_OPS", "EQY_FUND_RELATIVE_PERIOD=-0FQ")/_xll.BDP(A759,"IS_DIL_EPS_CONT_OPS", "EQY_FUND_RELATIVE_PERIOD=-4FQ")-1)*100</f>
        <v>12.186554653893754</v>
      </c>
      <c r="G759" s="1">
        <f>_xll.BDP(A759,"net_debt_to_ebitda", "EQY_FUND_RELATIVE_PERIOD=-0FQ")</f>
        <v>12.22725142970841</v>
      </c>
      <c r="H759" s="1" t="str">
        <f>_xll.BDP(A759,"SHORT_NAME")</f>
        <v>MITSUI &amp; CO</v>
      </c>
      <c r="I759" s="1">
        <f>(_xll.BDP(A759, "BEST_TARGET_MEDIAN") / _xll.BDP(A759,"LAST_PRICE") - 1 ) * 100</f>
        <v>10.389610389610393</v>
      </c>
    </row>
    <row r="760" spans="1:9" x14ac:dyDescent="0.25">
      <c r="A760" t="s">
        <v>2270</v>
      </c>
      <c r="B760" t="s">
        <v>2998</v>
      </c>
      <c r="C760" s="1">
        <f>_xll.BDP($A760,"CUR_MKT_CAP") / 1000000</f>
        <v>7868406.0955500007</v>
      </c>
      <c r="D760" s="1">
        <f>_xll.BDP($A760,"SALES_GROWTH","EQY_FUND_RELATIVE_PERIOD=-0FQ")</f>
        <v>-1.2621254070007515</v>
      </c>
      <c r="E760" s="1">
        <f>_xll.BDP(A760,"EBITDA", "EQY_FUND_RELATIVE_PERIOD=-0FQ")/_xll.BDP(A760,"SALES_REV_TURN", "EQY_FUND_RELATIVE_PERIOD=-0FQ") * 100</f>
        <v>24.605021852772303</v>
      </c>
      <c r="F760" s="1">
        <f>(_xll.BDP(A760,"IS_DIL_EPS_CONT_OPS", "EQY_FUND_RELATIVE_PERIOD=-0FQ")/_xll.BDP(A760,"IS_DIL_EPS_CONT_OPS", "EQY_FUND_RELATIVE_PERIOD=-4FQ")-1)*100</f>
        <v>-6.2695402084128489</v>
      </c>
      <c r="G760" s="1" t="str">
        <f>_xll.BDP(A760,"net_debt_to_ebitda", "EQY_FUND_RELATIVE_PERIOD=-0FQ")</f>
        <v>#N/A N/A</v>
      </c>
      <c r="H760" s="1" t="str">
        <f>_xll.BDP(A760,"SHORT_NAME")</f>
        <v>TOKYO ELECTRON</v>
      </c>
      <c r="I760" s="1">
        <f>(_xll.BDP(A760, "BEST_TARGET_MEDIAN") / _xll.BDP(A760,"LAST_PRICE") - 1 ) * 100</f>
        <v>5.4395604395604424</v>
      </c>
    </row>
    <row r="761" spans="1:9" x14ac:dyDescent="0.25">
      <c r="A761" t="s">
        <v>2271</v>
      </c>
      <c r="B761" t="s">
        <v>2999</v>
      </c>
      <c r="C761" s="1">
        <f>_xll.BDP($A761,"CUR_MKT_CAP") / 1000000</f>
        <v>1931310.3437144998</v>
      </c>
      <c r="D761" s="1">
        <f>_xll.BDP($A761,"SALES_GROWTH","EQY_FUND_RELATIVE_PERIOD=-0FQ")</f>
        <v>-11.808601603845531</v>
      </c>
      <c r="E761" s="1">
        <f>_xll.BDP(A761,"EBITDA", "EQY_FUND_RELATIVE_PERIOD=-0FQ")/_xll.BDP(A761,"SALES_REV_TURN", "EQY_FUND_RELATIVE_PERIOD=-0FQ") * 100</f>
        <v>1.4813436649170757</v>
      </c>
      <c r="F761" s="1">
        <f>(_xll.BDP(A761,"IS_DIL_EPS_CONT_OPS", "EQY_FUND_RELATIVE_PERIOD=-0FQ")/_xll.BDP(A761,"IS_DIL_EPS_CONT_OPS", "EQY_FUND_RELATIVE_PERIOD=-4FQ")-1)*100</f>
        <v>-137.89715968653329</v>
      </c>
      <c r="G761" s="1">
        <f>_xll.BDP(A761,"net_debt_to_ebitda", "EQY_FUND_RELATIVE_PERIOD=-0FQ")</f>
        <v>20.703652968036529</v>
      </c>
      <c r="H761" s="1" t="str">
        <f>_xll.BDP(A761,"SHORT_NAME")</f>
        <v>SUMITOMO CORP</v>
      </c>
      <c r="I761" s="1">
        <f>(_xll.BDP(A761, "BEST_TARGET_MEDIAN") / _xll.BDP(A761,"LAST_PRICE") - 1 ) * 100</f>
        <v>1.7168772270813148</v>
      </c>
    </row>
    <row r="762" spans="1:9" x14ac:dyDescent="0.25">
      <c r="A762" t="s">
        <v>2272</v>
      </c>
      <c r="B762" t="s">
        <v>3000</v>
      </c>
      <c r="C762" s="1">
        <f>_xll.BDP($A762,"CUR_MKT_CAP") / 1000000</f>
        <v>4541856.2840070007</v>
      </c>
      <c r="D762" s="1">
        <f>_xll.BDP($A762,"SALES_GROWTH","EQY_FUND_RELATIVE_PERIOD=-0FQ")</f>
        <v>-8.7278255012402823</v>
      </c>
      <c r="E762" s="1">
        <f>_xll.BDP(A762,"EBITDA", "EQY_FUND_RELATIVE_PERIOD=-0FQ")/_xll.BDP(A762,"SALES_REV_TURN", "EQY_FUND_RELATIVE_PERIOD=-0FQ") * 100</f>
        <v>6.1545348293664253</v>
      </c>
      <c r="F762" s="1">
        <f>(_xll.BDP(A762,"IS_DIL_EPS_CONT_OPS", "EQY_FUND_RELATIVE_PERIOD=-0FQ")/_xll.BDP(A762,"IS_DIL_EPS_CONT_OPS", "EQY_FUND_RELATIVE_PERIOD=-4FQ")-1)*100</f>
        <v>-36.353875556546654</v>
      </c>
      <c r="G762" s="1">
        <f>_xll.BDP(A762,"net_debt_to_ebitda", "EQY_FUND_RELATIVE_PERIOD=-0FQ")</f>
        <v>8.1656314371045706</v>
      </c>
      <c r="H762" s="1" t="str">
        <f>_xll.BDP(A762,"SHORT_NAME")</f>
        <v>MITSUBISHI CORP</v>
      </c>
      <c r="I762" s="1">
        <f>(_xll.BDP(A762, "BEST_TARGET_MEDIAN") / _xll.BDP(A762,"LAST_PRICE") - 1 ) * 100</f>
        <v>7.9489695780176728</v>
      </c>
    </row>
    <row r="763" spans="1:9" x14ac:dyDescent="0.25">
      <c r="A763" t="s">
        <v>2273</v>
      </c>
      <c r="B763" t="s">
        <v>3001</v>
      </c>
      <c r="C763" s="1">
        <f>_xll.BDP($A763,"CUR_MKT_CAP") / 1000000</f>
        <v>208511.87121300001</v>
      </c>
      <c r="D763" s="1">
        <f>_xll.BDP($A763,"SALES_GROWTH","EQY_FUND_RELATIVE_PERIOD=-0FQ")</f>
        <v>-17.206829567528882</v>
      </c>
      <c r="E763" s="1">
        <f>_xll.BDP(A763,"EBITDA", "EQY_FUND_RELATIVE_PERIOD=-0FQ")/_xll.BDP(A763,"SALES_REV_TURN", "EQY_FUND_RELATIVE_PERIOD=-0FQ") * 100</f>
        <v>2.6114875385226628</v>
      </c>
      <c r="F763" s="1">
        <f>(_xll.BDP(A763,"IS_DIL_EPS_CONT_OPS", "EQY_FUND_RELATIVE_PERIOD=-0FQ")/_xll.BDP(A763,"IS_DIL_EPS_CONT_OPS", "EQY_FUND_RELATIVE_PERIOD=-4FQ")-1)*100</f>
        <v>-633.80145401626282</v>
      </c>
      <c r="G763" s="1">
        <f>_xll.BDP(A763,"net_debt_to_ebitda", "EQY_FUND_RELATIVE_PERIOD=-0FQ")</f>
        <v>12.781053351573187</v>
      </c>
      <c r="H763" s="1" t="str">
        <f>_xll.BDP(A763,"SHORT_NAME")</f>
        <v>TAKASHIMAYA CO</v>
      </c>
      <c r="I763" s="1">
        <f>(_xll.BDP(A763, "BEST_TARGET_MEDIAN") / _xll.BDP(A763,"LAST_PRICE") - 1 ) * 100</f>
        <v>-1.9607843137254943</v>
      </c>
    </row>
    <row r="764" spans="1:9" x14ac:dyDescent="0.25">
      <c r="A764" t="s">
        <v>2274</v>
      </c>
      <c r="B764" t="s">
        <v>3002</v>
      </c>
      <c r="C764" s="1">
        <f>_xll.BDP($A764,"CUR_MKT_CAP") / 1000000</f>
        <v>480646.236133</v>
      </c>
      <c r="D764" s="1">
        <f>_xll.BDP($A764,"SALES_GROWTH","EQY_FUND_RELATIVE_PERIOD=-0FQ")</f>
        <v>-9.4517648217128034</v>
      </c>
      <c r="E764" s="1">
        <f>_xll.BDP(A764,"EBITDA", "EQY_FUND_RELATIVE_PERIOD=-0FQ")/_xll.BDP(A764,"SALES_REV_TURN", "EQY_FUND_RELATIVE_PERIOD=-0FQ") * 100</f>
        <v>19.057284210144797</v>
      </c>
      <c r="F764" s="1">
        <f>(_xll.BDP(A764,"IS_DIL_EPS_CONT_OPS", "EQY_FUND_RELATIVE_PERIOD=-0FQ")/_xll.BDP(A764,"IS_DIL_EPS_CONT_OPS", "EQY_FUND_RELATIVE_PERIOD=-4FQ")-1)*100</f>
        <v>-21.558054181516173</v>
      </c>
      <c r="G764" s="1">
        <f>_xll.BDP(A764,"net_debt_to_ebitda", "EQY_FUND_RELATIVE_PERIOD=-0FQ")</f>
        <v>9.4125182628581108</v>
      </c>
      <c r="H764" s="1" t="str">
        <f>_xll.BDP(A764,"SHORT_NAME")</f>
        <v>MARUI GROUP</v>
      </c>
      <c r="I764" s="1">
        <f>(_xll.BDP(A764, "BEST_TARGET_MEDIAN") / _xll.BDP(A764,"LAST_PRICE") - 1 ) * 100</f>
        <v>7.0265239646347233</v>
      </c>
    </row>
    <row r="765" spans="1:9" x14ac:dyDescent="0.25">
      <c r="A765" t="s">
        <v>2275</v>
      </c>
      <c r="B765" t="s">
        <v>3003</v>
      </c>
      <c r="C765" s="1">
        <f>_xll.BDP($A765,"CUR_MKT_CAP") / 1000000</f>
        <v>237183.863388</v>
      </c>
      <c r="D765" s="1">
        <f>_xll.BDP($A765,"SALES_GROWTH","EQY_FUND_RELATIVE_PERIOD=-0FQ")</f>
        <v>-7.1328439618698072</v>
      </c>
      <c r="E765" s="1">
        <f>_xll.BDP(A765,"EBITDA", "EQY_FUND_RELATIVE_PERIOD=-0FQ")/_xll.BDP(A765,"SALES_REV_TURN", "EQY_FUND_RELATIVE_PERIOD=-0FQ") * 100</f>
        <v>41.423886045203169</v>
      </c>
      <c r="F765" s="1">
        <f>(_xll.BDP(A765,"IS_DIL_EPS_CONT_OPS", "EQY_FUND_RELATIVE_PERIOD=-0FQ")/_xll.BDP(A765,"IS_DIL_EPS_CONT_OPS", "EQY_FUND_RELATIVE_PERIOD=-4FQ")-1)*100</f>
        <v>-9.8100449168995514</v>
      </c>
      <c r="G765" s="1">
        <f>_xll.BDP(A765,"net_debt_to_ebitda", "EQY_FUND_RELATIVE_PERIOD=-0FQ")</f>
        <v>23.682945374913825</v>
      </c>
      <c r="H765" s="1" t="str">
        <f>_xll.BDP(A765,"SHORT_NAME")</f>
        <v>CREDIT SAISON CO</v>
      </c>
      <c r="I765" s="1">
        <f>(_xll.BDP(A765, "BEST_TARGET_MEDIAN") / _xll.BDP(A765,"LAST_PRICE") - 1 ) * 100</f>
        <v>19.624706802189216</v>
      </c>
    </row>
    <row r="766" spans="1:9" x14ac:dyDescent="0.25">
      <c r="A766" t="s">
        <v>2276</v>
      </c>
      <c r="B766" t="s">
        <v>3004</v>
      </c>
      <c r="C766" s="1">
        <f>_xll.BDP($A766,"CUR_MKT_CAP") / 1000000</f>
        <v>2743074.7035119999</v>
      </c>
      <c r="D766" s="1">
        <f>_xll.BDP($A766,"SALES_GROWTH","EQY_FUND_RELATIVE_PERIOD=-0FQ")</f>
        <v>-0.26294413542119094</v>
      </c>
      <c r="E766" s="1">
        <f>_xll.BDP(A766,"EBITDA", "EQY_FUND_RELATIVE_PERIOD=-0FQ")/_xll.BDP(A766,"SALES_REV_TURN", "EQY_FUND_RELATIVE_PERIOD=-0FQ") * 100</f>
        <v>7.1517171926375092</v>
      </c>
      <c r="F766" s="1">
        <f>(_xll.BDP(A766,"IS_DIL_EPS_CONT_OPS", "EQY_FUND_RELATIVE_PERIOD=-0FQ")/_xll.BDP(A766,"IS_DIL_EPS_CONT_OPS", "EQY_FUND_RELATIVE_PERIOD=-4FQ")-1)*100</f>
        <v>-44.626179074350283</v>
      </c>
      <c r="G766" s="1">
        <f>_xll.BDP(A766,"net_debt_to_ebitda", "EQY_FUND_RELATIVE_PERIOD=-0FQ")</f>
        <v>2.6399183066406207</v>
      </c>
      <c r="H766" s="1" t="str">
        <f>_xll.BDP(A766,"SHORT_NAME")</f>
        <v>AEON CO LTD</v>
      </c>
      <c r="I766" s="1">
        <f>(_xll.BDP(A766, "BEST_TARGET_MEDIAN") / _xll.BDP(A766,"LAST_PRICE") - 1 ) * 100</f>
        <v>-10.99809281627463</v>
      </c>
    </row>
    <row r="767" spans="1:9" x14ac:dyDescent="0.25">
      <c r="A767" t="s">
        <v>2277</v>
      </c>
      <c r="B767" t="s">
        <v>3005</v>
      </c>
      <c r="C767" s="1">
        <f>_xll.BDP($A767,"CUR_MKT_CAP") / 1000000</f>
        <v>423780.75120399997</v>
      </c>
      <c r="D767" s="1">
        <f>_xll.BDP($A767,"SALES_GROWTH","EQY_FUND_RELATIVE_PERIOD=-0FQ")</f>
        <v>-14.990471299011988</v>
      </c>
      <c r="E767" s="1" t="e">
        <f>_xll.BDP(A767,"EBITDA", "EQY_FUND_RELATIVE_PERIOD=-0FQ")/_xll.BDP(A767,"SALES_REV_TURN", "EQY_FUND_RELATIVE_PERIOD=-0FQ") * 100</f>
        <v>#VALUE!</v>
      </c>
      <c r="F767" s="1">
        <f>(_xll.BDP(A767,"IS_DIL_EPS_CONT_OPS", "EQY_FUND_RELATIVE_PERIOD=-0FQ")/_xll.BDP(A767,"IS_DIL_EPS_CONT_OPS", "EQY_FUND_RELATIVE_PERIOD=-4FQ")-1)*100</f>
        <v>-23.603721495499165</v>
      </c>
      <c r="G767" s="1" t="str">
        <f>_xll.BDP(A767,"net_debt_to_ebitda", "EQY_FUND_RELATIVE_PERIOD=-0FQ")</f>
        <v>#N/A N/A</v>
      </c>
      <c r="H767" s="1" t="str">
        <f>_xll.BDP(A767,"SHORT_NAME")</f>
        <v>SHINSEI BANK LTD</v>
      </c>
      <c r="I767" s="1">
        <f>(_xll.BDP(A767, "BEST_TARGET_MEDIAN") / _xll.BDP(A767,"LAST_PRICE") - 1 ) * 100</f>
        <v>16.136919315403418</v>
      </c>
    </row>
    <row r="768" spans="1:9" x14ac:dyDescent="0.25">
      <c r="A768" t="s">
        <v>2278</v>
      </c>
      <c r="B768" t="s">
        <v>3006</v>
      </c>
      <c r="C768" s="1">
        <f>_xll.BDP($A768,"CUR_MKT_CAP") / 1000000</f>
        <v>282120.26192999998</v>
      </c>
      <c r="D768" s="1">
        <f>_xll.BDP($A768,"SALES_GROWTH","EQY_FUND_RELATIVE_PERIOD=-0FQ")</f>
        <v>-23.170300827781144</v>
      </c>
      <c r="E768" s="1" t="e">
        <f>_xll.BDP(A768,"EBITDA", "EQY_FUND_RELATIVE_PERIOD=-0FQ")/_xll.BDP(A768,"SALES_REV_TURN", "EQY_FUND_RELATIVE_PERIOD=-0FQ") * 100</f>
        <v>#VALUE!</v>
      </c>
      <c r="F768" s="1">
        <f>(_xll.BDP(A768,"IS_DIL_EPS_CONT_OPS", "EQY_FUND_RELATIVE_PERIOD=-0FQ")/_xll.BDP(A768,"IS_DIL_EPS_CONT_OPS", "EQY_FUND_RELATIVE_PERIOD=-4FQ")-1)*100</f>
        <v>-27.672171319995186</v>
      </c>
      <c r="G768" s="1" t="str">
        <f>_xll.BDP(A768,"net_debt_to_ebitda", "EQY_FUND_RELATIVE_PERIOD=-0FQ")</f>
        <v>#N/A N/A</v>
      </c>
      <c r="H768" s="1" t="str">
        <f>_xll.BDP(A768,"SHORT_NAME")</f>
        <v>AOZORA BANK LTD</v>
      </c>
      <c r="I768" s="1">
        <f>(_xll.BDP(A768, "BEST_TARGET_MEDIAN") / _xll.BDP(A768,"LAST_PRICE") - 1 ) * 100</f>
        <v>-0.41928721174003813</v>
      </c>
    </row>
    <row r="769" spans="1:9" x14ac:dyDescent="0.25">
      <c r="A769" t="s">
        <v>2279</v>
      </c>
      <c r="B769" t="s">
        <v>3007</v>
      </c>
      <c r="C769" s="1">
        <f>_xll.BDP($A769,"CUR_MKT_CAP") / 1000000</f>
        <v>8012018.9212879995</v>
      </c>
      <c r="D769" s="1">
        <f>_xll.BDP($A769,"SALES_GROWTH","EQY_FUND_RELATIVE_PERIOD=-0FQ")</f>
        <v>-23.067459938059962</v>
      </c>
      <c r="E769" s="1" t="e">
        <f>_xll.BDP(A769,"EBITDA", "EQY_FUND_RELATIVE_PERIOD=-0FQ")/_xll.BDP(A769,"SALES_REV_TURN", "EQY_FUND_RELATIVE_PERIOD=-0FQ") * 100</f>
        <v>#VALUE!</v>
      </c>
      <c r="F769" s="1">
        <f>(_xll.BDP(A769,"IS_DIL_EPS_CONT_OPS", "EQY_FUND_RELATIVE_PERIOD=-0FQ")/_xll.BDP(A769,"IS_DIL_EPS_CONT_OPS", "EQY_FUND_RELATIVE_PERIOD=-4FQ")-1)*100</f>
        <v>18.647808199582737</v>
      </c>
      <c r="G769" s="1" t="str">
        <f>_xll.BDP(A769,"net_debt_to_ebitda", "EQY_FUND_RELATIVE_PERIOD=-0FQ")</f>
        <v>#N/A N/A</v>
      </c>
      <c r="H769" s="1" t="str">
        <f>_xll.BDP(A769,"SHORT_NAME")</f>
        <v>MITSUBISHI UFJ F</v>
      </c>
      <c r="I769" s="1">
        <f>(_xll.BDP(A769, "BEST_TARGET_MEDIAN") / _xll.BDP(A769,"LAST_PRICE") - 1 ) * 100</f>
        <v>16.968977792846253</v>
      </c>
    </row>
    <row r="770" spans="1:9" x14ac:dyDescent="0.25">
      <c r="A770" t="s">
        <v>2280</v>
      </c>
      <c r="B770" t="s">
        <v>3008</v>
      </c>
      <c r="C770" s="1">
        <f>_xll.BDP($A770,"CUR_MKT_CAP") / 1000000</f>
        <v>1142875.8728856002</v>
      </c>
      <c r="D770" s="1">
        <f>_xll.BDP($A770,"SALES_GROWTH","EQY_FUND_RELATIVE_PERIOD=-0FQ")</f>
        <v>10.653871090463866</v>
      </c>
      <c r="E770" s="1" t="e">
        <f>_xll.BDP(A770,"EBITDA", "EQY_FUND_RELATIVE_PERIOD=-0FQ")/_xll.BDP(A770,"SALES_REV_TURN", "EQY_FUND_RELATIVE_PERIOD=-0FQ") * 100</f>
        <v>#VALUE!</v>
      </c>
      <c r="F770" s="1">
        <f>(_xll.BDP(A770,"IS_DIL_EPS_CONT_OPS", "EQY_FUND_RELATIVE_PERIOD=-0FQ")/_xll.BDP(A770,"IS_DIL_EPS_CONT_OPS", "EQY_FUND_RELATIVE_PERIOD=-4FQ")-1)*100</f>
        <v>42.079300145262309</v>
      </c>
      <c r="G770" s="1" t="str">
        <f>_xll.BDP(A770,"net_debt_to_ebitda", "EQY_FUND_RELATIVE_PERIOD=-0FQ")</f>
        <v>#N/A N/A</v>
      </c>
      <c r="H770" s="1" t="str">
        <f>_xll.BDP(A770,"SHORT_NAME")</f>
        <v>RESONA HOLDINGS</v>
      </c>
      <c r="I770" s="1">
        <f>(_xll.BDP(A770, "BEST_TARGET_MEDIAN") / _xll.BDP(A770,"LAST_PRICE") - 1 ) * 100</f>
        <v>10.229276895943551</v>
      </c>
    </row>
    <row r="771" spans="1:9" x14ac:dyDescent="0.25">
      <c r="A771" t="s">
        <v>2281</v>
      </c>
      <c r="B771" t="s">
        <v>3009</v>
      </c>
      <c r="C771" s="1">
        <f>_xll.BDP($A771,"CUR_MKT_CAP") / 1000000</f>
        <v>1408844.0657600001</v>
      </c>
      <c r="D771" s="1">
        <f>_xll.BDP($A771,"SALES_GROWTH","EQY_FUND_RELATIVE_PERIOD=-0FQ")</f>
        <v>-22.02583812882256</v>
      </c>
      <c r="E771" s="1" t="e">
        <f>_xll.BDP(A771,"EBITDA", "EQY_FUND_RELATIVE_PERIOD=-0FQ")/_xll.BDP(A771,"SALES_REV_TURN", "EQY_FUND_RELATIVE_PERIOD=-0FQ") * 100</f>
        <v>#VALUE!</v>
      </c>
      <c r="F771" s="1">
        <f>(_xll.BDP(A771,"IS_DIL_EPS_CONT_OPS", "EQY_FUND_RELATIVE_PERIOD=-0FQ")/_xll.BDP(A771,"IS_DIL_EPS_CONT_OPS", "EQY_FUND_RELATIVE_PERIOD=-4FQ")-1)*100</f>
        <v>0.48262389360667068</v>
      </c>
      <c r="G771" s="1" t="str">
        <f>_xll.BDP(A771,"net_debt_to_ebitda", "EQY_FUND_RELATIVE_PERIOD=-0FQ")</f>
        <v>#N/A N/A</v>
      </c>
      <c r="H771" s="1" t="str">
        <f>_xll.BDP(A771,"SHORT_NAME")</f>
        <v>SM TRUST HD</v>
      </c>
      <c r="I771" s="1">
        <f>(_xll.BDP(A771, "BEST_TARGET_MEDIAN") / _xll.BDP(A771,"LAST_PRICE") - 1 ) * 100</f>
        <v>17.208311134789554</v>
      </c>
    </row>
    <row r="772" spans="1:9" x14ac:dyDescent="0.25">
      <c r="A772" t="s">
        <v>2282</v>
      </c>
      <c r="B772" t="s">
        <v>3010</v>
      </c>
      <c r="C772" s="1">
        <f>_xll.BDP($A772,"CUR_MKT_CAP") / 1000000</f>
        <v>5325779.2764360001</v>
      </c>
      <c r="D772" s="1">
        <f>_xll.BDP($A772,"SALES_GROWTH","EQY_FUND_RELATIVE_PERIOD=-0FQ")</f>
        <v>-16.557211231886715</v>
      </c>
      <c r="E772" s="1" t="e">
        <f>_xll.BDP(A772,"EBITDA", "EQY_FUND_RELATIVE_PERIOD=-0FQ")/_xll.BDP(A772,"SALES_REV_TURN", "EQY_FUND_RELATIVE_PERIOD=-0FQ") * 100</f>
        <v>#VALUE!</v>
      </c>
      <c r="F772" s="1">
        <f>(_xll.BDP(A772,"IS_DIL_EPS_CONT_OPS", "EQY_FUND_RELATIVE_PERIOD=-0FQ")/_xll.BDP(A772,"IS_DIL_EPS_CONT_OPS", "EQY_FUND_RELATIVE_PERIOD=-4FQ")-1)*100</f>
        <v>-7.6965634495336772</v>
      </c>
      <c r="G772" s="1" t="str">
        <f>_xll.BDP(A772,"net_debt_to_ebitda", "EQY_FUND_RELATIVE_PERIOD=-0FQ")</f>
        <v>#N/A N/A</v>
      </c>
      <c r="H772" s="1" t="str">
        <f>_xll.BDP(A772,"SHORT_NAME")</f>
        <v>SMFG</v>
      </c>
      <c r="I772" s="1">
        <f>(_xll.BDP(A772, "BEST_TARGET_MEDIAN") / _xll.BDP(A772,"LAST_PRICE") - 1 ) * 100</f>
        <v>23.839009287925705</v>
      </c>
    </row>
    <row r="773" spans="1:9" x14ac:dyDescent="0.25">
      <c r="A773" t="s">
        <v>2283</v>
      </c>
      <c r="B773" t="s">
        <v>3011</v>
      </c>
      <c r="C773" s="1">
        <f>_xll.BDP($A773,"CUR_MKT_CAP") / 1000000</f>
        <v>562709.55002999993</v>
      </c>
      <c r="D773" s="1">
        <f>_xll.BDP($A773,"SALES_GROWTH","EQY_FUND_RELATIVE_PERIOD=-0FQ")</f>
        <v>-2.6230947116114982</v>
      </c>
      <c r="E773" s="1" t="e">
        <f>_xll.BDP(A773,"EBITDA", "EQY_FUND_RELATIVE_PERIOD=-0FQ")/_xll.BDP(A773,"SALES_REV_TURN", "EQY_FUND_RELATIVE_PERIOD=-0FQ") * 100</f>
        <v>#VALUE!</v>
      </c>
      <c r="F773" s="1">
        <f>(_xll.BDP(A773,"IS_DIL_EPS_CONT_OPS", "EQY_FUND_RELATIVE_PERIOD=-0FQ")/_xll.BDP(A773,"IS_DIL_EPS_CONT_OPS", "EQY_FUND_RELATIVE_PERIOD=-4FQ")-1)*100</f>
        <v>2.5481348481551258</v>
      </c>
      <c r="G773" s="1" t="str">
        <f>_xll.BDP(A773,"net_debt_to_ebitda", "EQY_FUND_RELATIVE_PERIOD=-0FQ")</f>
        <v>#N/A N/A</v>
      </c>
      <c r="H773" s="1" t="str">
        <f>_xll.BDP(A773,"SHORT_NAME")</f>
        <v>CHIBA BANK LTD</v>
      </c>
      <c r="I773" s="1">
        <f>(_xll.BDP(A773, "BEST_TARGET_MEDIAN") / _xll.BDP(A773,"LAST_PRICE") - 1 ) * 100</f>
        <v>17.391304347826097</v>
      </c>
    </row>
    <row r="774" spans="1:9" x14ac:dyDescent="0.25">
      <c r="A774" t="s">
        <v>2284</v>
      </c>
      <c r="B774" t="s">
        <v>3012</v>
      </c>
      <c r="C774" s="1">
        <f>_xll.BDP($A774,"CUR_MKT_CAP") / 1000000</f>
        <v>367176.60706499999</v>
      </c>
      <c r="D774" s="1">
        <f>_xll.BDP($A774,"SALES_GROWTH","EQY_FUND_RELATIVE_PERIOD=-0FQ")</f>
        <v>-18.631334710393027</v>
      </c>
      <c r="E774" s="1" t="e">
        <f>_xll.BDP(A774,"EBITDA", "EQY_FUND_RELATIVE_PERIOD=-0FQ")/_xll.BDP(A774,"SALES_REV_TURN", "EQY_FUND_RELATIVE_PERIOD=-0FQ") * 100</f>
        <v>#VALUE!</v>
      </c>
      <c r="F774" s="1">
        <f>(_xll.BDP(A774,"IS_DIL_EPS_CONT_OPS", "EQY_FUND_RELATIVE_PERIOD=-0FQ")/_xll.BDP(A774,"IS_DIL_EPS_CONT_OPS", "EQY_FUND_RELATIVE_PERIOD=-4FQ")-1)*100</f>
        <v>-10.160034498584059</v>
      </c>
      <c r="G774" s="1" t="str">
        <f>_xll.BDP(A774,"net_debt_to_ebitda", "EQY_FUND_RELATIVE_PERIOD=-0FQ")</f>
        <v>#N/A N/A</v>
      </c>
      <c r="H774" s="1" t="str">
        <f>_xll.BDP(A774,"SHORT_NAME")</f>
        <v>FUKUOKA FINANCIA</v>
      </c>
      <c r="I774" s="1">
        <f>(_xll.BDP(A774, "BEST_TARGET_MEDIAN") / _xll.BDP(A774,"LAST_PRICE") - 1 ) * 100</f>
        <v>22.332118688183233</v>
      </c>
    </row>
    <row r="775" spans="1:9" x14ac:dyDescent="0.25">
      <c r="A775" t="s">
        <v>2285</v>
      </c>
      <c r="B775" t="s">
        <v>3013</v>
      </c>
      <c r="C775" s="1">
        <f>_xll.BDP($A775,"CUR_MKT_CAP") / 1000000</f>
        <v>503479.19237399998</v>
      </c>
      <c r="D775" s="1">
        <f>_xll.BDP($A775,"SALES_GROWTH","EQY_FUND_RELATIVE_PERIOD=-0FQ")</f>
        <v>-0.36564717749198455</v>
      </c>
      <c r="E775" s="1" t="e">
        <f>_xll.BDP(A775,"EBITDA", "EQY_FUND_RELATIVE_PERIOD=-0FQ")/_xll.BDP(A775,"SALES_REV_TURN", "EQY_FUND_RELATIVE_PERIOD=-0FQ") * 100</f>
        <v>#VALUE!</v>
      </c>
      <c r="F775" s="1">
        <f>(_xll.BDP(A775,"IS_DIL_EPS_CONT_OPS", "EQY_FUND_RELATIVE_PERIOD=-0FQ")/_xll.BDP(A775,"IS_DIL_EPS_CONT_OPS", "EQY_FUND_RELATIVE_PERIOD=-4FQ")-1)*100</f>
        <v>18.837489087039238</v>
      </c>
      <c r="G775" s="1" t="str">
        <f>_xll.BDP(A775,"net_debt_to_ebitda", "EQY_FUND_RELATIVE_PERIOD=-0FQ")</f>
        <v>#N/A N/A</v>
      </c>
      <c r="H775" s="1" t="str">
        <f>_xll.BDP(A775,"SHORT_NAME")</f>
        <v>SHIZUOKA BANK</v>
      </c>
      <c r="I775" s="1">
        <f>(_xll.BDP(A775, "BEST_TARGET_MEDIAN") / _xll.BDP(A775,"LAST_PRICE") - 1 ) * 100</f>
        <v>2.8368794326241176</v>
      </c>
    </row>
    <row r="776" spans="1:9" x14ac:dyDescent="0.25">
      <c r="A776" t="s">
        <v>2286</v>
      </c>
      <c r="B776" t="s">
        <v>3014</v>
      </c>
      <c r="C776" s="1">
        <f>_xll.BDP($A776,"CUR_MKT_CAP") / 1000000</f>
        <v>3916792.9614949999</v>
      </c>
      <c r="D776" s="1">
        <f>_xll.BDP($A776,"SALES_GROWTH","EQY_FUND_RELATIVE_PERIOD=-0FQ")</f>
        <v>-23.806190818982223</v>
      </c>
      <c r="E776" s="1" t="e">
        <f>_xll.BDP(A776,"EBITDA", "EQY_FUND_RELATIVE_PERIOD=-0FQ")/_xll.BDP(A776,"SALES_REV_TURN", "EQY_FUND_RELATIVE_PERIOD=-0FQ") * 100</f>
        <v>#VALUE!</v>
      </c>
      <c r="F776" s="1">
        <f>(_xll.BDP(A776,"IS_DIL_EPS_CONT_OPS", "EQY_FUND_RELATIVE_PERIOD=-0FQ")/_xll.BDP(A776,"IS_DIL_EPS_CONT_OPS", "EQY_FUND_RELATIVE_PERIOD=-4FQ")-1)*100</f>
        <v>17.835535138822433</v>
      </c>
      <c r="G776" s="1" t="str">
        <f>_xll.BDP(A776,"net_debt_to_ebitda", "EQY_FUND_RELATIVE_PERIOD=-0FQ")</f>
        <v>#N/A N/A</v>
      </c>
      <c r="H776" s="1" t="str">
        <f>_xll.BDP(A776,"SHORT_NAME")</f>
        <v>MIZUHO FINANCIAL</v>
      </c>
      <c r="I776" s="1">
        <f>(_xll.BDP(A776, "BEST_TARGET_MEDIAN") / _xll.BDP(A776,"LAST_PRICE") - 1 ) * 100</f>
        <v>13.452188006482979</v>
      </c>
    </row>
    <row r="777" spans="1:9" x14ac:dyDescent="0.25">
      <c r="A777" t="s">
        <v>2287</v>
      </c>
      <c r="B777" t="s">
        <v>3015</v>
      </c>
      <c r="C777" s="1">
        <f>_xll.BDP($A777,"CUR_MKT_CAP") / 1000000</f>
        <v>999234.71793599997</v>
      </c>
      <c r="D777" s="1">
        <f>_xll.BDP($A777,"SALES_GROWTH","EQY_FUND_RELATIVE_PERIOD=-0FQ")</f>
        <v>-15.377135798241214</v>
      </c>
      <c r="E777" s="1">
        <f>_xll.BDP(A777,"EBITDA", "EQY_FUND_RELATIVE_PERIOD=-0FQ")/_xll.BDP(A777,"SALES_REV_TURN", "EQY_FUND_RELATIVE_PERIOD=-0FQ") * 100</f>
        <v>39.42634975465576</v>
      </c>
      <c r="F777" s="1">
        <f>(_xll.BDP(A777,"IS_DIL_EPS_CONT_OPS", "EQY_FUND_RELATIVE_PERIOD=-0FQ")/_xll.BDP(A777,"IS_DIL_EPS_CONT_OPS", "EQY_FUND_RELATIVE_PERIOD=-4FQ")-1)*100</f>
        <v>58.123837912675192</v>
      </c>
      <c r="G777" s="1">
        <f>_xll.BDP(A777,"net_debt_to_ebitda", "EQY_FUND_RELATIVE_PERIOD=-0FQ")</f>
        <v>50.747583133195697</v>
      </c>
      <c r="H777" s="1" t="str">
        <f>_xll.BDP(A777,"SHORT_NAME")</f>
        <v>DAIWA SECS GRP</v>
      </c>
      <c r="I777" s="1">
        <f>(_xll.BDP(A777, "BEST_TARGET_MEDIAN") / _xll.BDP(A777,"LAST_PRICE") - 1 ) * 100</f>
        <v>-5.1020408163265252</v>
      </c>
    </row>
    <row r="778" spans="1:9" x14ac:dyDescent="0.25">
      <c r="A778" t="s">
        <v>2288</v>
      </c>
      <c r="B778" t="s">
        <v>3016</v>
      </c>
      <c r="C778" s="1">
        <f>_xll.BDP($A778,"CUR_MKT_CAP") / 1000000</f>
        <v>1858328.4267947001</v>
      </c>
      <c r="D778" s="1">
        <f>_xll.BDP($A778,"SALES_GROWTH","EQY_FUND_RELATIVE_PERIOD=-0FQ")</f>
        <v>-8.3582269574831649</v>
      </c>
      <c r="E778" s="1">
        <f>_xll.BDP(A778,"EBITDA", "EQY_FUND_RELATIVE_PERIOD=-0FQ")/_xll.BDP(A778,"SALES_REV_TURN", "EQY_FUND_RELATIVE_PERIOD=-0FQ") * 100</f>
        <v>43.92263617857644</v>
      </c>
      <c r="F778" s="1">
        <f>(_xll.BDP(A778,"IS_DIL_EPS_CONT_OPS", "EQY_FUND_RELATIVE_PERIOD=-0FQ")/_xll.BDP(A778,"IS_DIL_EPS_CONT_OPS", "EQY_FUND_RELATIVE_PERIOD=-4FQ")-1)*100</f>
        <v>76.451784521565642</v>
      </c>
      <c r="G778" s="1">
        <f>_xll.BDP(A778,"net_debt_to_ebitda", "EQY_FUND_RELATIVE_PERIOD=-0FQ")</f>
        <v>48.928216310865977</v>
      </c>
      <c r="H778" s="1" t="str">
        <f>_xll.BDP(A778,"SHORT_NAME")</f>
        <v>NOMURA HOLDINGS</v>
      </c>
      <c r="I778" s="1">
        <f>(_xll.BDP(A778, "BEST_TARGET_MEDIAN") / _xll.BDP(A778,"LAST_PRICE") - 1 ) * 100</f>
        <v>11.623455716025743</v>
      </c>
    </row>
    <row r="779" spans="1:9" x14ac:dyDescent="0.25">
      <c r="A779" t="s">
        <v>2289</v>
      </c>
      <c r="B779" t="s">
        <v>3017</v>
      </c>
      <c r="C779" s="1">
        <f>_xll.BDP($A779,"CUR_MKT_CAP") / 1000000</f>
        <v>240856.90815800001</v>
      </c>
      <c r="D779" s="1">
        <f>_xll.BDP($A779,"SALES_GROWTH","EQY_FUND_RELATIVE_PERIOD=-0FQ")</f>
        <v>20.795954982873919</v>
      </c>
      <c r="E779" s="1">
        <f>_xll.BDP(A779,"EBITDA", "EQY_FUND_RELATIVE_PERIOD=-0FQ")/_xll.BDP(A779,"SALES_REV_TURN", "EQY_FUND_RELATIVE_PERIOD=-0FQ") * 100</f>
        <v>55.779098028625441</v>
      </c>
      <c r="F779" s="1">
        <f>(_xll.BDP(A779,"IS_DIL_EPS_CONT_OPS", "EQY_FUND_RELATIVE_PERIOD=-0FQ")/_xll.BDP(A779,"IS_DIL_EPS_CONT_OPS", "EQY_FUND_RELATIVE_PERIOD=-4FQ")-1)*100</f>
        <v>41.285841912224463</v>
      </c>
      <c r="G779" s="1">
        <f>_xll.BDP(A779,"net_debt_to_ebitda", "EQY_FUND_RELATIVE_PERIOD=-0FQ")</f>
        <v>9.8059501630181654</v>
      </c>
      <c r="H779" s="1" t="str">
        <f>_xll.BDP(A779,"SHORT_NAME")</f>
        <v>MATSUI SECURITIE</v>
      </c>
      <c r="I779" s="1">
        <f>(_xll.BDP(A779, "BEST_TARGET_MEDIAN") / _xll.BDP(A779,"LAST_PRICE") - 1 ) * 100</f>
        <v>1.1840688912809538</v>
      </c>
    </row>
    <row r="780" spans="1:9" x14ac:dyDescent="0.25">
      <c r="A780" t="s">
        <v>2290</v>
      </c>
      <c r="B780" t="s">
        <v>3018</v>
      </c>
      <c r="C780" s="1">
        <f>_xll.BDP($A780,"CUR_MKT_CAP") / 1000000</f>
        <v>1550068.1903280001</v>
      </c>
      <c r="D780" s="1">
        <f>_xll.BDP($A780,"SALES_GROWTH","EQY_FUND_RELATIVE_PERIOD=-0FQ")</f>
        <v>3.8424300823640074</v>
      </c>
      <c r="E780" s="1" t="e">
        <f>_xll.BDP(A780,"EBITDA", "EQY_FUND_RELATIVE_PERIOD=-0FQ")/_xll.BDP(A780,"SALES_REV_TURN", "EQY_FUND_RELATIVE_PERIOD=-0FQ") * 100</f>
        <v>#VALUE!</v>
      </c>
      <c r="F780" s="1">
        <f>(_xll.BDP(A780,"IS_DIL_EPS_CONT_OPS", "EQY_FUND_RELATIVE_PERIOD=-0FQ")/_xll.BDP(A780,"IS_DIL_EPS_CONT_OPS", "EQY_FUND_RELATIVE_PERIOD=-4FQ")-1)*100</f>
        <v>-30.277439588149711</v>
      </c>
      <c r="G780" s="1" t="str">
        <f>_xll.BDP(A780,"net_debt_to_ebitda", "EQY_FUND_RELATIVE_PERIOD=-0FQ")</f>
        <v>#N/A N/A</v>
      </c>
      <c r="H780" s="1" t="str">
        <f>_xll.BDP(A780,"SHORT_NAME")</f>
        <v>SOMPO HOLDINGS I</v>
      </c>
      <c r="I780" s="1">
        <f>(_xll.BDP(A780, "BEST_TARGET_MEDIAN") / _xll.BDP(A780,"LAST_PRICE") - 1 ) * 100</f>
        <v>20.423892100192688</v>
      </c>
    </row>
    <row r="781" spans="1:9" x14ac:dyDescent="0.25">
      <c r="A781" t="s">
        <v>2291</v>
      </c>
      <c r="B781" t="s">
        <v>3019</v>
      </c>
      <c r="C781" s="1">
        <f>_xll.BDP($A781,"CUR_MKT_CAP") / 1000000</f>
        <v>1464239.4530400001</v>
      </c>
      <c r="D781" s="1">
        <f>_xll.BDP($A781,"SALES_GROWTH","EQY_FUND_RELATIVE_PERIOD=-0FQ")</f>
        <v>13.364070922466691</v>
      </c>
      <c r="E781" s="1">
        <f>_xll.BDP(A781,"EBITDA", "EQY_FUND_RELATIVE_PERIOD=-0FQ")/_xll.BDP(A781,"SALES_REV_TURN", "EQY_FUND_RELATIVE_PERIOD=-0FQ") * 100</f>
        <v>67.84592840694998</v>
      </c>
      <c r="F781" s="1">
        <f>(_xll.BDP(A781,"IS_DIL_EPS_CONT_OPS", "EQY_FUND_RELATIVE_PERIOD=-0FQ")/_xll.BDP(A781,"IS_DIL_EPS_CONT_OPS", "EQY_FUND_RELATIVE_PERIOD=-4FQ")-1)*100</f>
        <v>15.640674874601013</v>
      </c>
      <c r="G781" s="1">
        <f>_xll.BDP(A781,"net_debt_to_ebitda", "EQY_FUND_RELATIVE_PERIOD=-0FQ")</f>
        <v>-1.6321749316673175</v>
      </c>
      <c r="H781" s="1" t="str">
        <f>_xll.BDP(A781,"SHORT_NAME")</f>
        <v>JAPAN EXCHANGE G</v>
      </c>
      <c r="I781" s="1">
        <f>(_xll.BDP(A781, "BEST_TARGET_MEDIAN") / _xll.BDP(A781,"LAST_PRICE") - 1 ) * 100</f>
        <v>-12.087912087912089</v>
      </c>
    </row>
    <row r="782" spans="1:9" x14ac:dyDescent="0.25">
      <c r="A782" t="s">
        <v>2292</v>
      </c>
      <c r="B782" t="s">
        <v>3020</v>
      </c>
      <c r="C782" s="1">
        <f>_xll.BDP($A782,"CUR_MKT_CAP") / 1000000</f>
        <v>1900301.208814</v>
      </c>
      <c r="D782" s="1">
        <f>_xll.BDP($A782,"SALES_GROWTH","EQY_FUND_RELATIVE_PERIOD=-0FQ")</f>
        <v>-14.06262620630894</v>
      </c>
      <c r="E782" s="1" t="e">
        <f>_xll.BDP(A782,"EBITDA", "EQY_FUND_RELATIVE_PERIOD=-0FQ")/_xll.BDP(A782,"SALES_REV_TURN", "EQY_FUND_RELATIVE_PERIOD=-0FQ") * 100</f>
        <v>#VALUE!</v>
      </c>
      <c r="F782" s="1">
        <f>(_xll.BDP(A782,"IS_DIL_EPS_CONT_OPS", "EQY_FUND_RELATIVE_PERIOD=-0FQ")/_xll.BDP(A782,"IS_DIL_EPS_CONT_OPS", "EQY_FUND_RELATIVE_PERIOD=-4FQ")-1)*100</f>
        <v>-30.541885353289487</v>
      </c>
      <c r="G782" s="1" t="str">
        <f>_xll.BDP(A782,"net_debt_to_ebitda", "EQY_FUND_RELATIVE_PERIOD=-0FQ")</f>
        <v>#N/A N/A</v>
      </c>
      <c r="H782" s="1" t="str">
        <f>_xll.BDP(A782,"SHORT_NAME")</f>
        <v>MS&amp;AD INSURANCE</v>
      </c>
      <c r="I782" s="1">
        <f>(_xll.BDP(A782, "BEST_TARGET_MEDIAN") / _xll.BDP(A782,"LAST_PRICE") - 1 ) * 100</f>
        <v>21.798875702685816</v>
      </c>
    </row>
    <row r="783" spans="1:9" x14ac:dyDescent="0.25">
      <c r="A783" t="s">
        <v>2293</v>
      </c>
      <c r="B783" t="s">
        <v>3021</v>
      </c>
      <c r="C783" s="1">
        <f>_xll.BDP($A783,"CUR_MKT_CAP") / 1000000</f>
        <v>2422685.4717999999</v>
      </c>
      <c r="D783" s="1">
        <f>_xll.BDP($A783,"SALES_GROWTH","EQY_FUND_RELATIVE_PERIOD=-0FQ")</f>
        <v>-7.680005455108132</v>
      </c>
      <c r="E783" s="1" t="e">
        <f>_xll.BDP(A783,"EBITDA", "EQY_FUND_RELATIVE_PERIOD=-0FQ")/_xll.BDP(A783,"SALES_REV_TURN", "EQY_FUND_RELATIVE_PERIOD=-0FQ") * 100</f>
        <v>#VALUE!</v>
      </c>
      <c r="F783" s="1">
        <f>(_xll.BDP(A783,"IS_DIL_EPS_CONT_OPS", "EQY_FUND_RELATIVE_PERIOD=-0FQ")/_xll.BDP(A783,"IS_DIL_EPS_CONT_OPS", "EQY_FUND_RELATIVE_PERIOD=-4FQ")-1)*100</f>
        <v>135.67225970991879</v>
      </c>
      <c r="G783" s="1" t="str">
        <f>_xll.BDP(A783,"net_debt_to_ebitda", "EQY_FUND_RELATIVE_PERIOD=-0FQ")</f>
        <v>#N/A N/A</v>
      </c>
      <c r="H783" s="1" t="str">
        <f>_xll.BDP(A783,"SHORT_NAME")</f>
        <v>DAI-ICHI LIFE HO</v>
      </c>
      <c r="I783" s="1">
        <f>(_xll.BDP(A783, "BEST_TARGET_MEDIAN") / _xll.BDP(A783,"LAST_PRICE") - 1 ) * 100</f>
        <v>11.825828797624949</v>
      </c>
    </row>
    <row r="784" spans="1:9" x14ac:dyDescent="0.25">
      <c r="A784" t="s">
        <v>2294</v>
      </c>
      <c r="B784" t="s">
        <v>3022</v>
      </c>
      <c r="C784" s="1">
        <f>_xll.BDP($A784,"CUR_MKT_CAP") / 1000000</f>
        <v>3767197.5</v>
      </c>
      <c r="D784" s="1">
        <f>_xll.BDP($A784,"SALES_GROWTH","EQY_FUND_RELATIVE_PERIOD=-0FQ")</f>
        <v>0.83386234840820672</v>
      </c>
      <c r="E784" s="1" t="e">
        <f>_xll.BDP(A784,"EBITDA", "EQY_FUND_RELATIVE_PERIOD=-0FQ")/_xll.BDP(A784,"SALES_REV_TURN", "EQY_FUND_RELATIVE_PERIOD=-0FQ") * 100</f>
        <v>#VALUE!</v>
      </c>
      <c r="F784" s="1">
        <f>(_xll.BDP(A784,"IS_DIL_EPS_CONT_OPS", "EQY_FUND_RELATIVE_PERIOD=-0FQ")/_xll.BDP(A784,"IS_DIL_EPS_CONT_OPS", "EQY_FUND_RELATIVE_PERIOD=-4FQ")-1)*100</f>
        <v>-54.180217314113243</v>
      </c>
      <c r="G784" s="1" t="str">
        <f>_xll.BDP(A784,"net_debt_to_ebitda", "EQY_FUND_RELATIVE_PERIOD=-0FQ")</f>
        <v>#N/A N/A</v>
      </c>
      <c r="H784" s="1" t="str">
        <f>_xll.BDP(A784,"SHORT_NAME")</f>
        <v>TOKIO MARINE HD</v>
      </c>
      <c r="I784" s="1">
        <f>(_xll.BDP(A784, "BEST_TARGET_MEDIAN") / _xll.BDP(A784,"LAST_PRICE") - 1 ) * 100</f>
        <v>16.645065728568788</v>
      </c>
    </row>
    <row r="785" spans="1:9" x14ac:dyDescent="0.25">
      <c r="A785" t="s">
        <v>2295</v>
      </c>
      <c r="B785" t="s">
        <v>3023</v>
      </c>
      <c r="C785" s="1">
        <f>_xll.BDP($A785,"CUR_MKT_CAP") / 1000000</f>
        <v>852651</v>
      </c>
      <c r="D785" s="1">
        <f>_xll.BDP($A785,"SALES_GROWTH","EQY_FUND_RELATIVE_PERIOD=-0FQ")</f>
        <v>0.67687687024502285</v>
      </c>
      <c r="E785" s="1" t="e">
        <f>_xll.BDP(A785,"EBITDA", "EQY_FUND_RELATIVE_PERIOD=-0FQ")/_xll.BDP(A785,"SALES_REV_TURN", "EQY_FUND_RELATIVE_PERIOD=-0FQ") * 100</f>
        <v>#VALUE!</v>
      </c>
      <c r="F785" s="1">
        <f>(_xll.BDP(A785,"IS_DIL_EPS_CONT_OPS", "EQY_FUND_RELATIVE_PERIOD=-0FQ")/_xll.BDP(A785,"IS_DIL_EPS_CONT_OPS", "EQY_FUND_RELATIVE_PERIOD=-4FQ")-1)*100</f>
        <v>105.34288162737565</v>
      </c>
      <c r="G785" s="1" t="str">
        <f>_xll.BDP(A785,"net_debt_to_ebitda", "EQY_FUND_RELATIVE_PERIOD=-0FQ")</f>
        <v>#N/A N/A</v>
      </c>
      <c r="H785" s="1" t="str">
        <f>_xll.BDP(A785,"SHORT_NAME")</f>
        <v>T&amp;D HOLDING INC</v>
      </c>
      <c r="I785" s="1">
        <f>(_xll.BDP(A785, "BEST_TARGET_MEDIAN") / _xll.BDP(A785,"LAST_PRICE") - 1 ) * 100</f>
        <v>20.267260579064583</v>
      </c>
    </row>
    <row r="786" spans="1:9" x14ac:dyDescent="0.25">
      <c r="A786" t="s">
        <v>2296</v>
      </c>
      <c r="B786" t="s">
        <v>3024</v>
      </c>
      <c r="C786" s="1">
        <f>_xll.BDP($A786,"CUR_MKT_CAP") / 1000000</f>
        <v>2382315.425636</v>
      </c>
      <c r="D786" s="1">
        <f>_xll.BDP($A786,"SALES_GROWTH","EQY_FUND_RELATIVE_PERIOD=-0FQ")</f>
        <v>64.902565867932182</v>
      </c>
      <c r="E786" s="1">
        <f>_xll.BDP(A786,"EBITDA", "EQY_FUND_RELATIVE_PERIOD=-0FQ")/_xll.BDP(A786,"SALES_REV_TURN", "EQY_FUND_RELATIVE_PERIOD=-0FQ") * 100</f>
        <v>18.799225807221227</v>
      </c>
      <c r="F786" s="1">
        <f>(_xll.BDP(A786,"IS_DIL_EPS_CONT_OPS", "EQY_FUND_RELATIVE_PERIOD=-0FQ")/_xll.BDP(A786,"IS_DIL_EPS_CONT_OPS", "EQY_FUND_RELATIVE_PERIOD=-4FQ")-1)*100</f>
        <v>119.69007246693812</v>
      </c>
      <c r="G786" s="1">
        <f>_xll.BDP(A786,"net_debt_to_ebitda", "EQY_FUND_RELATIVE_PERIOD=-0FQ")</f>
        <v>9.5278663020423977</v>
      </c>
      <c r="H786" s="1" t="str">
        <f>_xll.BDP(A786,"SHORT_NAME")</f>
        <v>MITSUI FUDOSAN</v>
      </c>
      <c r="I786" s="1">
        <f>(_xll.BDP(A786, "BEST_TARGET_MEDIAN") / _xll.BDP(A786,"LAST_PRICE") - 1 ) * 100</f>
        <v>20.340356564019444</v>
      </c>
    </row>
    <row r="787" spans="1:9" x14ac:dyDescent="0.25">
      <c r="A787" t="s">
        <v>2297</v>
      </c>
      <c r="B787" t="s">
        <v>3025</v>
      </c>
      <c r="C787" s="1">
        <f>_xll.BDP($A787,"CUR_MKT_CAP") / 1000000</f>
        <v>2607349.264184</v>
      </c>
      <c r="D787" s="1">
        <f>_xll.BDP($A787,"SALES_GROWTH","EQY_FUND_RELATIVE_PERIOD=-0FQ")</f>
        <v>-14.189483056796973</v>
      </c>
      <c r="E787" s="1">
        <f>_xll.BDP(A787,"EBITDA", "EQY_FUND_RELATIVE_PERIOD=-0FQ")/_xll.BDP(A787,"SALES_REV_TURN", "EQY_FUND_RELATIVE_PERIOD=-0FQ") * 100</f>
        <v>26.035335294188073</v>
      </c>
      <c r="F787" s="1">
        <f>(_xll.BDP(A787,"IS_DIL_EPS_CONT_OPS", "EQY_FUND_RELATIVE_PERIOD=-0FQ")/_xll.BDP(A787,"IS_DIL_EPS_CONT_OPS", "EQY_FUND_RELATIVE_PERIOD=-4FQ")-1)*100</f>
        <v>-0.67737628157568119</v>
      </c>
      <c r="G787" s="1">
        <f>_xll.BDP(A787,"net_debt_to_ebitda", "EQY_FUND_RELATIVE_PERIOD=-0FQ")</f>
        <v>7.3396715482732038</v>
      </c>
      <c r="H787" s="1" t="str">
        <f>_xll.BDP(A787,"SHORT_NAME")</f>
        <v>MITSUBISHI ESTAT</v>
      </c>
      <c r="I787" s="1">
        <f>(_xll.BDP(A787, "BEST_TARGET_MEDIAN") / _xll.BDP(A787,"LAST_PRICE") - 1 ) * 100</f>
        <v>17.395944503735315</v>
      </c>
    </row>
    <row r="788" spans="1:9" x14ac:dyDescent="0.25">
      <c r="A788" t="s">
        <v>2298</v>
      </c>
      <c r="B788" t="s">
        <v>3026</v>
      </c>
      <c r="C788" s="1">
        <f>_xll.BDP($A788,"CUR_MKT_CAP") / 1000000</f>
        <v>349728.350928</v>
      </c>
      <c r="D788" s="1">
        <f>_xll.BDP($A788,"SALES_GROWTH","EQY_FUND_RELATIVE_PERIOD=-0FQ")</f>
        <v>58.828426844974047</v>
      </c>
      <c r="E788" s="1">
        <f>_xll.BDP(A788,"EBITDA", "EQY_FUND_RELATIVE_PERIOD=-0FQ")/_xll.BDP(A788,"SALES_REV_TURN", "EQY_FUND_RELATIVE_PERIOD=-0FQ") * 100</f>
        <v>22.664690031369531</v>
      </c>
      <c r="F788" s="1">
        <f>(_xll.BDP(A788,"IS_DIL_EPS_CONT_OPS", "EQY_FUND_RELATIVE_PERIOD=-0FQ")/_xll.BDP(A788,"IS_DIL_EPS_CONT_OPS", "EQY_FUND_RELATIVE_PERIOD=-4FQ")-1)*100</f>
        <v>188.70858707604307</v>
      </c>
      <c r="G788" s="1">
        <f>_xll.BDP(A788,"net_debt_to_ebitda", "EQY_FUND_RELATIVE_PERIOD=-0FQ")</f>
        <v>13.349098155876788</v>
      </c>
      <c r="H788" s="1" t="str">
        <f>_xll.BDP(A788,"SHORT_NAME")</f>
        <v>TOKYO TATEMONO</v>
      </c>
      <c r="I788" s="1">
        <f>(_xll.BDP(A788, "BEST_TARGET_MEDIAN") / _xll.BDP(A788,"LAST_PRICE") - 1 ) * 100</f>
        <v>13.636363636363647</v>
      </c>
    </row>
    <row r="789" spans="1:9" x14ac:dyDescent="0.25">
      <c r="A789" t="s">
        <v>2299</v>
      </c>
      <c r="B789" t="s">
        <v>3027</v>
      </c>
      <c r="C789" s="1">
        <f>_xll.BDP($A789,"CUR_MKT_CAP") / 1000000</f>
        <v>1777705.0418519999</v>
      </c>
      <c r="D789" s="1">
        <f>_xll.BDP($A789,"SALES_GROWTH","EQY_FUND_RELATIVE_PERIOD=-0FQ")</f>
        <v>1.1170429905154726</v>
      </c>
      <c r="E789" s="1">
        <f>_xll.BDP(A789,"EBITDA", "EQY_FUND_RELATIVE_PERIOD=-0FQ")/_xll.BDP(A789,"SALES_REV_TURN", "EQY_FUND_RELATIVE_PERIOD=-0FQ") * 100</f>
        <v>32.34624862370891</v>
      </c>
      <c r="F789" s="1">
        <f>(_xll.BDP(A789,"IS_DIL_EPS_CONT_OPS", "EQY_FUND_RELATIVE_PERIOD=-0FQ")/_xll.BDP(A789,"IS_DIL_EPS_CONT_OPS", "EQY_FUND_RELATIVE_PERIOD=-4FQ")-1)*100</f>
        <v>23.080740838866021</v>
      </c>
      <c r="G789" s="1">
        <f>_xll.BDP(A789,"net_debt_to_ebitda", "EQY_FUND_RELATIVE_PERIOD=-0FQ")</f>
        <v>11.923042297899874</v>
      </c>
      <c r="H789" s="1" t="str">
        <f>_xll.BDP(A789,"SHORT_NAME")</f>
        <v>SUMITOMO REALTY</v>
      </c>
      <c r="I789" s="1">
        <f>(_xll.BDP(A789, "BEST_TARGET_MEDIAN") / _xll.BDP(A789,"LAST_PRICE") - 1 ) * 100</f>
        <v>12.479914301017669</v>
      </c>
    </row>
    <row r="790" spans="1:9" x14ac:dyDescent="0.25">
      <c r="A790" t="s">
        <v>2300</v>
      </c>
      <c r="B790" t="s">
        <v>3028</v>
      </c>
      <c r="C790" s="1">
        <f>_xll.BDP($A790,"CUR_MKT_CAP") / 1000000</f>
        <v>594197.27227199997</v>
      </c>
      <c r="D790" s="1">
        <f>_xll.BDP($A790,"SALES_GROWTH","EQY_FUND_RELATIVE_PERIOD=-0FQ")</f>
        <v>-18.728656125270536</v>
      </c>
      <c r="E790" s="1">
        <f>_xll.BDP(A790,"EBITDA", "EQY_FUND_RELATIVE_PERIOD=-0FQ")/_xll.BDP(A790,"SALES_REV_TURN", "EQY_FUND_RELATIVE_PERIOD=-0FQ") * 100</f>
        <v>12.357795950390777</v>
      </c>
      <c r="F790" s="1">
        <f>(_xll.BDP(A790,"IS_DIL_EPS_CONT_OPS", "EQY_FUND_RELATIVE_PERIOD=-0FQ")/_xll.BDP(A790,"IS_DIL_EPS_CONT_OPS", "EQY_FUND_RELATIVE_PERIOD=-4FQ")-1)*100</f>
        <v>-88.747982834244738</v>
      </c>
      <c r="G790" s="1">
        <f>_xll.BDP(A790,"net_debt_to_ebitda", "EQY_FUND_RELATIVE_PERIOD=-0FQ")</f>
        <v>15.664594709732388</v>
      </c>
      <c r="H790" s="1" t="str">
        <f>_xll.BDP(A790,"SHORT_NAME")</f>
        <v>TOBU RAILWAY CO</v>
      </c>
      <c r="I790" s="1">
        <f>(_xll.BDP(A790, "BEST_TARGET_MEDIAN") / _xll.BDP(A790,"LAST_PRICE") - 1 ) * 100</f>
        <v>17.408192090395481</v>
      </c>
    </row>
    <row r="791" spans="1:9" x14ac:dyDescent="0.25">
      <c r="A791" t="s">
        <v>2301</v>
      </c>
      <c r="B791" t="s">
        <v>3029</v>
      </c>
      <c r="C791" s="1">
        <f>_xll.BDP($A791,"CUR_MKT_CAP") / 1000000</f>
        <v>867319.387888</v>
      </c>
      <c r="D791" s="1">
        <f>_xll.BDP($A791,"SALES_GROWTH","EQY_FUND_RELATIVE_PERIOD=-0FQ")</f>
        <v>-12.481581361728155</v>
      </c>
      <c r="E791" s="1">
        <f>_xll.BDP(A791,"EBITDA", "EQY_FUND_RELATIVE_PERIOD=-0FQ")/_xll.BDP(A791,"SALES_REV_TURN", "EQY_FUND_RELATIVE_PERIOD=-0FQ") * 100</f>
        <v>10.514779459648341</v>
      </c>
      <c r="F791" s="1">
        <f>(_xll.BDP(A791,"IS_DIL_EPS_CONT_OPS", "EQY_FUND_RELATIVE_PERIOD=-0FQ")/_xll.BDP(A791,"IS_DIL_EPS_CONT_OPS", "EQY_FUND_RELATIVE_PERIOD=-4FQ")-1)*100</f>
        <v>-87.112318702902826</v>
      </c>
      <c r="G791" s="1">
        <f>_xll.BDP(A791,"net_debt_to_ebitda", "EQY_FUND_RELATIVE_PERIOD=-0FQ")</f>
        <v>15.427931558432979</v>
      </c>
      <c r="H791" s="1" t="str">
        <f>_xll.BDP(A791,"SHORT_NAME")</f>
        <v>TOKYU CORP</v>
      </c>
      <c r="I791" s="1">
        <f>(_xll.BDP(A791, "BEST_TARGET_MEDIAN") / _xll.BDP(A791,"LAST_PRICE") - 1 ) * 100</f>
        <v>22.478386167146969</v>
      </c>
    </row>
    <row r="792" spans="1:9" x14ac:dyDescent="0.25">
      <c r="A792" t="s">
        <v>2302</v>
      </c>
      <c r="B792" t="s">
        <v>3030</v>
      </c>
      <c r="C792" s="1">
        <f>_xll.BDP($A792,"CUR_MKT_CAP") / 1000000</f>
        <v>1055377.4614880001</v>
      </c>
      <c r="D792" s="1">
        <f>_xll.BDP($A792,"SALES_GROWTH","EQY_FUND_RELATIVE_PERIOD=-0FQ")</f>
        <v>-19.623743847610932</v>
      </c>
      <c r="E792" s="1">
        <f>_xll.BDP(A792,"EBITDA", "EQY_FUND_RELATIVE_PERIOD=-0FQ")/_xll.BDP(A792,"SALES_REV_TURN", "EQY_FUND_RELATIVE_PERIOD=-0FQ") * 100</f>
        <v>13.794637364301465</v>
      </c>
      <c r="F792" s="1">
        <f>(_xll.BDP(A792,"IS_DIL_EPS_CONT_OPS", "EQY_FUND_RELATIVE_PERIOD=-0FQ")/_xll.BDP(A792,"IS_DIL_EPS_CONT_OPS", "EQY_FUND_RELATIVE_PERIOD=-4FQ")-1)*100</f>
        <v>-115.38355839570973</v>
      </c>
      <c r="G792" s="1">
        <f>_xll.BDP(A792,"net_debt_to_ebitda", "EQY_FUND_RELATIVE_PERIOD=-0FQ")</f>
        <v>19.073145631580335</v>
      </c>
      <c r="H792" s="1" t="str">
        <f>_xll.BDP(A792,"SHORT_NAME")</f>
        <v>ODAKYU ELEC RAIL</v>
      </c>
      <c r="I792" s="1">
        <f>(_xll.BDP(A792, "BEST_TARGET_MEDIAN") / _xll.BDP(A792,"LAST_PRICE") - 1 ) * 100</f>
        <v>-12.709497206703912</v>
      </c>
    </row>
    <row r="793" spans="1:9" x14ac:dyDescent="0.25">
      <c r="A793" t="s">
        <v>2303</v>
      </c>
      <c r="B793" t="s">
        <v>3031</v>
      </c>
      <c r="C793" s="1">
        <f>_xll.BDP($A793,"CUR_MKT_CAP") / 1000000</f>
        <v>895999.28509999998</v>
      </c>
      <c r="D793" s="1">
        <f>_xll.BDP($A793,"SALES_GROWTH","EQY_FUND_RELATIVE_PERIOD=-0FQ")</f>
        <v>-17.702862951041844</v>
      </c>
      <c r="E793" s="1">
        <f>_xll.BDP(A793,"EBITDA", "EQY_FUND_RELATIVE_PERIOD=-0FQ")/_xll.BDP(A793,"SALES_REV_TURN", "EQY_FUND_RELATIVE_PERIOD=-0FQ") * 100</f>
        <v>11.082100062837208</v>
      </c>
      <c r="F793" s="1">
        <f>(_xll.BDP(A793,"IS_DIL_EPS_CONT_OPS", "EQY_FUND_RELATIVE_PERIOD=-0FQ")/_xll.BDP(A793,"IS_DIL_EPS_CONT_OPS", "EQY_FUND_RELATIVE_PERIOD=-4FQ")-1)*100</f>
        <v>-113.42817352350734</v>
      </c>
      <c r="G793" s="1">
        <f>_xll.BDP(A793,"net_debt_to_ebitda", "EQY_FUND_RELATIVE_PERIOD=-0FQ")</f>
        <v>15.548578722568609</v>
      </c>
      <c r="H793" s="1" t="str">
        <f>_xll.BDP(A793,"SHORT_NAME")</f>
        <v>KEIO CORP</v>
      </c>
      <c r="I793" s="1">
        <f>(_xll.BDP(A793, "BEST_TARGET_MEDIAN") / _xll.BDP(A793,"LAST_PRICE") - 1 ) * 100</f>
        <v>-16.786226685796269</v>
      </c>
    </row>
    <row r="794" spans="1:9" x14ac:dyDescent="0.25">
      <c r="A794" t="s">
        <v>2304</v>
      </c>
      <c r="B794" t="s">
        <v>3032</v>
      </c>
      <c r="C794" s="1">
        <f>_xll.BDP($A794,"CUR_MKT_CAP") / 1000000</f>
        <v>585335.97307499999</v>
      </c>
      <c r="D794" s="1">
        <f>_xll.BDP($A794,"SALES_GROWTH","EQY_FUND_RELATIVE_PERIOD=-0FQ")</f>
        <v>-20.630791972255388</v>
      </c>
      <c r="E794" s="1">
        <f>_xll.BDP(A794,"EBITDA", "EQY_FUND_RELATIVE_PERIOD=-0FQ")/_xll.BDP(A794,"SALES_REV_TURN", "EQY_FUND_RELATIVE_PERIOD=-0FQ") * 100</f>
        <v>13.651259827008829</v>
      </c>
      <c r="F794" s="1">
        <f>(_xll.BDP(A794,"IS_DIL_EPS_CONT_OPS", "EQY_FUND_RELATIVE_PERIOD=-0FQ")/_xll.BDP(A794,"IS_DIL_EPS_CONT_OPS", "EQY_FUND_RELATIVE_PERIOD=-4FQ")-1)*100</f>
        <v>-112.64955063657689</v>
      </c>
      <c r="G794" s="1">
        <f>_xll.BDP(A794,"net_debt_to_ebitda", "EQY_FUND_RELATIVE_PERIOD=-0FQ")</f>
        <v>18.227103258226617</v>
      </c>
      <c r="H794" s="1" t="str">
        <f>_xll.BDP(A794,"SHORT_NAME")</f>
        <v>KEISEI ELEC RAIL</v>
      </c>
      <c r="I794" s="1">
        <f>(_xll.BDP(A794, "BEST_TARGET_MEDIAN") / _xll.BDP(A794,"LAST_PRICE") - 1 ) * 100</f>
        <v>11.929307805596467</v>
      </c>
    </row>
    <row r="795" spans="1:9" x14ac:dyDescent="0.25">
      <c r="A795" t="s">
        <v>2305</v>
      </c>
      <c r="B795" t="s">
        <v>3033</v>
      </c>
      <c r="C795" s="1">
        <f>_xll.BDP($A795,"CUR_MKT_CAP") / 1000000</f>
        <v>2801234.9487999999</v>
      </c>
      <c r="D795" s="1">
        <f>_xll.BDP($A795,"SALES_GROWTH","EQY_FUND_RELATIVE_PERIOD=-0FQ")</f>
        <v>-30.59624046475302</v>
      </c>
      <c r="E795" s="1">
        <f>_xll.BDP(A795,"EBITDA", "EQY_FUND_RELATIVE_PERIOD=-0FQ")/_xll.BDP(A795,"SALES_REV_TURN", "EQY_FUND_RELATIVE_PERIOD=-0FQ") * 100</f>
        <v>13.476360777543125</v>
      </c>
      <c r="F795" s="1">
        <f>(_xll.BDP(A795,"IS_DIL_EPS_CONT_OPS", "EQY_FUND_RELATIVE_PERIOD=-0FQ")/_xll.BDP(A795,"IS_DIL_EPS_CONT_OPS", "EQY_FUND_RELATIVE_PERIOD=-4FQ")-1)*100</f>
        <v>-137.43157585416898</v>
      </c>
      <c r="G795" s="1">
        <f>_xll.BDP(A795,"net_debt_to_ebitda", "EQY_FUND_RELATIVE_PERIOD=-0FQ")</f>
        <v>217.54895170937479</v>
      </c>
      <c r="H795" s="1" t="str">
        <f>_xll.BDP(A795,"SHORT_NAME")</f>
        <v>EAST JAPAN RAIL</v>
      </c>
      <c r="I795" s="1">
        <f>(_xll.BDP(A795, "BEST_TARGET_MEDIAN") / _xll.BDP(A795,"LAST_PRICE") - 1 ) * 100</f>
        <v>7.9330814894765345</v>
      </c>
    </row>
    <row r="796" spans="1:9" x14ac:dyDescent="0.25">
      <c r="A796" t="s">
        <v>2306</v>
      </c>
      <c r="B796" t="s">
        <v>3034</v>
      </c>
      <c r="C796" s="1">
        <f>_xll.BDP($A796,"CUR_MKT_CAP") / 1000000</f>
        <v>1094242.0055</v>
      </c>
      <c r="D796" s="1">
        <f>_xll.BDP($A796,"SALES_GROWTH","EQY_FUND_RELATIVE_PERIOD=-0FQ")</f>
        <v>-34.540270592099859</v>
      </c>
      <c r="E796" s="1">
        <f>_xll.BDP(A796,"EBITDA", "EQY_FUND_RELATIVE_PERIOD=-0FQ")/_xll.BDP(A796,"SALES_REV_TURN", "EQY_FUND_RELATIVE_PERIOD=-0FQ") * 100</f>
        <v>5.1726368529793429</v>
      </c>
      <c r="F796" s="1">
        <f>(_xll.BDP(A796,"IS_DIL_EPS_CONT_OPS", "EQY_FUND_RELATIVE_PERIOD=-0FQ")/_xll.BDP(A796,"IS_DIL_EPS_CONT_OPS", "EQY_FUND_RELATIVE_PERIOD=-4FQ")-1)*100</f>
        <v>-200.70398203347591</v>
      </c>
      <c r="G796" s="1" t="str">
        <f>_xll.BDP(A796,"net_debt_to_ebitda", "EQY_FUND_RELATIVE_PERIOD=-0FQ")</f>
        <v>#N/A N/A</v>
      </c>
      <c r="H796" s="1" t="str">
        <f>_xll.BDP(A796,"SHORT_NAME")</f>
        <v>WEST JAPAN RAILW</v>
      </c>
      <c r="I796" s="1">
        <f>(_xll.BDP(A796, "BEST_TARGET_MEDIAN") / _xll.BDP(A796,"LAST_PRICE") - 1 ) * 100</f>
        <v>17.153348487497809</v>
      </c>
    </row>
    <row r="797" spans="1:9" x14ac:dyDescent="0.25">
      <c r="A797" t="s">
        <v>2307</v>
      </c>
      <c r="B797" t="s">
        <v>3035</v>
      </c>
      <c r="C797" s="1">
        <f>_xll.BDP($A797,"CUR_MKT_CAP") / 1000000</f>
        <v>3216690</v>
      </c>
      <c r="D797" s="1">
        <f>_xll.BDP($A797,"SALES_GROWTH","EQY_FUND_RELATIVE_PERIOD=-0FQ")</f>
        <v>-46.141817037134821</v>
      </c>
      <c r="E797" s="1">
        <f>_xll.BDP(A797,"EBITDA", "EQY_FUND_RELATIVE_PERIOD=-0FQ")/_xll.BDP(A797,"SALES_REV_TURN", "EQY_FUND_RELATIVE_PERIOD=-0FQ") * 100</f>
        <v>27.137766549143084</v>
      </c>
      <c r="F797" s="1">
        <f>(_xll.BDP(A797,"IS_DIL_EPS_CONT_OPS", "EQY_FUND_RELATIVE_PERIOD=-0FQ")/_xll.BDP(A797,"IS_DIL_EPS_CONT_OPS", "EQY_FUND_RELATIVE_PERIOD=-4FQ")-1)*100</f>
        <v>-97.904560772535163</v>
      </c>
      <c r="G797" s="1">
        <f>_xll.BDP(A797,"net_debt_to_ebitda", "EQY_FUND_RELATIVE_PERIOD=-0FQ")</f>
        <v>13.54246235769372</v>
      </c>
      <c r="H797" s="1" t="str">
        <f>_xll.BDP(A797,"SHORT_NAME")</f>
        <v>CENTRAL JAPAN RL</v>
      </c>
      <c r="I797" s="1">
        <f>(_xll.BDP(A797, "BEST_TARGET_MEDIAN") / _xll.BDP(A797,"LAST_PRICE") - 1 ) * 100</f>
        <v>12.071725904578923</v>
      </c>
    </row>
    <row r="798" spans="1:9" x14ac:dyDescent="0.25">
      <c r="A798" t="s">
        <v>2308</v>
      </c>
      <c r="B798" t="s">
        <v>3036</v>
      </c>
      <c r="C798" s="1">
        <f>_xll.BDP($A798,"CUR_MKT_CAP") / 1000000</f>
        <v>779520</v>
      </c>
      <c r="D798" s="1">
        <f>_xll.BDP($A798,"SALES_GROWTH","EQY_FUND_RELATIVE_PERIOD=-0FQ")</f>
        <v>1.2415980837851308</v>
      </c>
      <c r="E798" s="1">
        <f>_xll.BDP(A798,"EBITDA", "EQY_FUND_RELATIVE_PERIOD=-0FQ")/_xll.BDP(A798,"SALES_REV_TURN", "EQY_FUND_RELATIVE_PERIOD=-0FQ") * 100</f>
        <v>8.3933073659030555</v>
      </c>
      <c r="F798" s="1">
        <f>(_xll.BDP(A798,"IS_DIL_EPS_CONT_OPS", "EQY_FUND_RELATIVE_PERIOD=-0FQ")/_xll.BDP(A798,"IS_DIL_EPS_CONT_OPS", "EQY_FUND_RELATIVE_PERIOD=-4FQ")-1)*100</f>
        <v>57.463527421371374</v>
      </c>
      <c r="G798" s="1">
        <f>_xll.BDP(A798,"net_debt_to_ebitda", "EQY_FUND_RELATIVE_PERIOD=-0FQ")</f>
        <v>1.7111987870031515</v>
      </c>
      <c r="H798" s="1" t="str">
        <f>_xll.BDP(A798,"SHORT_NAME")</f>
        <v>NIPPON EXPRESS</v>
      </c>
      <c r="I798" s="1">
        <f>(_xll.BDP(A798, "BEST_TARGET_MEDIAN") / _xll.BDP(A798,"LAST_PRICE") - 1 ) * 100</f>
        <v>9.9137931034482651</v>
      </c>
    </row>
    <row r="799" spans="1:9" x14ac:dyDescent="0.25">
      <c r="A799" t="s">
        <v>2309</v>
      </c>
      <c r="B799" t="s">
        <v>3037</v>
      </c>
      <c r="C799" s="1">
        <f>_xll.BDP($A799,"CUR_MKT_CAP") / 1000000</f>
        <v>1185155.5555999998</v>
      </c>
      <c r="D799" s="1">
        <f>_xll.BDP($A799,"SALES_GROWTH","EQY_FUND_RELATIVE_PERIOD=-0FQ")</f>
        <v>6.995441413642542</v>
      </c>
      <c r="E799" s="1">
        <f>_xll.BDP(A799,"EBITDA", "EQY_FUND_RELATIVE_PERIOD=-0FQ")/_xll.BDP(A799,"SALES_REV_TURN", "EQY_FUND_RELATIVE_PERIOD=-0FQ") * 100</f>
        <v>15.511561266234894</v>
      </c>
      <c r="F799" s="1">
        <f>(_xll.BDP(A799,"IS_DIL_EPS_CONT_OPS", "EQY_FUND_RELATIVE_PERIOD=-0FQ")/_xll.BDP(A799,"IS_DIL_EPS_CONT_OPS", "EQY_FUND_RELATIVE_PERIOD=-4FQ")-1)*100</f>
        <v>52.082048051484684</v>
      </c>
      <c r="G799" s="1">
        <f>_xll.BDP(A799,"net_debt_to_ebitda", "EQY_FUND_RELATIVE_PERIOD=-0FQ")</f>
        <v>-0.9710715710760045</v>
      </c>
      <c r="H799" s="1" t="str">
        <f>_xll.BDP(A799,"SHORT_NAME")</f>
        <v>YAMATO HOLDINGS</v>
      </c>
      <c r="I799" s="1">
        <f>(_xll.BDP(A799, "BEST_TARGET_MEDIAN") / _xll.BDP(A799,"LAST_PRICE") - 1 ) * 100</f>
        <v>8.196721311475418</v>
      </c>
    </row>
    <row r="800" spans="1:9" x14ac:dyDescent="0.25">
      <c r="A800" t="s">
        <v>2310</v>
      </c>
      <c r="B800" t="s">
        <v>3038</v>
      </c>
      <c r="C800" s="1">
        <f>_xll.BDP($A800,"CUR_MKT_CAP") / 1000000</f>
        <v>662364.60670999996</v>
      </c>
      <c r="D800" s="1">
        <f>_xll.BDP($A800,"SALES_GROWTH","EQY_FUND_RELATIVE_PERIOD=-0FQ")</f>
        <v>-1.0757907411988183</v>
      </c>
      <c r="E800" s="1">
        <f>_xll.BDP(A800,"EBITDA", "EQY_FUND_RELATIVE_PERIOD=-0FQ")/_xll.BDP(A800,"SALES_REV_TURN", "EQY_FUND_RELATIVE_PERIOD=-0FQ") * 100</f>
        <v>13.313140463114987</v>
      </c>
      <c r="F800" s="1">
        <f>(_xll.BDP(A800,"IS_DIL_EPS_CONT_OPS", "EQY_FUND_RELATIVE_PERIOD=-0FQ")/_xll.BDP(A800,"IS_DIL_EPS_CONT_OPS", "EQY_FUND_RELATIVE_PERIOD=-4FQ")-1)*100</f>
        <v>79.869110905837061</v>
      </c>
      <c r="G800" s="1">
        <f>_xll.BDP(A800,"net_debt_to_ebitda", "EQY_FUND_RELATIVE_PERIOD=-0FQ")</f>
        <v>5.8211331386448135</v>
      </c>
      <c r="H800" s="1" t="str">
        <f>_xll.BDP(A800,"SHORT_NAME")</f>
        <v>NIPPON YUSEN KK</v>
      </c>
      <c r="I800" s="1">
        <f>(_xll.BDP(A800, "BEST_TARGET_MEDIAN") / _xll.BDP(A800,"LAST_PRICE") - 1 ) * 100</f>
        <v>10.397946084723998</v>
      </c>
    </row>
    <row r="801" spans="1:9" x14ac:dyDescent="0.25">
      <c r="A801" t="s">
        <v>2311</v>
      </c>
      <c r="B801" t="s">
        <v>3039</v>
      </c>
      <c r="C801" s="1">
        <f>_xll.BDP($A801,"CUR_MKT_CAP") / 1000000</f>
        <v>471054.72595500009</v>
      </c>
      <c r="D801" s="1">
        <f>_xll.BDP($A801,"SALES_GROWTH","EQY_FUND_RELATIVE_PERIOD=-0FQ")</f>
        <v>-15.677030168749722</v>
      </c>
      <c r="E801" s="1">
        <f>_xll.BDP(A801,"EBITDA", "EQY_FUND_RELATIVE_PERIOD=-0FQ")/_xll.BDP(A801,"SALES_REV_TURN", "EQY_FUND_RELATIVE_PERIOD=-0FQ") * 100</f>
        <v>9.8822662531680407</v>
      </c>
      <c r="F801" s="1">
        <f>(_xll.BDP(A801,"IS_DIL_EPS_CONT_OPS", "EQY_FUND_RELATIVE_PERIOD=-0FQ")/_xll.BDP(A801,"IS_DIL_EPS_CONT_OPS", "EQY_FUND_RELATIVE_PERIOD=-4FQ")-1)*100</f>
        <v>88.168970721498724</v>
      </c>
      <c r="G801" s="1">
        <f>_xll.BDP(A801,"net_debt_to_ebitda", "EQY_FUND_RELATIVE_PERIOD=-0FQ")</f>
        <v>11.533893129770993</v>
      </c>
      <c r="H801" s="1" t="str">
        <f>_xll.BDP(A801,"SHORT_NAME")</f>
        <v>MITSUI OSK LINES</v>
      </c>
      <c r="I801" s="1">
        <f>(_xll.BDP(A801, "BEST_TARGET_MEDIAN") / _xll.BDP(A801,"LAST_PRICE") - 1 ) * 100</f>
        <v>28.04097311139564</v>
      </c>
    </row>
    <row r="802" spans="1:9" x14ac:dyDescent="0.25">
      <c r="A802" t="s">
        <v>2312</v>
      </c>
      <c r="B802" t="s">
        <v>3040</v>
      </c>
      <c r="C802" s="1">
        <f>_xll.BDP($A802,"CUR_MKT_CAP") / 1000000</f>
        <v>252505.95955199999</v>
      </c>
      <c r="D802" s="1">
        <f>_xll.BDP($A802,"SALES_GROWTH","EQY_FUND_RELATIVE_PERIOD=-0FQ")</f>
        <v>-13.436314446617692</v>
      </c>
      <c r="E802" s="1">
        <f>_xll.BDP(A802,"EBITDA", "EQY_FUND_RELATIVE_PERIOD=-0FQ")/_xll.BDP(A802,"SALES_REV_TURN", "EQY_FUND_RELATIVE_PERIOD=-0FQ") * 100</f>
        <v>10.532558415371843</v>
      </c>
      <c r="F802" s="1">
        <f>(_xll.BDP(A802,"IS_DIL_EPS_CONT_OPS", "EQY_FUND_RELATIVE_PERIOD=-0FQ")/_xll.BDP(A802,"IS_DIL_EPS_CONT_OPS", "EQY_FUND_RELATIVE_PERIOD=-4FQ")-1)*100</f>
        <v>331.03304176792756</v>
      </c>
      <c r="G802" s="1">
        <f>_xll.BDP(A802,"net_debt_to_ebitda", "EQY_FUND_RELATIVE_PERIOD=-0FQ")</f>
        <v>13.48128321350422</v>
      </c>
      <c r="H802" s="1" t="str">
        <f>_xll.BDP(A802,"SHORT_NAME")</f>
        <v>KAWASAKI KISEN</v>
      </c>
      <c r="I802" s="1">
        <f>(_xll.BDP(A802, "BEST_TARGET_MEDIAN") / _xll.BDP(A802,"LAST_PRICE") - 1 ) * 100</f>
        <v>-3.2738095238095233</v>
      </c>
    </row>
    <row r="803" spans="1:9" x14ac:dyDescent="0.25">
      <c r="A803" t="s">
        <v>2313</v>
      </c>
      <c r="B803" t="s">
        <v>3041</v>
      </c>
      <c r="C803" s="1">
        <f>_xll.BDP($A803,"CUR_MKT_CAP") / 1000000</f>
        <v>1147775.73957</v>
      </c>
      <c r="D803" s="1">
        <f>_xll.BDP($A803,"SALES_GROWTH","EQY_FUND_RELATIVE_PERIOD=-0FQ")</f>
        <v>-55.190664880222734</v>
      </c>
      <c r="E803" s="1">
        <f>_xll.BDP(A803,"EBITDA", "EQY_FUND_RELATIVE_PERIOD=-0FQ")/_xll.BDP(A803,"SALES_REV_TURN", "EQY_FUND_RELATIVE_PERIOD=-0FQ") * 100</f>
        <v>-15.371108660615828</v>
      </c>
      <c r="F803" s="1">
        <f>(_xll.BDP(A803,"IS_DIL_EPS_CONT_OPS", "EQY_FUND_RELATIVE_PERIOD=-0FQ")/_xll.BDP(A803,"IS_DIL_EPS_CONT_OPS", "EQY_FUND_RELATIVE_PERIOD=-4FQ")-1)*100</f>
        <v>-334.4514963684752</v>
      </c>
      <c r="G803" s="1" t="str">
        <f>_xll.BDP(A803,"net_debt_to_ebitda", "EQY_FUND_RELATIVE_PERIOD=-0FQ")</f>
        <v>#N/A N/A</v>
      </c>
      <c r="H803" s="1" t="str">
        <f>_xll.BDP(A803,"SHORT_NAME")</f>
        <v>ANA HOLDINGS INC</v>
      </c>
      <c r="I803" s="1">
        <f>(_xll.BDP(A803, "BEST_TARGET_MEDIAN") / _xll.BDP(A803,"LAST_PRICE") - 1 ) * 100</f>
        <v>4.4303797468354444</v>
      </c>
    </row>
    <row r="804" spans="1:9" x14ac:dyDescent="0.25">
      <c r="A804" t="s">
        <v>2314</v>
      </c>
      <c r="B804" t="s">
        <v>3042</v>
      </c>
      <c r="C804" s="1">
        <f>_xll.BDP($A804,"CUR_MKT_CAP") / 1000000</f>
        <v>298186.90521</v>
      </c>
      <c r="D804" s="1">
        <f>_xll.BDP($A804,"SALES_GROWTH","EQY_FUND_RELATIVE_PERIOD=-0FQ")</f>
        <v>-4.0303895684034696</v>
      </c>
      <c r="E804" s="1">
        <f>_xll.BDP(A804,"EBITDA", "EQY_FUND_RELATIVE_PERIOD=-0FQ")/_xll.BDP(A804,"SALES_REV_TURN", "EQY_FUND_RELATIVE_PERIOD=-0FQ") * 100</f>
        <v>13.308255198098554</v>
      </c>
      <c r="F804" s="1">
        <f>(_xll.BDP(A804,"IS_DIL_EPS_CONT_OPS", "EQY_FUND_RELATIVE_PERIOD=-0FQ")/_xll.BDP(A804,"IS_DIL_EPS_CONT_OPS", "EQY_FUND_RELATIVE_PERIOD=-4FQ")-1)*100</f>
        <v>-8.0133940309194962</v>
      </c>
      <c r="G804" s="1">
        <f>_xll.BDP(A804,"net_debt_to_ebitda", "EQY_FUND_RELATIVE_PERIOD=-0FQ")</f>
        <v>2.211733462095606</v>
      </c>
      <c r="H804" s="1" t="str">
        <f>_xll.BDP(A804,"SHORT_NAME")</f>
        <v>MITSUB LOGISTICS</v>
      </c>
      <c r="I804" s="1">
        <f>(_xll.BDP(A804, "BEST_TARGET_MEDIAN") / _xll.BDP(A804,"LAST_PRICE") - 1 ) * 100</f>
        <v>-1.179941002949858</v>
      </c>
    </row>
    <row r="805" spans="1:9" x14ac:dyDescent="0.25">
      <c r="A805" t="s">
        <v>2315</v>
      </c>
      <c r="B805" t="s">
        <v>3043</v>
      </c>
      <c r="C805" s="1">
        <f>_xll.BDP($A805,"CUR_MKT_CAP") / 1000000</f>
        <v>147099.632625</v>
      </c>
      <c r="D805" s="1">
        <f>_xll.BDP($A805,"SALES_GROWTH","EQY_FUND_RELATIVE_PERIOD=-0FQ")</f>
        <v>4.9201203982403331E-2</v>
      </c>
      <c r="E805" s="1">
        <f>_xll.BDP(A805,"EBITDA", "EQY_FUND_RELATIVE_PERIOD=-0FQ")/_xll.BDP(A805,"SALES_REV_TURN", "EQY_FUND_RELATIVE_PERIOD=-0FQ") * 100</f>
        <v>33.307298446585094</v>
      </c>
      <c r="F805" s="1">
        <f>(_xll.BDP(A805,"IS_DIL_EPS_CONT_OPS", "EQY_FUND_RELATIVE_PERIOD=-0FQ")/_xll.BDP(A805,"IS_DIL_EPS_CONT_OPS", "EQY_FUND_RELATIVE_PERIOD=-4FQ")-1)*100</f>
        <v>44.014310344827592</v>
      </c>
      <c r="G805" s="1">
        <f>_xll.BDP(A805,"net_debt_to_ebitda", "EQY_FUND_RELATIVE_PERIOD=-0FQ")</f>
        <v>0.54390216024688531</v>
      </c>
      <c r="H805" s="1" t="str">
        <f>_xll.BDP(A805,"SHORT_NAME")</f>
        <v>SKY PERF JSAT HD</v>
      </c>
      <c r="I805" s="1">
        <f>(_xll.BDP(A805, "BEST_TARGET_MEDIAN") / _xll.BDP(A805,"LAST_PRICE") - 1 ) * 100</f>
        <v>9.0909090909090828</v>
      </c>
    </row>
    <row r="806" spans="1:9" x14ac:dyDescent="0.25">
      <c r="A806" t="s">
        <v>2316</v>
      </c>
      <c r="B806" t="s">
        <v>3044</v>
      </c>
      <c r="C806" s="1">
        <f>_xll.BDP($A806,"CUR_MKT_CAP") / 1000000</f>
        <v>11002175.20527</v>
      </c>
      <c r="D806" s="1">
        <f>_xll.BDP($A806,"SALES_GROWTH","EQY_FUND_RELATIVE_PERIOD=-0FQ")</f>
        <v>1.7995116274376586</v>
      </c>
      <c r="E806" s="1">
        <f>_xll.BDP(A806,"EBITDA", "EQY_FUND_RELATIVE_PERIOD=-0FQ")/_xll.BDP(A806,"SALES_REV_TURN", "EQY_FUND_RELATIVE_PERIOD=-0FQ") * 100</f>
        <v>28.853263782105714</v>
      </c>
      <c r="F806" s="1">
        <f>(_xll.BDP(A806,"IS_DIL_EPS_CONT_OPS", "EQY_FUND_RELATIVE_PERIOD=-0FQ")/_xll.BDP(A806,"IS_DIL_EPS_CONT_OPS", "EQY_FUND_RELATIVE_PERIOD=-4FQ")-1)*100</f>
        <v>15.713666574362705</v>
      </c>
      <c r="G806" s="1">
        <f>_xll.BDP(A806,"net_debt_to_ebitda", "EQY_FUND_RELATIVE_PERIOD=-0FQ")</f>
        <v>2.1798007017994654</v>
      </c>
      <c r="H806" s="1" t="str">
        <f>_xll.BDP(A806,"SHORT_NAME")</f>
        <v>NIPPON TELEGRAPH</v>
      </c>
      <c r="I806" s="1">
        <f>(_xll.BDP(A806, "BEST_TARGET_MEDIAN") / _xll.BDP(A806,"LAST_PRICE") - 1 ) * 100</f>
        <v>16.82325828753768</v>
      </c>
    </row>
    <row r="807" spans="1:9" x14ac:dyDescent="0.25">
      <c r="A807" t="s">
        <v>2317</v>
      </c>
      <c r="B807" t="s">
        <v>3045</v>
      </c>
      <c r="C807" s="1">
        <f>_xll.BDP($A807,"CUR_MKT_CAP") / 1000000</f>
        <v>7891814.9587499993</v>
      </c>
      <c r="D807" s="1">
        <f>_xll.BDP($A807,"SALES_GROWTH","EQY_FUND_RELATIVE_PERIOD=-0FQ")</f>
        <v>3.6215789638880875</v>
      </c>
      <c r="E807" s="1">
        <f>_xll.BDP(A807,"EBITDA", "EQY_FUND_RELATIVE_PERIOD=-0FQ")/_xll.BDP(A807,"SALES_REV_TURN", "EQY_FUND_RELATIVE_PERIOD=-0FQ") * 100</f>
        <v>33.419372426670243</v>
      </c>
      <c r="F807" s="1">
        <f>(_xll.BDP(A807,"IS_DIL_EPS_CONT_OPS", "EQY_FUND_RELATIVE_PERIOD=-0FQ")/_xll.BDP(A807,"IS_DIL_EPS_CONT_OPS", "EQY_FUND_RELATIVE_PERIOD=-4FQ")-1)*100</f>
        <v>-3.3442778912634252</v>
      </c>
      <c r="G807" s="1">
        <f>_xll.BDP(A807,"net_debt_to_ebitda", "EQY_FUND_RELATIVE_PERIOD=-0FQ")</f>
        <v>0.60795467473662657</v>
      </c>
      <c r="H807" s="1" t="str">
        <f>_xll.BDP(A807,"SHORT_NAME")</f>
        <v>KDDI CORP</v>
      </c>
      <c r="I807" s="1">
        <f>(_xll.BDP(A807, "BEST_TARGET_MEDIAN") / _xll.BDP(A807,"LAST_PRICE") - 1 ) * 100</f>
        <v>11.532846715328461</v>
      </c>
    </row>
    <row r="808" spans="1:9" x14ac:dyDescent="0.25">
      <c r="A808" t="s">
        <v>2318</v>
      </c>
      <c r="B808" t="s">
        <v>3046</v>
      </c>
      <c r="C808" s="1">
        <f>_xll.BDP($A808,"CUR_MKT_CAP") / 1000000</f>
        <v>6910244.0528949993</v>
      </c>
      <c r="D808" s="1">
        <f>_xll.BDP($A808,"SALES_GROWTH","EQY_FUND_RELATIVE_PERIOD=-0FQ")</f>
        <v>10.744375253041316</v>
      </c>
      <c r="E808" s="1">
        <f>_xll.BDP(A808,"EBITDA", "EQY_FUND_RELATIVE_PERIOD=-0FQ")/_xll.BDP(A808,"SALES_REV_TURN", "EQY_FUND_RELATIVE_PERIOD=-0FQ") * 100</f>
        <v>31.035218133073361</v>
      </c>
      <c r="F808" s="1">
        <f>(_xll.BDP(A808,"IS_DIL_EPS_CONT_OPS", "EQY_FUND_RELATIVE_PERIOD=-0FQ")/_xll.BDP(A808,"IS_DIL_EPS_CONT_OPS", "EQY_FUND_RELATIVE_PERIOD=-4FQ")-1)*100</f>
        <v>20.785118467448282</v>
      </c>
      <c r="G808" s="1">
        <f>_xll.BDP(A808,"net_debt_to_ebitda", "EQY_FUND_RELATIVE_PERIOD=-0FQ")</f>
        <v>2.4866615952672846</v>
      </c>
      <c r="H808" s="1" t="str">
        <f>_xll.BDP(A808,"SHORT_NAME")</f>
        <v>SOFTBANK CORP</v>
      </c>
      <c r="I808" s="1">
        <f>(_xll.BDP(A808, "BEST_TARGET_MEDIAN") / _xll.BDP(A808,"LAST_PRICE") - 1 ) * 100</f>
        <v>11.188084516799446</v>
      </c>
    </row>
    <row r="809" spans="1:9" x14ac:dyDescent="0.25">
      <c r="A809" t="s">
        <v>2319</v>
      </c>
      <c r="B809" t="s">
        <v>3047</v>
      </c>
      <c r="C809" s="1">
        <f>_xll.BDP($A809,"CUR_MKT_CAP") / 1000000</f>
        <v>515852.62745099998</v>
      </c>
      <c r="D809" s="1">
        <f>_xll.BDP($A809,"SALES_GROWTH","EQY_FUND_RELATIVE_PERIOD=-0FQ")</f>
        <v>-13.173367689839528</v>
      </c>
      <c r="E809" s="1">
        <f>_xll.BDP(A809,"EBITDA", "EQY_FUND_RELATIVE_PERIOD=-0FQ")/_xll.BDP(A809,"SALES_REV_TURN", "EQY_FUND_RELATIVE_PERIOD=-0FQ") * 100</f>
        <v>5.6930182298188994</v>
      </c>
      <c r="F809" s="1">
        <f>(_xll.BDP(A809,"IS_DIL_EPS_CONT_OPS", "EQY_FUND_RELATIVE_PERIOD=-0FQ")/_xll.BDP(A809,"IS_DIL_EPS_CONT_OPS", "EQY_FUND_RELATIVE_PERIOD=-4FQ")-1)*100</f>
        <v>-290.67230684712581</v>
      </c>
      <c r="G809" s="1">
        <f>_xll.BDP(A809,"net_debt_to_ebitda", "EQY_FUND_RELATIVE_PERIOD=-0FQ")</f>
        <v>8.1551550836901452</v>
      </c>
      <c r="H809" s="1" t="str">
        <f>_xll.BDP(A809,"SHORT_NAME")</f>
        <v>TOKYO ELECTRIC P</v>
      </c>
      <c r="I809" s="1">
        <f>(_xll.BDP(A809, "BEST_TARGET_MEDIAN") / _xll.BDP(A809,"LAST_PRICE") - 1 ) * 100</f>
        <v>-6.5420560747663554</v>
      </c>
    </row>
    <row r="810" spans="1:9" x14ac:dyDescent="0.25">
      <c r="A810" t="s">
        <v>2320</v>
      </c>
      <c r="B810" t="s">
        <v>3048</v>
      </c>
      <c r="C810" s="1">
        <f>_xll.BDP($A810,"CUR_MKT_CAP") / 1000000</f>
        <v>995633</v>
      </c>
      <c r="D810" s="1">
        <f>_xll.BDP($A810,"SALES_GROWTH","EQY_FUND_RELATIVE_PERIOD=-0FQ")</f>
        <v>-6.7407783847880403</v>
      </c>
      <c r="E810" s="1">
        <f>_xll.BDP(A810,"EBITDA", "EQY_FUND_RELATIVE_PERIOD=-0FQ")/_xll.BDP(A810,"SALES_REV_TURN", "EQY_FUND_RELATIVE_PERIOD=-0FQ") * 100</f>
        <v>8.1234986127067881</v>
      </c>
      <c r="F810" s="1">
        <f>(_xll.BDP(A810,"IS_DIL_EPS_CONT_OPS", "EQY_FUND_RELATIVE_PERIOD=-0FQ")/_xll.BDP(A810,"IS_DIL_EPS_CONT_OPS", "EQY_FUND_RELATIVE_PERIOD=-4FQ")-1)*100</f>
        <v>214.23506510392434</v>
      </c>
      <c r="G810" s="1">
        <f>_xll.BDP(A810,"net_debt_to_ebitda", "EQY_FUND_RELATIVE_PERIOD=-0FQ")</f>
        <v>7.0584478210010202</v>
      </c>
      <c r="H810" s="1" t="str">
        <f>_xll.BDP(A810,"SHORT_NAME")</f>
        <v>CHUBU ELEC POWER</v>
      </c>
      <c r="I810" s="1">
        <f>(_xll.BDP(A810, "BEST_TARGET_MEDIAN") / _xll.BDP(A810,"LAST_PRICE") - 1 ) * 100</f>
        <v>14.198705748001528</v>
      </c>
    </row>
    <row r="811" spans="1:9" x14ac:dyDescent="0.25">
      <c r="A811" t="s">
        <v>2321</v>
      </c>
      <c r="B811" t="s">
        <v>3049</v>
      </c>
      <c r="C811" s="1">
        <f>_xll.BDP($A811,"CUR_MKT_CAP") / 1000000</f>
        <v>1011954.204184</v>
      </c>
      <c r="D811" s="1">
        <f>_xll.BDP($A811,"SALES_GROWTH","EQY_FUND_RELATIVE_PERIOD=-0FQ")</f>
        <v>-6.2807294051956157</v>
      </c>
      <c r="E811" s="1">
        <f>_xll.BDP(A811,"EBITDA", "EQY_FUND_RELATIVE_PERIOD=-0FQ")/_xll.BDP(A811,"SALES_REV_TURN", "EQY_FUND_RELATIVE_PERIOD=-0FQ") * 100</f>
        <v>9.5207977166168956</v>
      </c>
      <c r="F811" s="1">
        <f>(_xll.BDP(A811,"IS_DIL_EPS_CONT_OPS", "EQY_FUND_RELATIVE_PERIOD=-0FQ")/_xll.BDP(A811,"IS_DIL_EPS_CONT_OPS", "EQY_FUND_RELATIVE_PERIOD=-4FQ")-1)*100</f>
        <v>-122.76841919149888</v>
      </c>
      <c r="G811" s="1">
        <f>_xll.BDP(A811,"net_debt_to_ebitda", "EQY_FUND_RELATIVE_PERIOD=-0FQ")</f>
        <v>8.640658455406923</v>
      </c>
      <c r="H811" s="1" t="str">
        <f>_xll.BDP(A811,"SHORT_NAME")</f>
        <v>KANSAI ELEC PWR</v>
      </c>
      <c r="I811" s="1">
        <f>(_xll.BDP(A811, "BEST_TARGET_MEDIAN") / _xll.BDP(A811,"LAST_PRICE") - 1 ) * 100</f>
        <v>6.2152133580704927</v>
      </c>
    </row>
    <row r="812" spans="1:9" x14ac:dyDescent="0.25">
      <c r="A812" t="s">
        <v>2322</v>
      </c>
      <c r="B812" t="s">
        <v>3050</v>
      </c>
      <c r="C812" s="1">
        <f>_xll.BDP($A812,"CUR_MKT_CAP") / 1000000</f>
        <v>1009639.086638</v>
      </c>
      <c r="D812" s="1">
        <f>_xll.BDP($A812,"SALES_GROWTH","EQY_FUND_RELATIVE_PERIOD=-0FQ")</f>
        <v>-10.223359897963476</v>
      </c>
      <c r="E812" s="1">
        <f>_xll.BDP(A812,"EBITDA", "EQY_FUND_RELATIVE_PERIOD=-0FQ")/_xll.BDP(A812,"SALES_REV_TURN", "EQY_FUND_RELATIVE_PERIOD=-0FQ") * 100</f>
        <v>14.460553382301436</v>
      </c>
      <c r="F812" s="1">
        <f>(_xll.BDP(A812,"IS_DIL_EPS_CONT_OPS", "EQY_FUND_RELATIVE_PERIOD=-0FQ")/_xll.BDP(A812,"IS_DIL_EPS_CONT_OPS", "EQY_FUND_RELATIVE_PERIOD=-4FQ")-1)*100</f>
        <v>214.78449826243505</v>
      </c>
      <c r="G812" s="1">
        <f>_xll.BDP(A812,"net_debt_to_ebitda", "EQY_FUND_RELATIVE_PERIOD=-0FQ")</f>
        <v>3.0340503060105424</v>
      </c>
      <c r="H812" s="1" t="str">
        <f>_xll.BDP(A812,"SHORT_NAME")</f>
        <v>TOKYO GAS CO LTD</v>
      </c>
      <c r="I812" s="1">
        <f>(_xll.BDP(A812, "BEST_TARGET_MEDIAN") / _xll.BDP(A812,"LAST_PRICE") - 1 ) * 100</f>
        <v>28.177037686240137</v>
      </c>
    </row>
    <row r="813" spans="1:9" x14ac:dyDescent="0.25">
      <c r="A813" t="s">
        <v>2323</v>
      </c>
      <c r="B813" t="s">
        <v>3051</v>
      </c>
      <c r="C813" s="1">
        <f>_xll.BDP($A813,"CUR_MKT_CAP") / 1000000</f>
        <v>841693.6</v>
      </c>
      <c r="D813" s="1">
        <f>_xll.BDP($A813,"SALES_GROWTH","EQY_FUND_RELATIVE_PERIOD=-0FQ")</f>
        <v>0.76325668627164345</v>
      </c>
      <c r="E813" s="1">
        <f>_xll.BDP(A813,"EBITDA", "EQY_FUND_RELATIVE_PERIOD=-0FQ")/_xll.BDP(A813,"SALES_REV_TURN", "EQY_FUND_RELATIVE_PERIOD=-0FQ") * 100</f>
        <v>14.398202308231292</v>
      </c>
      <c r="F813" s="1">
        <f>(_xll.BDP(A813,"IS_DIL_EPS_CONT_OPS", "EQY_FUND_RELATIVE_PERIOD=-0FQ")/_xll.BDP(A813,"IS_DIL_EPS_CONT_OPS", "EQY_FUND_RELATIVE_PERIOD=-4FQ")-1)*100</f>
        <v>419.82886626879707</v>
      </c>
      <c r="G813" s="1">
        <f>_xll.BDP(A813,"net_debt_to_ebitda", "EQY_FUND_RELATIVE_PERIOD=-0FQ")</f>
        <v>2.6175446406489589</v>
      </c>
      <c r="H813" s="1" t="str">
        <f>_xll.BDP(A813,"SHORT_NAME")</f>
        <v>OSAKA GAS CO LTD</v>
      </c>
      <c r="I813" s="1">
        <f>(_xll.BDP(A813, "BEST_TARGET_MEDIAN") / _xll.BDP(A813,"LAST_PRICE") - 1 ) * 100</f>
        <v>18.811881188118807</v>
      </c>
    </row>
    <row r="814" spans="1:9" x14ac:dyDescent="0.25">
      <c r="A814" t="s">
        <v>2324</v>
      </c>
      <c r="B814" t="s">
        <v>3052</v>
      </c>
      <c r="C814" s="1">
        <f>_xll.BDP($A814,"CUR_MKT_CAP") / 1000000</f>
        <v>853194.64597499999</v>
      </c>
      <c r="D814" s="1">
        <f>_xll.BDP($A814,"SALES_GROWTH","EQY_FUND_RELATIVE_PERIOD=-0FQ")</f>
        <v>-12.219338092147956</v>
      </c>
      <c r="E814" s="1">
        <f>_xll.BDP(A814,"EBITDA", "EQY_FUND_RELATIVE_PERIOD=-0FQ")/_xll.BDP(A814,"SALES_REV_TURN", "EQY_FUND_RELATIVE_PERIOD=-0FQ") * 100</f>
        <v>13.138537739336142</v>
      </c>
      <c r="F814" s="1">
        <f>(_xll.BDP(A814,"IS_DIL_EPS_CONT_OPS", "EQY_FUND_RELATIVE_PERIOD=-0FQ")/_xll.BDP(A814,"IS_DIL_EPS_CONT_OPS", "EQY_FUND_RELATIVE_PERIOD=-4FQ")-1)*100</f>
        <v>-51.869570553096608</v>
      </c>
      <c r="G814" s="1">
        <f>_xll.BDP(A814,"net_debt_to_ebitda", "EQY_FUND_RELATIVE_PERIOD=-0FQ")</f>
        <v>-3.9831007553450264</v>
      </c>
      <c r="H814" s="1" t="str">
        <f>_xll.BDP(A814,"SHORT_NAME")</f>
        <v>TOHO CO LTD</v>
      </c>
      <c r="I814" s="1">
        <f>(_xll.BDP(A814, "BEST_TARGET_MEDIAN") / _xll.BDP(A814,"LAST_PRICE") - 1 ) * 100</f>
        <v>20.21857923497268</v>
      </c>
    </row>
    <row r="815" spans="1:9" x14ac:dyDescent="0.25">
      <c r="A815" t="s">
        <v>2325</v>
      </c>
      <c r="B815" t="s">
        <v>3053</v>
      </c>
      <c r="C815" s="1">
        <f>_xll.BDP($A815,"CUR_MKT_CAP") / 1000000</f>
        <v>2398275</v>
      </c>
      <c r="D815" s="1">
        <f>_xll.BDP($A815,"SALES_GROWTH","EQY_FUND_RELATIVE_PERIOD=-0FQ")</f>
        <v>2.4921218394308582</v>
      </c>
      <c r="E815" s="1">
        <f>_xll.BDP(A815,"EBITDA", "EQY_FUND_RELATIVE_PERIOD=-0FQ")/_xll.BDP(A815,"SALES_REV_TURN", "EQY_FUND_RELATIVE_PERIOD=-0FQ") * 100</f>
        <v>16.933521708379519</v>
      </c>
      <c r="F815" s="1">
        <f>(_xll.BDP(A815,"IS_DIL_EPS_CONT_OPS", "EQY_FUND_RELATIVE_PERIOD=-0FQ")/_xll.BDP(A815,"IS_DIL_EPS_CONT_OPS", "EQY_FUND_RELATIVE_PERIOD=-4FQ")-1)*100</f>
        <v>57.237059972323777</v>
      </c>
      <c r="G815" s="1">
        <f>_xll.BDP(A815,"net_debt_to_ebitda", "EQY_FUND_RELATIVE_PERIOD=-0FQ")</f>
        <v>1.2870971302740661</v>
      </c>
      <c r="H815" s="1" t="str">
        <f>_xll.BDP(A815,"SHORT_NAME")</f>
        <v>NTT DATA CORP</v>
      </c>
      <c r="I815" s="1">
        <f>(_xll.BDP(A815, "BEST_TARGET_MEDIAN") / _xll.BDP(A815,"LAST_PRICE") - 1 ) * 100</f>
        <v>3.8011695906432719</v>
      </c>
    </row>
    <row r="816" spans="1:9" x14ac:dyDescent="0.25">
      <c r="A816" t="s">
        <v>2326</v>
      </c>
      <c r="B816" t="s">
        <v>3054</v>
      </c>
      <c r="C816" s="1">
        <f>_xll.BDP($A816,"CUR_MKT_CAP") / 1000000</f>
        <v>2139090.3454940002</v>
      </c>
      <c r="D816" s="1">
        <f>_xll.BDP($A816,"SALES_GROWTH","EQY_FUND_RELATIVE_PERIOD=-0FQ")</f>
        <v>-0.13575661432156014</v>
      </c>
      <c r="E816" s="1">
        <f>_xll.BDP(A816,"EBITDA", "EQY_FUND_RELATIVE_PERIOD=-0FQ")/_xll.BDP(A816,"SALES_REV_TURN", "EQY_FUND_RELATIVE_PERIOD=-0FQ") * 100</f>
        <v>21.604716700142816</v>
      </c>
      <c r="F816" s="1">
        <f>(_xll.BDP(A816,"IS_DIL_EPS_CONT_OPS", "EQY_FUND_RELATIVE_PERIOD=-0FQ")/_xll.BDP(A816,"IS_DIL_EPS_CONT_OPS", "EQY_FUND_RELATIVE_PERIOD=-4FQ")-1)*100</f>
        <v>2.2435979965161001</v>
      </c>
      <c r="G816" s="1">
        <f>_xll.BDP(A816,"net_debt_to_ebitda", "EQY_FUND_RELATIVE_PERIOD=-0FQ")</f>
        <v>-2.8704128882886359</v>
      </c>
      <c r="H816" s="1" t="str">
        <f>_xll.BDP(A816,"SHORT_NAME")</f>
        <v>SECOM CO LTD</v>
      </c>
      <c r="I816" s="1">
        <f>(_xll.BDP(A816, "BEST_TARGET_MEDIAN") / _xll.BDP(A816,"LAST_PRICE") - 1 ) * 100</f>
        <v>21.060093794306912</v>
      </c>
    </row>
    <row r="817" spans="1:9" x14ac:dyDescent="0.25">
      <c r="A817" t="s">
        <v>2327</v>
      </c>
      <c r="B817" t="s">
        <v>3055</v>
      </c>
      <c r="C817" s="1">
        <f>_xll.BDP($A817,"CUR_MKT_CAP") / 1000000</f>
        <v>968625</v>
      </c>
      <c r="D817" s="1">
        <f>_xll.BDP($A817,"SALES_GROWTH","EQY_FUND_RELATIVE_PERIOD=-0FQ")</f>
        <v>5.3334629323631919</v>
      </c>
      <c r="E817" s="1">
        <f>_xll.BDP(A817,"EBITDA", "EQY_FUND_RELATIVE_PERIOD=-0FQ")/_xll.BDP(A817,"SALES_REV_TURN", "EQY_FUND_RELATIVE_PERIOD=-0FQ") * 100</f>
        <v>32.113949748213763</v>
      </c>
      <c r="F817" s="1">
        <f>(_xll.BDP(A817,"IS_DIL_EPS_CONT_OPS", "EQY_FUND_RELATIVE_PERIOD=-0FQ")/_xll.BDP(A817,"IS_DIL_EPS_CONT_OPS", "EQY_FUND_RELATIVE_PERIOD=-4FQ")-1)*100</f>
        <v>86.914175685725439</v>
      </c>
      <c r="G817" s="1">
        <f>_xll.BDP(A817,"net_debt_to_ebitda", "EQY_FUND_RELATIVE_PERIOD=-0FQ")</f>
        <v>-1.6542358078602619</v>
      </c>
      <c r="H817" s="1" t="str">
        <f>_xll.BDP(A817,"SHORT_NAME")</f>
        <v>KONAMI HOLDINGS</v>
      </c>
      <c r="I817" s="1">
        <f>(_xll.BDP(A817, "BEST_TARGET_MEDIAN") / _xll.BDP(A817,"LAST_PRICE") - 1 ) * 100</f>
        <v>14.814814814814813</v>
      </c>
    </row>
    <row r="818" spans="1:9" x14ac:dyDescent="0.25">
      <c r="A818" t="s">
        <v>2328</v>
      </c>
      <c r="B818" t="s">
        <v>3056</v>
      </c>
      <c r="C818" s="1">
        <f>_xll.BDP($A818,"CUR_MKT_CAP") / 1000000</f>
        <v>9476620.4270399995</v>
      </c>
      <c r="D818" s="1">
        <f>_xll.BDP($A818,"SALES_GROWTH","EQY_FUND_RELATIVE_PERIOD=-0FQ")</f>
        <v>-0.33519763156635241</v>
      </c>
      <c r="E818" s="1">
        <f>_xll.BDP(A818,"EBITDA", "EQY_FUND_RELATIVE_PERIOD=-0FQ")/_xll.BDP(A818,"SALES_REV_TURN", "EQY_FUND_RELATIVE_PERIOD=-0FQ") * 100</f>
        <v>16.835629524565789</v>
      </c>
      <c r="F818" s="1">
        <f>(_xll.BDP(A818,"IS_DIL_EPS_CONT_OPS", "EQY_FUND_RELATIVE_PERIOD=-0FQ")/_xll.BDP(A818,"IS_DIL_EPS_CONT_OPS", "EQY_FUND_RELATIVE_PERIOD=-4FQ")-1)*100</f>
        <v>33.108114859639805</v>
      </c>
      <c r="G818" s="1">
        <f>_xll.BDP(A818,"net_debt_to_ebitda", "EQY_FUND_RELATIVE_PERIOD=-0FQ")</f>
        <v>-1.0610902255639099</v>
      </c>
      <c r="H818" s="1" t="str">
        <f>_xll.BDP(A818,"SHORT_NAME")</f>
        <v>FAST RETAILING</v>
      </c>
      <c r="I818" s="1">
        <f>(_xll.BDP(A818, "BEST_TARGET_MEDIAN") / _xll.BDP(A818,"LAST_PRICE") - 1 ) * 100</f>
        <v>0.1790911126035466</v>
      </c>
    </row>
    <row r="819" spans="1:9" x14ac:dyDescent="0.25">
      <c r="A819" t="s">
        <v>2329</v>
      </c>
      <c r="B819" t="s">
        <v>3057</v>
      </c>
      <c r="C819" s="1">
        <f>_xll.BDP($A819,"CUR_MKT_CAP") / 1000000</f>
        <v>20908592.371650003</v>
      </c>
      <c r="D819" s="1">
        <f>_xll.BDP($A819,"SALES_GROWTH","EQY_FUND_RELATIVE_PERIOD=-0FQ")</f>
        <v>156.27421907903698</v>
      </c>
      <c r="E819" s="1">
        <f>_xll.BDP(A819,"EBITDA", "EQY_FUND_RELATIVE_PERIOD=-0FQ")/_xll.BDP(A819,"SALES_REV_TURN", "EQY_FUND_RELATIVE_PERIOD=-0FQ") * 100</f>
        <v>66.228969969929608</v>
      </c>
      <c r="F819" s="1">
        <f>(_xll.BDP(A819,"IS_DIL_EPS_CONT_OPS", "EQY_FUND_RELATIVE_PERIOD=-0FQ")/_xll.BDP(A819,"IS_DIL_EPS_CONT_OPS", "EQY_FUND_RELATIVE_PERIOD=-4FQ")-1)*100</f>
        <v>56.624168012975076</v>
      </c>
      <c r="G819" s="1">
        <f>_xll.BDP(A819,"net_debt_to_ebitda", "EQY_FUND_RELATIVE_PERIOD=-0FQ")</f>
        <v>2.7222643238365873</v>
      </c>
      <c r="H819" s="1" t="str">
        <f>_xll.BDP(A819,"SHORT_NAME")</f>
        <v>SOFTBANK GROUP C</v>
      </c>
      <c r="I819" s="1">
        <f>(_xll.BDP(A819, "BEST_TARGET_MEDIAN") / _xll.BDP(A819,"LAST_PRICE") - 1 ) * 100</f>
        <v>12.443778110944525</v>
      </c>
    </row>
    <row r="820" spans="1:9" x14ac:dyDescent="0.25">
      <c r="A820" t="s">
        <v>2330</v>
      </c>
      <c r="B820" t="s">
        <v>3058</v>
      </c>
      <c r="C820" s="1">
        <f>_xll.BDP($A820,"CUR_MKT_CAP") / 1000000</f>
        <v>248714.61225000001</v>
      </c>
      <c r="D820" s="1" t="str">
        <f>_xll.BDP($A820,"SALES_GROWTH","EQY_FUND_RELATIVE_PERIOD=-0FQ")</f>
        <v>#N/A N/A</v>
      </c>
      <c r="E820" s="1" t="e">
        <f>_xll.BDP(A820,"EBITDA", "EQY_FUND_RELATIVE_PERIOD=-0FQ")/_xll.BDP(A820,"SALES_REV_TURN", "EQY_FUND_RELATIVE_PERIOD=-0FQ") * 100</f>
        <v>#VALUE!</v>
      </c>
      <c r="F820" s="1" t="e">
        <f>(_xll.BDP(A820,"IS_DIL_EPS_CONT_OPS", "EQY_FUND_RELATIVE_PERIOD=-0FQ")/_xll.BDP(A820,"IS_DIL_EPS_CONT_OPS", "EQY_FUND_RELATIVE_PERIOD=-4FQ")-1)*100</f>
        <v>#VALUE!</v>
      </c>
      <c r="G820" s="1" t="str">
        <f>_xll.BDP(A820,"net_debt_to_ebitda", "EQY_FUND_RELATIVE_PERIOD=-0FQ")</f>
        <v>#N/A N/A</v>
      </c>
      <c r="H820" s="1" t="str">
        <f>_xll.BDP(A820,"SHORT_NAME")</f>
        <v>CKH HOLDINGS</v>
      </c>
      <c r="I820" s="1">
        <f>(_xll.BDP(A820, "BEST_TARGET_MEDIAN") / _xll.BDP(A820,"LAST_PRICE") - 1 ) * 100</f>
        <v>18.139530152313466</v>
      </c>
    </row>
    <row r="821" spans="1:9" x14ac:dyDescent="0.25">
      <c r="A821" t="s">
        <v>2331</v>
      </c>
      <c r="B821" t="s">
        <v>3059</v>
      </c>
      <c r="C821" s="1">
        <f>_xll.BDP($A821,"CUR_MKT_CAP") / 1000000</f>
        <v>96032.335654499999</v>
      </c>
      <c r="D821" s="1" t="str">
        <f>_xll.BDP($A821,"SALES_GROWTH","EQY_FUND_RELATIVE_PERIOD=-0FQ")</f>
        <v>#N/A N/A</v>
      </c>
      <c r="E821" s="1" t="e">
        <f>_xll.BDP(A821,"EBITDA", "EQY_FUND_RELATIVE_PERIOD=-0FQ")/_xll.BDP(A821,"SALES_REV_TURN", "EQY_FUND_RELATIVE_PERIOD=-0FQ") * 100</f>
        <v>#VALUE!</v>
      </c>
      <c r="F821" s="1" t="e">
        <f>(_xll.BDP(A821,"IS_DIL_EPS_CONT_OPS", "EQY_FUND_RELATIVE_PERIOD=-0FQ")/_xll.BDP(A821,"IS_DIL_EPS_CONT_OPS", "EQY_FUND_RELATIVE_PERIOD=-4FQ")-1)*100</f>
        <v>#VALUE!</v>
      </c>
      <c r="G821" s="1" t="str">
        <f>_xll.BDP(A821,"net_debt_to_ebitda", "EQY_FUND_RELATIVE_PERIOD=-0FQ")</f>
        <v>#N/A N/A</v>
      </c>
      <c r="H821" s="1" t="str">
        <f>_xll.BDP(A821,"SHORT_NAME")</f>
        <v>HANG LUNG PPT</v>
      </c>
      <c r="I821" s="1">
        <f>(_xll.BDP(A821, "BEST_TARGET_MEDIAN") / _xll.BDP(A821,"LAST_PRICE") - 1 ) * 100</f>
        <v>14.051524034986995</v>
      </c>
    </row>
    <row r="822" spans="1:9" x14ac:dyDescent="0.25">
      <c r="A822" t="s">
        <v>2332</v>
      </c>
      <c r="B822" t="s">
        <v>3060</v>
      </c>
      <c r="C822" s="1">
        <f>_xll.BDP($A822,"CUR_MKT_CAP") / 1000000</f>
        <v>126437.24720340001</v>
      </c>
      <c r="D822" s="1" t="str">
        <f>_xll.BDP($A822,"SALES_GROWTH","EQY_FUND_RELATIVE_PERIOD=-0FQ")</f>
        <v>#N/A N/A</v>
      </c>
      <c r="E822" s="1" t="e">
        <f>_xll.BDP(A822,"EBITDA", "EQY_FUND_RELATIVE_PERIOD=-0FQ")/_xll.BDP(A822,"SALES_REV_TURN", "EQY_FUND_RELATIVE_PERIOD=-0FQ") * 100</f>
        <v>#VALUE!</v>
      </c>
      <c r="F822" s="1" t="e">
        <f>(_xll.BDP(A822,"IS_DIL_EPS_CONT_OPS", "EQY_FUND_RELATIVE_PERIOD=-0FQ")/_xll.BDP(A822,"IS_DIL_EPS_CONT_OPS", "EQY_FUND_RELATIVE_PERIOD=-4FQ")-1)*100</f>
        <v>#VALUE!</v>
      </c>
      <c r="G822" s="1" t="str">
        <f>_xll.BDP(A822,"net_debt_to_ebitda", "EQY_FUND_RELATIVE_PERIOD=-0FQ")</f>
        <v>#N/A N/A</v>
      </c>
      <c r="H822" s="1" t="str">
        <f>_xll.BDP(A822,"SHORT_NAME")</f>
        <v>CKI HOLDINGS</v>
      </c>
      <c r="I822" s="1">
        <f>(_xll.BDP(A822, "BEST_TARGET_MEDIAN") / _xll.BDP(A822,"LAST_PRICE") - 1 ) * 100</f>
        <v>11.111111111111093</v>
      </c>
    </row>
    <row r="823" spans="1:9" x14ac:dyDescent="0.25">
      <c r="A823" t="s">
        <v>2333</v>
      </c>
      <c r="B823" t="s">
        <v>3061</v>
      </c>
      <c r="C823" s="1">
        <f>_xll.BDP($A823,"CUR_MKT_CAP") / 1000000</f>
        <v>61274.327588049993</v>
      </c>
      <c r="D823" s="1" t="str">
        <f>_xll.BDP($A823,"SALES_GROWTH","EQY_FUND_RELATIVE_PERIOD=-0FQ")</f>
        <v>#N/A N/A</v>
      </c>
      <c r="E823" s="1" t="e">
        <f>_xll.BDP(A823,"EBITDA", "EQY_FUND_RELATIVE_PERIOD=-0FQ")/_xll.BDP(A823,"SALES_REV_TURN", "EQY_FUND_RELATIVE_PERIOD=-0FQ") * 100</f>
        <v>#VALUE!</v>
      </c>
      <c r="F823" s="1" t="e">
        <f>(_xll.BDP(A823,"IS_DIL_EPS_CONT_OPS", "EQY_FUND_RELATIVE_PERIOD=-0FQ")/_xll.BDP(A823,"IS_DIL_EPS_CONT_OPS", "EQY_FUND_RELATIVE_PERIOD=-4FQ")-1)*100</f>
        <v>#VALUE!</v>
      </c>
      <c r="G823" s="1" t="str">
        <f>_xll.BDP(A823,"net_debt_to_ebitda", "EQY_FUND_RELATIVE_PERIOD=-0FQ")</f>
        <v>#N/A N/A</v>
      </c>
      <c r="H823" s="1" t="str">
        <f>_xll.BDP(A823,"SHORT_NAME")</f>
        <v>HENGAN INTL</v>
      </c>
      <c r="I823" s="1">
        <f>(_xll.BDP(A823, "BEST_TARGET_MEDIAN") / _xll.BDP(A823,"LAST_PRICE") - 1 ) * 100</f>
        <v>23.910939012584699</v>
      </c>
    </row>
    <row r="824" spans="1:9" x14ac:dyDescent="0.25">
      <c r="A824" t="s">
        <v>2334</v>
      </c>
      <c r="B824" t="s">
        <v>3062</v>
      </c>
      <c r="C824" s="1">
        <f>_xll.BDP($A824,"CUR_MKT_CAP") / 1000000</f>
        <v>116744.254887</v>
      </c>
      <c r="D824" s="1">
        <f>_xll.BDP($A824,"SALES_GROWTH","EQY_FUND_RELATIVE_PERIOD=-0FQ")</f>
        <v>7.1984820356625097</v>
      </c>
      <c r="E824" s="1">
        <f>_xll.BDP(A824,"EBITDA", "EQY_FUND_RELATIVE_PERIOD=-0FQ")/_xll.BDP(A824,"SALES_REV_TURN", "EQY_FUND_RELATIVE_PERIOD=-0FQ") * 100</f>
        <v>37.555306093548943</v>
      </c>
      <c r="F824" s="1">
        <f>(_xll.BDP(A824,"IS_DIL_EPS_CONT_OPS", "EQY_FUND_RELATIVE_PERIOD=-0FQ")/_xll.BDP(A824,"IS_DIL_EPS_CONT_OPS", "EQY_FUND_RELATIVE_PERIOD=-4FQ")-1)*100</f>
        <v>-21.352929274349297</v>
      </c>
      <c r="G824" s="1">
        <f>_xll.BDP(A824,"net_debt_to_ebitda", "EQY_FUND_RELATIVE_PERIOD=-0FQ")</f>
        <v>-1.2307574718719194</v>
      </c>
      <c r="H824" s="1" t="str">
        <f>_xll.BDP(A824,"SHORT_NAME")</f>
        <v>CSPC PHARMACEUTI</v>
      </c>
      <c r="I824" s="1">
        <f>(_xll.BDP(A824, "BEST_TARGET_MEDIAN") / _xll.BDP(A824,"LAST_PRICE") - 1 ) * 100</f>
        <v>23.076923076923084</v>
      </c>
    </row>
    <row r="825" spans="1:9" x14ac:dyDescent="0.25">
      <c r="A825" t="s">
        <v>2335</v>
      </c>
      <c r="B825" t="s">
        <v>3063</v>
      </c>
      <c r="C825" s="1">
        <f>_xll.BDP($A825,"CUR_MKT_CAP") / 1000000</f>
        <v>291364.83296640002</v>
      </c>
      <c r="D825" s="1" t="str">
        <f>_xll.BDP($A825,"SALES_GROWTH","EQY_FUND_RELATIVE_PERIOD=-0FQ")</f>
        <v>#N/A N/A</v>
      </c>
      <c r="E825" s="1" t="e">
        <f>_xll.BDP(A825,"EBITDA", "EQY_FUND_RELATIVE_PERIOD=-0FQ")/_xll.BDP(A825,"SALES_REV_TURN", "EQY_FUND_RELATIVE_PERIOD=-0FQ") * 100</f>
        <v>#VALUE!</v>
      </c>
      <c r="F825" s="1" t="e">
        <f>(_xll.BDP(A825,"IS_DIL_EPS_CONT_OPS", "EQY_FUND_RELATIVE_PERIOD=-0FQ")/_xll.BDP(A825,"IS_DIL_EPS_CONT_OPS", "EQY_FUND_RELATIVE_PERIOD=-4FQ")-1)*100</f>
        <v>#VALUE!</v>
      </c>
      <c r="G825" s="1" t="str">
        <f>_xll.BDP(A825,"net_debt_to_ebitda", "EQY_FUND_RELATIVE_PERIOD=-0FQ")</f>
        <v>#N/A N/A</v>
      </c>
      <c r="H825" s="1" t="str">
        <f>_xll.BDP(A825,"SHORT_NAME")</f>
        <v>HANG SENG BANK</v>
      </c>
      <c r="I825" s="1">
        <f>(_xll.BDP(A825, "BEST_TARGET_MEDIAN") / _xll.BDP(A825,"LAST_PRICE") - 1 ) * 100</f>
        <v>4.986876640419946</v>
      </c>
    </row>
    <row r="826" spans="1:9" x14ac:dyDescent="0.25">
      <c r="A826" t="s">
        <v>2336</v>
      </c>
      <c r="B826" t="s">
        <v>3064</v>
      </c>
      <c r="C826" s="1">
        <f>_xll.BDP($A826,"CUR_MKT_CAP") / 1000000</f>
        <v>265984.04629669996</v>
      </c>
      <c r="D826" s="1" t="str">
        <f>_xll.BDP($A826,"SALES_GROWTH","EQY_FUND_RELATIVE_PERIOD=-0FQ")</f>
        <v>#N/A N/A</v>
      </c>
      <c r="E826" s="1" t="e">
        <f>_xll.BDP(A826,"EBITDA", "EQY_FUND_RELATIVE_PERIOD=-0FQ")/_xll.BDP(A826,"SALES_REV_TURN", "EQY_FUND_RELATIVE_PERIOD=-0FQ") * 100</f>
        <v>#VALUE!</v>
      </c>
      <c r="F826" s="1" t="e">
        <f>(_xll.BDP(A826,"IS_DIL_EPS_CONT_OPS", "EQY_FUND_RELATIVE_PERIOD=-0FQ")/_xll.BDP(A826,"IS_DIL_EPS_CONT_OPS", "EQY_FUND_RELATIVE_PERIOD=-4FQ")-1)*100</f>
        <v>#VALUE!</v>
      </c>
      <c r="G826" s="1" t="str">
        <f>_xll.BDP(A826,"net_debt_to_ebitda", "EQY_FUND_RELATIVE_PERIOD=-0FQ")</f>
        <v>#N/A N/A</v>
      </c>
      <c r="H826" s="1" t="str">
        <f>_xll.BDP(A826,"SHORT_NAME")</f>
        <v>CHINA RES LAND</v>
      </c>
      <c r="I826" s="1">
        <f>(_xll.BDP(A826, "BEST_TARGET_MEDIAN") / _xll.BDP(A826,"LAST_PRICE") - 1 ) * 100</f>
        <v>23.833776479112579</v>
      </c>
    </row>
    <row r="827" spans="1:9" x14ac:dyDescent="0.25">
      <c r="A827" t="s">
        <v>2337</v>
      </c>
      <c r="B827" t="s">
        <v>3065</v>
      </c>
      <c r="C827" s="1">
        <f>_xll.BDP($A827,"CUR_MKT_CAP") / 1000000</f>
        <v>176359.87387500002</v>
      </c>
      <c r="D827" s="1" t="str">
        <f>_xll.BDP($A827,"SALES_GROWTH","EQY_FUND_RELATIVE_PERIOD=-0FQ")</f>
        <v>#N/A N/A</v>
      </c>
      <c r="E827" s="1" t="e">
        <f>_xll.BDP(A827,"EBITDA", "EQY_FUND_RELATIVE_PERIOD=-0FQ")/_xll.BDP(A827,"SALES_REV_TURN", "EQY_FUND_RELATIVE_PERIOD=-0FQ") * 100</f>
        <v>#VALUE!</v>
      </c>
      <c r="F827" s="1" t="e">
        <f>(_xll.BDP(A827,"IS_DIL_EPS_CONT_OPS", "EQY_FUND_RELATIVE_PERIOD=-0FQ")/_xll.BDP(A827,"IS_DIL_EPS_CONT_OPS", "EQY_FUND_RELATIVE_PERIOD=-4FQ")-1)*100</f>
        <v>#VALUE!</v>
      </c>
      <c r="G827" s="1" t="str">
        <f>_xll.BDP(A827,"net_debt_to_ebitda", "EQY_FUND_RELATIVE_PERIOD=-0FQ")</f>
        <v>#N/A N/A</v>
      </c>
      <c r="H827" s="1" t="str">
        <f>_xll.BDP(A827,"SHORT_NAME")</f>
        <v>CK ASSET HOLDING</v>
      </c>
      <c r="I827" s="1">
        <f>(_xll.BDP(A827, "BEST_TARGET_MEDIAN") / _xll.BDP(A827,"LAST_PRICE") - 1 ) * 100</f>
        <v>8.9005235602094288</v>
      </c>
    </row>
    <row r="828" spans="1:9" x14ac:dyDescent="0.25">
      <c r="A828" t="s">
        <v>2338</v>
      </c>
      <c r="B828" t="s">
        <v>3066</v>
      </c>
      <c r="C828" s="1">
        <f>_xll.BDP($A828,"CUR_MKT_CAP") / 1000000</f>
        <v>156173.2136244</v>
      </c>
      <c r="D828" s="1">
        <f>_xll.BDP($A828,"SALES_GROWTH","EQY_FUND_RELATIVE_PERIOD=-0FQ")</f>
        <v>12.378196960877293</v>
      </c>
      <c r="E828" s="1">
        <f>_xll.BDP(A828,"EBITDA", "EQY_FUND_RELATIVE_PERIOD=-0FQ")/_xll.BDP(A828,"SALES_REV_TURN", "EQY_FUND_RELATIVE_PERIOD=-0FQ") * 100</f>
        <v>30.121799902307973</v>
      </c>
      <c r="F828" s="1">
        <f>(_xll.BDP(A828,"IS_DIL_EPS_CONT_OPS", "EQY_FUND_RELATIVE_PERIOD=-0FQ")/_xll.BDP(A828,"IS_DIL_EPS_CONT_OPS", "EQY_FUND_RELATIVE_PERIOD=-4FQ")-1)*100</f>
        <v>40.993722165584565</v>
      </c>
      <c r="G828" s="1">
        <f>_xll.BDP(A828,"net_debt_to_ebitda", "EQY_FUND_RELATIVE_PERIOD=-0FQ")</f>
        <v>-0.12649986635554869</v>
      </c>
      <c r="H828" s="1" t="str">
        <f>_xll.BDP(A828,"SHORT_NAME")</f>
        <v>SINO BIOPHARM</v>
      </c>
      <c r="I828" s="1">
        <f>(_xll.BDP(A828, "BEST_TARGET_MEDIAN") / _xll.BDP(A828,"LAST_PRICE") - 1 ) * 100</f>
        <v>29.830917874396135</v>
      </c>
    </row>
    <row r="829" spans="1:9" x14ac:dyDescent="0.25">
      <c r="A829" t="s">
        <v>2339</v>
      </c>
      <c r="B829" t="s">
        <v>3067</v>
      </c>
      <c r="C829" s="1">
        <f>_xll.BDP($A829,"CUR_MKT_CAP") / 1000000</f>
        <v>170174.75315544999</v>
      </c>
      <c r="D829" s="1" t="str">
        <f>_xll.BDP($A829,"SALES_GROWTH","EQY_FUND_RELATIVE_PERIOD=-0FQ")</f>
        <v>#N/A N/A</v>
      </c>
      <c r="E829" s="1" t="e">
        <f>_xll.BDP(A829,"EBITDA", "EQY_FUND_RELATIVE_PERIOD=-0FQ")/_xll.BDP(A829,"SALES_REV_TURN", "EQY_FUND_RELATIVE_PERIOD=-0FQ") * 100</f>
        <v>#VALUE!</v>
      </c>
      <c r="F829" s="1" t="e">
        <f>(_xll.BDP(A829,"IS_DIL_EPS_CONT_OPS", "EQY_FUND_RELATIVE_PERIOD=-0FQ")/_xll.BDP(A829,"IS_DIL_EPS_CONT_OPS", "EQY_FUND_RELATIVE_PERIOD=-4FQ")-1)*100</f>
        <v>#VALUE!</v>
      </c>
      <c r="G829" s="1" t="str">
        <f>_xll.BDP(A829,"net_debt_to_ebitda", "EQY_FUND_RELATIVE_PERIOD=-0FQ")</f>
        <v>#N/A N/A</v>
      </c>
      <c r="H829" s="1" t="str">
        <f>_xll.BDP(A829,"SHORT_NAME")</f>
        <v>HENDERSON LAND D</v>
      </c>
      <c r="I829" s="1">
        <f>(_xll.BDP(A829, "BEST_TARGET_MEDIAN") / _xll.BDP(A829,"LAST_PRICE") - 1 ) * 100</f>
        <v>3.5846368347428381</v>
      </c>
    </row>
    <row r="830" spans="1:9" x14ac:dyDescent="0.25">
      <c r="A830" t="s">
        <v>2340</v>
      </c>
      <c r="B830" t="s">
        <v>3068</v>
      </c>
      <c r="C830" s="1">
        <f>_xll.BDP($A830,"CUR_MKT_CAP") / 1000000</f>
        <v>1185307.7543300001</v>
      </c>
      <c r="D830" s="1" t="str">
        <f>_xll.BDP($A830,"SALES_GROWTH","EQY_FUND_RELATIVE_PERIOD=-0FQ")</f>
        <v>#N/A N/A</v>
      </c>
      <c r="E830" s="1" t="e">
        <f>_xll.BDP(A830,"EBITDA", "EQY_FUND_RELATIVE_PERIOD=-0FQ")/_xll.BDP(A830,"SALES_REV_TURN", "EQY_FUND_RELATIVE_PERIOD=-0FQ") * 100</f>
        <v>#VALUE!</v>
      </c>
      <c r="F830" s="1" t="e">
        <f>(_xll.BDP(A830,"IS_DIL_EPS_CONT_OPS", "EQY_FUND_RELATIVE_PERIOD=-0FQ")/_xll.BDP(A830,"IS_DIL_EPS_CONT_OPS", "EQY_FUND_RELATIVE_PERIOD=-4FQ")-1)*100</f>
        <v>#VALUE!</v>
      </c>
      <c r="G830" s="1" t="str">
        <f>_xll.BDP(A830,"net_debt_to_ebitda", "EQY_FUND_RELATIVE_PERIOD=-0FQ")</f>
        <v>#N/A N/A</v>
      </c>
      <c r="H830" s="1" t="str">
        <f>_xll.BDP(A830,"SHORT_NAME")</f>
        <v>AIA</v>
      </c>
      <c r="I830" s="1">
        <f>(_xll.BDP(A830, "BEST_TARGET_MEDIAN") / _xll.BDP(A830,"LAST_PRICE") - 1 ) * 100</f>
        <v>17.34693877551021</v>
      </c>
    </row>
    <row r="831" spans="1:9" x14ac:dyDescent="0.25">
      <c r="A831" t="s">
        <v>2341</v>
      </c>
      <c r="B831" t="s">
        <v>3069</v>
      </c>
      <c r="C831" s="1">
        <f>_xll.BDP($A831,"CUR_MKT_CAP") / 1000000</f>
        <v>2225468.2616719785</v>
      </c>
      <c r="D831" s="1">
        <f>_xll.BDP($A831,"SALES_GROWTH","EQY_FUND_RELATIVE_PERIOD=-0FQ")</f>
        <v>3.2378235959385058</v>
      </c>
      <c r="E831" s="1" t="e">
        <f>_xll.BDP(A831,"EBITDA", "EQY_FUND_RELATIVE_PERIOD=-0FQ")/_xll.BDP(A831,"SALES_REV_TURN", "EQY_FUND_RELATIVE_PERIOD=-0FQ") * 100</f>
        <v>#VALUE!</v>
      </c>
      <c r="F831" s="1">
        <f>(_xll.BDP(A831,"IS_DIL_EPS_CONT_OPS", "EQY_FUND_RELATIVE_PERIOD=-0FQ")/_xll.BDP(A831,"IS_DIL_EPS_CONT_OPS", "EQY_FUND_RELATIVE_PERIOD=-4FQ")-1)*100</f>
        <v>44.317315460679787</v>
      </c>
      <c r="G831" s="1" t="str">
        <f>_xll.BDP(A831,"net_debt_to_ebitda", "EQY_FUND_RELATIVE_PERIOD=-0FQ")</f>
        <v>#N/A N/A</v>
      </c>
      <c r="H831" s="1" t="str">
        <f>_xll.BDP(A831,"SHORT_NAME")</f>
        <v>ICBC-H</v>
      </c>
      <c r="I831" s="1">
        <f>(_xll.BDP(A831, "BEST_TARGET_MEDIAN") / _xll.BDP(A831,"LAST_PRICE") - 1 ) * 100</f>
        <v>20.658133539900714</v>
      </c>
    </row>
    <row r="832" spans="1:9" x14ac:dyDescent="0.25">
      <c r="A832" t="s">
        <v>2342</v>
      </c>
      <c r="B832" t="s">
        <v>3070</v>
      </c>
      <c r="C832" s="1">
        <f>_xll.BDP($A832,"CUR_MKT_CAP") / 1000000</f>
        <v>345994.96471560001</v>
      </c>
      <c r="D832" s="1" t="str">
        <f>_xll.BDP($A832,"SALES_GROWTH","EQY_FUND_RELATIVE_PERIOD=-0FQ")</f>
        <v>#N/A N/A</v>
      </c>
      <c r="E832" s="1" t="e">
        <f>_xll.BDP(A832,"EBITDA", "EQY_FUND_RELATIVE_PERIOD=-0FQ")/_xll.BDP(A832,"SALES_REV_TURN", "EQY_FUND_RELATIVE_PERIOD=-0FQ") * 100</f>
        <v>#VALUE!</v>
      </c>
      <c r="F832" s="1" t="e">
        <f>(_xll.BDP(A832,"IS_DIL_EPS_CONT_OPS", "EQY_FUND_RELATIVE_PERIOD=-0FQ")/_xll.BDP(A832,"IS_DIL_EPS_CONT_OPS", "EQY_FUND_RELATIVE_PERIOD=-4FQ")-1)*100</f>
        <v>#VALUE!</v>
      </c>
      <c r="G832" s="1" t="str">
        <f>_xll.BDP(A832,"net_debt_to_ebitda", "EQY_FUND_RELATIVE_PERIOD=-0FQ")</f>
        <v>#N/A N/A</v>
      </c>
      <c r="H832" s="1" t="str">
        <f>_xll.BDP(A832,"SHORT_NAME")</f>
        <v>SHK PPT</v>
      </c>
      <c r="I832" s="1">
        <f>(_xll.BDP(A832, "BEST_TARGET_MEDIAN") / _xll.BDP(A832,"LAST_PRICE") - 1 ) * 100</f>
        <v>18.082068873010893</v>
      </c>
    </row>
    <row r="833" spans="1:9" x14ac:dyDescent="0.25">
      <c r="A833" t="s">
        <v>2343</v>
      </c>
      <c r="B833" t="s">
        <v>3071</v>
      </c>
      <c r="C833" s="1">
        <f>_xll.BDP($A833,"CUR_MKT_CAP") / 1000000</f>
        <v>108162.16343460001</v>
      </c>
      <c r="D833" s="1" t="str">
        <f>_xll.BDP($A833,"SALES_GROWTH","EQY_FUND_RELATIVE_PERIOD=-0FQ")</f>
        <v>#N/A N/A</v>
      </c>
      <c r="E833" s="1" t="e">
        <f>_xll.BDP(A833,"EBITDA", "EQY_FUND_RELATIVE_PERIOD=-0FQ")/_xll.BDP(A833,"SALES_REV_TURN", "EQY_FUND_RELATIVE_PERIOD=-0FQ") * 100</f>
        <v>#VALUE!</v>
      </c>
      <c r="F833" s="1" t="e">
        <f>(_xll.BDP(A833,"IS_DIL_EPS_CONT_OPS", "EQY_FUND_RELATIVE_PERIOD=-0FQ")/_xll.BDP(A833,"IS_DIL_EPS_CONT_OPS", "EQY_FUND_RELATIVE_PERIOD=-4FQ")-1)*100</f>
        <v>#VALUE!</v>
      </c>
      <c r="G833" s="1" t="str">
        <f>_xll.BDP(A833,"net_debt_to_ebitda", "EQY_FUND_RELATIVE_PERIOD=-0FQ")</f>
        <v>#N/A N/A</v>
      </c>
      <c r="H833" s="1" t="str">
        <f>_xll.BDP(A833,"SHORT_NAME")</f>
        <v>NEW WORLD DEV</v>
      </c>
      <c r="I833" s="1">
        <f>(_xll.BDP(A833, "BEST_TARGET_MEDIAN") / _xll.BDP(A833,"LAST_PRICE") - 1 ) * 100</f>
        <v>12.676056338028175</v>
      </c>
    </row>
    <row r="834" spans="1:9" x14ac:dyDescent="0.25">
      <c r="A834" t="s">
        <v>2344</v>
      </c>
      <c r="B834" t="s">
        <v>3072</v>
      </c>
      <c r="C834" s="1">
        <f>_xll.BDP($A834,"CUR_MKT_CAP") / 1000000</f>
        <v>224389.32018900002</v>
      </c>
      <c r="D834" s="1" t="str">
        <f>_xll.BDP($A834,"SALES_GROWTH","EQY_FUND_RELATIVE_PERIOD=-0FQ")</f>
        <v>#N/A N/A</v>
      </c>
      <c r="E834" s="1" t="e">
        <f>_xll.BDP(A834,"EBITDA", "EQY_FUND_RELATIVE_PERIOD=-0FQ")/_xll.BDP(A834,"SALES_REV_TURN", "EQY_FUND_RELATIVE_PERIOD=-0FQ") * 100</f>
        <v>#VALUE!</v>
      </c>
      <c r="F834" s="1" t="e">
        <f>(_xll.BDP(A834,"IS_DIL_EPS_CONT_OPS", "EQY_FUND_RELATIVE_PERIOD=-0FQ")/_xll.BDP(A834,"IS_DIL_EPS_CONT_OPS", "EQY_FUND_RELATIVE_PERIOD=-4FQ")-1)*100</f>
        <v>#VALUE!</v>
      </c>
      <c r="G834" s="1" t="str">
        <f>_xll.BDP(A834,"net_debt_to_ebitda", "EQY_FUND_RELATIVE_PERIOD=-0FQ")</f>
        <v>#N/A N/A</v>
      </c>
      <c r="H834" s="1" t="str">
        <f>_xll.BDP(A834,"SHORT_NAME")</f>
        <v>GEELY AUTOMOBILE</v>
      </c>
      <c r="I834" s="1">
        <f>(_xll.BDP(A834, "BEST_TARGET_MEDIAN") / _xll.BDP(A834,"LAST_PRICE") - 1 ) * 100</f>
        <v>20.568924451030824</v>
      </c>
    </row>
    <row r="835" spans="1:9" x14ac:dyDescent="0.25">
      <c r="A835" t="s">
        <v>2345</v>
      </c>
      <c r="B835" t="s">
        <v>3073</v>
      </c>
      <c r="C835" s="1">
        <f>_xll.BDP($A835,"CUR_MKT_CAP") / 1000000</f>
        <v>670443.8735932</v>
      </c>
      <c r="D835" s="1">
        <f>_xll.BDP($A835,"SALES_GROWTH","EQY_FUND_RELATIVE_PERIOD=-0FQ")</f>
        <v>24.779933402897459</v>
      </c>
      <c r="E835" s="1">
        <f>_xll.BDP(A835,"EBITDA", "EQY_FUND_RELATIVE_PERIOD=-0FQ")/_xll.BDP(A835,"SALES_REV_TURN", "EQY_FUND_RELATIVE_PERIOD=-0FQ") * 100</f>
        <v>13.94122755463713</v>
      </c>
      <c r="F835" s="1">
        <f>(_xll.BDP(A835,"IS_DIL_EPS_CONT_OPS", "EQY_FUND_RELATIVE_PERIOD=-0FQ")/_xll.BDP(A835,"IS_DIL_EPS_CONT_OPS", "EQY_FUND_RELATIVE_PERIOD=-4FQ")-1)*100</f>
        <v>-55.608002293932103</v>
      </c>
      <c r="G835" s="1">
        <f>_xll.BDP(A835,"net_debt_to_ebitda", "EQY_FUND_RELATIVE_PERIOD=-0FQ")</f>
        <v>-3.3550361463444447</v>
      </c>
      <c r="H835" s="1" t="str">
        <f>_xll.BDP(A835,"SHORT_NAME")</f>
        <v>XIAOMI CORP-B</v>
      </c>
      <c r="I835" s="1">
        <f>(_xll.BDP(A835, "BEST_TARGET_MEDIAN") / _xll.BDP(A835,"LAST_PRICE") - 1 ) * 100</f>
        <v>17.293235950900197</v>
      </c>
    </row>
    <row r="836" spans="1:9" x14ac:dyDescent="0.25">
      <c r="A836" t="s">
        <v>2346</v>
      </c>
      <c r="B836" t="s">
        <v>3074</v>
      </c>
      <c r="C836" s="1">
        <f>_xll.BDP($A836,"CUR_MKT_CAP") / 1000000</f>
        <v>324463.22650000005</v>
      </c>
      <c r="D836" s="1">
        <f>_xll.BDP($A836,"SALES_GROWTH","EQY_FUND_RELATIVE_PERIOD=-0FQ")</f>
        <v>-0.99833610648918469</v>
      </c>
      <c r="E836" s="1" t="e">
        <f>_xll.BDP(A836,"EBITDA", "EQY_FUND_RELATIVE_PERIOD=-0FQ")/_xll.BDP(A836,"SALES_REV_TURN", "EQY_FUND_RELATIVE_PERIOD=-0FQ") * 100</f>
        <v>#VALUE!</v>
      </c>
      <c r="F836" s="1">
        <f>(_xll.BDP(A836,"IS_DIL_EPS_CONT_OPS", "EQY_FUND_RELATIVE_PERIOD=-0FQ")/_xll.BDP(A836,"IS_DIL_EPS_CONT_OPS", "EQY_FUND_RELATIVE_PERIOD=-4FQ")-1)*100</f>
        <v>-52.781405066597031</v>
      </c>
      <c r="G836" s="1" t="str">
        <f>_xll.BDP(A836,"net_debt_to_ebitda", "EQY_FUND_RELATIVE_PERIOD=-0FQ")</f>
        <v>#N/A N/A</v>
      </c>
      <c r="H836" s="1" t="str">
        <f>_xll.BDP(A836,"SHORT_NAME")</f>
        <v>BUDWEISER BREWIN</v>
      </c>
      <c r="I836" s="1">
        <f>(_xll.BDP(A836, "BEST_TARGET_MEDIAN") / _xll.BDP(A836,"LAST_PRICE") - 1 ) * 100</f>
        <v>19.183676583426347</v>
      </c>
    </row>
    <row r="837" spans="1:9" x14ac:dyDescent="0.25">
      <c r="A837" t="s">
        <v>2347</v>
      </c>
      <c r="B837" t="s">
        <v>3075</v>
      </c>
      <c r="C837" s="1">
        <f>_xll.BDP($A837,"CUR_MKT_CAP") / 1000000</f>
        <v>299037.84152370004</v>
      </c>
      <c r="D837" s="1">
        <f>_xll.BDP($A837,"SALES_GROWTH","EQY_FUND_RELATIVE_PERIOD=-0FQ")</f>
        <v>-69.776785714285708</v>
      </c>
      <c r="E837" s="1" t="e">
        <f>_xll.BDP(A837,"EBITDA", "EQY_FUND_RELATIVE_PERIOD=-0FQ")/_xll.BDP(A837,"SALES_REV_TURN", "EQY_FUND_RELATIVE_PERIOD=-0FQ") * 100</f>
        <v>#VALUE!</v>
      </c>
      <c r="F837" s="1" t="e">
        <f>(_xll.BDP(A837,"IS_DIL_EPS_CONT_OPS", "EQY_FUND_RELATIVE_PERIOD=-0FQ")/_xll.BDP(A837,"IS_DIL_EPS_CONT_OPS", "EQY_FUND_RELATIVE_PERIOD=-4FQ")-1)*100</f>
        <v>#VALUE!</v>
      </c>
      <c r="G837" s="1" t="str">
        <f>_xll.BDP(A837,"net_debt_to_ebitda", "EQY_FUND_RELATIVE_PERIOD=-0FQ")</f>
        <v>#N/A N/A</v>
      </c>
      <c r="H837" s="1" t="str">
        <f>_xll.BDP(A837,"SHORT_NAME")</f>
        <v>SANDS CHINA LTD</v>
      </c>
      <c r="I837" s="1">
        <f>(_xll.BDP(A837, "BEST_TARGET_MEDIAN") / _xll.BDP(A837,"LAST_PRICE") - 1 ) * 100</f>
        <v>5.5480378890392368</v>
      </c>
    </row>
    <row r="838" spans="1:9" x14ac:dyDescent="0.25">
      <c r="A838" t="s">
        <v>2348</v>
      </c>
      <c r="B838" t="s">
        <v>3076</v>
      </c>
      <c r="C838" s="1">
        <f>_xll.BDP($A838,"CUR_MKT_CAP") / 1000000</f>
        <v>140273.70250740001</v>
      </c>
      <c r="D838" s="1" t="str">
        <f>_xll.BDP($A838,"SALES_GROWTH","EQY_FUND_RELATIVE_PERIOD=-0FQ")</f>
        <v>#N/A N/A</v>
      </c>
      <c r="E838" s="1" t="e">
        <f>_xll.BDP(A838,"EBITDA", "EQY_FUND_RELATIVE_PERIOD=-0FQ")/_xll.BDP(A838,"SALES_REV_TURN", "EQY_FUND_RELATIVE_PERIOD=-0FQ") * 100</f>
        <v>#VALUE!</v>
      </c>
      <c r="F838" s="1" t="e">
        <f>(_xll.BDP(A838,"IS_DIL_EPS_CONT_OPS", "EQY_FUND_RELATIVE_PERIOD=-0FQ")/_xll.BDP(A838,"IS_DIL_EPS_CONT_OPS", "EQY_FUND_RELATIVE_PERIOD=-4FQ")-1)*100</f>
        <v>#VALUE!</v>
      </c>
      <c r="G838" s="1" t="str">
        <f>_xll.BDP(A838,"net_debt_to_ebitda", "EQY_FUND_RELATIVE_PERIOD=-0FQ")</f>
        <v>#N/A N/A</v>
      </c>
      <c r="H838" s="1" t="str">
        <f>_xll.BDP(A838,"SHORT_NAME")</f>
        <v>WHARF REAL ESTAT</v>
      </c>
      <c r="I838" s="1">
        <f>(_xll.BDP(A838, "BEST_TARGET_MEDIAN") / _xll.BDP(A838,"LAST_PRICE") - 1 ) * 100</f>
        <v>-2.5974025974025983</v>
      </c>
    </row>
    <row r="839" spans="1:9" x14ac:dyDescent="0.25">
      <c r="A839" t="s">
        <v>2349</v>
      </c>
      <c r="B839" t="s">
        <v>3077</v>
      </c>
      <c r="C839" s="1">
        <f>_xll.BDP($A839,"CUR_MKT_CAP") / 1000000</f>
        <v>193399.7911335</v>
      </c>
      <c r="D839" s="1" t="str">
        <f>_xll.BDP($A839,"SALES_GROWTH","EQY_FUND_RELATIVE_PERIOD=-0FQ")</f>
        <v>#N/A N/A</v>
      </c>
      <c r="E839" s="1" t="e">
        <f>_xll.BDP(A839,"EBITDA", "EQY_FUND_RELATIVE_PERIOD=-0FQ")/_xll.BDP(A839,"SALES_REV_TURN", "EQY_FUND_RELATIVE_PERIOD=-0FQ") * 100</f>
        <v>#VALUE!</v>
      </c>
      <c r="F839" s="1" t="e">
        <f>(_xll.BDP(A839,"IS_DIL_EPS_CONT_OPS", "EQY_FUND_RELATIVE_PERIOD=-0FQ")/_xll.BDP(A839,"IS_DIL_EPS_CONT_OPS", "EQY_FUND_RELATIVE_PERIOD=-4FQ")-1)*100</f>
        <v>#VALUE!</v>
      </c>
      <c r="G839" s="1" t="str">
        <f>_xll.BDP(A839,"net_debt_to_ebitda", "EQY_FUND_RELATIVE_PERIOD=-0FQ")</f>
        <v>#N/A N/A</v>
      </c>
      <c r="H839" s="1" t="str">
        <f>_xll.BDP(A839,"SHORT_NAME")</f>
        <v>CLP HOLDINGS</v>
      </c>
      <c r="I839" s="1">
        <f>(_xll.BDP(A839, "BEST_TARGET_MEDIAN") / _xll.BDP(A839,"LAST_PRICE") - 1 ) * 100</f>
        <v>13.324624428478128</v>
      </c>
    </row>
    <row r="840" spans="1:9" x14ac:dyDescent="0.25">
      <c r="A840" t="s">
        <v>2350</v>
      </c>
      <c r="B840" t="s">
        <v>3078</v>
      </c>
      <c r="C840" s="1">
        <f>_xll.BDP($A840,"CUR_MKT_CAP") / 1000000</f>
        <v>214738.82405008003</v>
      </c>
      <c r="D840" s="1" t="str">
        <f>_xll.BDP($A840,"SALES_GROWTH","EQY_FUND_RELATIVE_PERIOD=-0FQ")</f>
        <v>#N/A N/A</v>
      </c>
      <c r="E840" s="1">
        <f>_xll.BDP(A840,"EBITDA", "EQY_FUND_RELATIVE_PERIOD=-0FQ")/_xll.BDP(A840,"SALES_REV_TURN", "EQY_FUND_RELATIVE_PERIOD=-0FQ") * 100</f>
        <v>26.982365778018892</v>
      </c>
      <c r="F840" s="1" t="e">
        <f>(_xll.BDP(A840,"IS_DIL_EPS_CONT_OPS", "EQY_FUND_RELATIVE_PERIOD=-0FQ")/_xll.BDP(A840,"IS_DIL_EPS_CONT_OPS", "EQY_FUND_RELATIVE_PERIOD=-4FQ")-1)*100</f>
        <v>#VALUE!</v>
      </c>
      <c r="G840" s="1" t="str">
        <f>_xll.BDP(A840,"net_debt_to_ebitda", "EQY_FUND_RELATIVE_PERIOD=-0FQ")</f>
        <v>#N/A N/A</v>
      </c>
      <c r="H840" s="1" t="str">
        <f>_xll.BDP(A840,"SHORT_NAME")</f>
        <v>COUNTRY GARDEN</v>
      </c>
      <c r="I840" s="1">
        <f>(_xll.BDP(A840, "BEST_TARGET_MEDIAN") / _xll.BDP(A840,"LAST_PRICE") - 1 ) * 100</f>
        <v>24.229983382646058</v>
      </c>
    </row>
    <row r="841" spans="1:9" x14ac:dyDescent="0.25">
      <c r="A841" t="s">
        <v>2351</v>
      </c>
      <c r="B841" t="s">
        <v>3079</v>
      </c>
      <c r="C841" s="1">
        <f>_xll.BDP($A841,"CUR_MKT_CAP") / 1000000</f>
        <v>56739.075000000004</v>
      </c>
      <c r="D841" s="1">
        <f>_xll.BDP($A841,"SALES_GROWTH","EQY_FUND_RELATIVE_PERIOD=-0FQ")</f>
        <v>-9.8296714607700775</v>
      </c>
      <c r="E841" s="1" t="e">
        <f>_xll.BDP(A841,"EBITDA", "EQY_FUND_RELATIVE_PERIOD=-0FQ")/_xll.BDP(A841,"SALES_REV_TURN", "EQY_FUND_RELATIVE_PERIOD=-0FQ") * 100</f>
        <v>#VALUE!</v>
      </c>
      <c r="F841" s="1">
        <f>(_xll.BDP(A841,"IS_DIL_EPS_CONT_OPS", "EQY_FUND_RELATIVE_PERIOD=-0FQ")/_xll.BDP(A841,"IS_DIL_EPS_CONT_OPS", "EQY_FUND_RELATIVE_PERIOD=-4FQ")-1)*100</f>
        <v>-1.9160358429651914</v>
      </c>
      <c r="G841" s="1" t="str">
        <f>_xll.BDP(A841,"net_debt_to_ebitda", "EQY_FUND_RELATIVE_PERIOD=-0FQ")</f>
        <v>#N/A N/A</v>
      </c>
      <c r="H841" s="1" t="str">
        <f>_xll.BDP(A841,"SHORT_NAME")</f>
        <v>AAC TECHNOLOGIES</v>
      </c>
      <c r="I841" s="1">
        <f>(_xll.BDP(A841, "BEST_TARGET_MEDIAN") / _xll.BDP(A841,"LAST_PRICE") - 1 ) * 100</f>
        <v>2.2364217252396124</v>
      </c>
    </row>
    <row r="842" spans="1:9" x14ac:dyDescent="0.25">
      <c r="A842" t="s">
        <v>2352</v>
      </c>
      <c r="B842" t="s">
        <v>3080</v>
      </c>
      <c r="C842" s="1">
        <f>_xll.BDP($A842,"CUR_MKT_CAP") / 1000000</f>
        <v>378466.06</v>
      </c>
      <c r="D842" s="1" t="str">
        <f>_xll.BDP($A842,"SALES_GROWTH","EQY_FUND_RELATIVE_PERIOD=-0FQ")</f>
        <v>#N/A N/A</v>
      </c>
      <c r="E842" s="1" t="e">
        <f>_xll.BDP(A842,"EBITDA", "EQY_FUND_RELATIVE_PERIOD=-0FQ")/_xll.BDP(A842,"SALES_REV_TURN", "EQY_FUND_RELATIVE_PERIOD=-0FQ") * 100</f>
        <v>#VALUE!</v>
      </c>
      <c r="F842" s="1" t="e">
        <f>(_xll.BDP(A842,"IS_DIL_EPS_CONT_OPS", "EQY_FUND_RELATIVE_PERIOD=-0FQ")/_xll.BDP(A842,"IS_DIL_EPS_CONT_OPS", "EQY_FUND_RELATIVE_PERIOD=-4FQ")-1)*100</f>
        <v>#VALUE!</v>
      </c>
      <c r="G842" s="1" t="str">
        <f>_xll.BDP(A842,"net_debt_to_ebitda", "EQY_FUND_RELATIVE_PERIOD=-0FQ")</f>
        <v>#N/A N/A</v>
      </c>
      <c r="H842" s="1" t="str">
        <f>_xll.BDP(A842,"SHORT_NAME")</f>
        <v>ANTA SPORTS PROD</v>
      </c>
      <c r="I842" s="1">
        <f>(_xll.BDP(A842, "BEST_TARGET_MEDIAN") / _xll.BDP(A842,"LAST_PRICE") - 1 ) * 100</f>
        <v>12.857142857142856</v>
      </c>
    </row>
    <row r="843" spans="1:9" x14ac:dyDescent="0.25">
      <c r="A843" t="s">
        <v>2353</v>
      </c>
      <c r="B843" t="s">
        <v>3081</v>
      </c>
      <c r="C843" s="1">
        <f>_xll.BDP($A843,"CUR_MKT_CAP") / 1000000</f>
        <v>456423.94632929994</v>
      </c>
      <c r="D843" s="1" t="str">
        <f>_xll.BDP($A843,"SALES_GROWTH","EQY_FUND_RELATIVE_PERIOD=-0FQ")</f>
        <v>#N/A N/A</v>
      </c>
      <c r="E843" s="1" t="e">
        <f>_xll.BDP(A843,"EBITDA", "EQY_FUND_RELATIVE_PERIOD=-0FQ")/_xll.BDP(A843,"SALES_REV_TURN", "EQY_FUND_RELATIVE_PERIOD=-0FQ") * 100</f>
        <v>#VALUE!</v>
      </c>
      <c r="F843" s="1" t="e">
        <f>(_xll.BDP(A843,"IS_DIL_EPS_CONT_OPS", "EQY_FUND_RELATIVE_PERIOD=-0FQ")/_xll.BDP(A843,"IS_DIL_EPS_CONT_OPS", "EQY_FUND_RELATIVE_PERIOD=-4FQ")-1)*100</f>
        <v>#VALUE!</v>
      </c>
      <c r="G843" s="1" t="str">
        <f>_xll.BDP(A843,"net_debt_to_ebitda", "EQY_FUND_RELATIVE_PERIOD=-0FQ")</f>
        <v>#N/A N/A</v>
      </c>
      <c r="H843" s="1" t="str">
        <f>_xll.BDP(A843,"SHORT_NAME")</f>
        <v>WUXI BIOLOGICS C</v>
      </c>
      <c r="I843" s="1">
        <f>(_xll.BDP(A843, "BEST_TARGET_MEDIAN") / _xll.BDP(A843,"LAST_PRICE") - 1 ) * 100</f>
        <v>15.420129270544791</v>
      </c>
    </row>
    <row r="844" spans="1:9" x14ac:dyDescent="0.25">
      <c r="A844" t="s">
        <v>2354</v>
      </c>
      <c r="B844" t="s">
        <v>3082</v>
      </c>
      <c r="C844" s="1">
        <f>_xll.BDP($A844,"CUR_MKT_CAP") / 1000000</f>
        <v>264717.46411170001</v>
      </c>
      <c r="D844" s="1" t="str">
        <f>_xll.BDP($A844,"SALES_GROWTH","EQY_FUND_RELATIVE_PERIOD=-0FQ")</f>
        <v>#N/A N/A</v>
      </c>
      <c r="E844" s="1" t="e">
        <f>_xll.BDP(A844,"EBITDA", "EQY_FUND_RELATIVE_PERIOD=-0FQ")/_xll.BDP(A844,"SALES_REV_TURN", "EQY_FUND_RELATIVE_PERIOD=-0FQ") * 100</f>
        <v>#VALUE!</v>
      </c>
      <c r="F844" s="1" t="e">
        <f>(_xll.BDP(A844,"IS_DIL_EPS_CONT_OPS", "EQY_FUND_RELATIVE_PERIOD=-0FQ")/_xll.BDP(A844,"IS_DIL_EPS_CONT_OPS", "EQY_FUND_RELATIVE_PERIOD=-4FQ")-1)*100</f>
        <v>#VALUE!</v>
      </c>
      <c r="G844" s="1" t="str">
        <f>_xll.BDP(A844,"net_debt_to_ebitda", "EQY_FUND_RELATIVE_PERIOD=-0FQ")</f>
        <v>#N/A N/A</v>
      </c>
      <c r="H844" s="1" t="str">
        <f>_xll.BDP(A844,"SHORT_NAME")</f>
        <v>SHENZHOU INTL GP</v>
      </c>
      <c r="I844" s="1">
        <f>(_xll.BDP(A844, "BEST_TARGET_MEDIAN") / _xll.BDP(A844,"LAST_PRICE") - 1 ) * 100</f>
        <v>2.4417909690428008</v>
      </c>
    </row>
    <row r="845" spans="1:9" x14ac:dyDescent="0.25">
      <c r="A845" t="s">
        <v>2355</v>
      </c>
      <c r="B845" t="s">
        <v>3083</v>
      </c>
      <c r="C845" s="1">
        <f>_xll.BDP($A845,"CUR_MKT_CAP") / 1000000</f>
        <v>1655314.814507979</v>
      </c>
      <c r="D845" s="1">
        <f>_xll.BDP($A845,"SALES_GROWTH","EQY_FUND_RELATIVE_PERIOD=-0FQ")</f>
        <v>-15.02977814975195</v>
      </c>
      <c r="E845" s="1" t="e">
        <f>_xll.BDP(A845,"EBITDA", "EQY_FUND_RELATIVE_PERIOD=-0FQ")/_xll.BDP(A845,"SALES_REV_TURN", "EQY_FUND_RELATIVE_PERIOD=-0FQ") * 100</f>
        <v>#VALUE!</v>
      </c>
      <c r="F845" s="1">
        <f>(_xll.BDP(A845,"IS_DIL_EPS_CONT_OPS", "EQY_FUND_RELATIVE_PERIOD=-0FQ")/_xll.BDP(A845,"IS_DIL_EPS_CONT_OPS", "EQY_FUND_RELATIVE_PERIOD=-4FQ")-1)*100</f>
        <v>44.795782517139514</v>
      </c>
      <c r="G845" s="1" t="str">
        <f>_xll.BDP(A845,"net_debt_to_ebitda", "EQY_FUND_RELATIVE_PERIOD=-0FQ")</f>
        <v>#N/A N/A</v>
      </c>
      <c r="H845" s="1" t="str">
        <f>_xll.BDP(A845,"SHORT_NAME")</f>
        <v>PING AN</v>
      </c>
      <c r="I845" s="1">
        <f>(_xll.BDP(A845, "BEST_TARGET_MEDIAN") / _xll.BDP(A845,"LAST_PRICE") - 1 ) * 100</f>
        <v>27.777777777777768</v>
      </c>
    </row>
    <row r="846" spans="1:9" x14ac:dyDescent="0.25">
      <c r="A846" t="s">
        <v>2356</v>
      </c>
      <c r="B846" t="s">
        <v>3084</v>
      </c>
      <c r="C846" s="1">
        <f>_xll.BDP($A846,"CUR_MKT_CAP") / 1000000</f>
        <v>181419.49798775004</v>
      </c>
      <c r="D846" s="1" t="str">
        <f>_xll.BDP($A846,"SALES_GROWTH","EQY_FUND_RELATIVE_PERIOD=-0FQ")</f>
        <v>#N/A N/A</v>
      </c>
      <c r="E846" s="1" t="e">
        <f>_xll.BDP(A846,"EBITDA", "EQY_FUND_RELATIVE_PERIOD=-0FQ")/_xll.BDP(A846,"SALES_REV_TURN", "EQY_FUND_RELATIVE_PERIOD=-0FQ") * 100</f>
        <v>#VALUE!</v>
      </c>
      <c r="F846" s="1" t="e">
        <f>(_xll.BDP(A846,"IS_DIL_EPS_CONT_OPS", "EQY_FUND_RELATIVE_PERIOD=-0FQ")/_xll.BDP(A846,"IS_DIL_EPS_CONT_OPS", "EQY_FUND_RELATIVE_PERIOD=-4FQ")-1)*100</f>
        <v>#VALUE!</v>
      </c>
      <c r="G846" s="1" t="str">
        <f>_xll.BDP(A846,"net_debt_to_ebitda", "EQY_FUND_RELATIVE_PERIOD=-0FQ")</f>
        <v>#N/A N/A</v>
      </c>
      <c r="H846" s="1" t="str">
        <f>_xll.BDP(A846,"SHORT_NAME")</f>
        <v>MENGNIU DAIRY</v>
      </c>
      <c r="I846" s="1">
        <f>(_xll.BDP(A846, "BEST_TARGET_MEDIAN") / _xll.BDP(A846,"LAST_PRICE") - 1 ) * 100</f>
        <v>17.30141790180393</v>
      </c>
    </row>
    <row r="847" spans="1:9" x14ac:dyDescent="0.25">
      <c r="A847" t="s">
        <v>2357</v>
      </c>
      <c r="B847" t="s">
        <v>3085</v>
      </c>
      <c r="C847" s="1">
        <f>_xll.BDP($A847,"CUR_MKT_CAP") / 1000000</f>
        <v>213446.95161999998</v>
      </c>
      <c r="D847" s="1" t="str">
        <f>_xll.BDP($A847,"SALES_GROWTH","EQY_FUND_RELATIVE_PERIOD=-0FQ")</f>
        <v>#N/A N/A</v>
      </c>
      <c r="E847" s="1" t="e">
        <f>_xll.BDP(A847,"EBITDA", "EQY_FUND_RELATIVE_PERIOD=-0FQ")/_xll.BDP(A847,"SALES_REV_TURN", "EQY_FUND_RELATIVE_PERIOD=-0FQ") * 100</f>
        <v>#VALUE!</v>
      </c>
      <c r="F847" s="1" t="e">
        <f>(_xll.BDP(A847,"IS_DIL_EPS_CONT_OPS", "EQY_FUND_RELATIVE_PERIOD=-0FQ")/_xll.BDP(A847,"IS_DIL_EPS_CONT_OPS", "EQY_FUND_RELATIVE_PERIOD=-4FQ")-1)*100</f>
        <v>#VALUE!</v>
      </c>
      <c r="G847" s="1" t="str">
        <f>_xll.BDP(A847,"net_debt_to_ebitda", "EQY_FUND_RELATIVE_PERIOD=-0FQ")</f>
        <v>#N/A N/A</v>
      </c>
      <c r="H847" s="1" t="str">
        <f>_xll.BDP(A847,"SHORT_NAME")</f>
        <v>SUNNY OPTICAL</v>
      </c>
      <c r="I847" s="1">
        <f>(_xll.BDP(A847, "BEST_TARGET_MEDIAN") / _xll.BDP(A847,"LAST_PRICE") - 1 ) * 100</f>
        <v>25.128468653648504</v>
      </c>
    </row>
    <row r="848" spans="1:9" x14ac:dyDescent="0.25">
      <c r="A848" t="s">
        <v>2358</v>
      </c>
      <c r="B848" t="s">
        <v>3086</v>
      </c>
      <c r="C848" s="1">
        <f>_xll.BDP($A848,"CUR_MKT_CAP") / 1000000</f>
        <v>291280.09632830007</v>
      </c>
      <c r="D848" s="1" t="str">
        <f>_xll.BDP($A848,"SALES_GROWTH","EQY_FUND_RELATIVE_PERIOD=-0FQ")</f>
        <v>#N/A N/A</v>
      </c>
      <c r="E848" s="1" t="e">
        <f>_xll.BDP(A848,"EBITDA", "EQY_FUND_RELATIVE_PERIOD=-0FQ")/_xll.BDP(A848,"SALES_REV_TURN", "EQY_FUND_RELATIVE_PERIOD=-0FQ") * 100</f>
        <v>#VALUE!</v>
      </c>
      <c r="F848" s="1" t="e">
        <f>(_xll.BDP(A848,"IS_DIL_EPS_CONT_OPS", "EQY_FUND_RELATIVE_PERIOD=-0FQ")/_xll.BDP(A848,"IS_DIL_EPS_CONT_OPS", "EQY_FUND_RELATIVE_PERIOD=-4FQ")-1)*100</f>
        <v>#VALUE!</v>
      </c>
      <c r="G848" s="1" t="str">
        <f>_xll.BDP(A848,"net_debt_to_ebitda", "EQY_FUND_RELATIVE_PERIOD=-0FQ")</f>
        <v>#N/A N/A</v>
      </c>
      <c r="H848" s="1" t="str">
        <f>_xll.BDP(A848,"SHORT_NAME")</f>
        <v>BOC HONG KONG HO</v>
      </c>
      <c r="I848" s="1">
        <f>(_xll.BDP(A848, "BEST_TARGET_MEDIAN") / _xll.BDP(A848,"LAST_PRICE") - 1 ) * 100</f>
        <v>15.607979942363315</v>
      </c>
    </row>
    <row r="849" spans="1:9" x14ac:dyDescent="0.25">
      <c r="A849" t="s">
        <v>2359</v>
      </c>
      <c r="B849" t="s">
        <v>3087</v>
      </c>
      <c r="C849" s="1">
        <f>_xll.BDP($A849,"CUR_MKT_CAP") / 1000000</f>
        <v>888152.9260348595</v>
      </c>
      <c r="D849" s="1">
        <f>_xll.BDP($A849,"SALES_GROWTH","EQY_FUND_RELATIVE_PERIOD=-0FQ")</f>
        <v>12.420989607834752</v>
      </c>
      <c r="E849" s="1" t="e">
        <f>_xll.BDP(A849,"EBITDA", "EQY_FUND_RELATIVE_PERIOD=-0FQ")/_xll.BDP(A849,"SALES_REV_TURN", "EQY_FUND_RELATIVE_PERIOD=-0FQ") * 100</f>
        <v>#VALUE!</v>
      </c>
      <c r="F849" s="1">
        <f>(_xll.BDP(A849,"IS_DIL_EPS_CONT_OPS", "EQY_FUND_RELATIVE_PERIOD=-0FQ")/_xll.BDP(A849,"IS_DIL_EPS_CONT_OPS", "EQY_FUND_RELATIVE_PERIOD=-4FQ")-1)*100</f>
        <v>43.287486918821941</v>
      </c>
      <c r="G849" s="1" t="str">
        <f>_xll.BDP(A849,"net_debt_to_ebitda", "EQY_FUND_RELATIVE_PERIOD=-0FQ")</f>
        <v>#N/A N/A</v>
      </c>
      <c r="H849" s="1" t="str">
        <f>_xll.BDP(A849,"SHORT_NAME")</f>
        <v>CHINA LIFE-H</v>
      </c>
      <c r="I849" s="1">
        <f>(_xll.BDP(A849, "BEST_TARGET_MEDIAN") / _xll.BDP(A849,"LAST_PRICE") - 1 ) * 100</f>
        <v>43.1384928799039</v>
      </c>
    </row>
    <row r="850" spans="1:9" x14ac:dyDescent="0.25">
      <c r="A850" t="s">
        <v>2360</v>
      </c>
      <c r="B850" t="s">
        <v>3088</v>
      </c>
      <c r="C850" s="1">
        <f>_xll.BDP($A850,"CUR_MKT_CAP") / 1000000</f>
        <v>233013.00366630001</v>
      </c>
      <c r="D850" s="1" t="str">
        <f>_xll.BDP($A850,"SALES_GROWTH","EQY_FUND_RELATIVE_PERIOD=-0FQ")</f>
        <v>#N/A N/A</v>
      </c>
      <c r="E850" s="1" t="e">
        <f>_xll.BDP(A850,"EBITDA", "EQY_FUND_RELATIVE_PERIOD=-0FQ")/_xll.BDP(A850,"SALES_REV_TURN", "EQY_FUND_RELATIVE_PERIOD=-0FQ") * 100</f>
        <v>#VALUE!</v>
      </c>
      <c r="F850" s="1" t="e">
        <f>(_xll.BDP(A850,"IS_DIL_EPS_CONT_OPS", "EQY_FUND_RELATIVE_PERIOD=-0FQ")/_xll.BDP(A850,"IS_DIL_EPS_CONT_OPS", "EQY_FUND_RELATIVE_PERIOD=-4FQ")-1)*100</f>
        <v>#VALUE!</v>
      </c>
      <c r="G850" s="1" t="str">
        <f>_xll.BDP(A850,"net_debt_to_ebitda", "EQY_FUND_RELATIVE_PERIOD=-0FQ")</f>
        <v>#N/A N/A</v>
      </c>
      <c r="H850" s="1" t="str">
        <f>_xll.BDP(A850,"SHORT_NAME")</f>
        <v>CITIC</v>
      </c>
      <c r="I850" s="1">
        <f>(_xll.BDP(A850, "BEST_TARGET_MEDIAN") / _xll.BDP(A850,"LAST_PRICE") - 1 ) * 100</f>
        <v>6.1173533083645371</v>
      </c>
    </row>
    <row r="851" spans="1:9" x14ac:dyDescent="0.25">
      <c r="A851" t="s">
        <v>2361</v>
      </c>
      <c r="B851" t="s">
        <v>3089</v>
      </c>
      <c r="C851" s="1">
        <f>_xll.BDP($A851,"CUR_MKT_CAP") / 1000000</f>
        <v>303998.69500494999</v>
      </c>
      <c r="D851" s="1">
        <f>_xll.BDP($A851,"SALES_GROWTH","EQY_FUND_RELATIVE_PERIOD=-0FQ")</f>
        <v>-60.769230769230766</v>
      </c>
      <c r="E851" s="1" t="e">
        <f>_xll.BDP(A851,"EBITDA", "EQY_FUND_RELATIVE_PERIOD=-0FQ")/_xll.BDP(A851,"SALES_REV_TURN", "EQY_FUND_RELATIVE_PERIOD=-0FQ") * 100</f>
        <v>#VALUE!</v>
      </c>
      <c r="F851" s="1" t="e">
        <f>(_xll.BDP(A851,"IS_DIL_EPS_CONT_OPS", "EQY_FUND_RELATIVE_PERIOD=-0FQ")/_xll.BDP(A851,"IS_DIL_EPS_CONT_OPS", "EQY_FUND_RELATIVE_PERIOD=-4FQ")-1)*100</f>
        <v>#VALUE!</v>
      </c>
      <c r="G851" s="1" t="str">
        <f>_xll.BDP(A851,"net_debt_to_ebitda", "EQY_FUND_RELATIVE_PERIOD=-0FQ")</f>
        <v>#N/A N/A</v>
      </c>
      <c r="H851" s="1" t="str">
        <f>_xll.BDP(A851,"SHORT_NAME")</f>
        <v>GALAXY ENTERTAIN</v>
      </c>
      <c r="I851" s="1">
        <f>(_xll.BDP(A851, "BEST_TARGET_MEDIAN") / _xll.BDP(A851,"LAST_PRICE") - 1 ) * 100</f>
        <v>3.493201024377024</v>
      </c>
    </row>
    <row r="852" spans="1:9" x14ac:dyDescent="0.25">
      <c r="A852" t="s">
        <v>2362</v>
      </c>
      <c r="B852" t="s">
        <v>3090</v>
      </c>
      <c r="C852" s="1">
        <f>_xll.BDP($A852,"CUR_MKT_CAP") / 1000000</f>
        <v>98501.080850479993</v>
      </c>
      <c r="D852" s="1" t="str">
        <f>_xll.BDP($A852,"SALES_GROWTH","EQY_FUND_RELATIVE_PERIOD=-0FQ")</f>
        <v>#N/A N/A</v>
      </c>
      <c r="E852" s="1" t="e">
        <f>_xll.BDP(A852,"EBITDA", "EQY_FUND_RELATIVE_PERIOD=-0FQ")/_xll.BDP(A852,"SALES_REV_TURN", "EQY_FUND_RELATIVE_PERIOD=-0FQ") * 100</f>
        <v>#VALUE!</v>
      </c>
      <c r="F852" s="1" t="e">
        <f>(_xll.BDP(A852,"IS_DIL_EPS_CONT_OPS", "EQY_FUND_RELATIVE_PERIOD=-0FQ")/_xll.BDP(A852,"IS_DIL_EPS_CONT_OPS", "EQY_FUND_RELATIVE_PERIOD=-4FQ")-1)*100</f>
        <v>#VALUE!</v>
      </c>
      <c r="G852" s="1" t="str">
        <f>_xll.BDP(A852,"net_debt_to_ebitda", "EQY_FUND_RELATIVE_PERIOD=-0FQ")</f>
        <v>#N/A N/A</v>
      </c>
      <c r="H852" s="1" t="str">
        <f>_xll.BDP(A852,"SHORT_NAME")</f>
        <v>WH GROUP LTD</v>
      </c>
      <c r="I852" s="1">
        <f>(_xll.BDP(A852, "BEST_TARGET_MEDIAN") / _xll.BDP(A852,"LAST_PRICE") - 1 ) * 100</f>
        <v>42.215568862275468</v>
      </c>
    </row>
    <row r="853" spans="1:9" x14ac:dyDescent="0.25">
      <c r="A853" t="s">
        <v>2363</v>
      </c>
      <c r="B853" t="s">
        <v>3091</v>
      </c>
      <c r="C853" s="1">
        <f>_xll.BDP($A853,"CUR_MKT_CAP") / 1000000</f>
        <v>222141.31069999997</v>
      </c>
      <c r="D853" s="1" t="str">
        <f>_xll.BDP($A853,"SALES_GROWTH","EQY_FUND_RELATIVE_PERIOD=-0FQ")</f>
        <v>#N/A N/A</v>
      </c>
      <c r="E853" s="1" t="e">
        <f>_xll.BDP(A853,"EBITDA", "EQY_FUND_RELATIVE_PERIOD=-0FQ")/_xll.BDP(A853,"SALES_REV_TURN", "EQY_FUND_RELATIVE_PERIOD=-0FQ") * 100</f>
        <v>#VALUE!</v>
      </c>
      <c r="F853" s="1" t="e">
        <f>(_xll.BDP(A853,"IS_DIL_EPS_CONT_OPS", "EQY_FUND_RELATIVE_PERIOD=-0FQ")/_xll.BDP(A853,"IS_DIL_EPS_CONT_OPS", "EQY_FUND_RELATIVE_PERIOD=-4FQ")-1)*100</f>
        <v>#VALUE!</v>
      </c>
      <c r="G853" s="1" t="str">
        <f>_xll.BDP(A853,"net_debt_to_ebitda", "EQY_FUND_RELATIVE_PERIOD=-0FQ")</f>
        <v>#N/A N/A</v>
      </c>
      <c r="H853" s="1" t="str">
        <f>_xll.BDP(A853,"SHORT_NAME")</f>
        <v>HONG KG CHINA GS</v>
      </c>
      <c r="I853" s="1">
        <f>(_xll.BDP(A853, "BEST_TARGET_MEDIAN") / _xll.BDP(A853,"LAST_PRICE") - 1 ) * 100</f>
        <v>1.5999984741210893</v>
      </c>
    </row>
    <row r="854" spans="1:9" x14ac:dyDescent="0.25">
      <c r="A854" t="s">
        <v>2364</v>
      </c>
      <c r="B854" t="s">
        <v>3092</v>
      </c>
      <c r="C854" s="1">
        <f>_xll.BDP($A854,"CUR_MKT_CAP") / 1000000</f>
        <v>405682.1211050417</v>
      </c>
      <c r="D854" s="1">
        <f>_xll.BDP($A854,"SALES_GROWTH","EQY_FUND_RELATIVE_PERIOD=-0FQ")</f>
        <v>-3.6480495664714154</v>
      </c>
      <c r="E854" s="1" t="e">
        <f>_xll.BDP(A854,"EBITDA", "EQY_FUND_RELATIVE_PERIOD=-0FQ")/_xll.BDP(A854,"SALES_REV_TURN", "EQY_FUND_RELATIVE_PERIOD=-0FQ") * 100</f>
        <v>#VALUE!</v>
      </c>
      <c r="F854" s="1">
        <f>(_xll.BDP(A854,"IS_DIL_EPS_CONT_OPS", "EQY_FUND_RELATIVE_PERIOD=-0FQ")/_xll.BDP(A854,"IS_DIL_EPS_CONT_OPS", "EQY_FUND_RELATIVE_PERIOD=-4FQ")-1)*100</f>
        <v>54.72429066772775</v>
      </c>
      <c r="G854" s="1" t="str">
        <f>_xll.BDP(A854,"net_debt_to_ebitda", "EQY_FUND_RELATIVE_PERIOD=-0FQ")</f>
        <v>#N/A N/A</v>
      </c>
      <c r="H854" s="1" t="str">
        <f>_xll.BDP(A854,"SHORT_NAME")</f>
        <v>BANKCOMM-H</v>
      </c>
      <c r="I854" s="1">
        <f>(_xll.BDP(A854, "BEST_TARGET_MEDIAN") / _xll.BDP(A854,"LAST_PRICE") - 1 ) * 100</f>
        <v>11.332006056313482</v>
      </c>
    </row>
    <row r="855" spans="1:9" x14ac:dyDescent="0.25">
      <c r="A855" t="s">
        <v>2365</v>
      </c>
      <c r="B855" t="s">
        <v>3093</v>
      </c>
      <c r="C855" s="1">
        <f>_xll.BDP($A855,"CUR_MKT_CAP") / 1000000</f>
        <v>1702971.7278336</v>
      </c>
      <c r="D855" s="1">
        <f>_xll.BDP($A855,"SALES_GROWTH","EQY_FUND_RELATIVE_PERIOD=-0FQ")</f>
        <v>34.658581269228598</v>
      </c>
      <c r="E855" s="1">
        <f>_xll.BDP(A855,"EBITDA", "EQY_FUND_RELATIVE_PERIOD=-0FQ")/_xll.BDP(A855,"SALES_REV_TURN", "EQY_FUND_RELATIVE_PERIOD=-0FQ") * 100</f>
        <v>-2.9328090794161978</v>
      </c>
      <c r="F855" s="1">
        <f>(_xll.BDP(A855,"IS_DIL_EPS_CONT_OPS", "EQY_FUND_RELATIVE_PERIOD=-0FQ")/_xll.BDP(A855,"IS_DIL_EPS_CONT_OPS", "EQY_FUND_RELATIVE_PERIOD=-4FQ")-1)*100</f>
        <v>-447.51471179961777</v>
      </c>
      <c r="G855" s="1">
        <f>_xll.BDP(A855,"net_debt_to_ebitda", "EQY_FUND_RELATIVE_PERIOD=-0FQ")</f>
        <v>-5.3721291220892633</v>
      </c>
      <c r="H855" s="1" t="str">
        <f>_xll.BDP(A855,"SHORT_NAME")</f>
        <v>MEITUAN-B</v>
      </c>
      <c r="I855" s="1">
        <f>(_xll.BDP(A855, "BEST_TARGET_MEDIAN") / _xll.BDP(A855,"LAST_PRICE") - 1 ) * 100</f>
        <v>42.289073305670819</v>
      </c>
    </row>
    <row r="856" spans="1:9" x14ac:dyDescent="0.25">
      <c r="A856" t="s">
        <v>2366</v>
      </c>
      <c r="B856" t="s">
        <v>3094</v>
      </c>
      <c r="C856" s="1">
        <f>_xll.BDP($A856,"CUR_MKT_CAP") / 1000000</f>
        <v>613095.84283272631</v>
      </c>
      <c r="D856" s="1">
        <f>_xll.BDP($A856,"SALES_GROWTH","EQY_FUND_RELATIVE_PERIOD=-0FQ")</f>
        <v>-24.929127732395273</v>
      </c>
      <c r="E856" s="1">
        <f>_xll.BDP(A856,"EBITDA", "EQY_FUND_RELATIVE_PERIOD=-0FQ")/_xll.BDP(A856,"SALES_REV_TURN", "EQY_FUND_RELATIVE_PERIOD=-0FQ") * 100</f>
        <v>7.0194927922520893</v>
      </c>
      <c r="F856" s="1">
        <f>(_xll.BDP(A856,"IS_DIL_EPS_CONT_OPS", "EQY_FUND_RELATIVE_PERIOD=-0FQ")/_xll.BDP(A856,"IS_DIL_EPS_CONT_OPS", "EQY_FUND_RELATIVE_PERIOD=-4FQ")-1)*100</f>
        <v>29.736351005845172</v>
      </c>
      <c r="G856" s="1" t="str">
        <f>_xll.BDP(A856,"net_debt_to_ebitda", "EQY_FUND_RELATIVE_PERIOD=-0FQ")</f>
        <v>#N/A N/A</v>
      </c>
      <c r="H856" s="1" t="str">
        <f>_xll.BDP(A856,"SHORT_NAME")</f>
        <v>SINOPEC CORP-H</v>
      </c>
      <c r="I856" s="1">
        <f>(_xll.BDP(A856, "BEST_TARGET_MEDIAN") / _xll.BDP(A856,"LAST_PRICE") - 1 ) * 100</f>
        <v>28.805620608899307</v>
      </c>
    </row>
    <row r="857" spans="1:9" x14ac:dyDescent="0.25">
      <c r="A857" t="s">
        <v>2367</v>
      </c>
      <c r="B857" t="s">
        <v>3095</v>
      </c>
      <c r="C857" s="1">
        <f>_xll.BDP($A857,"CUR_MKT_CAP") / 1000000</f>
        <v>608054.57484200003</v>
      </c>
      <c r="D857" s="1">
        <f>_xll.BDP($A857,"SALES_GROWTH","EQY_FUND_RELATIVE_PERIOD=-0FQ")</f>
        <v>34.870499052432088</v>
      </c>
      <c r="E857" s="1">
        <f>_xll.BDP(A857,"EBITDA", "EQY_FUND_RELATIVE_PERIOD=-0FQ")/_xll.BDP(A857,"SALES_REV_TURN", "EQY_FUND_RELATIVE_PERIOD=-0FQ") * 100</f>
        <v>88.266978922716632</v>
      </c>
      <c r="F857" s="1">
        <f>(_xll.BDP(A857,"IS_DIL_EPS_CONT_OPS", "EQY_FUND_RELATIVE_PERIOD=-0FQ")/_xll.BDP(A857,"IS_DIL_EPS_CONT_OPS", "EQY_FUND_RELATIVE_PERIOD=-4FQ")-1)*100</f>
        <v>51.054427201461785</v>
      </c>
      <c r="G857" s="1">
        <f>_xll.BDP(A857,"net_debt_to_ebitda", "EQY_FUND_RELATIVE_PERIOD=-0FQ")</f>
        <v>-12.024297024297024</v>
      </c>
      <c r="H857" s="1" t="str">
        <f>_xll.BDP(A857,"SHORT_NAME")</f>
        <v>HKEX</v>
      </c>
      <c r="I857" s="1">
        <f>(_xll.BDP(A857, "BEST_TARGET_MEDIAN") / _xll.BDP(A857,"LAST_PRICE") - 1 ) * 100</f>
        <v>16.659716430358618</v>
      </c>
    </row>
    <row r="858" spans="1:9" x14ac:dyDescent="0.25">
      <c r="A858" t="s">
        <v>2368</v>
      </c>
      <c r="B858" t="s">
        <v>3096</v>
      </c>
      <c r="C858" s="1">
        <f>_xll.BDP($A858,"CUR_MKT_CAP") / 1000000</f>
        <v>1095306.8652726009</v>
      </c>
      <c r="D858" s="1">
        <f>_xll.BDP($A858,"SALES_GROWTH","EQY_FUND_RELATIVE_PERIOD=-0FQ")</f>
        <v>-2.6779727864326563</v>
      </c>
      <c r="E858" s="1" t="e">
        <f>_xll.BDP(A858,"EBITDA", "EQY_FUND_RELATIVE_PERIOD=-0FQ")/_xll.BDP(A858,"SALES_REV_TURN", "EQY_FUND_RELATIVE_PERIOD=-0FQ") * 100</f>
        <v>#VALUE!</v>
      </c>
      <c r="F858" s="1">
        <f>(_xll.BDP(A858,"IS_DIL_EPS_CONT_OPS", "EQY_FUND_RELATIVE_PERIOD=-0FQ")/_xll.BDP(A858,"IS_DIL_EPS_CONT_OPS", "EQY_FUND_RELATIVE_PERIOD=-4FQ")-1)*100</f>
        <v>72.541145490454255</v>
      </c>
      <c r="G858" s="1" t="str">
        <f>_xll.BDP(A858,"net_debt_to_ebitda", "EQY_FUND_RELATIVE_PERIOD=-0FQ")</f>
        <v>#N/A N/A</v>
      </c>
      <c r="H858" s="1" t="str">
        <f>_xll.BDP(A858,"SHORT_NAME")</f>
        <v>BANK OF CHINA-H</v>
      </c>
      <c r="I858" s="1">
        <f>(_xll.BDP(A858, "BEST_TARGET_MEDIAN") / _xll.BDP(A858,"LAST_PRICE") - 1 ) * 100</f>
        <v>22.186493643610426</v>
      </c>
    </row>
    <row r="859" spans="1:9" x14ac:dyDescent="0.25">
      <c r="A859" t="s">
        <v>2369</v>
      </c>
      <c r="B859" t="s">
        <v>3097</v>
      </c>
      <c r="C859" s="1">
        <f>_xll.BDP($A859,"CUR_MKT_CAP") / 1000000</f>
        <v>939496.76636199991</v>
      </c>
      <c r="D859" s="1">
        <f>_xll.BDP($A859,"SALES_GROWTH","EQY_FUND_RELATIVE_PERIOD=-0FQ")</f>
        <v>-12.070899708323985</v>
      </c>
      <c r="E859" s="1" t="e">
        <f>_xll.BDP(A859,"EBITDA", "EQY_FUND_RELATIVE_PERIOD=-0FQ")/_xll.BDP(A859,"SALES_REV_TURN", "EQY_FUND_RELATIVE_PERIOD=-0FQ") * 100</f>
        <v>#VALUE!</v>
      </c>
      <c r="F859" s="1">
        <f>(_xll.BDP(A859,"IS_DIL_EPS_CONT_OPS", "EQY_FUND_RELATIVE_PERIOD=-0FQ")/_xll.BDP(A859,"IS_DIL_EPS_CONT_OPS", "EQY_FUND_RELATIVE_PERIOD=-4FQ")-1)*100</f>
        <v>-117.95914236070108</v>
      </c>
      <c r="G859" s="1" t="str">
        <f>_xll.BDP(A859,"net_debt_to_ebitda", "EQY_FUND_RELATIVE_PERIOD=-0FQ")</f>
        <v>#N/A N/A</v>
      </c>
      <c r="H859" s="1" t="str">
        <f>_xll.BDP(A859,"SHORT_NAME")</f>
        <v>HSBC HOLDINGS PL</v>
      </c>
      <c r="I859" s="1">
        <f>(_xll.BDP(A859, "BEST_TARGET_MEDIAN") / _xll.BDP(A859,"LAST_PRICE") - 1 ) * 100</f>
        <v>2.1739130434782705</v>
      </c>
    </row>
    <row r="860" spans="1:9" x14ac:dyDescent="0.25">
      <c r="A860" t="s">
        <v>2370</v>
      </c>
      <c r="B860" t="s">
        <v>3098</v>
      </c>
      <c r="C860" s="1">
        <f>_xll.BDP($A860,"CUR_MKT_CAP") / 1000000</f>
        <v>99883.445407199993</v>
      </c>
      <c r="D860" s="1" t="str">
        <f>_xll.BDP($A860,"SALES_GROWTH","EQY_FUND_RELATIVE_PERIOD=-0FQ")</f>
        <v>#N/A N/A</v>
      </c>
      <c r="E860" s="1" t="e">
        <f>_xll.BDP(A860,"EBITDA", "EQY_FUND_RELATIVE_PERIOD=-0FQ")/_xll.BDP(A860,"SALES_REV_TURN", "EQY_FUND_RELATIVE_PERIOD=-0FQ") * 100</f>
        <v>#VALUE!</v>
      </c>
      <c r="F860" s="1" t="e">
        <f>(_xll.BDP(A860,"IS_DIL_EPS_CONT_OPS", "EQY_FUND_RELATIVE_PERIOD=-0FQ")/_xll.BDP(A860,"IS_DIL_EPS_CONT_OPS", "EQY_FUND_RELATIVE_PERIOD=-4FQ")-1)*100</f>
        <v>#VALUE!</v>
      </c>
      <c r="G860" s="1" t="str">
        <f>_xll.BDP(A860,"net_debt_to_ebitda", "EQY_FUND_RELATIVE_PERIOD=-0FQ")</f>
        <v>#N/A N/A</v>
      </c>
      <c r="H860" s="1" t="str">
        <f>_xll.BDP(A860,"SHORT_NAME")</f>
        <v>POWER ASSETS</v>
      </c>
      <c r="I860" s="1">
        <f>(_xll.BDP(A860, "BEST_TARGET_MEDIAN") / _xll.BDP(A860,"LAST_PRICE") - 1 ) * 100</f>
        <v>10.042735042735051</v>
      </c>
    </row>
    <row r="861" spans="1:9" x14ac:dyDescent="0.25">
      <c r="A861" t="s">
        <v>2371</v>
      </c>
      <c r="B861" t="s">
        <v>3099</v>
      </c>
      <c r="C861" s="1">
        <f>_xll.BDP($A861,"CUR_MKT_CAP") / 1000000</f>
        <v>272930.96769294998</v>
      </c>
      <c r="D861" s="1" t="str">
        <f>_xll.BDP($A861,"SALES_GROWTH","EQY_FUND_RELATIVE_PERIOD=-0FQ")</f>
        <v>#N/A N/A</v>
      </c>
      <c r="E861" s="1" t="e">
        <f>_xll.BDP(A861,"EBITDA", "EQY_FUND_RELATIVE_PERIOD=-0FQ")/_xll.BDP(A861,"SALES_REV_TURN", "EQY_FUND_RELATIVE_PERIOD=-0FQ") * 100</f>
        <v>#VALUE!</v>
      </c>
      <c r="F861" s="1" t="e">
        <f>(_xll.BDP(A861,"IS_DIL_EPS_CONT_OPS", "EQY_FUND_RELATIVE_PERIOD=-0FQ")/_xll.BDP(A861,"IS_DIL_EPS_CONT_OPS", "EQY_FUND_RELATIVE_PERIOD=-4FQ")-1)*100</f>
        <v>#VALUE!</v>
      </c>
      <c r="G861" s="1" t="str">
        <f>_xll.BDP(A861,"net_debt_to_ebitda", "EQY_FUND_RELATIVE_PERIOD=-0FQ")</f>
        <v>#N/A N/A</v>
      </c>
      <c r="H861" s="1" t="str">
        <f>_xll.BDP(A861,"SHORT_NAME")</f>
        <v>MTR CORP</v>
      </c>
      <c r="I861" s="1">
        <f>(_xll.BDP(A861, "BEST_TARGET_MEDIAN") / _xll.BDP(A861,"LAST_PRICE") - 1 ) * 100</f>
        <v>8.0407718299874364</v>
      </c>
    </row>
    <row r="862" spans="1:9" x14ac:dyDescent="0.25">
      <c r="A862" t="s">
        <v>2372</v>
      </c>
      <c r="B862" t="s">
        <v>3100</v>
      </c>
      <c r="C862" s="1">
        <f>_xll.BDP($A862,"CUR_MKT_CAP") / 1000000</f>
        <v>254395.47721080002</v>
      </c>
      <c r="D862" s="1" t="str">
        <f>_xll.BDP($A862,"SALES_GROWTH","EQY_FUND_RELATIVE_PERIOD=-0FQ")</f>
        <v>#N/A N/A</v>
      </c>
      <c r="E862" s="1" t="e">
        <f>_xll.BDP(A862,"EBITDA", "EQY_FUND_RELATIVE_PERIOD=-0FQ")/_xll.BDP(A862,"SALES_REV_TURN", "EQY_FUND_RELATIVE_PERIOD=-0FQ") * 100</f>
        <v>#VALUE!</v>
      </c>
      <c r="F862" s="1" t="e">
        <f>(_xll.BDP(A862,"IS_DIL_EPS_CONT_OPS", "EQY_FUND_RELATIVE_PERIOD=-0FQ")/_xll.BDP(A862,"IS_DIL_EPS_CONT_OPS", "EQY_FUND_RELATIVE_PERIOD=-4FQ")-1)*100</f>
        <v>#VALUE!</v>
      </c>
      <c r="G862" s="1" t="str">
        <f>_xll.BDP(A862,"net_debt_to_ebitda", "EQY_FUND_RELATIVE_PERIOD=-0FQ")</f>
        <v>#N/A N/A</v>
      </c>
      <c r="H862" s="1" t="str">
        <f>_xll.BDP(A862,"SHORT_NAME")</f>
        <v>TECHTRONIC IND</v>
      </c>
      <c r="I862" s="1">
        <f>(_xll.BDP(A862, "BEST_TARGET_MEDIAN") / _xll.BDP(A862,"LAST_PRICE") - 1 ) * 100</f>
        <v>8.0691642651296682</v>
      </c>
    </row>
    <row r="863" spans="1:9" x14ac:dyDescent="0.25">
      <c r="A863" t="s">
        <v>2373</v>
      </c>
      <c r="B863" t="s">
        <v>3101</v>
      </c>
      <c r="C863" s="1">
        <f>_xll.BDP($A863,"CUR_MKT_CAP") / 1000000</f>
        <v>218020.7154972</v>
      </c>
      <c r="D863" s="1" t="str">
        <f>_xll.BDP($A863,"SALES_GROWTH","EQY_FUND_RELATIVE_PERIOD=-0FQ")</f>
        <v>#N/A N/A</v>
      </c>
      <c r="E863" s="1" t="e">
        <f>_xll.BDP(A863,"EBITDA", "EQY_FUND_RELATIVE_PERIOD=-0FQ")/_xll.BDP(A863,"SALES_REV_TURN", "EQY_FUND_RELATIVE_PERIOD=-0FQ") * 100</f>
        <v>#VALUE!</v>
      </c>
      <c r="F863" s="1" t="e">
        <f>(_xll.BDP(A863,"IS_DIL_EPS_CONT_OPS", "EQY_FUND_RELATIVE_PERIOD=-0FQ")/_xll.BDP(A863,"IS_DIL_EPS_CONT_OPS", "EQY_FUND_RELATIVE_PERIOD=-4FQ")-1)*100</f>
        <v>#VALUE!</v>
      </c>
      <c r="G863" s="1" t="str">
        <f>_xll.BDP(A863,"net_debt_to_ebitda", "EQY_FUND_RELATIVE_PERIOD=-0FQ")</f>
        <v>#N/A N/A</v>
      </c>
      <c r="H863" s="1" t="str">
        <f>_xll.BDP(A863,"SHORT_NAME")</f>
        <v>CHINA OVERSEAS</v>
      </c>
      <c r="I863" s="1">
        <f>(_xll.BDP(A863, "BEST_TARGET_MEDIAN") / _xll.BDP(A863,"LAST_PRICE") - 1 ) * 100</f>
        <v>42.018076885177422</v>
      </c>
    </row>
    <row r="864" spans="1:9" x14ac:dyDescent="0.25">
      <c r="A864" t="s">
        <v>2374</v>
      </c>
      <c r="B864" t="s">
        <v>3102</v>
      </c>
      <c r="C864" s="1">
        <f>_xll.BDP($A864,"CUR_MKT_CAP") / 1000000</f>
        <v>6015943.309959</v>
      </c>
      <c r="D864" s="1">
        <f>_xll.BDP($A864,"SALES_GROWTH","EQY_FUND_RELATIVE_PERIOD=-0FQ")</f>
        <v>26.380629118723231</v>
      </c>
      <c r="E864" s="1">
        <f>_xll.BDP(A864,"EBITDA", "EQY_FUND_RELATIVE_PERIOD=-0FQ")/_xll.BDP(A864,"SALES_REV_TURN", "EQY_FUND_RELATIVE_PERIOD=-0FQ") * 100</f>
        <v>56.70200270818215</v>
      </c>
      <c r="F864" s="1">
        <f>(_xll.BDP(A864,"IS_DIL_EPS_CONT_OPS", "EQY_FUND_RELATIVE_PERIOD=-0FQ")/_xll.BDP(A864,"IS_DIL_EPS_CONT_OPS", "EQY_FUND_RELATIVE_PERIOD=-4FQ")-1)*100</f>
        <v>81.582891811549558</v>
      </c>
      <c r="G864" s="1">
        <f>_xll.BDP(A864,"net_debt_to_ebitda", "EQY_FUND_RELATIVE_PERIOD=-0FQ")</f>
        <v>0.1511774514987595</v>
      </c>
      <c r="H864" s="1" t="str">
        <f>_xll.BDP(A864,"SHORT_NAME")</f>
        <v>TENCENT</v>
      </c>
      <c r="I864" s="1">
        <f>(_xll.BDP(A864, "BEST_TARGET_MEDIAN") / _xll.BDP(A864,"LAST_PRICE") - 1 ) * 100</f>
        <v>25.99681020733653</v>
      </c>
    </row>
    <row r="865" spans="1:9" x14ac:dyDescent="0.25">
      <c r="A865" t="s">
        <v>2375</v>
      </c>
      <c r="B865" t="s">
        <v>3103</v>
      </c>
      <c r="C865" s="1">
        <f>_xll.BDP($A865,"CUR_MKT_CAP") / 1000000</f>
        <v>138303.52203939998</v>
      </c>
      <c r="D865" s="1">
        <f>_xll.BDP($A865,"SALES_GROWTH","EQY_FUND_RELATIVE_PERIOD=-0FQ")</f>
        <v>6.9323523400776619</v>
      </c>
      <c r="E865" s="1">
        <f>_xll.BDP(A865,"EBITDA", "EQY_FUND_RELATIVE_PERIOD=-0FQ")/_xll.BDP(A865,"SALES_REV_TURN", "EQY_FUND_RELATIVE_PERIOD=-0FQ") * 100</f>
        <v>26.043856631372396</v>
      </c>
      <c r="F865" s="1">
        <f>(_xll.BDP(A865,"IS_DIL_EPS_CONT_OPS", "EQY_FUND_RELATIVE_PERIOD=-0FQ")/_xll.BDP(A865,"IS_DIL_EPS_CONT_OPS", "EQY_FUND_RELATIVE_PERIOD=-4FQ")-1)*100</f>
        <v>6.2795960482110225</v>
      </c>
      <c r="G865" s="1">
        <f>_xll.BDP(A865,"net_debt_to_ebitda", "EQY_FUND_RELATIVE_PERIOD=-0FQ")</f>
        <v>-0.17702546234822975</v>
      </c>
      <c r="H865" s="1" t="str">
        <f>_xll.BDP(A865,"SHORT_NAME")</f>
        <v>CHINA UNICOM</v>
      </c>
      <c r="I865" s="1">
        <f>(_xll.BDP(A865, "BEST_TARGET_MEDIAN") / _xll.BDP(A865,"LAST_PRICE") - 1 ) * 100</f>
        <v>52.212391912409693</v>
      </c>
    </row>
    <row r="866" spans="1:9" x14ac:dyDescent="0.25">
      <c r="A866" t="s">
        <v>2376</v>
      </c>
      <c r="B866" t="s">
        <v>3104</v>
      </c>
      <c r="C866" s="1">
        <f>_xll.BDP($A866,"CUR_MKT_CAP") / 1000000</f>
        <v>154682.4109438</v>
      </c>
      <c r="D866" s="1" t="str">
        <f>_xll.BDP($A866,"SALES_GROWTH","EQY_FUND_RELATIVE_PERIOD=-0FQ")</f>
        <v>#N/A N/A</v>
      </c>
      <c r="E866" s="1" t="e">
        <f>_xll.BDP(A866,"EBITDA", "EQY_FUND_RELATIVE_PERIOD=-0FQ")/_xll.BDP(A866,"SALES_REV_TURN", "EQY_FUND_RELATIVE_PERIOD=-0FQ") * 100</f>
        <v>#VALUE!</v>
      </c>
      <c r="F866" s="1" t="e">
        <f>(_xll.BDP(A866,"IS_DIL_EPS_CONT_OPS", "EQY_FUND_RELATIVE_PERIOD=-0FQ")/_xll.BDP(A866,"IS_DIL_EPS_CONT_OPS", "EQY_FUND_RELATIVE_PERIOD=-4FQ")-1)*100</f>
        <v>#VALUE!</v>
      </c>
      <c r="G866" s="1" t="str">
        <f>_xll.BDP(A866,"net_debt_to_ebitda", "EQY_FUND_RELATIVE_PERIOD=-0FQ")</f>
        <v>#N/A N/A</v>
      </c>
      <c r="H866" s="1" t="str">
        <f>_xll.BDP(A866,"SHORT_NAME")</f>
        <v>LINK REIT</v>
      </c>
      <c r="I866" s="1">
        <f>(_xll.BDP(A866, "BEST_TARGET_MEDIAN") / _xll.BDP(A866,"LAST_PRICE") - 1 ) * 100</f>
        <v>9.3539703903095628</v>
      </c>
    </row>
    <row r="867" spans="1:9" x14ac:dyDescent="0.25">
      <c r="A867" t="s">
        <v>2377</v>
      </c>
      <c r="B867" t="s">
        <v>3105</v>
      </c>
      <c r="C867" s="1">
        <f>_xll.BDP($A867,"CUR_MKT_CAP") / 1000000</f>
        <v>889074.56550394534</v>
      </c>
      <c r="D867" s="1">
        <f>_xll.BDP($A867,"SALES_GROWTH","EQY_FUND_RELATIVE_PERIOD=-0FQ")</f>
        <v>-27.724912016947414</v>
      </c>
      <c r="E867" s="1" t="e">
        <f>_xll.BDP(A867,"EBITDA", "EQY_FUND_RELATIVE_PERIOD=-0FQ")/_xll.BDP(A867,"SALES_REV_TURN", "EQY_FUND_RELATIVE_PERIOD=-0FQ") * 100</f>
        <v>#VALUE!</v>
      </c>
      <c r="F867" s="1">
        <f>(_xll.BDP(A867,"IS_DIL_EPS_CONT_OPS", "EQY_FUND_RELATIVE_PERIOD=-0FQ")/_xll.BDP(A867,"IS_DIL_EPS_CONT_OPS", "EQY_FUND_RELATIVE_PERIOD=-4FQ")-1)*100</f>
        <v>-0.67703070345898064</v>
      </c>
      <c r="G867" s="1" t="str">
        <f>_xll.BDP(A867,"net_debt_to_ebitda", "EQY_FUND_RELATIVE_PERIOD=-0FQ")</f>
        <v>#N/A N/A</v>
      </c>
      <c r="H867" s="1" t="str">
        <f>_xll.BDP(A867,"SHORT_NAME")</f>
        <v>PETROCHINA-H</v>
      </c>
      <c r="I867" s="1">
        <f>(_xll.BDP(A867, "BEST_TARGET_MEDIAN") / _xll.BDP(A867,"LAST_PRICE") - 1 ) * 100</f>
        <v>30.281691819849165</v>
      </c>
    </row>
    <row r="868" spans="1:9" x14ac:dyDescent="0.25">
      <c r="A868" t="s">
        <v>2378</v>
      </c>
      <c r="B868" t="s">
        <v>3106</v>
      </c>
      <c r="C868" s="1">
        <f>_xll.BDP($A868,"CUR_MKT_CAP") / 1000000</f>
        <v>374592.15570576</v>
      </c>
      <c r="D868" s="1" t="str">
        <f>_xll.BDP($A868,"SALES_GROWTH","EQY_FUND_RELATIVE_PERIOD=-0FQ")</f>
        <v>#N/A N/A</v>
      </c>
      <c r="E868" s="1" t="e">
        <f>_xll.BDP(A868,"EBITDA", "EQY_FUND_RELATIVE_PERIOD=-0FQ")/_xll.BDP(A868,"SALES_REV_TURN", "EQY_FUND_RELATIVE_PERIOD=-0FQ") * 100</f>
        <v>#VALUE!</v>
      </c>
      <c r="F868" s="1" t="e">
        <f>(_xll.BDP(A868,"IS_DIL_EPS_CONT_OPS", "EQY_FUND_RELATIVE_PERIOD=-0FQ")/_xll.BDP(A868,"IS_DIL_EPS_CONT_OPS", "EQY_FUND_RELATIVE_PERIOD=-4FQ")-1)*100</f>
        <v>#VALUE!</v>
      </c>
      <c r="G868" s="1" t="str">
        <f>_xll.BDP(A868,"net_debt_to_ebitda", "EQY_FUND_RELATIVE_PERIOD=-0FQ")</f>
        <v>#N/A N/A</v>
      </c>
      <c r="H868" s="1" t="str">
        <f>_xll.BDP(A868,"SHORT_NAME")</f>
        <v>CNOOC</v>
      </c>
      <c r="I868" s="1">
        <f>(_xll.BDP(A868, "BEST_TARGET_MEDIAN") / _xll.BDP(A868,"LAST_PRICE") - 1 ) * 100</f>
        <v>40.226452796763247</v>
      </c>
    </row>
    <row r="869" spans="1:9" x14ac:dyDescent="0.25">
      <c r="A869" t="s">
        <v>2379</v>
      </c>
      <c r="B869" t="s">
        <v>3107</v>
      </c>
      <c r="C869" s="1">
        <f>_xll.BDP($A869,"CUR_MKT_CAP") / 1000000</f>
        <v>1657984.6069627826</v>
      </c>
      <c r="D869" s="1">
        <f>_xll.BDP($A869,"SALES_GROWTH","EQY_FUND_RELATIVE_PERIOD=-0FQ")</f>
        <v>10.574768985681516</v>
      </c>
      <c r="E869" s="1" t="e">
        <f>_xll.BDP(A869,"EBITDA", "EQY_FUND_RELATIVE_PERIOD=-0FQ")/_xll.BDP(A869,"SALES_REV_TURN", "EQY_FUND_RELATIVE_PERIOD=-0FQ") * 100</f>
        <v>#VALUE!</v>
      </c>
      <c r="F869" s="1">
        <f>(_xll.BDP(A869,"IS_DIL_EPS_CONT_OPS", "EQY_FUND_RELATIVE_PERIOD=-0FQ")/_xll.BDP(A869,"IS_DIL_EPS_CONT_OPS", "EQY_FUND_RELATIVE_PERIOD=-4FQ")-1)*100</f>
        <v>82.835446918646156</v>
      </c>
      <c r="G869" s="1" t="str">
        <f>_xll.BDP(A869,"net_debt_to_ebitda", "EQY_FUND_RELATIVE_PERIOD=-0FQ")</f>
        <v>#N/A N/A</v>
      </c>
      <c r="H869" s="1" t="str">
        <f>_xll.BDP(A869,"SHORT_NAME")</f>
        <v>CCB-H</v>
      </c>
      <c r="I869" s="1">
        <f>(_xll.BDP(A869, "BEST_TARGET_MEDIAN") / _xll.BDP(A869,"LAST_PRICE") - 1 ) * 100</f>
        <v>29.770992366412209</v>
      </c>
    </row>
    <row r="870" spans="1:9" x14ac:dyDescent="0.25">
      <c r="A870" t="s">
        <v>2380</v>
      </c>
      <c r="B870" t="s">
        <v>3108</v>
      </c>
      <c r="C870" s="1">
        <f>_xll.BDP($A870,"CUR_MKT_CAP") / 1000000</f>
        <v>1066772.6589337001</v>
      </c>
      <c r="D870" s="1">
        <f>_xll.BDP($A870,"SALES_GROWTH","EQY_FUND_RELATIVE_PERIOD=-0FQ")</f>
        <v>124.43908780975019</v>
      </c>
      <c r="E870" s="1" t="e">
        <f>_xll.BDP(A870,"EBITDA", "EQY_FUND_RELATIVE_PERIOD=-0FQ")/_xll.BDP(A870,"SALES_REV_TURN", "EQY_FUND_RELATIVE_PERIOD=-0FQ") * 100</f>
        <v>#VALUE!</v>
      </c>
      <c r="F870" s="1" t="e">
        <f>(_xll.BDP(A870,"IS_DIL_EPS_CONT_OPS", "EQY_FUND_RELATIVE_PERIOD=-0FQ")/_xll.BDP(A870,"IS_DIL_EPS_CONT_OPS", "EQY_FUND_RELATIVE_PERIOD=-4FQ")-1)*100</f>
        <v>#VALUE!</v>
      </c>
      <c r="G870" s="1" t="str">
        <f>_xll.BDP(A870,"net_debt_to_ebitda", "EQY_FUND_RELATIVE_PERIOD=-0FQ")</f>
        <v>#N/A N/A</v>
      </c>
      <c r="H870" s="1" t="str">
        <f>_xll.BDP(A870,"SHORT_NAME")</f>
        <v>CHINA MOBILE</v>
      </c>
      <c r="I870" s="1">
        <f>(_xll.BDP(A870, "BEST_TARGET_MEDIAN") / _xll.BDP(A870,"LAST_PRICE") - 1 ) * 100</f>
        <v>42.994241842610357</v>
      </c>
    </row>
    <row r="871" spans="1:9" x14ac:dyDescent="0.25">
      <c r="A871" t="s">
        <v>2381</v>
      </c>
      <c r="B871" t="s">
        <v>3109</v>
      </c>
      <c r="C871" s="1">
        <f>_xll.BDP($A871,"CUR_MKT_CAP") / 1000000</f>
        <v>5031836.1215999993</v>
      </c>
      <c r="D871" s="1">
        <f>_xll.BDP($A871,"SALES_GROWTH","EQY_FUND_RELATIVE_PERIOD=-0FQ")</f>
        <v>36.931424041224851</v>
      </c>
      <c r="E871" s="1">
        <f>_xll.BDP(A871,"EBITDA", "EQY_FUND_RELATIVE_PERIOD=-0FQ")/_xll.BDP(A871,"SALES_REV_TURN", "EQY_FUND_RELATIVE_PERIOD=-0FQ") * 100</f>
        <v>26.822836568905938</v>
      </c>
      <c r="F871" s="1" t="e">
        <f>(_xll.BDP(A871,"IS_DIL_EPS_CONT_OPS", "EQY_FUND_RELATIVE_PERIOD=-0FQ")/_xll.BDP(A871,"IS_DIL_EPS_CONT_OPS", "EQY_FUND_RELATIVE_PERIOD=-4FQ")-1)*100</f>
        <v>#VALUE!</v>
      </c>
      <c r="G871" s="1">
        <f>_xll.BDP(A871,"net_debt_to_ebitda", "EQY_FUND_RELATIVE_PERIOD=-0FQ")</f>
        <v>-4.11069008183122</v>
      </c>
      <c r="H871" s="1" t="str">
        <f>_xll.BDP(A871,"SHORT_NAME")</f>
        <v>ALIBABA GROUP HO</v>
      </c>
      <c r="I871" s="1">
        <f>(_xll.BDP(A871, "BEST_TARGET_MEDIAN") / _xll.BDP(A871,"LAST_PRICE") - 1 ) * 100</f>
        <v>35.12931034482758</v>
      </c>
    </row>
    <row r="872" spans="1:9" x14ac:dyDescent="0.25">
      <c r="A872" t="s">
        <v>3110</v>
      </c>
      <c r="B872" t="s">
        <v>3112</v>
      </c>
      <c r="C872" s="1">
        <f>_xll.BDP($A872,"CUR_MKT_CAP") / 1000000</f>
        <v>59134.118553810011</v>
      </c>
      <c r="D872" s="1">
        <f>_xll.BDP($A872,"SALES_GROWTH","EQY_FUND_RELATIVE_PERIOD=-0FQ")</f>
        <v>133.15744073103915</v>
      </c>
      <c r="E872" s="1" t="e">
        <f>_xll.BDP(A872,"EBITDA", "EQY_FUND_RELATIVE_PERIOD=-0FQ")/_xll.BDP(A872,"SALES_REV_TURN", "EQY_FUND_RELATIVE_PERIOD=-0FQ") * 100</f>
        <v>#VALUE!</v>
      </c>
      <c r="F872" s="1">
        <f>(_xll.BDP(A872,"IS_DIL_EPS_CONT_OPS", "EQY_FUND_RELATIVE_PERIOD=-0FQ")/_xll.BDP(A872,"IS_DIL_EPS_CONT_OPS", "EQY_FUND_RELATIVE_PERIOD=-4FQ")-1)*100</f>
        <v>-62.633451957295371</v>
      </c>
      <c r="G872" s="1" t="str">
        <f>_xll.BDP(A872,"net_debt_to_ebitda", "EQY_FUND_RELATIVE_PERIOD=-0FQ")</f>
        <v>#N/A N/A</v>
      </c>
      <c r="H872" s="1" t="str">
        <f>_xll.BDP(A872,"SHORT_NAME")</f>
        <v>NIO INC - ADR</v>
      </c>
      <c r="I872" s="1">
        <f>(_xll.BDP(A872, "BEST_TARGET_MEDIAN") / _xll.BDP(A872,"LAST_PRICE") - 1 ) * 100</f>
        <v>71.792740371293974</v>
      </c>
    </row>
    <row r="873" spans="1:9" x14ac:dyDescent="0.25">
      <c r="A873" t="s">
        <v>2069</v>
      </c>
      <c r="B873" t="s">
        <v>2797</v>
      </c>
      <c r="C873" s="1">
        <f>_xll.BDP($A873,"CUR_MKT_CAP") / 1000000</f>
        <v>22960.686848399997</v>
      </c>
      <c r="D873" s="1">
        <f>_xll.BDP($A873,"SALES_GROWTH","EQY_FUND_RELATIVE_PERIOD=-0FQ")</f>
        <v>-0.91284581943728937</v>
      </c>
      <c r="E873" s="1">
        <f>_xll.BDP(A873,"EBITDA", "EQY_FUND_RELATIVE_PERIOD=-0FQ")/_xll.BDP(A873,"SALES_REV_TURN", "EQY_FUND_RELATIVE_PERIOD=-0FQ") * 100</f>
        <v>11.356069796502878</v>
      </c>
      <c r="F873" s="1">
        <f>(_xll.BDP(A873,"IS_DIL_EPS_CONT_OPS", "EQY_FUND_RELATIVE_PERIOD=-0FQ")/_xll.BDP(A873,"IS_DIL_EPS_CONT_OPS", "EQY_FUND_RELATIVE_PERIOD=-4FQ")-1)*100</f>
        <v>-5.7186684634572877</v>
      </c>
      <c r="G873" s="1">
        <f>_xll.BDP(A873,"net_debt_to_ebitda", "EQY_FUND_RELATIVE_PERIOD=-0FQ")</f>
        <v>1.8933762690639113</v>
      </c>
      <c r="H873" s="1" t="str">
        <f>_xll.BDP(A873,"SHORT_NAME")</f>
        <v>CONTINENTAL AG</v>
      </c>
      <c r="I873" s="1">
        <f>(_xll.BDP(A873, "BEST_TARGET_MEDIAN") / _xll.BDP(A873,"LAST_PRICE") - 1 ) * 100</f>
        <v>11.517686008015326</v>
      </c>
    </row>
    <row r="874" spans="1:9" x14ac:dyDescent="0.25">
      <c r="A874" t="s">
        <v>2078</v>
      </c>
      <c r="B874" t="s">
        <v>2806</v>
      </c>
      <c r="C874" s="1">
        <f>_xll.BDP($A874,"CUR_MKT_CAP") / 1000000</f>
        <v>45903.127965549997</v>
      </c>
      <c r="D874" s="1">
        <f>_xll.BDP($A874,"SALES_GROWTH","EQY_FUND_RELATIVE_PERIOD=-0FQ")</f>
        <v>37.317327766179538</v>
      </c>
      <c r="E874" s="1">
        <f>_xll.BDP(A874,"EBITDA", "EQY_FUND_RELATIVE_PERIOD=-0FQ")/_xll.BDP(A874,"SALES_REV_TURN", "EQY_FUND_RELATIVE_PERIOD=-0FQ") * 100</f>
        <v>26.605853287723296</v>
      </c>
      <c r="F874" s="1">
        <f>(_xll.BDP(A874,"IS_DIL_EPS_CONT_OPS", "EQY_FUND_RELATIVE_PERIOD=-0FQ")/_xll.BDP(A874,"IS_DIL_EPS_CONT_OPS", "EQY_FUND_RELATIVE_PERIOD=-4FQ")-1)*100</f>
        <v>16.63533834586466</v>
      </c>
      <c r="G874" s="1">
        <f>_xll.BDP(A874,"net_debt_to_ebitda", "EQY_FUND_RELATIVE_PERIOD=-0FQ")</f>
        <v>1.8093827160493827</v>
      </c>
      <c r="H874" s="1" t="str">
        <f>_xll.BDP(A874,"SHORT_NAME")</f>
        <v>INFINEON TECH</v>
      </c>
      <c r="I874" s="1">
        <f>(_xll.BDP(A874, "BEST_TARGET_MEDIAN") / _xll.BDP(A874,"LAST_PRICE") - 1 ) * 100</f>
        <v>13.798008534850648</v>
      </c>
    </row>
    <row r="875" spans="1:9" x14ac:dyDescent="0.25">
      <c r="A875" t="s">
        <v>2099</v>
      </c>
      <c r="B875" t="s">
        <v>2827</v>
      </c>
      <c r="C875" s="1">
        <f>_xll.BDP($A875,"CUR_MKT_CAP") / 1000000</f>
        <v>29638.0621355</v>
      </c>
      <c r="D875" s="1">
        <f>_xll.BDP($A875,"SALES_GROWTH","EQY_FUND_RELATIVE_PERIOD=-0FQ")</f>
        <v>17.465504720406681</v>
      </c>
      <c r="E875" s="1">
        <f>_xll.BDP(A875,"EBITDA", "EQY_FUND_RELATIVE_PERIOD=-0FQ")/_xll.BDP(A875,"SALES_REV_TURN", "EQY_FUND_RELATIVE_PERIOD=-0FQ") * 100</f>
        <v>28.191653786707882</v>
      </c>
      <c r="F875" s="1">
        <f>(_xll.BDP(A875,"IS_DIL_EPS_CONT_OPS", "EQY_FUND_RELATIVE_PERIOD=-0FQ")/_xll.BDP(A875,"IS_DIL_EPS_CONT_OPS", "EQY_FUND_RELATIVE_PERIOD=-4FQ")-1)*100</f>
        <v>42.896552341841442</v>
      </c>
      <c r="G875" s="1">
        <f>_xll.BDP(A875,"net_debt_to_ebitda", "EQY_FUND_RELATIVE_PERIOD=-0FQ")</f>
        <v>-0.46527159394479073</v>
      </c>
      <c r="H875" s="1" t="str">
        <f>_xll.BDP(A875,"SHORT_NAME")</f>
        <v>STMICROELECTRONI</v>
      </c>
      <c r="I875" s="1">
        <f>(_xll.BDP(A875, "BEST_TARGET_MEDIAN") / _xll.BDP(A875,"LAST_PRICE") - 1 ) * 100</f>
        <v>19.907763259031519</v>
      </c>
    </row>
    <row r="876" spans="1:9" x14ac:dyDescent="0.25">
      <c r="A876" t="s">
        <v>3113</v>
      </c>
      <c r="B876" t="s">
        <v>3122</v>
      </c>
      <c r="C876" s="1">
        <f>_xll.BDP($A876,"CUR_MKT_CAP") / 1000000</f>
        <v>72227.887857900016</v>
      </c>
      <c r="D876" s="1">
        <f>_xll.BDP($A876,"SALES_GROWTH","EQY_FUND_RELATIVE_PERIOD=-0FQ")</f>
        <v>-13.783895786105965</v>
      </c>
      <c r="E876" s="1">
        <f>_xll.BDP(A876,"EBITDA", "EQY_FUND_RELATIVE_PERIOD=-0FQ")/_xll.BDP(A876,"SALES_REV_TURN", "EQY_FUND_RELATIVE_PERIOD=-0FQ") * 100</f>
        <v>16.436659108628323</v>
      </c>
      <c r="F876" s="1" t="e">
        <f>(_xll.BDP(A876,"IS_DIL_EPS_CONT_OPS", "EQY_FUND_RELATIVE_PERIOD=-0FQ")/_xll.BDP(A876,"IS_DIL_EPS_CONT_OPS", "EQY_FUND_RELATIVE_PERIOD=-4FQ")-1)*100</f>
        <v>#VALUE!</v>
      </c>
      <c r="G876" s="1">
        <f>_xll.BDP(A876,"net_debt_to_ebitda", "EQY_FUND_RELATIVE_PERIOD=-0FQ")</f>
        <v>4.4560532190222846</v>
      </c>
      <c r="H876" s="1" t="str">
        <f>_xll.BDP(A876,"SHORT_NAME")</f>
        <v>GAZPROM-ADR</v>
      </c>
      <c r="I876" s="1">
        <f>(_xll.BDP(A876, "BEST_TARGET_MEDIAN") / _xll.BDP(A876,"LAST_PRICE") - 1 ) * 100</f>
        <v>35.201573254670592</v>
      </c>
    </row>
    <row r="877" spans="1:9" x14ac:dyDescent="0.25">
      <c r="A877" t="s">
        <v>3114</v>
      </c>
      <c r="B877" t="s">
        <v>3123</v>
      </c>
      <c r="C877" s="1">
        <f>_xll.BDP($A877,"CUR_MKT_CAP") / 1000000</f>
        <v>55082.828078999999</v>
      </c>
      <c r="D877" s="1">
        <f>_xll.BDP($A877,"SALES_GROWTH","EQY_FUND_RELATIVE_PERIOD=-0FQ")</f>
        <v>-21.11427315041443</v>
      </c>
      <c r="E877" s="1">
        <f>_xll.BDP(A877,"EBITDA", "EQY_FUND_RELATIVE_PERIOD=-0FQ")/_xll.BDP(A877,"SALES_REV_TURN", "EQY_FUND_RELATIVE_PERIOD=-0FQ") * 100</f>
        <v>13.295105312867458</v>
      </c>
      <c r="F877" s="1" t="e">
        <f>(_xll.BDP(A877,"IS_DIL_EPS_CONT_OPS", "EQY_FUND_RELATIVE_PERIOD=-0FQ")/_xll.BDP(A877,"IS_DIL_EPS_CONT_OPS", "EQY_FUND_RELATIVE_PERIOD=-4FQ")-1)*100</f>
        <v>#VALUE!</v>
      </c>
      <c r="G877" s="1">
        <f>_xll.BDP(A877,"net_debt_to_ebitda", "EQY_FUND_RELATIVE_PERIOD=-0FQ")</f>
        <v>0.44757922496776276</v>
      </c>
      <c r="H877" s="1" t="str">
        <f>_xll.BDP(A877,"SHORT_NAME")</f>
        <v>LUKOIL PJSC-ADR</v>
      </c>
      <c r="I877" s="1">
        <f>(_xll.BDP(A877, "BEST_TARGET_MEDIAN") / _xll.BDP(A877,"LAST_PRICE") - 1 ) * 100</f>
        <v>22.043281328636134</v>
      </c>
    </row>
    <row r="878" spans="1:9" x14ac:dyDescent="0.25">
      <c r="A878" t="s">
        <v>3115</v>
      </c>
      <c r="B878" t="s">
        <v>3124</v>
      </c>
      <c r="C878" s="1">
        <f>_xll.BDP($A878,"CUR_MKT_CAP") / 1000000</f>
        <v>52996.409912399999</v>
      </c>
      <c r="D878" s="1" t="str">
        <f>_xll.BDP($A878,"SALES_GROWTH","EQY_FUND_RELATIVE_PERIOD=-0FQ")</f>
        <v>#N/A N/A</v>
      </c>
      <c r="E878" s="1" t="e">
        <f>_xll.BDP(A878,"EBITDA", "EQY_FUND_RELATIVE_PERIOD=-0FQ")/_xll.BDP(A878,"SALES_REV_TURN", "EQY_FUND_RELATIVE_PERIOD=-0FQ") * 100</f>
        <v>#VALUE!</v>
      </c>
      <c r="F878" s="1" t="e">
        <f>(_xll.BDP(A878,"IS_DIL_EPS_CONT_OPS", "EQY_FUND_RELATIVE_PERIOD=-0FQ")/_xll.BDP(A878,"IS_DIL_EPS_CONT_OPS", "EQY_FUND_RELATIVE_PERIOD=-4FQ")-1)*100</f>
        <v>#VALUE!</v>
      </c>
      <c r="G878" s="1" t="str">
        <f>_xll.BDP(A878,"net_debt_to_ebitda", "EQY_FUND_RELATIVE_PERIOD=-0FQ")</f>
        <v>#N/A N/A</v>
      </c>
      <c r="H878" s="1" t="str">
        <f>_xll.BDP(A878,"SHORT_NAME")</f>
        <v>MMC NORILSK ADR</v>
      </c>
      <c r="I878" s="1">
        <f>(_xll.BDP(A878, "BEST_TARGET_MEDIAN") / _xll.BDP(A878,"LAST_PRICE") - 1 ) * 100</f>
        <v>11.077935989666909</v>
      </c>
    </row>
    <row r="879" spans="1:9" x14ac:dyDescent="0.25">
      <c r="A879" t="s">
        <v>3116</v>
      </c>
      <c r="B879" t="s">
        <v>3125</v>
      </c>
      <c r="C879" s="1">
        <f>_xll.BDP($A879,"CUR_MKT_CAP") / 1000000</f>
        <v>8540.5687932000001</v>
      </c>
      <c r="D879" s="1">
        <f>_xll.BDP($A879,"SALES_GROWTH","EQY_FUND_RELATIVE_PERIOD=-0FQ")</f>
        <v>12.689864177981617</v>
      </c>
      <c r="E879" s="1">
        <f>_xll.BDP(A879,"EBITDA", "EQY_FUND_RELATIVE_PERIOD=-0FQ")/_xll.BDP(A879,"SALES_REV_TURN", "EQY_FUND_RELATIVE_PERIOD=-0FQ") * 100</f>
        <v>11.092745290869203</v>
      </c>
      <c r="F879" s="1">
        <f>(_xll.BDP(A879,"IS_DIL_EPS_CONT_OPS", "EQY_FUND_RELATIVE_PERIOD=-0FQ")/_xll.BDP(A879,"IS_DIL_EPS_CONT_OPS", "EQY_FUND_RELATIVE_PERIOD=-4FQ")-1)*100</f>
        <v>141.73204289670238</v>
      </c>
      <c r="G879" s="1">
        <f>_xll.BDP(A879,"net_debt_to_ebitda", "EQY_FUND_RELATIVE_PERIOD=-0FQ")</f>
        <v>3.2445345658438072</v>
      </c>
      <c r="H879" s="1" t="str">
        <f>_xll.BDP(A879,"SHORT_NAME")</f>
        <v>X 5 RETAIL-GDR</v>
      </c>
      <c r="I879" s="1">
        <f>(_xll.BDP(A879, "BEST_TARGET_MEDIAN") / _xll.BDP(A879,"LAST_PRICE") - 1 ) * 100</f>
        <v>45.151038238088724</v>
      </c>
    </row>
    <row r="880" spans="1:9" x14ac:dyDescent="0.25">
      <c r="A880" t="s">
        <v>3117</v>
      </c>
      <c r="B880" t="s">
        <v>3126</v>
      </c>
      <c r="C880" s="1">
        <f>_xll.BDP($A880,"CUR_MKT_CAP") / 1000000</f>
        <v>22024.091088560002</v>
      </c>
      <c r="D880" s="1">
        <f>_xll.BDP($A880,"SALES_GROWTH","EQY_FUND_RELATIVE_PERIOD=-0FQ")</f>
        <v>38.500077375425562</v>
      </c>
      <c r="E880" s="1">
        <f>_xll.BDP(A880,"EBITDA", "EQY_FUND_RELATIVE_PERIOD=-0FQ")/_xll.BDP(A880,"SALES_REV_TURN", "EQY_FUND_RELATIVE_PERIOD=-0FQ") * 100</f>
        <v>12.884258160030168</v>
      </c>
      <c r="F880" s="1">
        <f>(_xll.BDP(A880,"IS_DIL_EPS_CONT_OPS", "EQY_FUND_RELATIVE_PERIOD=-0FQ")/_xll.BDP(A880,"IS_DIL_EPS_CONT_OPS", "EQY_FUND_RELATIVE_PERIOD=-4FQ")-1)*100</f>
        <v>-71.842072089770596</v>
      </c>
      <c r="G880" s="1">
        <f>_xll.BDP(A880,"net_debt_to_ebitda", "EQY_FUND_RELATIVE_PERIOD=-0FQ")</f>
        <v>-0.70612329090051862</v>
      </c>
      <c r="H880" s="1" t="str">
        <f>_xll.BDP(A880,"SHORT_NAME")</f>
        <v>YANDEX NV-A</v>
      </c>
      <c r="I880" s="1">
        <f>(_xll.BDP(A880, "BEST_TARGET_MEDIAN") / _xll.BDP(A880,"LAST_PRICE") - 1 ) * 100</f>
        <v>30.017756568813823</v>
      </c>
    </row>
    <row r="881" spans="1:9" x14ac:dyDescent="0.25">
      <c r="A881" t="s">
        <v>3118</v>
      </c>
      <c r="B881" t="s">
        <v>3121</v>
      </c>
      <c r="C881" s="1">
        <f>_xll.BDP($A881,"CUR_MKT_CAP") / 1000000</f>
        <v>7194.9416629999996</v>
      </c>
      <c r="D881" s="1" t="str">
        <f>_xll.BDP($A881,"SALES_GROWTH","EQY_FUND_RELATIVE_PERIOD=-0FQ")</f>
        <v>#N/A N/A</v>
      </c>
      <c r="E881" s="1" t="e">
        <f>_xll.BDP(A881,"EBITDA", "EQY_FUND_RELATIVE_PERIOD=-0FQ")/_xll.BDP(A881,"SALES_REV_TURN", "EQY_FUND_RELATIVE_PERIOD=-0FQ") * 100</f>
        <v>#VALUE!</v>
      </c>
      <c r="F881" s="1" t="e">
        <f>(_xll.BDP(A881,"IS_DIL_EPS_CONT_OPS", "EQY_FUND_RELATIVE_PERIOD=-0FQ")/_xll.BDP(A881,"IS_DIL_EPS_CONT_OPS", "EQY_FUND_RELATIVE_PERIOD=-4FQ")-1)*100</f>
        <v>#VALUE!</v>
      </c>
      <c r="G881" s="1" t="str">
        <f>_xll.BDP(A881,"net_debt_to_ebitda", "EQY_FUND_RELATIVE_PERIOD=-0FQ")</f>
        <v>#N/A N/A</v>
      </c>
      <c r="H881" s="1" t="str">
        <f>_xll.BDP(A881,"SHORT_NAME")</f>
        <v>MAGNIT PJSC-SPON</v>
      </c>
      <c r="I881" s="1">
        <f>(_xll.BDP(A881, "BEST_TARGET_MEDIAN") / _xll.BDP(A881,"LAST_PRICE") - 1 ) * 100</f>
        <v>34.560906515580747</v>
      </c>
    </row>
    <row r="882" spans="1:9" x14ac:dyDescent="0.25">
      <c r="A882" t="s">
        <v>3119</v>
      </c>
      <c r="B882" t="s">
        <v>3127</v>
      </c>
      <c r="C882" s="1">
        <f>_xll.BDP($A882,"CUR_MKT_CAP") / 1000000</f>
        <v>8393.2026192000012</v>
      </c>
      <c r="D882" s="1" t="str">
        <f>_xll.BDP($A882,"SALES_GROWTH","EQY_FUND_RELATIVE_PERIOD=-0FQ")</f>
        <v>#N/A N/A</v>
      </c>
      <c r="E882" s="1" t="e">
        <f>_xll.BDP(A882,"EBITDA", "EQY_FUND_RELATIVE_PERIOD=-0FQ")/_xll.BDP(A882,"SALES_REV_TURN", "EQY_FUND_RELATIVE_PERIOD=-0FQ") * 100</f>
        <v>#VALUE!</v>
      </c>
      <c r="F882" s="1" t="e">
        <f>(_xll.BDP(A882,"IS_DIL_EPS_CONT_OPS", "EQY_FUND_RELATIVE_PERIOD=-0FQ")/_xll.BDP(A882,"IS_DIL_EPS_CONT_OPS", "EQY_FUND_RELATIVE_PERIOD=-4FQ")-1)*100</f>
        <v>#VALUE!</v>
      </c>
      <c r="G882" s="1" t="str">
        <f>_xll.BDP(A882,"net_debt_to_ebitda", "EQY_FUND_RELATIVE_PERIOD=-0FQ")</f>
        <v>#N/A N/A</v>
      </c>
      <c r="H882" s="1" t="str">
        <f>_xll.BDP(A882,"SHORT_NAME")</f>
        <v>MOBILE TELES-ADR</v>
      </c>
      <c r="I882" s="1">
        <f>(_xll.BDP(A882, "BEST_TARGET_MEDIAN") / _xll.BDP(A882,"LAST_PRICE") - 1 ) * 100</f>
        <v>30.952380952380953</v>
      </c>
    </row>
    <row r="883" spans="1:9" x14ac:dyDescent="0.25">
      <c r="A883" t="s">
        <v>3120</v>
      </c>
      <c r="B883" t="s">
        <v>3128</v>
      </c>
      <c r="C883" s="1">
        <f>_xll.BDP($A883,"CUR_MKT_CAP") / 1000000</f>
        <v>20676.633977999994</v>
      </c>
      <c r="D883" s="1">
        <f>_xll.BDP($A883,"SALES_GROWTH","EQY_FUND_RELATIVE_PERIOD=-0FQ")</f>
        <v>3.1574394463667819</v>
      </c>
      <c r="E883" s="1">
        <f>_xll.BDP(A883,"EBITDA", "EQY_FUND_RELATIVE_PERIOD=-0FQ")/_xll.BDP(A883,"SALES_REV_TURN", "EQY_FUND_RELATIVE_PERIOD=-0FQ") * 100</f>
        <v>37.316561844863735</v>
      </c>
      <c r="F883" s="1" t="e">
        <f>(_xll.BDP(A883,"IS_DIL_EPS_CONT_OPS", "EQY_FUND_RELATIVE_PERIOD=-0FQ")/_xll.BDP(A883,"IS_DIL_EPS_CONT_OPS", "EQY_FUND_RELATIVE_PERIOD=-4FQ")-1)*100</f>
        <v>#VALUE!</v>
      </c>
      <c r="G883" s="1">
        <f>_xll.BDP(A883,"net_debt_to_ebitda", "EQY_FUND_RELATIVE_PERIOD=-0FQ")</f>
        <v>0.90510396975425333</v>
      </c>
      <c r="H883" s="1" t="str">
        <f>_xll.BDP(A883,"SHORT_NAME")</f>
        <v>NLMK PJSC-GDR</v>
      </c>
      <c r="I883" s="1">
        <f>(_xll.BDP(A883, "BEST_TARGET_MEDIAN") / _xll.BDP(A883,"LAST_PRICE") - 1 ) * 100</f>
        <v>-4.4585987261146487</v>
      </c>
    </row>
    <row r="884" spans="1:9" x14ac:dyDescent="0.25">
      <c r="A884" t="s">
        <v>3130</v>
      </c>
      <c r="B884" t="s">
        <v>3131</v>
      </c>
      <c r="C884">
        <v>1</v>
      </c>
      <c r="D884">
        <v>1</v>
      </c>
      <c r="E884">
        <v>1</v>
      </c>
      <c r="F884">
        <v>1</v>
      </c>
      <c r="G884">
        <v>1</v>
      </c>
      <c r="H884" t="s">
        <v>3132</v>
      </c>
      <c r="I884">
        <v>1</v>
      </c>
    </row>
    <row r="885" spans="1:9" x14ac:dyDescent="0.25">
      <c r="A885" t="s">
        <v>3134</v>
      </c>
      <c r="B885" t="s">
        <v>3138</v>
      </c>
      <c r="C885" s="1">
        <f>_xll.BDP($A885,"CUR_MKT_CAP") / 1000000</f>
        <v>5724.5111178999996</v>
      </c>
      <c r="D885" s="1">
        <f>_xll.BDP($A885,"SALES_GROWTH","EQY_FUND_RELATIVE_PERIOD=-0FQ")</f>
        <v>11.456533810463984</v>
      </c>
      <c r="E885" s="1">
        <f>_xll.BDP(A885,"EBITDA", "EQY_FUND_RELATIVE_PERIOD=-0FQ")/_xll.BDP(A885,"SALES_REV_TURN", "EQY_FUND_RELATIVE_PERIOD=-0FQ") * 100</f>
        <v>16.127983171762882</v>
      </c>
      <c r="F885" s="1">
        <f>(_xll.BDP(A885,"IS_DIL_EPS_CONT_OPS", "EQY_FUND_RELATIVE_PERIOD=-0FQ")/_xll.BDP(A885,"IS_DIL_EPS_CONT_OPS", "EQY_FUND_RELATIVE_PERIOD=-4FQ")-1)*100</f>
        <v>-43.39622641509434</v>
      </c>
      <c r="G885" s="1">
        <f>_xll.BDP(A885,"net_debt_to_ebitda", "EQY_FUND_RELATIVE_PERIOD=-0FQ")</f>
        <v>-29.312043200968297</v>
      </c>
      <c r="H885" s="1" t="str">
        <f>_xll.BDP(A885,"SHORT_NAME")</f>
        <v>CYBERARK SOFTWAR</v>
      </c>
      <c r="I885" s="1">
        <f>(_xll.BDP(A885, "BEST_TARGET_MEDIAN") / _xll.BDP(A885,"LAST_PRICE") - 1 ) * 100</f>
        <v>26.322977125298742</v>
      </c>
    </row>
    <row r="886" spans="1:9" x14ac:dyDescent="0.25">
      <c r="A886" t="s">
        <v>3135</v>
      </c>
      <c r="B886" t="s">
        <v>3139</v>
      </c>
      <c r="C886" s="1">
        <f>_xll.BDP($A886,"CUR_MKT_CAP") / 1000000</f>
        <v>48178.164480799998</v>
      </c>
      <c r="D886" s="1">
        <f>_xll.BDP($A886,"SALES_GROWTH","EQY_FUND_RELATIVE_PERIOD=-0FQ")</f>
        <v>74.170496157360816</v>
      </c>
      <c r="E886" s="1">
        <f>_xll.BDP(A886,"EBITDA", "EQY_FUND_RELATIVE_PERIOD=-0FQ")/_xll.BDP(A886,"SALES_REV_TURN", "EQY_FUND_RELATIVE_PERIOD=-0FQ") * 100</f>
        <v>-0.48692291142155103</v>
      </c>
      <c r="F886" s="1">
        <f>(_xll.BDP(A886,"IS_DIL_EPS_CONT_OPS", "EQY_FUND_RELATIVE_PERIOD=-0FQ")/_xll.BDP(A886,"IS_DIL_EPS_CONT_OPS", "EQY_FUND_RELATIVE_PERIOD=-4FQ")-1)*100</f>
        <v>-41.032857142857146</v>
      </c>
      <c r="G886" s="1" t="str">
        <f>_xll.BDP(A886,"net_debt_to_ebitda", "EQY_FUND_RELATIVE_PERIOD=-0FQ")</f>
        <v>#N/A N/A</v>
      </c>
      <c r="H886" s="1" t="str">
        <f>_xll.BDP(A886,"SHORT_NAME")</f>
        <v>CROWDSTRIKE HO-A</v>
      </c>
      <c r="I886" s="1">
        <f>(_xll.BDP(A886, "BEST_TARGET_MEDIAN") / _xll.BDP(A886,"LAST_PRICE") - 1 ) * 100</f>
        <v>16.171003717472132</v>
      </c>
    </row>
    <row r="887" spans="1:9" x14ac:dyDescent="0.25">
      <c r="A887" t="s">
        <v>1426</v>
      </c>
      <c r="B887" t="s">
        <v>3140</v>
      </c>
      <c r="C887" s="1">
        <f>_xll.BDP($A887,"CUR_MKT_CAP") / 1000000</f>
        <v>33618.961223190003</v>
      </c>
      <c r="D887" s="1">
        <f>_xll.BDP($A887,"SALES_GROWTH","EQY_FUND_RELATIVE_PERIOD=-0FQ")</f>
        <v>21.016016825756346</v>
      </c>
      <c r="E887" s="1">
        <f>_xll.BDP(A887,"EBITDA", "EQY_FUND_RELATIVE_PERIOD=-0FQ")/_xll.BDP(A887,"SALES_REV_TURN", "EQY_FUND_RELATIVE_PERIOD=-0FQ") * 100</f>
        <v>25.548128342245992</v>
      </c>
      <c r="F887" s="1">
        <f>(_xll.BDP(A887,"IS_DIL_EPS_CONT_OPS", "EQY_FUND_RELATIVE_PERIOD=-0FQ")/_xll.BDP(A887,"IS_DIL_EPS_CONT_OPS", "EQY_FUND_RELATIVE_PERIOD=-4FQ")-1)*100</f>
        <v>32.218656716417904</v>
      </c>
      <c r="G887" s="1">
        <f>_xll.BDP(A887,"net_debt_to_ebitda", "EQY_FUND_RELATIVE_PERIOD=-0FQ")</f>
        <v>-2.8954884777669587</v>
      </c>
      <c r="H887" s="1" t="str">
        <f>_xll.BDP(A887,"SHORT_NAME")</f>
        <v>FORTINET INC</v>
      </c>
      <c r="I887" s="1">
        <f>(_xll.BDP(A887, "BEST_TARGET_MEDIAN") / _xll.BDP(A887,"LAST_PRICE") - 1 ) * 100</f>
        <v>-7.771467404494925</v>
      </c>
    </row>
    <row r="888" spans="1:9" x14ac:dyDescent="0.25">
      <c r="A888" t="s">
        <v>3136</v>
      </c>
      <c r="B888" t="s">
        <v>3141</v>
      </c>
      <c r="C888" s="1">
        <f>_xll.BDP($A888,"CUR_MKT_CAP") / 1000000</f>
        <v>4881.3945945599999</v>
      </c>
      <c r="D888" s="1">
        <f>_xll.BDP($A888,"SALES_GROWTH","EQY_FUND_RELATIVE_PERIOD=-0FQ")</f>
        <v>5.2814714615077021</v>
      </c>
      <c r="E888" s="1">
        <f>_xll.BDP(A888,"EBITDA", "EQY_FUND_RELATIVE_PERIOD=-0FQ")/_xll.BDP(A888,"SALES_REV_TURN", "EQY_FUND_RELATIVE_PERIOD=-0FQ") * 100</f>
        <v>0.9216087142730166</v>
      </c>
      <c r="F888" s="1">
        <f>(_xll.BDP(A888,"IS_DIL_EPS_CONT_OPS", "EQY_FUND_RELATIVE_PERIOD=-0FQ")/_xll.BDP(A888,"IS_DIL_EPS_CONT_OPS", "EQY_FUND_RELATIVE_PERIOD=-4FQ")-1)*100</f>
        <v>-28.347894119181117</v>
      </c>
      <c r="G888" s="1" t="str">
        <f>_xll.BDP(A888,"net_debt_to_ebitda", "EQY_FUND_RELATIVE_PERIOD=-0FQ")</f>
        <v>#N/A N/A</v>
      </c>
      <c r="H888" s="1" t="str">
        <f>_xll.BDP(A888,"SHORT_NAME")</f>
        <v>FIREEYE INC</v>
      </c>
      <c r="I888" s="1">
        <f>(_xll.BDP(A888, "BEST_TARGET_MEDIAN") / _xll.BDP(A888,"LAST_PRICE") - 1 ) * 100</f>
        <v>7.5268817204301008</v>
      </c>
    </row>
    <row r="889" spans="1:9" x14ac:dyDescent="0.25">
      <c r="A889" t="s">
        <v>3137</v>
      </c>
      <c r="B889" t="s">
        <v>3142</v>
      </c>
      <c r="C889" s="1">
        <f>_xll.BDP($A889,"CUR_MKT_CAP") / 1000000</f>
        <v>4582.4021793000002</v>
      </c>
      <c r="D889" s="1">
        <f>_xll.BDP($A889,"SALES_GROWTH","EQY_FUND_RELATIVE_PERIOD=-0FQ")</f>
        <v>16.114787806604568</v>
      </c>
      <c r="E889" s="1">
        <f>_xll.BDP(A889,"EBITDA", "EQY_FUND_RELATIVE_PERIOD=-0FQ")/_xll.BDP(A889,"SALES_REV_TURN", "EQY_FUND_RELATIVE_PERIOD=-0FQ") * 100</f>
        <v>1.6266535063527547</v>
      </c>
      <c r="F889" s="1">
        <f>(_xll.BDP(A889,"IS_DIL_EPS_CONT_OPS", "EQY_FUND_RELATIVE_PERIOD=-0FQ")/_xll.BDP(A889,"IS_DIL_EPS_CONT_OPS", "EQY_FUND_RELATIVE_PERIOD=-4FQ")-1)*100</f>
        <v>-149.70667173360567</v>
      </c>
      <c r="G889" s="1">
        <f>_xll.BDP(A889,"net_debt_to_ebitda", "EQY_FUND_RELATIVE_PERIOD=-0FQ")</f>
        <v>-7.4996087024573486</v>
      </c>
      <c r="H889" s="1" t="str">
        <f>_xll.BDP(A889,"SHORT_NAME")</f>
        <v>SAILPOINT TECHNO</v>
      </c>
      <c r="I889" s="1">
        <f>(_xll.BDP(A889, "BEST_TARGET_MEDIAN") / _xll.BDP(A889,"LAST_PRICE") - 1 ) * 100</f>
        <v>39.474212321894456</v>
      </c>
    </row>
    <row r="890" spans="1:9" x14ac:dyDescent="0.25">
      <c r="A890" t="s">
        <v>1247</v>
      </c>
      <c r="B890" t="s">
        <v>3143</v>
      </c>
      <c r="C890" s="1">
        <f>_xll.BDP($A890,"CUR_MKT_CAP") / 1000000</f>
        <v>109960.75844017</v>
      </c>
      <c r="D890" s="1">
        <f>_xll.BDP($A890,"SALES_GROWTH","EQY_FUND_RELATIVE_PERIOD=-0FQ")</f>
        <v>31.368371062878364</v>
      </c>
      <c r="E890" s="1">
        <f>_xll.BDP(A890,"EBITDA", "EQY_FUND_RELATIVE_PERIOD=-0FQ")/_xll.BDP(A890,"SALES_REV_TURN", "EQY_FUND_RELATIVE_PERIOD=-0FQ") * 100</f>
        <v>10.634232562603472</v>
      </c>
      <c r="F890" s="1">
        <f>(_xll.BDP(A890,"IS_DIL_EPS_CONT_OPS", "EQY_FUND_RELATIVE_PERIOD=-0FQ")/_xll.BDP(A890,"IS_DIL_EPS_CONT_OPS", "EQY_FUND_RELATIVE_PERIOD=-4FQ")-1)*100</f>
        <v>-96.425451332651974</v>
      </c>
      <c r="G890" s="1">
        <f>_xll.BDP(A890,"net_debt_to_ebitda", "EQY_FUND_RELATIVE_PERIOD=-0FQ")</f>
        <v>-1.5467183064896781</v>
      </c>
      <c r="H890" s="1" t="str">
        <f>_xll.BDP(A890,"SHORT_NAME")</f>
        <v>SERVICENOW INC</v>
      </c>
      <c r="I890" s="1">
        <f>(_xll.BDP(A890, "BEST_TARGET_MEDIAN") / _xll.BDP(A890,"LAST_PRICE") - 1 ) * 100</f>
        <v>10.251207555978525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90"/>
  <sheetViews>
    <sheetView tabSelected="1" topLeftCell="A861" workbookViewId="0">
      <selection activeCell="C885" sqref="C885:C890"/>
    </sheetView>
  </sheetViews>
  <sheetFormatPr defaultRowHeight="15" x14ac:dyDescent="0.25"/>
  <cols>
    <col min="1" max="1" width="19.7109375" customWidth="1"/>
    <col min="2" max="2" width="12.140625" customWidth="1"/>
  </cols>
  <sheetData>
    <row r="2" spans="1:3" x14ac:dyDescent="0.25">
      <c r="A2" t="s">
        <v>0</v>
      </c>
      <c r="B2" t="s">
        <v>505</v>
      </c>
      <c r="C2" t="s">
        <v>1517</v>
      </c>
    </row>
    <row r="3" spans="1:3" x14ac:dyDescent="0.25">
      <c r="A3" t="s">
        <v>1</v>
      </c>
      <c r="B3" t="s">
        <v>506</v>
      </c>
      <c r="C3" t="s">
        <v>1518</v>
      </c>
    </row>
    <row r="4" spans="1:3" x14ac:dyDescent="0.25">
      <c r="A4" t="s">
        <v>2</v>
      </c>
      <c r="B4" t="s">
        <v>507</v>
      </c>
      <c r="C4" t="s">
        <v>1519</v>
      </c>
    </row>
    <row r="5" spans="1:3" x14ac:dyDescent="0.25">
      <c r="A5" t="s">
        <v>3</v>
      </c>
      <c r="B5" t="s">
        <v>508</v>
      </c>
      <c r="C5" t="s">
        <v>1520</v>
      </c>
    </row>
    <row r="6" spans="1:3" x14ac:dyDescent="0.25">
      <c r="A6" t="s">
        <v>4</v>
      </c>
      <c r="B6" t="s">
        <v>509</v>
      </c>
      <c r="C6" t="s">
        <v>1521</v>
      </c>
    </row>
    <row r="7" spans="1:3" x14ac:dyDescent="0.25">
      <c r="A7" t="s">
        <v>5</v>
      </c>
      <c r="B7" t="s">
        <v>510</v>
      </c>
      <c r="C7" t="s">
        <v>1522</v>
      </c>
    </row>
    <row r="8" spans="1:3" x14ac:dyDescent="0.25">
      <c r="A8" t="s">
        <v>6</v>
      </c>
      <c r="B8" t="s">
        <v>511</v>
      </c>
      <c r="C8" t="s">
        <v>1523</v>
      </c>
    </row>
    <row r="9" spans="1:3" x14ac:dyDescent="0.25">
      <c r="A9" t="s">
        <v>7</v>
      </c>
      <c r="B9" t="s">
        <v>512</v>
      </c>
      <c r="C9" t="s">
        <v>1524</v>
      </c>
    </row>
    <row r="10" spans="1:3" x14ac:dyDescent="0.25">
      <c r="A10" t="s">
        <v>8</v>
      </c>
      <c r="B10" t="s">
        <v>513</v>
      </c>
      <c r="C10" t="s">
        <v>1525</v>
      </c>
    </row>
    <row r="11" spans="1:3" x14ac:dyDescent="0.25">
      <c r="A11" t="s">
        <v>9</v>
      </c>
      <c r="B11" t="s">
        <v>514</v>
      </c>
      <c r="C11" t="s">
        <v>1526</v>
      </c>
    </row>
    <row r="12" spans="1:3" x14ac:dyDescent="0.25">
      <c r="A12" t="s">
        <v>10</v>
      </c>
      <c r="B12" t="s">
        <v>515</v>
      </c>
      <c r="C12" t="s">
        <v>1527</v>
      </c>
    </row>
    <row r="13" spans="1:3" x14ac:dyDescent="0.25">
      <c r="A13" t="s">
        <v>11</v>
      </c>
      <c r="B13" t="s">
        <v>516</v>
      </c>
      <c r="C13" t="s">
        <v>1528</v>
      </c>
    </row>
    <row r="14" spans="1:3" x14ac:dyDescent="0.25">
      <c r="A14" t="s">
        <v>12</v>
      </c>
      <c r="B14" t="s">
        <v>517</v>
      </c>
      <c r="C14" t="s">
        <v>1529</v>
      </c>
    </row>
    <row r="15" spans="1:3" x14ac:dyDescent="0.25">
      <c r="A15" t="s">
        <v>13</v>
      </c>
      <c r="B15" t="s">
        <v>518</v>
      </c>
      <c r="C15" t="s">
        <v>1530</v>
      </c>
    </row>
    <row r="16" spans="1:3" x14ac:dyDescent="0.25">
      <c r="A16" t="s">
        <v>14</v>
      </c>
      <c r="B16" t="s">
        <v>519</v>
      </c>
      <c r="C16" t="s">
        <v>1531</v>
      </c>
    </row>
    <row r="17" spans="1:3" x14ac:dyDescent="0.25">
      <c r="A17" t="s">
        <v>15</v>
      </c>
      <c r="B17" t="s">
        <v>520</v>
      </c>
      <c r="C17" t="s">
        <v>1532</v>
      </c>
    </row>
    <row r="18" spans="1:3" x14ac:dyDescent="0.25">
      <c r="A18" t="s">
        <v>16</v>
      </c>
      <c r="B18" t="s">
        <v>521</v>
      </c>
      <c r="C18" t="s">
        <v>1533</v>
      </c>
    </row>
    <row r="19" spans="1:3" x14ac:dyDescent="0.25">
      <c r="A19" t="s">
        <v>17</v>
      </c>
      <c r="B19" t="s">
        <v>522</v>
      </c>
      <c r="C19" t="s">
        <v>1534</v>
      </c>
    </row>
    <row r="20" spans="1:3" x14ac:dyDescent="0.25">
      <c r="A20" t="s">
        <v>18</v>
      </c>
      <c r="B20" t="s">
        <v>523</v>
      </c>
      <c r="C20" t="s">
        <v>1535</v>
      </c>
    </row>
    <row r="21" spans="1:3" x14ac:dyDescent="0.25">
      <c r="A21" t="s">
        <v>19</v>
      </c>
      <c r="B21" t="s">
        <v>524</v>
      </c>
      <c r="C21" t="s">
        <v>1536</v>
      </c>
    </row>
    <row r="22" spans="1:3" x14ac:dyDescent="0.25">
      <c r="A22" t="s">
        <v>20</v>
      </c>
      <c r="B22" t="s">
        <v>525</v>
      </c>
      <c r="C22" t="s">
        <v>1537</v>
      </c>
    </row>
    <row r="23" spans="1:3" x14ac:dyDescent="0.25">
      <c r="A23" t="s">
        <v>21</v>
      </c>
      <c r="B23" t="s">
        <v>526</v>
      </c>
      <c r="C23" t="s">
        <v>1538</v>
      </c>
    </row>
    <row r="24" spans="1:3" x14ac:dyDescent="0.25">
      <c r="A24" t="s">
        <v>22</v>
      </c>
      <c r="B24" t="s">
        <v>527</v>
      </c>
      <c r="C24" t="s">
        <v>1539</v>
      </c>
    </row>
    <row r="25" spans="1:3" x14ac:dyDescent="0.25">
      <c r="A25" t="s">
        <v>23</v>
      </c>
      <c r="B25" t="s">
        <v>528</v>
      </c>
      <c r="C25" t="s">
        <v>1540</v>
      </c>
    </row>
    <row r="26" spans="1:3" x14ac:dyDescent="0.25">
      <c r="A26" t="s">
        <v>24</v>
      </c>
      <c r="B26" t="s">
        <v>529</v>
      </c>
      <c r="C26" t="s">
        <v>1541</v>
      </c>
    </row>
    <row r="27" spans="1:3" x14ac:dyDescent="0.25">
      <c r="A27" t="s">
        <v>25</v>
      </c>
      <c r="B27" t="s">
        <v>530</v>
      </c>
      <c r="C27" t="s">
        <v>1542</v>
      </c>
    </row>
    <row r="28" spans="1:3" x14ac:dyDescent="0.25">
      <c r="A28" t="s">
        <v>26</v>
      </c>
      <c r="B28" t="s">
        <v>531</v>
      </c>
      <c r="C28" t="s">
        <v>1543</v>
      </c>
    </row>
    <row r="29" spans="1:3" x14ac:dyDescent="0.25">
      <c r="A29" t="s">
        <v>27</v>
      </c>
      <c r="B29" t="s">
        <v>532</v>
      </c>
      <c r="C29" t="s">
        <v>1544</v>
      </c>
    </row>
    <row r="30" spans="1:3" x14ac:dyDescent="0.25">
      <c r="A30" t="s">
        <v>28</v>
      </c>
      <c r="B30" t="s">
        <v>533</v>
      </c>
      <c r="C30" t="s">
        <v>1545</v>
      </c>
    </row>
    <row r="31" spans="1:3" x14ac:dyDescent="0.25">
      <c r="A31" t="s">
        <v>29</v>
      </c>
      <c r="B31" t="s">
        <v>534</v>
      </c>
      <c r="C31" t="s">
        <v>1546</v>
      </c>
    </row>
    <row r="32" spans="1:3" x14ac:dyDescent="0.25">
      <c r="A32" t="s">
        <v>30</v>
      </c>
      <c r="B32" t="s">
        <v>535</v>
      </c>
      <c r="C32" t="s">
        <v>1547</v>
      </c>
    </row>
    <row r="33" spans="1:3" x14ac:dyDescent="0.25">
      <c r="A33" t="s">
        <v>31</v>
      </c>
      <c r="B33" t="s">
        <v>536</v>
      </c>
      <c r="C33" t="s">
        <v>1548</v>
      </c>
    </row>
    <row r="34" spans="1:3" x14ac:dyDescent="0.25">
      <c r="A34" t="s">
        <v>32</v>
      </c>
      <c r="B34" t="s">
        <v>537</v>
      </c>
      <c r="C34" t="s">
        <v>1549</v>
      </c>
    </row>
    <row r="35" spans="1:3" x14ac:dyDescent="0.25">
      <c r="A35" t="s">
        <v>33</v>
      </c>
      <c r="B35" t="s">
        <v>538</v>
      </c>
      <c r="C35" t="s">
        <v>1550</v>
      </c>
    </row>
    <row r="36" spans="1:3" x14ac:dyDescent="0.25">
      <c r="A36" t="s">
        <v>34</v>
      </c>
      <c r="B36" t="s">
        <v>539</v>
      </c>
      <c r="C36" t="s">
        <v>1551</v>
      </c>
    </row>
    <row r="37" spans="1:3" x14ac:dyDescent="0.25">
      <c r="A37" t="s">
        <v>35</v>
      </c>
      <c r="B37" t="s">
        <v>540</v>
      </c>
      <c r="C37" t="s">
        <v>1552</v>
      </c>
    </row>
    <row r="38" spans="1:3" x14ac:dyDescent="0.25">
      <c r="A38" t="s">
        <v>36</v>
      </c>
      <c r="B38" t="s">
        <v>541</v>
      </c>
      <c r="C38" t="s">
        <v>1553</v>
      </c>
    </row>
    <row r="39" spans="1:3" x14ac:dyDescent="0.25">
      <c r="A39" t="s">
        <v>37</v>
      </c>
      <c r="B39" t="s">
        <v>542</v>
      </c>
      <c r="C39" t="s">
        <v>1554</v>
      </c>
    </row>
    <row r="40" spans="1:3" x14ac:dyDescent="0.25">
      <c r="A40" t="s">
        <v>38</v>
      </c>
      <c r="B40" t="s">
        <v>543</v>
      </c>
      <c r="C40" t="s">
        <v>1555</v>
      </c>
    </row>
    <row r="41" spans="1:3" x14ac:dyDescent="0.25">
      <c r="A41" t="s">
        <v>39</v>
      </c>
      <c r="B41" t="s">
        <v>544</v>
      </c>
      <c r="C41" t="s">
        <v>1556</v>
      </c>
    </row>
    <row r="42" spans="1:3" x14ac:dyDescent="0.25">
      <c r="A42" t="s">
        <v>40</v>
      </c>
      <c r="B42" t="s">
        <v>545</v>
      </c>
      <c r="C42" t="s">
        <v>1557</v>
      </c>
    </row>
    <row r="43" spans="1:3" x14ac:dyDescent="0.25">
      <c r="A43" t="s">
        <v>41</v>
      </c>
      <c r="B43" t="s">
        <v>546</v>
      </c>
      <c r="C43" t="s">
        <v>1558</v>
      </c>
    </row>
    <row r="44" spans="1:3" x14ac:dyDescent="0.25">
      <c r="A44" t="s">
        <v>42</v>
      </c>
      <c r="B44" t="s">
        <v>547</v>
      </c>
      <c r="C44" t="s">
        <v>1559</v>
      </c>
    </row>
    <row r="45" spans="1:3" x14ac:dyDescent="0.25">
      <c r="A45" t="s">
        <v>43</v>
      </c>
      <c r="B45" t="s">
        <v>548</v>
      </c>
      <c r="C45" t="s">
        <v>1560</v>
      </c>
    </row>
    <row r="46" spans="1:3" x14ac:dyDescent="0.25">
      <c r="A46" t="s">
        <v>44</v>
      </c>
      <c r="B46" t="s">
        <v>549</v>
      </c>
      <c r="C46" t="s">
        <v>1561</v>
      </c>
    </row>
    <row r="47" spans="1:3" x14ac:dyDescent="0.25">
      <c r="A47" t="s">
        <v>45</v>
      </c>
      <c r="B47" t="s">
        <v>550</v>
      </c>
      <c r="C47" t="s">
        <v>1562</v>
      </c>
    </row>
    <row r="48" spans="1:3" x14ac:dyDescent="0.25">
      <c r="A48" t="s">
        <v>46</v>
      </c>
      <c r="B48" t="s">
        <v>551</v>
      </c>
      <c r="C48" t="s">
        <v>1563</v>
      </c>
    </row>
    <row r="49" spans="1:3" x14ac:dyDescent="0.25">
      <c r="A49" t="s">
        <v>47</v>
      </c>
      <c r="B49" t="s">
        <v>552</v>
      </c>
      <c r="C49" t="s">
        <v>1564</v>
      </c>
    </row>
    <row r="50" spans="1:3" x14ac:dyDescent="0.25">
      <c r="A50" t="s">
        <v>48</v>
      </c>
      <c r="B50" t="s">
        <v>553</v>
      </c>
      <c r="C50" t="s">
        <v>1565</v>
      </c>
    </row>
    <row r="51" spans="1:3" x14ac:dyDescent="0.25">
      <c r="A51" t="s">
        <v>49</v>
      </c>
      <c r="B51" t="s">
        <v>554</v>
      </c>
      <c r="C51" t="s">
        <v>1566</v>
      </c>
    </row>
    <row r="52" spans="1:3" x14ac:dyDescent="0.25">
      <c r="A52" t="s">
        <v>50</v>
      </c>
      <c r="B52" t="s">
        <v>555</v>
      </c>
      <c r="C52" t="s">
        <v>1567</v>
      </c>
    </row>
    <row r="53" spans="1:3" x14ac:dyDescent="0.25">
      <c r="A53" t="s">
        <v>51</v>
      </c>
      <c r="B53" t="s">
        <v>556</v>
      </c>
      <c r="C53" t="s">
        <v>1568</v>
      </c>
    </row>
    <row r="54" spans="1:3" x14ac:dyDescent="0.25">
      <c r="A54" t="s">
        <v>52</v>
      </c>
      <c r="B54" t="s">
        <v>557</v>
      </c>
      <c r="C54" t="s">
        <v>1569</v>
      </c>
    </row>
    <row r="55" spans="1:3" x14ac:dyDescent="0.25">
      <c r="A55" t="s">
        <v>53</v>
      </c>
      <c r="B55" t="s">
        <v>558</v>
      </c>
      <c r="C55" t="s">
        <v>1570</v>
      </c>
    </row>
    <row r="56" spans="1:3" x14ac:dyDescent="0.25">
      <c r="A56" t="s">
        <v>54</v>
      </c>
      <c r="B56" t="s">
        <v>559</v>
      </c>
      <c r="C56" t="s">
        <v>1571</v>
      </c>
    </row>
    <row r="57" spans="1:3" x14ac:dyDescent="0.25">
      <c r="A57" t="s">
        <v>55</v>
      </c>
      <c r="B57" t="s">
        <v>560</v>
      </c>
      <c r="C57" t="s">
        <v>1572</v>
      </c>
    </row>
    <row r="58" spans="1:3" x14ac:dyDescent="0.25">
      <c r="A58" t="s">
        <v>56</v>
      </c>
      <c r="B58" t="s">
        <v>561</v>
      </c>
      <c r="C58" t="s">
        <v>1573</v>
      </c>
    </row>
    <row r="59" spans="1:3" x14ac:dyDescent="0.25">
      <c r="A59" t="s">
        <v>57</v>
      </c>
      <c r="B59" t="s">
        <v>562</v>
      </c>
      <c r="C59" t="s">
        <v>1574</v>
      </c>
    </row>
    <row r="60" spans="1:3" x14ac:dyDescent="0.25">
      <c r="A60" t="s">
        <v>58</v>
      </c>
      <c r="B60" t="s">
        <v>563</v>
      </c>
      <c r="C60" t="s">
        <v>1575</v>
      </c>
    </row>
    <row r="61" spans="1:3" x14ac:dyDescent="0.25">
      <c r="A61" t="s">
        <v>59</v>
      </c>
      <c r="B61" t="s">
        <v>564</v>
      </c>
      <c r="C61" t="s">
        <v>1576</v>
      </c>
    </row>
    <row r="62" spans="1:3" x14ac:dyDescent="0.25">
      <c r="A62" t="s">
        <v>60</v>
      </c>
      <c r="B62" t="s">
        <v>565</v>
      </c>
      <c r="C62" t="s">
        <v>1577</v>
      </c>
    </row>
    <row r="63" spans="1:3" x14ac:dyDescent="0.25">
      <c r="A63" t="s">
        <v>61</v>
      </c>
      <c r="B63" t="s">
        <v>566</v>
      </c>
      <c r="C63" t="s">
        <v>1578</v>
      </c>
    </row>
    <row r="64" spans="1:3" x14ac:dyDescent="0.25">
      <c r="A64" t="s">
        <v>62</v>
      </c>
      <c r="B64" t="s">
        <v>567</v>
      </c>
      <c r="C64" t="s">
        <v>1579</v>
      </c>
    </row>
    <row r="65" spans="1:3" x14ac:dyDescent="0.25">
      <c r="A65" t="s">
        <v>63</v>
      </c>
      <c r="B65" t="s">
        <v>568</v>
      </c>
      <c r="C65" t="s">
        <v>1580</v>
      </c>
    </row>
    <row r="66" spans="1:3" x14ac:dyDescent="0.25">
      <c r="A66" t="s">
        <v>64</v>
      </c>
      <c r="B66" t="s">
        <v>569</v>
      </c>
      <c r="C66" t="s">
        <v>1581</v>
      </c>
    </row>
    <row r="67" spans="1:3" x14ac:dyDescent="0.25">
      <c r="A67" t="s">
        <v>65</v>
      </c>
      <c r="B67" t="s">
        <v>570</v>
      </c>
      <c r="C67" t="s">
        <v>1582</v>
      </c>
    </row>
    <row r="68" spans="1:3" x14ac:dyDescent="0.25">
      <c r="A68" t="s">
        <v>66</v>
      </c>
      <c r="B68" t="s">
        <v>571</v>
      </c>
      <c r="C68" t="s">
        <v>1583</v>
      </c>
    </row>
    <row r="69" spans="1:3" x14ac:dyDescent="0.25">
      <c r="A69" t="s">
        <v>67</v>
      </c>
      <c r="B69" t="s">
        <v>572</v>
      </c>
      <c r="C69" t="s">
        <v>1584</v>
      </c>
    </row>
    <row r="70" spans="1:3" x14ac:dyDescent="0.25">
      <c r="A70" t="s">
        <v>68</v>
      </c>
      <c r="B70" t="s">
        <v>573</v>
      </c>
      <c r="C70" t="s">
        <v>1585</v>
      </c>
    </row>
    <row r="71" spans="1:3" x14ac:dyDescent="0.25">
      <c r="A71" t="s">
        <v>69</v>
      </c>
      <c r="B71" t="s">
        <v>574</v>
      </c>
      <c r="C71" t="s">
        <v>1586</v>
      </c>
    </row>
    <row r="72" spans="1:3" x14ac:dyDescent="0.25">
      <c r="A72" t="s">
        <v>70</v>
      </c>
      <c r="B72" t="s">
        <v>575</v>
      </c>
      <c r="C72" t="s">
        <v>1587</v>
      </c>
    </row>
    <row r="73" spans="1:3" x14ac:dyDescent="0.25">
      <c r="A73" t="s">
        <v>71</v>
      </c>
      <c r="B73" t="s">
        <v>576</v>
      </c>
      <c r="C73" t="s">
        <v>1588</v>
      </c>
    </row>
    <row r="74" spans="1:3" x14ac:dyDescent="0.25">
      <c r="A74" t="s">
        <v>72</v>
      </c>
      <c r="B74" t="s">
        <v>577</v>
      </c>
      <c r="C74" t="s">
        <v>1589</v>
      </c>
    </row>
    <row r="75" spans="1:3" x14ac:dyDescent="0.25">
      <c r="A75" t="s">
        <v>73</v>
      </c>
      <c r="B75" t="s">
        <v>578</v>
      </c>
      <c r="C75" t="s">
        <v>1590</v>
      </c>
    </row>
    <row r="76" spans="1:3" x14ac:dyDescent="0.25">
      <c r="A76" t="s">
        <v>74</v>
      </c>
      <c r="B76" t="s">
        <v>579</v>
      </c>
      <c r="C76" t="s">
        <v>1591</v>
      </c>
    </row>
    <row r="77" spans="1:3" x14ac:dyDescent="0.25">
      <c r="A77" t="s">
        <v>75</v>
      </c>
      <c r="B77" t="s">
        <v>580</v>
      </c>
      <c r="C77" t="s">
        <v>1592</v>
      </c>
    </row>
    <row r="78" spans="1:3" x14ac:dyDescent="0.25">
      <c r="A78" t="s">
        <v>76</v>
      </c>
      <c r="B78" t="s">
        <v>581</v>
      </c>
      <c r="C78" t="s">
        <v>1593</v>
      </c>
    </row>
    <row r="79" spans="1:3" x14ac:dyDescent="0.25">
      <c r="A79" t="s">
        <v>77</v>
      </c>
      <c r="B79" t="s">
        <v>582</v>
      </c>
      <c r="C79" t="s">
        <v>1594</v>
      </c>
    </row>
    <row r="80" spans="1:3" x14ac:dyDescent="0.25">
      <c r="A80" t="s">
        <v>78</v>
      </c>
      <c r="B80" t="s">
        <v>583</v>
      </c>
      <c r="C80" t="s">
        <v>1595</v>
      </c>
    </row>
    <row r="81" spans="1:3" x14ac:dyDescent="0.25">
      <c r="A81" t="s">
        <v>79</v>
      </c>
      <c r="B81" t="s">
        <v>584</v>
      </c>
      <c r="C81" t="s">
        <v>1596</v>
      </c>
    </row>
    <row r="82" spans="1:3" x14ac:dyDescent="0.25">
      <c r="A82" t="s">
        <v>80</v>
      </c>
      <c r="B82" t="s">
        <v>585</v>
      </c>
      <c r="C82" t="s">
        <v>1597</v>
      </c>
    </row>
    <row r="83" spans="1:3" x14ac:dyDescent="0.25">
      <c r="A83" t="s">
        <v>81</v>
      </c>
      <c r="B83" t="s">
        <v>586</v>
      </c>
      <c r="C83" t="s">
        <v>1598</v>
      </c>
    </row>
    <row r="84" spans="1:3" x14ac:dyDescent="0.25">
      <c r="A84" t="s">
        <v>82</v>
      </c>
      <c r="B84" t="s">
        <v>587</v>
      </c>
      <c r="C84" t="s">
        <v>1599</v>
      </c>
    </row>
    <row r="85" spans="1:3" x14ac:dyDescent="0.25">
      <c r="A85" t="s">
        <v>83</v>
      </c>
      <c r="B85" t="s">
        <v>588</v>
      </c>
      <c r="C85" t="s">
        <v>1600</v>
      </c>
    </row>
    <row r="86" spans="1:3" x14ac:dyDescent="0.25">
      <c r="A86" t="s">
        <v>84</v>
      </c>
      <c r="B86" t="s">
        <v>589</v>
      </c>
      <c r="C86" t="s">
        <v>1601</v>
      </c>
    </row>
    <row r="87" spans="1:3" x14ac:dyDescent="0.25">
      <c r="A87" t="s">
        <v>85</v>
      </c>
      <c r="B87" t="s">
        <v>590</v>
      </c>
      <c r="C87" t="s">
        <v>1602</v>
      </c>
    </row>
    <row r="88" spans="1:3" x14ac:dyDescent="0.25">
      <c r="A88" t="s">
        <v>86</v>
      </c>
      <c r="B88" t="s">
        <v>591</v>
      </c>
      <c r="C88" t="s">
        <v>1603</v>
      </c>
    </row>
    <row r="89" spans="1:3" x14ac:dyDescent="0.25">
      <c r="A89" t="s">
        <v>87</v>
      </c>
      <c r="B89" t="s">
        <v>592</v>
      </c>
      <c r="C89" t="s">
        <v>1604</v>
      </c>
    </row>
    <row r="90" spans="1:3" x14ac:dyDescent="0.25">
      <c r="A90" t="s">
        <v>88</v>
      </c>
      <c r="B90" t="s">
        <v>593</v>
      </c>
      <c r="C90" t="s">
        <v>1605</v>
      </c>
    </row>
    <row r="91" spans="1:3" x14ac:dyDescent="0.25">
      <c r="A91" t="s">
        <v>89</v>
      </c>
      <c r="B91" t="s">
        <v>594</v>
      </c>
      <c r="C91" t="s">
        <v>1606</v>
      </c>
    </row>
    <row r="92" spans="1:3" x14ac:dyDescent="0.25">
      <c r="A92" t="s">
        <v>90</v>
      </c>
      <c r="B92" t="s">
        <v>595</v>
      </c>
      <c r="C92" t="s">
        <v>1607</v>
      </c>
    </row>
    <row r="93" spans="1:3" x14ac:dyDescent="0.25">
      <c r="A93" t="s">
        <v>91</v>
      </c>
      <c r="B93" t="s">
        <v>596</v>
      </c>
      <c r="C93" t="s">
        <v>1608</v>
      </c>
    </row>
    <row r="94" spans="1:3" x14ac:dyDescent="0.25">
      <c r="A94" t="s">
        <v>92</v>
      </c>
      <c r="B94" t="s">
        <v>597</v>
      </c>
      <c r="C94" t="s">
        <v>1609</v>
      </c>
    </row>
    <row r="95" spans="1:3" x14ac:dyDescent="0.25">
      <c r="A95" t="s">
        <v>93</v>
      </c>
      <c r="B95" t="s">
        <v>598</v>
      </c>
      <c r="C95" t="s">
        <v>1610</v>
      </c>
    </row>
    <row r="96" spans="1:3" x14ac:dyDescent="0.25">
      <c r="A96" t="s">
        <v>94</v>
      </c>
      <c r="B96" t="s">
        <v>599</v>
      </c>
      <c r="C96" t="s">
        <v>1611</v>
      </c>
    </row>
    <row r="97" spans="1:3" x14ac:dyDescent="0.25">
      <c r="A97" t="s">
        <v>95</v>
      </c>
      <c r="B97" t="s">
        <v>600</v>
      </c>
      <c r="C97" t="s">
        <v>1612</v>
      </c>
    </row>
    <row r="98" spans="1:3" x14ac:dyDescent="0.25">
      <c r="A98" t="s">
        <v>96</v>
      </c>
      <c r="B98" t="s">
        <v>601</v>
      </c>
      <c r="C98" t="s">
        <v>1613</v>
      </c>
    </row>
    <row r="99" spans="1:3" x14ac:dyDescent="0.25">
      <c r="A99" t="s">
        <v>97</v>
      </c>
      <c r="B99" t="s">
        <v>602</v>
      </c>
      <c r="C99" t="s">
        <v>1614</v>
      </c>
    </row>
    <row r="100" spans="1:3" x14ac:dyDescent="0.25">
      <c r="A100" t="s">
        <v>98</v>
      </c>
      <c r="B100" t="s">
        <v>603</v>
      </c>
      <c r="C100" t="s">
        <v>1615</v>
      </c>
    </row>
    <row r="101" spans="1:3" x14ac:dyDescent="0.25">
      <c r="A101" t="s">
        <v>99</v>
      </c>
      <c r="B101" t="s">
        <v>604</v>
      </c>
      <c r="C101" t="s">
        <v>1616</v>
      </c>
    </row>
    <row r="102" spans="1:3" x14ac:dyDescent="0.25">
      <c r="A102" t="s">
        <v>100</v>
      </c>
      <c r="B102" t="s">
        <v>605</v>
      </c>
      <c r="C102" t="s">
        <v>1617</v>
      </c>
    </row>
    <row r="103" spans="1:3" x14ac:dyDescent="0.25">
      <c r="A103" t="s">
        <v>101</v>
      </c>
      <c r="B103" t="s">
        <v>606</v>
      </c>
      <c r="C103" t="s">
        <v>1618</v>
      </c>
    </row>
    <row r="104" spans="1:3" x14ac:dyDescent="0.25">
      <c r="A104" t="s">
        <v>102</v>
      </c>
      <c r="B104" t="s">
        <v>607</v>
      </c>
      <c r="C104" t="s">
        <v>1619</v>
      </c>
    </row>
    <row r="105" spans="1:3" x14ac:dyDescent="0.25">
      <c r="A105" t="s">
        <v>103</v>
      </c>
      <c r="B105" t="s">
        <v>608</v>
      </c>
      <c r="C105" t="s">
        <v>1620</v>
      </c>
    </row>
    <row r="106" spans="1:3" x14ac:dyDescent="0.25">
      <c r="A106" t="s">
        <v>104</v>
      </c>
      <c r="B106" t="s">
        <v>609</v>
      </c>
      <c r="C106" t="s">
        <v>1621</v>
      </c>
    </row>
    <row r="107" spans="1:3" x14ac:dyDescent="0.25">
      <c r="A107" t="s">
        <v>105</v>
      </c>
      <c r="B107" t="s">
        <v>610</v>
      </c>
      <c r="C107" t="s">
        <v>1622</v>
      </c>
    </row>
    <row r="108" spans="1:3" x14ac:dyDescent="0.25">
      <c r="A108" t="s">
        <v>106</v>
      </c>
      <c r="B108" t="s">
        <v>611</v>
      </c>
      <c r="C108" t="s">
        <v>1623</v>
      </c>
    </row>
    <row r="109" spans="1:3" x14ac:dyDescent="0.25">
      <c r="A109" t="s">
        <v>107</v>
      </c>
      <c r="B109" t="s">
        <v>612</v>
      </c>
      <c r="C109" t="s">
        <v>1624</v>
      </c>
    </row>
    <row r="110" spans="1:3" x14ac:dyDescent="0.25">
      <c r="A110" t="s">
        <v>108</v>
      </c>
      <c r="B110" t="s">
        <v>613</v>
      </c>
      <c r="C110" t="s">
        <v>1625</v>
      </c>
    </row>
    <row r="111" spans="1:3" x14ac:dyDescent="0.25">
      <c r="A111" t="s">
        <v>109</v>
      </c>
      <c r="B111" t="s">
        <v>614</v>
      </c>
      <c r="C111" t="s">
        <v>1626</v>
      </c>
    </row>
    <row r="112" spans="1:3" x14ac:dyDescent="0.25">
      <c r="A112" t="s">
        <v>110</v>
      </c>
      <c r="B112" t="s">
        <v>615</v>
      </c>
      <c r="C112" t="s">
        <v>1627</v>
      </c>
    </row>
    <row r="113" spans="1:3" x14ac:dyDescent="0.25">
      <c r="A113" t="s">
        <v>111</v>
      </c>
      <c r="B113" t="s">
        <v>616</v>
      </c>
      <c r="C113" t="s">
        <v>1628</v>
      </c>
    </row>
    <row r="114" spans="1:3" x14ac:dyDescent="0.25">
      <c r="A114" t="s">
        <v>112</v>
      </c>
      <c r="B114" t="s">
        <v>617</v>
      </c>
      <c r="C114" t="s">
        <v>1629</v>
      </c>
    </row>
    <row r="115" spans="1:3" x14ac:dyDescent="0.25">
      <c r="A115" t="s">
        <v>113</v>
      </c>
      <c r="B115" t="s">
        <v>618</v>
      </c>
      <c r="C115" t="s">
        <v>1630</v>
      </c>
    </row>
    <row r="116" spans="1:3" x14ac:dyDescent="0.25">
      <c r="A116" t="s">
        <v>114</v>
      </c>
      <c r="B116" t="s">
        <v>619</v>
      </c>
      <c r="C116" t="s">
        <v>1631</v>
      </c>
    </row>
    <row r="117" spans="1:3" x14ac:dyDescent="0.25">
      <c r="A117" t="s">
        <v>115</v>
      </c>
      <c r="B117" t="s">
        <v>620</v>
      </c>
      <c r="C117" t="s">
        <v>1632</v>
      </c>
    </row>
    <row r="118" spans="1:3" x14ac:dyDescent="0.25">
      <c r="A118" t="s">
        <v>116</v>
      </c>
      <c r="B118" t="s">
        <v>621</v>
      </c>
      <c r="C118" t="s">
        <v>1633</v>
      </c>
    </row>
    <row r="119" spans="1:3" x14ac:dyDescent="0.25">
      <c r="A119" t="s">
        <v>117</v>
      </c>
      <c r="B119" t="s">
        <v>622</v>
      </c>
      <c r="C119" t="s">
        <v>1634</v>
      </c>
    </row>
    <row r="120" spans="1:3" x14ac:dyDescent="0.25">
      <c r="A120" t="s">
        <v>118</v>
      </c>
      <c r="B120" t="s">
        <v>623</v>
      </c>
      <c r="C120" t="s">
        <v>1635</v>
      </c>
    </row>
    <row r="121" spans="1:3" x14ac:dyDescent="0.25">
      <c r="A121" t="s">
        <v>119</v>
      </c>
      <c r="B121" t="s">
        <v>624</v>
      </c>
      <c r="C121" t="s">
        <v>1636</v>
      </c>
    </row>
    <row r="122" spans="1:3" x14ac:dyDescent="0.25">
      <c r="A122" t="s">
        <v>120</v>
      </c>
      <c r="B122" t="s">
        <v>625</v>
      </c>
      <c r="C122" t="s">
        <v>1637</v>
      </c>
    </row>
    <row r="123" spans="1:3" x14ac:dyDescent="0.25">
      <c r="A123" t="s">
        <v>121</v>
      </c>
      <c r="B123" t="s">
        <v>626</v>
      </c>
      <c r="C123" t="s">
        <v>1638</v>
      </c>
    </row>
    <row r="124" spans="1:3" x14ac:dyDescent="0.25">
      <c r="A124" t="s">
        <v>122</v>
      </c>
      <c r="B124" t="s">
        <v>627</v>
      </c>
      <c r="C124" t="s">
        <v>1639</v>
      </c>
    </row>
    <row r="125" spans="1:3" x14ac:dyDescent="0.25">
      <c r="A125" t="s">
        <v>123</v>
      </c>
      <c r="B125" t="s">
        <v>628</v>
      </c>
      <c r="C125" t="s">
        <v>1640</v>
      </c>
    </row>
    <row r="126" spans="1:3" x14ac:dyDescent="0.25">
      <c r="A126" t="s">
        <v>124</v>
      </c>
      <c r="B126" t="s">
        <v>629</v>
      </c>
      <c r="C126" t="s">
        <v>1641</v>
      </c>
    </row>
    <row r="127" spans="1:3" x14ac:dyDescent="0.25">
      <c r="A127" t="s">
        <v>125</v>
      </c>
      <c r="B127" t="s">
        <v>630</v>
      </c>
      <c r="C127" t="s">
        <v>1642</v>
      </c>
    </row>
    <row r="128" spans="1:3" x14ac:dyDescent="0.25">
      <c r="A128" t="s">
        <v>126</v>
      </c>
      <c r="B128" t="s">
        <v>631</v>
      </c>
      <c r="C128" t="s">
        <v>1643</v>
      </c>
    </row>
    <row r="129" spans="1:3" x14ac:dyDescent="0.25">
      <c r="A129" t="s">
        <v>127</v>
      </c>
      <c r="B129" t="s">
        <v>632</v>
      </c>
      <c r="C129" t="s">
        <v>1644</v>
      </c>
    </row>
    <row r="130" spans="1:3" x14ac:dyDescent="0.25">
      <c r="A130" t="s">
        <v>128</v>
      </c>
      <c r="B130" t="s">
        <v>633</v>
      </c>
      <c r="C130" t="s">
        <v>1645</v>
      </c>
    </row>
    <row r="131" spans="1:3" x14ac:dyDescent="0.25">
      <c r="A131" t="s">
        <v>129</v>
      </c>
      <c r="B131" t="s">
        <v>634</v>
      </c>
      <c r="C131" t="s">
        <v>1646</v>
      </c>
    </row>
    <row r="132" spans="1:3" x14ac:dyDescent="0.25">
      <c r="A132" t="s">
        <v>130</v>
      </c>
      <c r="B132" t="s">
        <v>635</v>
      </c>
      <c r="C132" t="s">
        <v>1647</v>
      </c>
    </row>
    <row r="133" spans="1:3" x14ac:dyDescent="0.25">
      <c r="A133" t="s">
        <v>131</v>
      </c>
      <c r="B133" t="s">
        <v>636</v>
      </c>
      <c r="C133" t="s">
        <v>1648</v>
      </c>
    </row>
    <row r="134" spans="1:3" x14ac:dyDescent="0.25">
      <c r="A134" t="s">
        <v>132</v>
      </c>
      <c r="B134" t="s">
        <v>637</v>
      </c>
      <c r="C134" t="s">
        <v>1649</v>
      </c>
    </row>
    <row r="135" spans="1:3" x14ac:dyDescent="0.25">
      <c r="A135" t="s">
        <v>133</v>
      </c>
      <c r="B135" t="s">
        <v>638</v>
      </c>
      <c r="C135" t="s">
        <v>1650</v>
      </c>
    </row>
    <row r="136" spans="1:3" x14ac:dyDescent="0.25">
      <c r="A136" t="s">
        <v>134</v>
      </c>
      <c r="B136" t="s">
        <v>639</v>
      </c>
      <c r="C136" t="s">
        <v>1651</v>
      </c>
    </row>
    <row r="137" spans="1:3" x14ac:dyDescent="0.25">
      <c r="A137" t="s">
        <v>135</v>
      </c>
      <c r="B137" t="s">
        <v>639</v>
      </c>
      <c r="C137" t="s">
        <v>1651</v>
      </c>
    </row>
    <row r="138" spans="1:3" x14ac:dyDescent="0.25">
      <c r="A138" t="s">
        <v>136</v>
      </c>
      <c r="B138" t="s">
        <v>640</v>
      </c>
      <c r="C138" t="s">
        <v>1652</v>
      </c>
    </row>
    <row r="139" spans="1:3" x14ac:dyDescent="0.25">
      <c r="A139" t="s">
        <v>137</v>
      </c>
      <c r="B139" t="s">
        <v>641</v>
      </c>
      <c r="C139" t="s">
        <v>1653</v>
      </c>
    </row>
    <row r="140" spans="1:3" x14ac:dyDescent="0.25">
      <c r="A140" t="s">
        <v>138</v>
      </c>
      <c r="B140" t="s">
        <v>642</v>
      </c>
      <c r="C140" t="s">
        <v>1654</v>
      </c>
    </row>
    <row r="141" spans="1:3" x14ac:dyDescent="0.25">
      <c r="A141" t="s">
        <v>139</v>
      </c>
      <c r="B141" t="s">
        <v>643</v>
      </c>
      <c r="C141" t="s">
        <v>1655</v>
      </c>
    </row>
    <row r="142" spans="1:3" x14ac:dyDescent="0.25">
      <c r="A142" t="s">
        <v>140</v>
      </c>
      <c r="B142" t="s">
        <v>644</v>
      </c>
      <c r="C142" t="s">
        <v>1656</v>
      </c>
    </row>
    <row r="143" spans="1:3" x14ac:dyDescent="0.25">
      <c r="A143" t="s">
        <v>141</v>
      </c>
      <c r="B143" t="s">
        <v>645</v>
      </c>
      <c r="C143" t="s">
        <v>1657</v>
      </c>
    </row>
    <row r="144" spans="1:3" x14ac:dyDescent="0.25">
      <c r="A144" t="s">
        <v>142</v>
      </c>
      <c r="B144" t="s">
        <v>646</v>
      </c>
      <c r="C144" t="s">
        <v>1658</v>
      </c>
    </row>
    <row r="145" spans="1:3" x14ac:dyDescent="0.25">
      <c r="A145" t="s">
        <v>143</v>
      </c>
      <c r="B145" t="s">
        <v>647</v>
      </c>
      <c r="C145" t="s">
        <v>1659</v>
      </c>
    </row>
    <row r="146" spans="1:3" x14ac:dyDescent="0.25">
      <c r="A146" t="s">
        <v>144</v>
      </c>
      <c r="B146" t="s">
        <v>648</v>
      </c>
      <c r="C146" t="s">
        <v>1660</v>
      </c>
    </row>
    <row r="147" spans="1:3" x14ac:dyDescent="0.25">
      <c r="A147" t="s">
        <v>145</v>
      </c>
      <c r="B147" t="s">
        <v>649</v>
      </c>
      <c r="C147" t="s">
        <v>1661</v>
      </c>
    </row>
    <row r="148" spans="1:3" x14ac:dyDescent="0.25">
      <c r="A148" t="s">
        <v>146</v>
      </c>
      <c r="B148" t="s">
        <v>650</v>
      </c>
      <c r="C148" t="s">
        <v>1662</v>
      </c>
    </row>
    <row r="149" spans="1:3" x14ac:dyDescent="0.25">
      <c r="A149" t="s">
        <v>147</v>
      </c>
      <c r="B149" t="s">
        <v>651</v>
      </c>
      <c r="C149" t="s">
        <v>1663</v>
      </c>
    </row>
    <row r="150" spans="1:3" x14ac:dyDescent="0.25">
      <c r="A150" t="s">
        <v>148</v>
      </c>
      <c r="B150" t="s">
        <v>652</v>
      </c>
      <c r="C150" t="s">
        <v>1664</v>
      </c>
    </row>
    <row r="151" spans="1:3" x14ac:dyDescent="0.25">
      <c r="A151" t="s">
        <v>149</v>
      </c>
      <c r="B151" t="s">
        <v>653</v>
      </c>
      <c r="C151" t="s">
        <v>1665</v>
      </c>
    </row>
    <row r="152" spans="1:3" x14ac:dyDescent="0.25">
      <c r="A152" t="s">
        <v>150</v>
      </c>
      <c r="B152" t="s">
        <v>654</v>
      </c>
      <c r="C152" t="s">
        <v>1666</v>
      </c>
    </row>
    <row r="153" spans="1:3" x14ac:dyDescent="0.25">
      <c r="A153" t="s">
        <v>151</v>
      </c>
      <c r="B153" t="s">
        <v>655</v>
      </c>
      <c r="C153" t="s">
        <v>1667</v>
      </c>
    </row>
    <row r="154" spans="1:3" x14ac:dyDescent="0.25">
      <c r="A154" t="s">
        <v>152</v>
      </c>
      <c r="B154" t="s">
        <v>656</v>
      </c>
      <c r="C154" t="s">
        <v>1668</v>
      </c>
    </row>
    <row r="155" spans="1:3" x14ac:dyDescent="0.25">
      <c r="A155" t="s">
        <v>153</v>
      </c>
      <c r="B155" t="s">
        <v>657</v>
      </c>
      <c r="C155" t="s">
        <v>1669</v>
      </c>
    </row>
    <row r="156" spans="1:3" x14ac:dyDescent="0.25">
      <c r="A156" t="s">
        <v>154</v>
      </c>
      <c r="B156" t="s">
        <v>658</v>
      </c>
      <c r="C156" t="s">
        <v>1670</v>
      </c>
    </row>
    <row r="157" spans="1:3" x14ac:dyDescent="0.25">
      <c r="A157" t="s">
        <v>155</v>
      </c>
      <c r="B157" t="s">
        <v>659</v>
      </c>
      <c r="C157" t="s">
        <v>1671</v>
      </c>
    </row>
    <row r="158" spans="1:3" x14ac:dyDescent="0.25">
      <c r="A158" t="s">
        <v>156</v>
      </c>
      <c r="B158" t="s">
        <v>660</v>
      </c>
      <c r="C158" t="s">
        <v>1672</v>
      </c>
    </row>
    <row r="159" spans="1:3" x14ac:dyDescent="0.25">
      <c r="A159" t="s">
        <v>157</v>
      </c>
      <c r="B159" t="s">
        <v>661</v>
      </c>
      <c r="C159" t="s">
        <v>1673</v>
      </c>
    </row>
    <row r="160" spans="1:3" x14ac:dyDescent="0.25">
      <c r="A160" t="s">
        <v>158</v>
      </c>
      <c r="B160" t="s">
        <v>662</v>
      </c>
      <c r="C160" t="s">
        <v>1674</v>
      </c>
    </row>
    <row r="161" spans="1:3" x14ac:dyDescent="0.25">
      <c r="A161" t="s">
        <v>159</v>
      </c>
      <c r="B161" t="s">
        <v>663</v>
      </c>
      <c r="C161" t="s">
        <v>1675</v>
      </c>
    </row>
    <row r="162" spans="1:3" x14ac:dyDescent="0.25">
      <c r="A162" t="s">
        <v>160</v>
      </c>
      <c r="B162" t="s">
        <v>664</v>
      </c>
      <c r="C162" t="s">
        <v>1676</v>
      </c>
    </row>
    <row r="163" spans="1:3" x14ac:dyDescent="0.25">
      <c r="A163" t="s">
        <v>161</v>
      </c>
      <c r="B163" t="s">
        <v>665</v>
      </c>
      <c r="C163" t="s">
        <v>1677</v>
      </c>
    </row>
    <row r="164" spans="1:3" x14ac:dyDescent="0.25">
      <c r="A164" t="s">
        <v>162</v>
      </c>
      <c r="B164" t="s">
        <v>666</v>
      </c>
      <c r="C164" t="s">
        <v>1678</v>
      </c>
    </row>
    <row r="165" spans="1:3" x14ac:dyDescent="0.25">
      <c r="A165" t="s">
        <v>163</v>
      </c>
      <c r="B165" t="s">
        <v>667</v>
      </c>
      <c r="C165" t="s">
        <v>1679</v>
      </c>
    </row>
    <row r="166" spans="1:3" x14ac:dyDescent="0.25">
      <c r="A166" t="s">
        <v>164</v>
      </c>
      <c r="B166" t="s">
        <v>668</v>
      </c>
      <c r="C166" t="s">
        <v>1680</v>
      </c>
    </row>
    <row r="167" spans="1:3" x14ac:dyDescent="0.25">
      <c r="A167" t="s">
        <v>165</v>
      </c>
      <c r="B167" t="s">
        <v>669</v>
      </c>
      <c r="C167" t="s">
        <v>1681</v>
      </c>
    </row>
    <row r="168" spans="1:3" x14ac:dyDescent="0.25">
      <c r="A168" t="s">
        <v>166</v>
      </c>
      <c r="B168" t="s">
        <v>670</v>
      </c>
      <c r="C168" t="s">
        <v>1682</v>
      </c>
    </row>
    <row r="169" spans="1:3" x14ac:dyDescent="0.25">
      <c r="A169" t="s">
        <v>167</v>
      </c>
      <c r="B169" t="s">
        <v>671</v>
      </c>
      <c r="C169" t="s">
        <v>1683</v>
      </c>
    </row>
    <row r="170" spans="1:3" x14ac:dyDescent="0.25">
      <c r="A170" t="s">
        <v>168</v>
      </c>
      <c r="B170" t="s">
        <v>672</v>
      </c>
      <c r="C170" t="s">
        <v>1684</v>
      </c>
    </row>
    <row r="171" spans="1:3" x14ac:dyDescent="0.25">
      <c r="A171" t="s">
        <v>169</v>
      </c>
      <c r="B171" t="s">
        <v>673</v>
      </c>
      <c r="C171" t="s">
        <v>1685</v>
      </c>
    </row>
    <row r="172" spans="1:3" x14ac:dyDescent="0.25">
      <c r="A172" t="s">
        <v>170</v>
      </c>
      <c r="B172" t="s">
        <v>674</v>
      </c>
      <c r="C172" t="s">
        <v>1686</v>
      </c>
    </row>
    <row r="173" spans="1:3" x14ac:dyDescent="0.25">
      <c r="A173" t="s">
        <v>171</v>
      </c>
      <c r="B173" t="s">
        <v>675</v>
      </c>
      <c r="C173" t="s">
        <v>1687</v>
      </c>
    </row>
    <row r="174" spans="1:3" x14ac:dyDescent="0.25">
      <c r="A174" t="s">
        <v>172</v>
      </c>
      <c r="B174" t="s">
        <v>676</v>
      </c>
      <c r="C174" t="s">
        <v>1688</v>
      </c>
    </row>
    <row r="175" spans="1:3" x14ac:dyDescent="0.25">
      <c r="A175" t="s">
        <v>173</v>
      </c>
      <c r="B175" t="s">
        <v>677</v>
      </c>
      <c r="C175" t="s">
        <v>1689</v>
      </c>
    </row>
    <row r="176" spans="1:3" x14ac:dyDescent="0.25">
      <c r="A176" t="s">
        <v>174</v>
      </c>
      <c r="B176" t="s">
        <v>678</v>
      </c>
      <c r="C176" t="s">
        <v>1690</v>
      </c>
    </row>
    <row r="177" spans="1:3" x14ac:dyDescent="0.25">
      <c r="A177" t="s">
        <v>175</v>
      </c>
      <c r="B177" t="s">
        <v>679</v>
      </c>
      <c r="C177" t="s">
        <v>1691</v>
      </c>
    </row>
    <row r="178" spans="1:3" x14ac:dyDescent="0.25">
      <c r="A178" t="s">
        <v>176</v>
      </c>
      <c r="B178" t="s">
        <v>680</v>
      </c>
      <c r="C178" t="s">
        <v>1692</v>
      </c>
    </row>
    <row r="179" spans="1:3" x14ac:dyDescent="0.25">
      <c r="A179" t="s">
        <v>177</v>
      </c>
      <c r="B179" t="s">
        <v>681</v>
      </c>
      <c r="C179" t="s">
        <v>1693</v>
      </c>
    </row>
    <row r="180" spans="1:3" x14ac:dyDescent="0.25">
      <c r="A180" t="s">
        <v>178</v>
      </c>
      <c r="B180" t="s">
        <v>682</v>
      </c>
      <c r="C180" t="s">
        <v>1694</v>
      </c>
    </row>
    <row r="181" spans="1:3" x14ac:dyDescent="0.25">
      <c r="A181" t="s">
        <v>179</v>
      </c>
      <c r="B181" t="s">
        <v>683</v>
      </c>
      <c r="C181" t="s">
        <v>1695</v>
      </c>
    </row>
    <row r="182" spans="1:3" x14ac:dyDescent="0.25">
      <c r="A182" t="s">
        <v>180</v>
      </c>
      <c r="B182" t="s">
        <v>684</v>
      </c>
      <c r="C182" t="s">
        <v>1696</v>
      </c>
    </row>
    <row r="183" spans="1:3" x14ac:dyDescent="0.25">
      <c r="A183" t="s">
        <v>181</v>
      </c>
      <c r="B183" t="s">
        <v>685</v>
      </c>
      <c r="C183" t="s">
        <v>1697</v>
      </c>
    </row>
    <row r="184" spans="1:3" x14ac:dyDescent="0.25">
      <c r="A184" t="s">
        <v>182</v>
      </c>
      <c r="B184" t="s">
        <v>686</v>
      </c>
      <c r="C184" t="s">
        <v>1698</v>
      </c>
    </row>
    <row r="185" spans="1:3" x14ac:dyDescent="0.25">
      <c r="A185" t="s">
        <v>183</v>
      </c>
      <c r="B185" t="s">
        <v>687</v>
      </c>
      <c r="C185" t="s">
        <v>1699</v>
      </c>
    </row>
    <row r="186" spans="1:3" x14ac:dyDescent="0.25">
      <c r="A186" t="s">
        <v>184</v>
      </c>
      <c r="B186" t="s">
        <v>688</v>
      </c>
      <c r="C186" t="s">
        <v>1700</v>
      </c>
    </row>
    <row r="187" spans="1:3" x14ac:dyDescent="0.25">
      <c r="A187" t="s">
        <v>185</v>
      </c>
      <c r="B187" t="s">
        <v>689</v>
      </c>
      <c r="C187" t="s">
        <v>1701</v>
      </c>
    </row>
    <row r="188" spans="1:3" x14ac:dyDescent="0.25">
      <c r="A188" t="s">
        <v>186</v>
      </c>
      <c r="B188" t="s">
        <v>690</v>
      </c>
      <c r="C188" t="s">
        <v>1702</v>
      </c>
    </row>
    <row r="189" spans="1:3" x14ac:dyDescent="0.25">
      <c r="A189" t="s">
        <v>187</v>
      </c>
      <c r="B189" t="s">
        <v>691</v>
      </c>
      <c r="C189" t="s">
        <v>1703</v>
      </c>
    </row>
    <row r="190" spans="1:3" x14ac:dyDescent="0.25">
      <c r="A190" t="s">
        <v>188</v>
      </c>
      <c r="B190" t="s">
        <v>692</v>
      </c>
      <c r="C190" t="s">
        <v>1704</v>
      </c>
    </row>
    <row r="191" spans="1:3" x14ac:dyDescent="0.25">
      <c r="A191" t="s">
        <v>189</v>
      </c>
      <c r="B191" t="s">
        <v>693</v>
      </c>
      <c r="C191" t="s">
        <v>1705</v>
      </c>
    </row>
    <row r="192" spans="1:3" x14ac:dyDescent="0.25">
      <c r="A192" t="s">
        <v>190</v>
      </c>
      <c r="B192" t="s">
        <v>693</v>
      </c>
      <c r="C192" t="s">
        <v>1705</v>
      </c>
    </row>
    <row r="193" spans="1:3" x14ac:dyDescent="0.25">
      <c r="A193" t="s">
        <v>191</v>
      </c>
      <c r="B193" t="s">
        <v>694</v>
      </c>
      <c r="C193" t="s">
        <v>1706</v>
      </c>
    </row>
    <row r="194" spans="1:3" x14ac:dyDescent="0.25">
      <c r="A194" t="s">
        <v>192</v>
      </c>
      <c r="B194" t="s">
        <v>695</v>
      </c>
      <c r="C194" t="s">
        <v>1707</v>
      </c>
    </row>
    <row r="195" spans="1:3" x14ac:dyDescent="0.25">
      <c r="A195" t="s">
        <v>193</v>
      </c>
      <c r="B195" t="s">
        <v>696</v>
      </c>
      <c r="C195" t="s">
        <v>1708</v>
      </c>
    </row>
    <row r="196" spans="1:3" x14ac:dyDescent="0.25">
      <c r="A196" t="s">
        <v>194</v>
      </c>
      <c r="B196" t="s">
        <v>697</v>
      </c>
      <c r="C196" t="s">
        <v>1709</v>
      </c>
    </row>
    <row r="197" spans="1:3" x14ac:dyDescent="0.25">
      <c r="A197" t="s">
        <v>195</v>
      </c>
      <c r="B197" t="s">
        <v>698</v>
      </c>
      <c r="C197" t="s">
        <v>1710</v>
      </c>
    </row>
    <row r="198" spans="1:3" x14ac:dyDescent="0.25">
      <c r="A198" t="s">
        <v>196</v>
      </c>
      <c r="B198" t="s">
        <v>699</v>
      </c>
      <c r="C198" t="s">
        <v>1711</v>
      </c>
    </row>
    <row r="199" spans="1:3" x14ac:dyDescent="0.25">
      <c r="A199" t="s">
        <v>197</v>
      </c>
      <c r="B199" t="s">
        <v>700</v>
      </c>
      <c r="C199" t="s">
        <v>1712</v>
      </c>
    </row>
    <row r="200" spans="1:3" x14ac:dyDescent="0.25">
      <c r="A200" t="s">
        <v>198</v>
      </c>
      <c r="B200" t="s">
        <v>701</v>
      </c>
      <c r="C200" t="s">
        <v>1713</v>
      </c>
    </row>
    <row r="201" spans="1:3" x14ac:dyDescent="0.25">
      <c r="A201" t="s">
        <v>199</v>
      </c>
      <c r="B201" t="s">
        <v>702</v>
      </c>
      <c r="C201" t="s">
        <v>1714</v>
      </c>
    </row>
    <row r="202" spans="1:3" x14ac:dyDescent="0.25">
      <c r="A202" t="s">
        <v>200</v>
      </c>
      <c r="B202" t="s">
        <v>703</v>
      </c>
      <c r="C202" t="s">
        <v>1715</v>
      </c>
    </row>
    <row r="203" spans="1:3" x14ac:dyDescent="0.25">
      <c r="A203" t="s">
        <v>201</v>
      </c>
      <c r="B203" t="s">
        <v>704</v>
      </c>
      <c r="C203" t="s">
        <v>1716</v>
      </c>
    </row>
    <row r="204" spans="1:3" x14ac:dyDescent="0.25">
      <c r="A204" t="s">
        <v>202</v>
      </c>
      <c r="B204" t="s">
        <v>705</v>
      </c>
      <c r="C204" t="s">
        <v>1717</v>
      </c>
    </row>
    <row r="205" spans="1:3" x14ac:dyDescent="0.25">
      <c r="A205" t="s">
        <v>203</v>
      </c>
      <c r="B205" t="s">
        <v>706</v>
      </c>
      <c r="C205" t="s">
        <v>1718</v>
      </c>
    </row>
    <row r="206" spans="1:3" x14ac:dyDescent="0.25">
      <c r="A206" t="s">
        <v>204</v>
      </c>
      <c r="B206" t="s">
        <v>706</v>
      </c>
      <c r="C206" t="s">
        <v>1718</v>
      </c>
    </row>
    <row r="207" spans="1:3" x14ac:dyDescent="0.25">
      <c r="A207" t="s">
        <v>205</v>
      </c>
      <c r="B207" t="s">
        <v>707</v>
      </c>
      <c r="C207" t="s">
        <v>1719</v>
      </c>
    </row>
    <row r="208" spans="1:3" x14ac:dyDescent="0.25">
      <c r="A208" t="s">
        <v>206</v>
      </c>
      <c r="B208" t="s">
        <v>708</v>
      </c>
      <c r="C208" t="s">
        <v>1720</v>
      </c>
    </row>
    <row r="209" spans="1:3" x14ac:dyDescent="0.25">
      <c r="A209" t="s">
        <v>207</v>
      </c>
      <c r="B209" t="s">
        <v>709</v>
      </c>
      <c r="C209" t="s">
        <v>1721</v>
      </c>
    </row>
    <row r="210" spans="1:3" x14ac:dyDescent="0.25">
      <c r="A210" t="s">
        <v>208</v>
      </c>
      <c r="B210" t="s">
        <v>710</v>
      </c>
      <c r="C210" t="s">
        <v>1722</v>
      </c>
    </row>
    <row r="211" spans="1:3" x14ac:dyDescent="0.25">
      <c r="A211" t="s">
        <v>209</v>
      </c>
      <c r="B211" t="s">
        <v>711</v>
      </c>
      <c r="C211" t="s">
        <v>1723</v>
      </c>
    </row>
    <row r="212" spans="1:3" x14ac:dyDescent="0.25">
      <c r="A212" t="s">
        <v>210</v>
      </c>
      <c r="B212" t="s">
        <v>712</v>
      </c>
      <c r="C212" t="s">
        <v>1724</v>
      </c>
    </row>
    <row r="213" spans="1:3" x14ac:dyDescent="0.25">
      <c r="A213" t="s">
        <v>211</v>
      </c>
      <c r="B213" t="s">
        <v>713</v>
      </c>
      <c r="C213" t="s">
        <v>1725</v>
      </c>
    </row>
    <row r="214" spans="1:3" x14ac:dyDescent="0.25">
      <c r="A214" t="s">
        <v>212</v>
      </c>
      <c r="B214" t="s">
        <v>714</v>
      </c>
      <c r="C214" t="s">
        <v>1726</v>
      </c>
    </row>
    <row r="215" spans="1:3" x14ac:dyDescent="0.25">
      <c r="A215" t="s">
        <v>213</v>
      </c>
      <c r="B215" t="s">
        <v>715</v>
      </c>
      <c r="C215" t="s">
        <v>1727</v>
      </c>
    </row>
    <row r="216" spans="1:3" x14ac:dyDescent="0.25">
      <c r="A216" t="s">
        <v>214</v>
      </c>
      <c r="B216" t="s">
        <v>716</v>
      </c>
      <c r="C216" t="s">
        <v>1728</v>
      </c>
    </row>
    <row r="217" spans="1:3" x14ac:dyDescent="0.25">
      <c r="A217" t="s">
        <v>215</v>
      </c>
      <c r="B217" t="s">
        <v>717</v>
      </c>
      <c r="C217" t="s">
        <v>1729</v>
      </c>
    </row>
    <row r="218" spans="1:3" x14ac:dyDescent="0.25">
      <c r="A218" t="s">
        <v>216</v>
      </c>
      <c r="B218" t="s">
        <v>718</v>
      </c>
      <c r="C218" t="s">
        <v>1730</v>
      </c>
    </row>
    <row r="219" spans="1:3" x14ac:dyDescent="0.25">
      <c r="A219" t="s">
        <v>217</v>
      </c>
      <c r="B219" t="s">
        <v>719</v>
      </c>
      <c r="C219" t="s">
        <v>1731</v>
      </c>
    </row>
    <row r="220" spans="1:3" x14ac:dyDescent="0.25">
      <c r="A220" t="s">
        <v>218</v>
      </c>
      <c r="B220" t="s">
        <v>720</v>
      </c>
      <c r="C220" t="s">
        <v>1732</v>
      </c>
    </row>
    <row r="221" spans="1:3" x14ac:dyDescent="0.25">
      <c r="A221" t="s">
        <v>219</v>
      </c>
      <c r="B221" t="s">
        <v>721</v>
      </c>
      <c r="C221" t="s">
        <v>1733</v>
      </c>
    </row>
    <row r="222" spans="1:3" x14ac:dyDescent="0.25">
      <c r="A222" t="s">
        <v>220</v>
      </c>
      <c r="B222" t="s">
        <v>722</v>
      </c>
      <c r="C222" t="s">
        <v>1734</v>
      </c>
    </row>
    <row r="223" spans="1:3" x14ac:dyDescent="0.25">
      <c r="A223" t="s">
        <v>221</v>
      </c>
      <c r="B223" t="s">
        <v>723</v>
      </c>
      <c r="C223" t="s">
        <v>1735</v>
      </c>
    </row>
    <row r="224" spans="1:3" x14ac:dyDescent="0.25">
      <c r="A224" t="s">
        <v>222</v>
      </c>
      <c r="B224" t="s">
        <v>724</v>
      </c>
      <c r="C224" t="s">
        <v>1736</v>
      </c>
    </row>
    <row r="225" spans="1:3" x14ac:dyDescent="0.25">
      <c r="A225" t="s">
        <v>223</v>
      </c>
      <c r="B225" t="s">
        <v>725</v>
      </c>
      <c r="C225" t="s">
        <v>1737</v>
      </c>
    </row>
    <row r="226" spans="1:3" x14ac:dyDescent="0.25">
      <c r="A226" t="s">
        <v>224</v>
      </c>
      <c r="B226" t="s">
        <v>726</v>
      </c>
      <c r="C226" t="s">
        <v>1738</v>
      </c>
    </row>
    <row r="227" spans="1:3" x14ac:dyDescent="0.25">
      <c r="A227" t="s">
        <v>225</v>
      </c>
      <c r="B227" t="s">
        <v>727</v>
      </c>
      <c r="C227" t="s">
        <v>1739</v>
      </c>
    </row>
    <row r="228" spans="1:3" x14ac:dyDescent="0.25">
      <c r="A228" t="s">
        <v>226</v>
      </c>
      <c r="B228" t="s">
        <v>728</v>
      </c>
      <c r="C228" t="s">
        <v>1740</v>
      </c>
    </row>
    <row r="229" spans="1:3" x14ac:dyDescent="0.25">
      <c r="A229" t="s">
        <v>227</v>
      </c>
      <c r="B229" t="s">
        <v>729</v>
      </c>
      <c r="C229" t="s">
        <v>1741</v>
      </c>
    </row>
    <row r="230" spans="1:3" x14ac:dyDescent="0.25">
      <c r="A230" t="s">
        <v>228</v>
      </c>
      <c r="B230" t="s">
        <v>730</v>
      </c>
      <c r="C230" t="s">
        <v>1742</v>
      </c>
    </row>
    <row r="231" spans="1:3" x14ac:dyDescent="0.25">
      <c r="A231" t="s">
        <v>229</v>
      </c>
      <c r="B231" t="s">
        <v>731</v>
      </c>
      <c r="C231" t="s">
        <v>1743</v>
      </c>
    </row>
    <row r="232" spans="1:3" x14ac:dyDescent="0.25">
      <c r="A232" t="s">
        <v>230</v>
      </c>
      <c r="B232" t="s">
        <v>732</v>
      </c>
      <c r="C232" t="s">
        <v>1744</v>
      </c>
    </row>
    <row r="233" spans="1:3" x14ac:dyDescent="0.25">
      <c r="A233" t="s">
        <v>231</v>
      </c>
      <c r="B233" t="s">
        <v>733</v>
      </c>
      <c r="C233" t="s">
        <v>1745</v>
      </c>
    </row>
    <row r="234" spans="1:3" x14ac:dyDescent="0.25">
      <c r="A234" t="s">
        <v>232</v>
      </c>
      <c r="B234" t="s">
        <v>734</v>
      </c>
      <c r="C234" t="s">
        <v>1746</v>
      </c>
    </row>
    <row r="235" spans="1:3" x14ac:dyDescent="0.25">
      <c r="A235" t="s">
        <v>233</v>
      </c>
      <c r="B235" t="s">
        <v>735</v>
      </c>
      <c r="C235" t="s">
        <v>1747</v>
      </c>
    </row>
    <row r="236" spans="1:3" x14ac:dyDescent="0.25">
      <c r="A236" t="s">
        <v>234</v>
      </c>
      <c r="B236" t="s">
        <v>736</v>
      </c>
      <c r="C236" t="s">
        <v>1748</v>
      </c>
    </row>
    <row r="237" spans="1:3" x14ac:dyDescent="0.25">
      <c r="A237" t="s">
        <v>235</v>
      </c>
      <c r="B237" t="s">
        <v>737</v>
      </c>
      <c r="C237" t="s">
        <v>1749</v>
      </c>
    </row>
    <row r="238" spans="1:3" x14ac:dyDescent="0.25">
      <c r="A238" t="s">
        <v>236</v>
      </c>
      <c r="B238" t="s">
        <v>738</v>
      </c>
      <c r="C238" t="s">
        <v>1750</v>
      </c>
    </row>
    <row r="239" spans="1:3" x14ac:dyDescent="0.25">
      <c r="A239" t="s">
        <v>237</v>
      </c>
      <c r="B239" t="s">
        <v>739</v>
      </c>
      <c r="C239" t="s">
        <v>1751</v>
      </c>
    </row>
    <row r="240" spans="1:3" x14ac:dyDescent="0.25">
      <c r="A240" t="s">
        <v>238</v>
      </c>
      <c r="B240" t="s">
        <v>740</v>
      </c>
      <c r="C240" t="s">
        <v>1752</v>
      </c>
    </row>
    <row r="241" spans="1:3" x14ac:dyDescent="0.25">
      <c r="A241" t="s">
        <v>239</v>
      </c>
      <c r="B241" t="s">
        <v>741</v>
      </c>
      <c r="C241" t="s">
        <v>1753</v>
      </c>
    </row>
    <row r="242" spans="1:3" x14ac:dyDescent="0.25">
      <c r="A242" t="s">
        <v>240</v>
      </c>
      <c r="B242" t="s">
        <v>742</v>
      </c>
      <c r="C242" t="s">
        <v>1754</v>
      </c>
    </row>
    <row r="243" spans="1:3" x14ac:dyDescent="0.25">
      <c r="A243" t="s">
        <v>241</v>
      </c>
      <c r="B243" t="s">
        <v>743</v>
      </c>
      <c r="C243" t="s">
        <v>1755</v>
      </c>
    </row>
    <row r="244" spans="1:3" x14ac:dyDescent="0.25">
      <c r="A244" t="s">
        <v>242</v>
      </c>
      <c r="B244" t="s">
        <v>744</v>
      </c>
      <c r="C244" t="s">
        <v>1756</v>
      </c>
    </row>
    <row r="245" spans="1:3" x14ac:dyDescent="0.25">
      <c r="A245" t="s">
        <v>243</v>
      </c>
      <c r="B245" t="s">
        <v>745</v>
      </c>
      <c r="C245" t="s">
        <v>1757</v>
      </c>
    </row>
    <row r="246" spans="1:3" x14ac:dyDescent="0.25">
      <c r="A246" t="s">
        <v>244</v>
      </c>
      <c r="B246" t="s">
        <v>746</v>
      </c>
      <c r="C246" t="s">
        <v>1758</v>
      </c>
    </row>
    <row r="247" spans="1:3" x14ac:dyDescent="0.25">
      <c r="A247" t="s">
        <v>245</v>
      </c>
      <c r="B247" t="s">
        <v>747</v>
      </c>
      <c r="C247" t="s">
        <v>1759</v>
      </c>
    </row>
    <row r="248" spans="1:3" x14ac:dyDescent="0.25">
      <c r="A248" t="s">
        <v>246</v>
      </c>
      <c r="B248" t="s">
        <v>748</v>
      </c>
      <c r="C248" t="s">
        <v>1760</v>
      </c>
    </row>
    <row r="249" spans="1:3" x14ac:dyDescent="0.25">
      <c r="A249" t="s">
        <v>247</v>
      </c>
      <c r="B249" t="s">
        <v>749</v>
      </c>
      <c r="C249" t="s">
        <v>1761</v>
      </c>
    </row>
    <row r="250" spans="1:3" x14ac:dyDescent="0.25">
      <c r="A250" t="s">
        <v>248</v>
      </c>
      <c r="B250" t="s">
        <v>750</v>
      </c>
      <c r="C250" t="s">
        <v>1762</v>
      </c>
    </row>
    <row r="251" spans="1:3" x14ac:dyDescent="0.25">
      <c r="A251" t="s">
        <v>249</v>
      </c>
      <c r="B251" t="s">
        <v>751</v>
      </c>
      <c r="C251" t="s">
        <v>1763</v>
      </c>
    </row>
    <row r="252" spans="1:3" x14ac:dyDescent="0.25">
      <c r="A252" t="s">
        <v>250</v>
      </c>
      <c r="B252" t="s">
        <v>752</v>
      </c>
      <c r="C252" t="s">
        <v>1764</v>
      </c>
    </row>
    <row r="253" spans="1:3" x14ac:dyDescent="0.25">
      <c r="A253" t="s">
        <v>251</v>
      </c>
      <c r="B253" t="s">
        <v>753</v>
      </c>
      <c r="C253" t="s">
        <v>1765</v>
      </c>
    </row>
    <row r="254" spans="1:3" x14ac:dyDescent="0.25">
      <c r="A254" t="s">
        <v>252</v>
      </c>
      <c r="B254" t="s">
        <v>754</v>
      </c>
      <c r="C254" t="s">
        <v>1766</v>
      </c>
    </row>
    <row r="255" spans="1:3" x14ac:dyDescent="0.25">
      <c r="A255" t="s">
        <v>253</v>
      </c>
      <c r="B255" t="s">
        <v>755</v>
      </c>
      <c r="C255" t="s">
        <v>1767</v>
      </c>
    </row>
    <row r="256" spans="1:3" x14ac:dyDescent="0.25">
      <c r="A256" t="s">
        <v>254</v>
      </c>
      <c r="B256" t="s">
        <v>756</v>
      </c>
      <c r="C256" t="s">
        <v>1768</v>
      </c>
    </row>
    <row r="257" spans="1:3" x14ac:dyDescent="0.25">
      <c r="A257" t="s">
        <v>255</v>
      </c>
      <c r="B257" t="s">
        <v>757</v>
      </c>
      <c r="C257" t="s">
        <v>1769</v>
      </c>
    </row>
    <row r="258" spans="1:3" x14ac:dyDescent="0.25">
      <c r="A258" t="s">
        <v>256</v>
      </c>
      <c r="B258" t="s">
        <v>758</v>
      </c>
      <c r="C258" t="s">
        <v>1770</v>
      </c>
    </row>
    <row r="259" spans="1:3" x14ac:dyDescent="0.25">
      <c r="A259" t="s">
        <v>257</v>
      </c>
      <c r="B259" t="s">
        <v>759</v>
      </c>
      <c r="C259" t="s">
        <v>1771</v>
      </c>
    </row>
    <row r="260" spans="1:3" x14ac:dyDescent="0.25">
      <c r="A260" t="s">
        <v>258</v>
      </c>
      <c r="B260" t="s">
        <v>760</v>
      </c>
      <c r="C260" t="s">
        <v>1772</v>
      </c>
    </row>
    <row r="261" spans="1:3" x14ac:dyDescent="0.25">
      <c r="A261" t="s">
        <v>259</v>
      </c>
      <c r="B261" t="s">
        <v>761</v>
      </c>
      <c r="C261" t="s">
        <v>1773</v>
      </c>
    </row>
    <row r="262" spans="1:3" x14ac:dyDescent="0.25">
      <c r="A262" t="s">
        <v>260</v>
      </c>
      <c r="B262" t="s">
        <v>762</v>
      </c>
      <c r="C262" t="s">
        <v>1774</v>
      </c>
    </row>
    <row r="263" spans="1:3" x14ac:dyDescent="0.25">
      <c r="A263" t="s">
        <v>261</v>
      </c>
      <c r="B263" t="s">
        <v>763</v>
      </c>
      <c r="C263" t="s">
        <v>1775</v>
      </c>
    </row>
    <row r="264" spans="1:3" x14ac:dyDescent="0.25">
      <c r="A264" t="s">
        <v>262</v>
      </c>
      <c r="B264" t="s">
        <v>764</v>
      </c>
      <c r="C264" t="s">
        <v>1776</v>
      </c>
    </row>
    <row r="265" spans="1:3" x14ac:dyDescent="0.25">
      <c r="A265" t="s">
        <v>263</v>
      </c>
      <c r="B265" t="s">
        <v>765</v>
      </c>
      <c r="C265" t="s">
        <v>1777</v>
      </c>
    </row>
    <row r="266" spans="1:3" x14ac:dyDescent="0.25">
      <c r="A266" t="s">
        <v>264</v>
      </c>
      <c r="B266" t="s">
        <v>766</v>
      </c>
      <c r="C266" t="s">
        <v>1778</v>
      </c>
    </row>
    <row r="267" spans="1:3" x14ac:dyDescent="0.25">
      <c r="A267" t="s">
        <v>265</v>
      </c>
      <c r="B267" t="s">
        <v>767</v>
      </c>
      <c r="C267" t="s">
        <v>1779</v>
      </c>
    </row>
    <row r="268" spans="1:3" x14ac:dyDescent="0.25">
      <c r="A268" t="s">
        <v>266</v>
      </c>
      <c r="B268" t="s">
        <v>768</v>
      </c>
      <c r="C268" t="s">
        <v>1780</v>
      </c>
    </row>
    <row r="269" spans="1:3" x14ac:dyDescent="0.25">
      <c r="A269" t="s">
        <v>267</v>
      </c>
      <c r="B269" t="s">
        <v>769</v>
      </c>
      <c r="C269" t="s">
        <v>1781</v>
      </c>
    </row>
    <row r="270" spans="1:3" x14ac:dyDescent="0.25">
      <c r="A270" t="s">
        <v>268</v>
      </c>
      <c r="B270" t="s">
        <v>770</v>
      </c>
      <c r="C270" t="s">
        <v>1782</v>
      </c>
    </row>
    <row r="271" spans="1:3" x14ac:dyDescent="0.25">
      <c r="A271" t="s">
        <v>269</v>
      </c>
      <c r="B271" t="s">
        <v>771</v>
      </c>
      <c r="C271" t="s">
        <v>1783</v>
      </c>
    </row>
    <row r="272" spans="1:3" x14ac:dyDescent="0.25">
      <c r="A272" t="s">
        <v>270</v>
      </c>
      <c r="B272" t="s">
        <v>772</v>
      </c>
      <c r="C272" t="s">
        <v>1784</v>
      </c>
    </row>
    <row r="273" spans="1:3" x14ac:dyDescent="0.25">
      <c r="A273" t="s">
        <v>271</v>
      </c>
      <c r="B273" t="s">
        <v>773</v>
      </c>
      <c r="C273" t="s">
        <v>1785</v>
      </c>
    </row>
    <row r="274" spans="1:3" x14ac:dyDescent="0.25">
      <c r="A274" t="s">
        <v>272</v>
      </c>
      <c r="B274" t="s">
        <v>774</v>
      </c>
      <c r="C274" t="s">
        <v>1786</v>
      </c>
    </row>
    <row r="275" spans="1:3" x14ac:dyDescent="0.25">
      <c r="A275" t="s">
        <v>273</v>
      </c>
      <c r="B275" t="s">
        <v>775</v>
      </c>
      <c r="C275" t="s">
        <v>1787</v>
      </c>
    </row>
    <row r="276" spans="1:3" x14ac:dyDescent="0.25">
      <c r="A276" t="s">
        <v>274</v>
      </c>
      <c r="B276" t="s">
        <v>776</v>
      </c>
      <c r="C276" t="s">
        <v>1788</v>
      </c>
    </row>
    <row r="277" spans="1:3" x14ac:dyDescent="0.25">
      <c r="A277" t="s">
        <v>275</v>
      </c>
      <c r="B277" t="s">
        <v>777</v>
      </c>
      <c r="C277" t="s">
        <v>1789</v>
      </c>
    </row>
    <row r="278" spans="1:3" x14ac:dyDescent="0.25">
      <c r="A278" t="s">
        <v>276</v>
      </c>
      <c r="B278" t="s">
        <v>778</v>
      </c>
      <c r="C278" t="s">
        <v>1790</v>
      </c>
    </row>
    <row r="279" spans="1:3" x14ac:dyDescent="0.25">
      <c r="A279" t="s">
        <v>277</v>
      </c>
      <c r="B279" t="s">
        <v>779</v>
      </c>
      <c r="C279" t="s">
        <v>1791</v>
      </c>
    </row>
    <row r="280" spans="1:3" x14ac:dyDescent="0.25">
      <c r="A280" t="s">
        <v>278</v>
      </c>
      <c r="B280" t="s">
        <v>780</v>
      </c>
      <c r="C280" t="s">
        <v>1792</v>
      </c>
    </row>
    <row r="281" spans="1:3" x14ac:dyDescent="0.25">
      <c r="A281" t="s">
        <v>279</v>
      </c>
      <c r="B281" t="s">
        <v>781</v>
      </c>
      <c r="C281" t="s">
        <v>1793</v>
      </c>
    </row>
    <row r="282" spans="1:3" x14ac:dyDescent="0.25">
      <c r="A282" t="s">
        <v>280</v>
      </c>
      <c r="B282" t="s">
        <v>782</v>
      </c>
      <c r="C282" t="s">
        <v>1794</v>
      </c>
    </row>
    <row r="283" spans="1:3" x14ac:dyDescent="0.25">
      <c r="A283" t="s">
        <v>281</v>
      </c>
      <c r="B283" t="s">
        <v>783</v>
      </c>
      <c r="C283" t="s">
        <v>1795</v>
      </c>
    </row>
    <row r="284" spans="1:3" x14ac:dyDescent="0.25">
      <c r="A284" t="s">
        <v>282</v>
      </c>
      <c r="B284" t="s">
        <v>784</v>
      </c>
      <c r="C284" t="s">
        <v>1796</v>
      </c>
    </row>
    <row r="285" spans="1:3" x14ac:dyDescent="0.25">
      <c r="A285" t="s">
        <v>283</v>
      </c>
      <c r="B285" t="s">
        <v>785</v>
      </c>
      <c r="C285" t="s">
        <v>1797</v>
      </c>
    </row>
    <row r="286" spans="1:3" x14ac:dyDescent="0.25">
      <c r="A286" t="s">
        <v>284</v>
      </c>
      <c r="B286" t="s">
        <v>786</v>
      </c>
      <c r="C286" t="s">
        <v>1798</v>
      </c>
    </row>
    <row r="287" spans="1:3" x14ac:dyDescent="0.25">
      <c r="A287" t="s">
        <v>285</v>
      </c>
      <c r="B287" t="s">
        <v>787</v>
      </c>
      <c r="C287" t="s">
        <v>1799</v>
      </c>
    </row>
    <row r="288" spans="1:3" x14ac:dyDescent="0.25">
      <c r="A288" t="s">
        <v>286</v>
      </c>
      <c r="B288" t="s">
        <v>788</v>
      </c>
      <c r="C288" t="s">
        <v>1800</v>
      </c>
    </row>
    <row r="289" spans="1:3" x14ac:dyDescent="0.25">
      <c r="A289" t="s">
        <v>287</v>
      </c>
      <c r="B289" t="s">
        <v>789</v>
      </c>
      <c r="C289" t="s">
        <v>1801</v>
      </c>
    </row>
    <row r="290" spans="1:3" x14ac:dyDescent="0.25">
      <c r="A290" t="s">
        <v>288</v>
      </c>
      <c r="B290" t="s">
        <v>790</v>
      </c>
      <c r="C290" t="s">
        <v>1802</v>
      </c>
    </row>
    <row r="291" spans="1:3" x14ac:dyDescent="0.25">
      <c r="A291" t="s">
        <v>289</v>
      </c>
      <c r="B291" t="s">
        <v>791</v>
      </c>
      <c r="C291" t="s">
        <v>1803</v>
      </c>
    </row>
    <row r="292" spans="1:3" x14ac:dyDescent="0.25">
      <c r="A292" t="s">
        <v>290</v>
      </c>
      <c r="B292" t="s">
        <v>792</v>
      </c>
      <c r="C292" t="s">
        <v>1804</v>
      </c>
    </row>
    <row r="293" spans="1:3" x14ac:dyDescent="0.25">
      <c r="A293" t="s">
        <v>291</v>
      </c>
      <c r="B293" t="s">
        <v>793</v>
      </c>
      <c r="C293" t="s">
        <v>1805</v>
      </c>
    </row>
    <row r="294" spans="1:3" x14ac:dyDescent="0.25">
      <c r="A294" t="s">
        <v>292</v>
      </c>
      <c r="B294" t="s">
        <v>794</v>
      </c>
      <c r="C294" t="s">
        <v>1806</v>
      </c>
    </row>
    <row r="295" spans="1:3" x14ac:dyDescent="0.25">
      <c r="A295" t="s">
        <v>293</v>
      </c>
      <c r="B295" t="s">
        <v>795</v>
      </c>
      <c r="C295" t="s">
        <v>1807</v>
      </c>
    </row>
    <row r="296" spans="1:3" x14ac:dyDescent="0.25">
      <c r="A296" t="s">
        <v>294</v>
      </c>
      <c r="B296" t="s">
        <v>796</v>
      </c>
      <c r="C296" t="s">
        <v>1808</v>
      </c>
    </row>
    <row r="297" spans="1:3" x14ac:dyDescent="0.25">
      <c r="A297" t="s">
        <v>295</v>
      </c>
      <c r="B297" t="s">
        <v>797</v>
      </c>
      <c r="C297" t="s">
        <v>1809</v>
      </c>
    </row>
    <row r="298" spans="1:3" x14ac:dyDescent="0.25">
      <c r="A298" t="s">
        <v>296</v>
      </c>
      <c r="B298" t="s">
        <v>798</v>
      </c>
      <c r="C298" t="s">
        <v>1810</v>
      </c>
    </row>
    <row r="299" spans="1:3" x14ac:dyDescent="0.25">
      <c r="A299" t="s">
        <v>297</v>
      </c>
      <c r="B299" t="s">
        <v>799</v>
      </c>
      <c r="C299" t="s">
        <v>1811</v>
      </c>
    </row>
    <row r="300" spans="1:3" x14ac:dyDescent="0.25">
      <c r="A300" t="s">
        <v>298</v>
      </c>
      <c r="B300" t="s">
        <v>800</v>
      </c>
      <c r="C300" t="s">
        <v>1812</v>
      </c>
    </row>
    <row r="301" spans="1:3" x14ac:dyDescent="0.25">
      <c r="A301" t="s">
        <v>299</v>
      </c>
      <c r="B301" t="s">
        <v>801</v>
      </c>
      <c r="C301" t="s">
        <v>1813</v>
      </c>
    </row>
    <row r="302" spans="1:3" x14ac:dyDescent="0.25">
      <c r="A302" t="s">
        <v>300</v>
      </c>
      <c r="B302" t="s">
        <v>802</v>
      </c>
      <c r="C302" t="s">
        <v>1814</v>
      </c>
    </row>
    <row r="303" spans="1:3" x14ac:dyDescent="0.25">
      <c r="A303" t="s">
        <v>301</v>
      </c>
      <c r="B303" t="s">
        <v>803</v>
      </c>
      <c r="C303" t="s">
        <v>1815</v>
      </c>
    </row>
    <row r="304" spans="1:3" x14ac:dyDescent="0.25">
      <c r="A304" t="s">
        <v>302</v>
      </c>
      <c r="B304" t="s">
        <v>804</v>
      </c>
      <c r="C304" t="s">
        <v>1816</v>
      </c>
    </row>
    <row r="305" spans="1:3" x14ac:dyDescent="0.25">
      <c r="A305" t="s">
        <v>303</v>
      </c>
      <c r="B305" t="s">
        <v>805</v>
      </c>
      <c r="C305" t="s">
        <v>1817</v>
      </c>
    </row>
    <row r="306" spans="1:3" x14ac:dyDescent="0.25">
      <c r="A306" t="s">
        <v>304</v>
      </c>
      <c r="B306" t="s">
        <v>806</v>
      </c>
      <c r="C306" t="s">
        <v>1818</v>
      </c>
    </row>
    <row r="307" spans="1:3" x14ac:dyDescent="0.25">
      <c r="A307" t="s">
        <v>305</v>
      </c>
      <c r="B307" t="s">
        <v>807</v>
      </c>
      <c r="C307" t="s">
        <v>1819</v>
      </c>
    </row>
    <row r="308" spans="1:3" x14ac:dyDescent="0.25">
      <c r="A308" t="s">
        <v>306</v>
      </c>
      <c r="B308" t="s">
        <v>808</v>
      </c>
      <c r="C308" t="s">
        <v>1820</v>
      </c>
    </row>
    <row r="309" spans="1:3" x14ac:dyDescent="0.25">
      <c r="A309" t="s">
        <v>307</v>
      </c>
      <c r="B309" t="s">
        <v>809</v>
      </c>
      <c r="C309" t="s">
        <v>1821</v>
      </c>
    </row>
    <row r="310" spans="1:3" x14ac:dyDescent="0.25">
      <c r="A310" t="s">
        <v>308</v>
      </c>
      <c r="B310" t="s">
        <v>810</v>
      </c>
      <c r="C310" t="s">
        <v>1822</v>
      </c>
    </row>
    <row r="311" spans="1:3" x14ac:dyDescent="0.25">
      <c r="A311" t="s">
        <v>309</v>
      </c>
      <c r="B311" t="s">
        <v>811</v>
      </c>
      <c r="C311" t="s">
        <v>1823</v>
      </c>
    </row>
    <row r="312" spans="1:3" x14ac:dyDescent="0.25">
      <c r="A312" t="s">
        <v>310</v>
      </c>
      <c r="B312" t="s">
        <v>812</v>
      </c>
      <c r="C312" t="s">
        <v>1824</v>
      </c>
    </row>
    <row r="313" spans="1:3" x14ac:dyDescent="0.25">
      <c r="A313" t="s">
        <v>311</v>
      </c>
      <c r="B313" t="s">
        <v>813</v>
      </c>
      <c r="C313" t="s">
        <v>1825</v>
      </c>
    </row>
    <row r="314" spans="1:3" x14ac:dyDescent="0.25">
      <c r="A314" t="s">
        <v>312</v>
      </c>
      <c r="B314" t="s">
        <v>814</v>
      </c>
      <c r="C314" t="s">
        <v>1826</v>
      </c>
    </row>
    <row r="315" spans="1:3" x14ac:dyDescent="0.25">
      <c r="A315" t="s">
        <v>313</v>
      </c>
      <c r="B315" t="s">
        <v>815</v>
      </c>
      <c r="C315" t="s">
        <v>1827</v>
      </c>
    </row>
    <row r="316" spans="1:3" x14ac:dyDescent="0.25">
      <c r="A316" t="s">
        <v>314</v>
      </c>
      <c r="B316" t="s">
        <v>816</v>
      </c>
      <c r="C316" t="s">
        <v>1828</v>
      </c>
    </row>
    <row r="317" spans="1:3" x14ac:dyDescent="0.25">
      <c r="A317" t="s">
        <v>315</v>
      </c>
      <c r="B317" t="s">
        <v>817</v>
      </c>
      <c r="C317" t="s">
        <v>1829</v>
      </c>
    </row>
    <row r="318" spans="1:3" x14ac:dyDescent="0.25">
      <c r="A318" t="s">
        <v>316</v>
      </c>
      <c r="B318" t="s">
        <v>818</v>
      </c>
      <c r="C318" t="s">
        <v>1830</v>
      </c>
    </row>
    <row r="319" spans="1:3" x14ac:dyDescent="0.25">
      <c r="A319" t="s">
        <v>317</v>
      </c>
      <c r="B319" t="s">
        <v>819</v>
      </c>
      <c r="C319" t="s">
        <v>1831</v>
      </c>
    </row>
    <row r="320" spans="1:3" x14ac:dyDescent="0.25">
      <c r="A320" t="s">
        <v>318</v>
      </c>
      <c r="B320" t="s">
        <v>820</v>
      </c>
      <c r="C320" t="s">
        <v>1832</v>
      </c>
    </row>
    <row r="321" spans="1:3" x14ac:dyDescent="0.25">
      <c r="A321" t="s">
        <v>319</v>
      </c>
      <c r="B321" t="s">
        <v>821</v>
      </c>
      <c r="C321" t="s">
        <v>1833</v>
      </c>
    </row>
    <row r="322" spans="1:3" x14ac:dyDescent="0.25">
      <c r="A322" t="s">
        <v>320</v>
      </c>
      <c r="B322" t="s">
        <v>822</v>
      </c>
      <c r="C322" t="s">
        <v>1834</v>
      </c>
    </row>
    <row r="323" spans="1:3" x14ac:dyDescent="0.25">
      <c r="A323" t="s">
        <v>321</v>
      </c>
      <c r="B323" t="s">
        <v>823</v>
      </c>
      <c r="C323" t="s">
        <v>1835</v>
      </c>
    </row>
    <row r="324" spans="1:3" x14ac:dyDescent="0.25">
      <c r="A324" t="s">
        <v>322</v>
      </c>
      <c r="B324" t="s">
        <v>824</v>
      </c>
      <c r="C324" t="s">
        <v>1836</v>
      </c>
    </row>
    <row r="325" spans="1:3" x14ac:dyDescent="0.25">
      <c r="A325" t="s">
        <v>323</v>
      </c>
      <c r="B325" t="s">
        <v>825</v>
      </c>
      <c r="C325" t="s">
        <v>1837</v>
      </c>
    </row>
    <row r="326" spans="1:3" x14ac:dyDescent="0.25">
      <c r="A326" t="s">
        <v>324</v>
      </c>
      <c r="B326" t="s">
        <v>826</v>
      </c>
      <c r="C326" t="s">
        <v>1838</v>
      </c>
    </row>
    <row r="327" spans="1:3" x14ac:dyDescent="0.25">
      <c r="A327" t="s">
        <v>325</v>
      </c>
      <c r="B327" t="s">
        <v>827</v>
      </c>
      <c r="C327" t="s">
        <v>1839</v>
      </c>
    </row>
    <row r="328" spans="1:3" x14ac:dyDescent="0.25">
      <c r="A328" t="s">
        <v>326</v>
      </c>
      <c r="B328" t="s">
        <v>828</v>
      </c>
      <c r="C328" t="s">
        <v>1840</v>
      </c>
    </row>
    <row r="329" spans="1:3" x14ac:dyDescent="0.25">
      <c r="A329" t="s">
        <v>327</v>
      </c>
      <c r="B329" t="s">
        <v>829</v>
      </c>
      <c r="C329" t="s">
        <v>1841</v>
      </c>
    </row>
    <row r="330" spans="1:3" x14ac:dyDescent="0.25">
      <c r="A330" t="s">
        <v>328</v>
      </c>
      <c r="B330" t="s">
        <v>830</v>
      </c>
      <c r="C330" t="s">
        <v>1842</v>
      </c>
    </row>
    <row r="331" spans="1:3" x14ac:dyDescent="0.25">
      <c r="A331" t="s">
        <v>329</v>
      </c>
      <c r="B331" t="s">
        <v>831</v>
      </c>
      <c r="C331" t="s">
        <v>1843</v>
      </c>
    </row>
    <row r="332" spans="1:3" x14ac:dyDescent="0.25">
      <c r="A332" t="s">
        <v>330</v>
      </c>
      <c r="B332" t="s">
        <v>832</v>
      </c>
      <c r="C332" t="s">
        <v>1844</v>
      </c>
    </row>
    <row r="333" spans="1:3" x14ac:dyDescent="0.25">
      <c r="A333" t="s">
        <v>331</v>
      </c>
      <c r="B333" t="s">
        <v>833</v>
      </c>
      <c r="C333" t="s">
        <v>1845</v>
      </c>
    </row>
    <row r="334" spans="1:3" x14ac:dyDescent="0.25">
      <c r="A334" t="s">
        <v>332</v>
      </c>
      <c r="B334" t="s">
        <v>834</v>
      </c>
      <c r="C334" t="s">
        <v>1846</v>
      </c>
    </row>
    <row r="335" spans="1:3" x14ac:dyDescent="0.25">
      <c r="A335" t="s">
        <v>333</v>
      </c>
      <c r="B335" t="s">
        <v>835</v>
      </c>
      <c r="C335" t="s">
        <v>1847</v>
      </c>
    </row>
    <row r="336" spans="1:3" x14ac:dyDescent="0.25">
      <c r="A336" t="s">
        <v>334</v>
      </c>
      <c r="B336" t="s">
        <v>836</v>
      </c>
      <c r="C336" t="s">
        <v>1848</v>
      </c>
    </row>
    <row r="337" spans="1:3" x14ac:dyDescent="0.25">
      <c r="A337" t="s">
        <v>335</v>
      </c>
      <c r="B337" t="s">
        <v>837</v>
      </c>
      <c r="C337" t="s">
        <v>1849</v>
      </c>
    </row>
    <row r="338" spans="1:3" x14ac:dyDescent="0.25">
      <c r="A338" t="s">
        <v>336</v>
      </c>
      <c r="B338" t="s">
        <v>838</v>
      </c>
      <c r="C338" t="s">
        <v>1850</v>
      </c>
    </row>
    <row r="339" spans="1:3" x14ac:dyDescent="0.25">
      <c r="A339" t="s">
        <v>337</v>
      </c>
      <c r="B339" t="s">
        <v>839</v>
      </c>
      <c r="C339" t="s">
        <v>1851</v>
      </c>
    </row>
    <row r="340" spans="1:3" x14ac:dyDescent="0.25">
      <c r="A340" t="s">
        <v>338</v>
      </c>
      <c r="B340" t="s">
        <v>840</v>
      </c>
      <c r="C340" t="s">
        <v>1852</v>
      </c>
    </row>
    <row r="341" spans="1:3" x14ac:dyDescent="0.25">
      <c r="A341" t="s">
        <v>339</v>
      </c>
      <c r="B341" t="s">
        <v>841</v>
      </c>
      <c r="C341" t="s">
        <v>1853</v>
      </c>
    </row>
    <row r="342" spans="1:3" x14ac:dyDescent="0.25">
      <c r="A342" t="s">
        <v>340</v>
      </c>
      <c r="B342" t="s">
        <v>842</v>
      </c>
      <c r="C342" t="s">
        <v>1854</v>
      </c>
    </row>
    <row r="343" spans="1:3" x14ac:dyDescent="0.25">
      <c r="A343" t="s">
        <v>341</v>
      </c>
      <c r="B343" t="s">
        <v>843</v>
      </c>
      <c r="C343" t="s">
        <v>1855</v>
      </c>
    </row>
    <row r="344" spans="1:3" x14ac:dyDescent="0.25">
      <c r="A344" t="s">
        <v>342</v>
      </c>
      <c r="B344" t="s">
        <v>844</v>
      </c>
      <c r="C344" t="s">
        <v>1856</v>
      </c>
    </row>
    <row r="345" spans="1:3" x14ac:dyDescent="0.25">
      <c r="A345" t="s">
        <v>343</v>
      </c>
      <c r="B345" t="s">
        <v>845</v>
      </c>
      <c r="C345" t="s">
        <v>1857</v>
      </c>
    </row>
    <row r="346" spans="1:3" x14ac:dyDescent="0.25">
      <c r="A346" t="s">
        <v>344</v>
      </c>
      <c r="B346" t="s">
        <v>846</v>
      </c>
      <c r="C346" t="s">
        <v>1858</v>
      </c>
    </row>
    <row r="347" spans="1:3" x14ac:dyDescent="0.25">
      <c r="A347" t="s">
        <v>345</v>
      </c>
      <c r="B347" t="s">
        <v>846</v>
      </c>
      <c r="C347" t="s">
        <v>1858</v>
      </c>
    </row>
    <row r="348" spans="1:3" x14ac:dyDescent="0.25">
      <c r="A348" t="s">
        <v>346</v>
      </c>
      <c r="B348" t="s">
        <v>847</v>
      </c>
      <c r="C348" t="s">
        <v>1859</v>
      </c>
    </row>
    <row r="349" spans="1:3" x14ac:dyDescent="0.25">
      <c r="A349" t="s">
        <v>347</v>
      </c>
      <c r="B349" t="s">
        <v>848</v>
      </c>
      <c r="C349" t="s">
        <v>1860</v>
      </c>
    </row>
    <row r="350" spans="1:3" x14ac:dyDescent="0.25">
      <c r="A350" t="s">
        <v>348</v>
      </c>
      <c r="B350" t="s">
        <v>849</v>
      </c>
      <c r="C350" t="s">
        <v>1861</v>
      </c>
    </row>
    <row r="351" spans="1:3" x14ac:dyDescent="0.25">
      <c r="A351" t="s">
        <v>349</v>
      </c>
      <c r="B351" t="s">
        <v>850</v>
      </c>
      <c r="C351" t="s">
        <v>1862</v>
      </c>
    </row>
    <row r="352" spans="1:3" x14ac:dyDescent="0.25">
      <c r="A352" t="s">
        <v>350</v>
      </c>
      <c r="B352" t="s">
        <v>851</v>
      </c>
      <c r="C352" t="s">
        <v>1863</v>
      </c>
    </row>
    <row r="353" spans="1:3" x14ac:dyDescent="0.25">
      <c r="A353" t="s">
        <v>351</v>
      </c>
      <c r="B353" t="s">
        <v>852</v>
      </c>
      <c r="C353" t="s">
        <v>1864</v>
      </c>
    </row>
    <row r="354" spans="1:3" x14ac:dyDescent="0.25">
      <c r="A354" t="s">
        <v>352</v>
      </c>
      <c r="B354" t="s">
        <v>853</v>
      </c>
      <c r="C354" t="s">
        <v>1865</v>
      </c>
    </row>
    <row r="355" spans="1:3" x14ac:dyDescent="0.25">
      <c r="A355" t="s">
        <v>353</v>
      </c>
      <c r="B355" t="s">
        <v>854</v>
      </c>
      <c r="C355" t="s">
        <v>1866</v>
      </c>
    </row>
    <row r="356" spans="1:3" x14ac:dyDescent="0.25">
      <c r="A356" t="s">
        <v>354</v>
      </c>
      <c r="B356" t="s">
        <v>855</v>
      </c>
      <c r="C356" t="s">
        <v>1867</v>
      </c>
    </row>
    <row r="357" spans="1:3" x14ac:dyDescent="0.25">
      <c r="A357" t="s">
        <v>355</v>
      </c>
      <c r="B357" t="s">
        <v>856</v>
      </c>
      <c r="C357" t="s">
        <v>1868</v>
      </c>
    </row>
    <row r="358" spans="1:3" x14ac:dyDescent="0.25">
      <c r="A358" t="s">
        <v>356</v>
      </c>
      <c r="B358" t="s">
        <v>857</v>
      </c>
      <c r="C358" t="s">
        <v>1869</v>
      </c>
    </row>
    <row r="359" spans="1:3" x14ac:dyDescent="0.25">
      <c r="A359" t="s">
        <v>357</v>
      </c>
      <c r="B359" t="s">
        <v>858</v>
      </c>
      <c r="C359" t="s">
        <v>1870</v>
      </c>
    </row>
    <row r="360" spans="1:3" x14ac:dyDescent="0.25">
      <c r="A360" t="s">
        <v>358</v>
      </c>
      <c r="B360" t="s">
        <v>859</v>
      </c>
      <c r="C360" t="s">
        <v>1871</v>
      </c>
    </row>
    <row r="361" spans="1:3" x14ac:dyDescent="0.25">
      <c r="A361" t="s">
        <v>359</v>
      </c>
      <c r="B361" t="s">
        <v>860</v>
      </c>
      <c r="C361" t="s">
        <v>1872</v>
      </c>
    </row>
    <row r="362" spans="1:3" x14ac:dyDescent="0.25">
      <c r="A362" t="s">
        <v>360</v>
      </c>
      <c r="B362" t="s">
        <v>861</v>
      </c>
      <c r="C362" t="s">
        <v>1873</v>
      </c>
    </row>
    <row r="363" spans="1:3" x14ac:dyDescent="0.25">
      <c r="A363" t="s">
        <v>361</v>
      </c>
      <c r="B363" t="s">
        <v>862</v>
      </c>
      <c r="C363" t="s">
        <v>1874</v>
      </c>
    </row>
    <row r="364" spans="1:3" x14ac:dyDescent="0.25">
      <c r="A364" t="s">
        <v>362</v>
      </c>
      <c r="B364" t="s">
        <v>863</v>
      </c>
      <c r="C364" t="s">
        <v>1875</v>
      </c>
    </row>
    <row r="365" spans="1:3" x14ac:dyDescent="0.25">
      <c r="A365" t="s">
        <v>363</v>
      </c>
      <c r="B365" t="s">
        <v>864</v>
      </c>
      <c r="C365" t="s">
        <v>1876</v>
      </c>
    </row>
    <row r="366" spans="1:3" x14ac:dyDescent="0.25">
      <c r="A366" t="s">
        <v>364</v>
      </c>
      <c r="B366" t="s">
        <v>865</v>
      </c>
      <c r="C366" t="s">
        <v>1877</v>
      </c>
    </row>
    <row r="367" spans="1:3" x14ac:dyDescent="0.25">
      <c r="A367" t="s">
        <v>365</v>
      </c>
      <c r="B367" t="s">
        <v>866</v>
      </c>
      <c r="C367" t="s">
        <v>1878</v>
      </c>
    </row>
    <row r="368" spans="1:3" x14ac:dyDescent="0.25">
      <c r="A368" t="s">
        <v>366</v>
      </c>
      <c r="B368" t="s">
        <v>867</v>
      </c>
      <c r="C368" t="s">
        <v>1879</v>
      </c>
    </row>
    <row r="369" spans="1:3" x14ac:dyDescent="0.25">
      <c r="A369" t="s">
        <v>367</v>
      </c>
      <c r="B369" t="s">
        <v>868</v>
      </c>
      <c r="C369" t="s">
        <v>1880</v>
      </c>
    </row>
    <row r="370" spans="1:3" x14ac:dyDescent="0.25">
      <c r="A370" t="s">
        <v>368</v>
      </c>
      <c r="B370" t="s">
        <v>869</v>
      </c>
      <c r="C370" t="s">
        <v>1881</v>
      </c>
    </row>
    <row r="371" spans="1:3" x14ac:dyDescent="0.25">
      <c r="A371" t="s">
        <v>369</v>
      </c>
      <c r="B371" t="s">
        <v>870</v>
      </c>
      <c r="C371" t="s">
        <v>1882</v>
      </c>
    </row>
    <row r="372" spans="1:3" x14ac:dyDescent="0.25">
      <c r="A372" t="s">
        <v>370</v>
      </c>
      <c r="B372" t="s">
        <v>871</v>
      </c>
      <c r="C372" t="s">
        <v>1883</v>
      </c>
    </row>
    <row r="373" spans="1:3" x14ac:dyDescent="0.25">
      <c r="A373" t="s">
        <v>371</v>
      </c>
      <c r="B373" t="s">
        <v>872</v>
      </c>
      <c r="C373" t="s">
        <v>1884</v>
      </c>
    </row>
    <row r="374" spans="1:3" x14ac:dyDescent="0.25">
      <c r="A374" t="s">
        <v>372</v>
      </c>
      <c r="B374" t="s">
        <v>873</v>
      </c>
      <c r="C374" t="s">
        <v>1885</v>
      </c>
    </row>
    <row r="375" spans="1:3" x14ac:dyDescent="0.25">
      <c r="A375" t="s">
        <v>373</v>
      </c>
      <c r="B375" t="s">
        <v>874</v>
      </c>
      <c r="C375" t="s">
        <v>1886</v>
      </c>
    </row>
    <row r="376" spans="1:3" x14ac:dyDescent="0.25">
      <c r="A376" t="s">
        <v>374</v>
      </c>
      <c r="B376" t="s">
        <v>875</v>
      </c>
      <c r="C376" t="s">
        <v>1887</v>
      </c>
    </row>
    <row r="377" spans="1:3" x14ac:dyDescent="0.25">
      <c r="A377" t="s">
        <v>375</v>
      </c>
      <c r="B377" t="s">
        <v>876</v>
      </c>
      <c r="C377" t="s">
        <v>1888</v>
      </c>
    </row>
    <row r="378" spans="1:3" x14ac:dyDescent="0.25">
      <c r="A378" t="s">
        <v>376</v>
      </c>
      <c r="B378" t="s">
        <v>877</v>
      </c>
      <c r="C378" t="s">
        <v>1889</v>
      </c>
    </row>
    <row r="379" spans="1:3" x14ac:dyDescent="0.25">
      <c r="A379" t="s">
        <v>377</v>
      </c>
      <c r="B379" t="s">
        <v>878</v>
      </c>
      <c r="C379" t="s">
        <v>1890</v>
      </c>
    </row>
    <row r="380" spans="1:3" x14ac:dyDescent="0.25">
      <c r="A380" t="s">
        <v>378</v>
      </c>
      <c r="B380" t="s">
        <v>879</v>
      </c>
      <c r="C380" t="s">
        <v>1891</v>
      </c>
    </row>
    <row r="381" spans="1:3" x14ac:dyDescent="0.25">
      <c r="A381" t="s">
        <v>379</v>
      </c>
      <c r="B381" t="s">
        <v>880</v>
      </c>
      <c r="C381" t="s">
        <v>1892</v>
      </c>
    </row>
    <row r="382" spans="1:3" x14ac:dyDescent="0.25">
      <c r="A382" t="s">
        <v>380</v>
      </c>
      <c r="B382" t="s">
        <v>881</v>
      </c>
      <c r="C382" t="s">
        <v>1893</v>
      </c>
    </row>
    <row r="383" spans="1:3" x14ac:dyDescent="0.25">
      <c r="A383" t="s">
        <v>381</v>
      </c>
      <c r="B383" t="s">
        <v>882</v>
      </c>
      <c r="C383" t="s">
        <v>1894</v>
      </c>
    </row>
    <row r="384" spans="1:3" x14ac:dyDescent="0.25">
      <c r="A384" t="s">
        <v>382</v>
      </c>
      <c r="B384" t="s">
        <v>883</v>
      </c>
      <c r="C384" t="s">
        <v>1895</v>
      </c>
    </row>
    <row r="385" spans="1:3" x14ac:dyDescent="0.25">
      <c r="A385" t="s">
        <v>383</v>
      </c>
      <c r="B385" t="s">
        <v>884</v>
      </c>
      <c r="C385" t="s">
        <v>1896</v>
      </c>
    </row>
    <row r="386" spans="1:3" x14ac:dyDescent="0.25">
      <c r="A386" t="s">
        <v>384</v>
      </c>
      <c r="B386" t="s">
        <v>885</v>
      </c>
      <c r="C386" t="s">
        <v>1897</v>
      </c>
    </row>
    <row r="387" spans="1:3" x14ac:dyDescent="0.25">
      <c r="A387" t="s">
        <v>385</v>
      </c>
      <c r="B387" t="s">
        <v>886</v>
      </c>
      <c r="C387" t="s">
        <v>1898</v>
      </c>
    </row>
    <row r="388" spans="1:3" x14ac:dyDescent="0.25">
      <c r="A388" t="s">
        <v>386</v>
      </c>
      <c r="B388" t="s">
        <v>887</v>
      </c>
      <c r="C388" t="s">
        <v>1899</v>
      </c>
    </row>
    <row r="389" spans="1:3" x14ac:dyDescent="0.25">
      <c r="A389" t="s">
        <v>387</v>
      </c>
      <c r="B389" t="s">
        <v>888</v>
      </c>
      <c r="C389" t="s">
        <v>1900</v>
      </c>
    </row>
    <row r="390" spans="1:3" x14ac:dyDescent="0.25">
      <c r="A390" t="s">
        <v>388</v>
      </c>
      <c r="B390" t="s">
        <v>889</v>
      </c>
      <c r="C390" t="s">
        <v>1901</v>
      </c>
    </row>
    <row r="391" spans="1:3" x14ac:dyDescent="0.25">
      <c r="A391" t="s">
        <v>389</v>
      </c>
      <c r="B391" t="s">
        <v>890</v>
      </c>
      <c r="C391" t="s">
        <v>1902</v>
      </c>
    </row>
    <row r="392" spans="1:3" x14ac:dyDescent="0.25">
      <c r="A392" t="s">
        <v>390</v>
      </c>
      <c r="B392" t="s">
        <v>891</v>
      </c>
      <c r="C392" t="s">
        <v>1903</v>
      </c>
    </row>
    <row r="393" spans="1:3" x14ac:dyDescent="0.25">
      <c r="A393" t="s">
        <v>391</v>
      </c>
      <c r="B393" t="s">
        <v>892</v>
      </c>
      <c r="C393" t="s">
        <v>1904</v>
      </c>
    </row>
    <row r="394" spans="1:3" x14ac:dyDescent="0.25">
      <c r="A394" t="s">
        <v>392</v>
      </c>
      <c r="B394" t="s">
        <v>893</v>
      </c>
      <c r="C394" t="s">
        <v>1905</v>
      </c>
    </row>
    <row r="395" spans="1:3" x14ac:dyDescent="0.25">
      <c r="A395" t="s">
        <v>393</v>
      </c>
      <c r="B395" t="s">
        <v>894</v>
      </c>
      <c r="C395" t="s">
        <v>1906</v>
      </c>
    </row>
    <row r="396" spans="1:3" x14ac:dyDescent="0.25">
      <c r="A396" t="s">
        <v>394</v>
      </c>
      <c r="B396" t="s">
        <v>895</v>
      </c>
      <c r="C396" t="s">
        <v>1907</v>
      </c>
    </row>
    <row r="397" spans="1:3" x14ac:dyDescent="0.25">
      <c r="A397" t="s">
        <v>395</v>
      </c>
      <c r="B397" t="s">
        <v>896</v>
      </c>
      <c r="C397" t="s">
        <v>1908</v>
      </c>
    </row>
    <row r="398" spans="1:3" x14ac:dyDescent="0.25">
      <c r="A398" t="s">
        <v>396</v>
      </c>
      <c r="B398" t="s">
        <v>897</v>
      </c>
      <c r="C398" t="s">
        <v>1909</v>
      </c>
    </row>
    <row r="399" spans="1:3" x14ac:dyDescent="0.25">
      <c r="A399" t="s">
        <v>397</v>
      </c>
      <c r="B399" t="s">
        <v>898</v>
      </c>
      <c r="C399" t="s">
        <v>1910</v>
      </c>
    </row>
    <row r="400" spans="1:3" x14ac:dyDescent="0.25">
      <c r="A400" t="s">
        <v>398</v>
      </c>
      <c r="B400" t="s">
        <v>899</v>
      </c>
      <c r="C400" t="s">
        <v>1911</v>
      </c>
    </row>
    <row r="401" spans="1:3" x14ac:dyDescent="0.25">
      <c r="A401" t="s">
        <v>399</v>
      </c>
      <c r="B401" t="s">
        <v>900</v>
      </c>
      <c r="C401" t="s">
        <v>1912</v>
      </c>
    </row>
    <row r="402" spans="1:3" x14ac:dyDescent="0.25">
      <c r="A402" t="s">
        <v>400</v>
      </c>
      <c r="B402" t="s">
        <v>901</v>
      </c>
      <c r="C402" t="s">
        <v>1913</v>
      </c>
    </row>
    <row r="403" spans="1:3" x14ac:dyDescent="0.25">
      <c r="A403" t="s">
        <v>401</v>
      </c>
      <c r="B403" t="s">
        <v>902</v>
      </c>
      <c r="C403" t="s">
        <v>1914</v>
      </c>
    </row>
    <row r="404" spans="1:3" x14ac:dyDescent="0.25">
      <c r="A404" t="s">
        <v>402</v>
      </c>
      <c r="B404" t="s">
        <v>903</v>
      </c>
      <c r="C404" t="s">
        <v>1915</v>
      </c>
    </row>
    <row r="405" spans="1:3" x14ac:dyDescent="0.25">
      <c r="A405" t="s">
        <v>403</v>
      </c>
      <c r="B405" t="s">
        <v>904</v>
      </c>
      <c r="C405" t="s">
        <v>1916</v>
      </c>
    </row>
    <row r="406" spans="1:3" x14ac:dyDescent="0.25">
      <c r="A406" t="s">
        <v>404</v>
      </c>
      <c r="B406" t="s">
        <v>905</v>
      </c>
      <c r="C406" t="s">
        <v>1917</v>
      </c>
    </row>
    <row r="407" spans="1:3" x14ac:dyDescent="0.25">
      <c r="A407" t="s">
        <v>405</v>
      </c>
      <c r="B407" t="s">
        <v>906</v>
      </c>
      <c r="C407" t="s">
        <v>1918</v>
      </c>
    </row>
    <row r="408" spans="1:3" x14ac:dyDescent="0.25">
      <c r="A408" t="s">
        <v>406</v>
      </c>
      <c r="B408" t="s">
        <v>907</v>
      </c>
      <c r="C408" t="s">
        <v>1919</v>
      </c>
    </row>
    <row r="409" spans="1:3" x14ac:dyDescent="0.25">
      <c r="A409" t="s">
        <v>407</v>
      </c>
      <c r="B409" t="s">
        <v>908</v>
      </c>
      <c r="C409" t="s">
        <v>1920</v>
      </c>
    </row>
    <row r="410" spans="1:3" x14ac:dyDescent="0.25">
      <c r="A410" t="s">
        <v>408</v>
      </c>
      <c r="B410" t="s">
        <v>909</v>
      </c>
      <c r="C410" t="s">
        <v>1921</v>
      </c>
    </row>
    <row r="411" spans="1:3" x14ac:dyDescent="0.25">
      <c r="A411" t="s">
        <v>409</v>
      </c>
      <c r="B411" t="s">
        <v>910</v>
      </c>
      <c r="C411" t="s">
        <v>1922</v>
      </c>
    </row>
    <row r="412" spans="1:3" x14ac:dyDescent="0.25">
      <c r="A412" t="s">
        <v>410</v>
      </c>
      <c r="B412" t="s">
        <v>911</v>
      </c>
      <c r="C412" t="s">
        <v>1923</v>
      </c>
    </row>
    <row r="413" spans="1:3" x14ac:dyDescent="0.25">
      <c r="A413" t="s">
        <v>411</v>
      </c>
      <c r="B413" t="s">
        <v>912</v>
      </c>
      <c r="C413" t="s">
        <v>1924</v>
      </c>
    </row>
    <row r="414" spans="1:3" x14ac:dyDescent="0.25">
      <c r="A414" t="s">
        <v>412</v>
      </c>
      <c r="B414" t="s">
        <v>913</v>
      </c>
      <c r="C414" t="s">
        <v>1925</v>
      </c>
    </row>
    <row r="415" spans="1:3" x14ac:dyDescent="0.25">
      <c r="A415" t="s">
        <v>413</v>
      </c>
      <c r="B415" t="s">
        <v>914</v>
      </c>
      <c r="C415" t="s">
        <v>1926</v>
      </c>
    </row>
    <row r="416" spans="1:3" x14ac:dyDescent="0.25">
      <c r="A416" t="s">
        <v>414</v>
      </c>
      <c r="B416" t="s">
        <v>915</v>
      </c>
      <c r="C416" t="s">
        <v>1927</v>
      </c>
    </row>
    <row r="417" spans="1:3" x14ac:dyDescent="0.25">
      <c r="A417" t="s">
        <v>415</v>
      </c>
      <c r="B417" t="s">
        <v>916</v>
      </c>
      <c r="C417" t="s">
        <v>1928</v>
      </c>
    </row>
    <row r="418" spans="1:3" x14ac:dyDescent="0.25">
      <c r="A418" t="s">
        <v>416</v>
      </c>
      <c r="B418" t="s">
        <v>917</v>
      </c>
      <c r="C418" t="s">
        <v>1929</v>
      </c>
    </row>
    <row r="419" spans="1:3" x14ac:dyDescent="0.25">
      <c r="A419" t="s">
        <v>417</v>
      </c>
      <c r="B419" t="s">
        <v>918</v>
      </c>
      <c r="C419" t="s">
        <v>1930</v>
      </c>
    </row>
    <row r="420" spans="1:3" x14ac:dyDescent="0.25">
      <c r="A420" t="s">
        <v>418</v>
      </c>
      <c r="B420" t="s">
        <v>919</v>
      </c>
      <c r="C420" t="s">
        <v>1931</v>
      </c>
    </row>
    <row r="421" spans="1:3" x14ac:dyDescent="0.25">
      <c r="A421" t="s">
        <v>419</v>
      </c>
      <c r="B421" t="s">
        <v>920</v>
      </c>
      <c r="C421" t="s">
        <v>1932</v>
      </c>
    </row>
    <row r="422" spans="1:3" x14ac:dyDescent="0.25">
      <c r="A422" t="s">
        <v>420</v>
      </c>
      <c r="B422" t="s">
        <v>921</v>
      </c>
      <c r="C422" t="s">
        <v>1933</v>
      </c>
    </row>
    <row r="423" spans="1:3" x14ac:dyDescent="0.25">
      <c r="A423" t="s">
        <v>421</v>
      </c>
      <c r="B423" t="s">
        <v>922</v>
      </c>
      <c r="C423" t="s">
        <v>1934</v>
      </c>
    </row>
    <row r="424" spans="1:3" x14ac:dyDescent="0.25">
      <c r="A424" t="s">
        <v>422</v>
      </c>
      <c r="B424" t="s">
        <v>923</v>
      </c>
      <c r="C424" t="s">
        <v>1935</v>
      </c>
    </row>
    <row r="425" spans="1:3" x14ac:dyDescent="0.25">
      <c r="A425" t="s">
        <v>423</v>
      </c>
      <c r="B425" t="s">
        <v>924</v>
      </c>
      <c r="C425" t="s">
        <v>1936</v>
      </c>
    </row>
    <row r="426" spans="1:3" x14ac:dyDescent="0.25">
      <c r="A426" t="s">
        <v>424</v>
      </c>
      <c r="B426" t="s">
        <v>925</v>
      </c>
      <c r="C426" t="s">
        <v>1937</v>
      </c>
    </row>
    <row r="427" spans="1:3" x14ac:dyDescent="0.25">
      <c r="A427" t="s">
        <v>425</v>
      </c>
      <c r="B427" t="s">
        <v>926</v>
      </c>
      <c r="C427" t="s">
        <v>1938</v>
      </c>
    </row>
    <row r="428" spans="1:3" x14ac:dyDescent="0.25">
      <c r="A428" t="s">
        <v>426</v>
      </c>
      <c r="B428" t="s">
        <v>927</v>
      </c>
      <c r="C428" t="s">
        <v>1939</v>
      </c>
    </row>
    <row r="429" spans="1:3" x14ac:dyDescent="0.25">
      <c r="A429" t="s">
        <v>427</v>
      </c>
      <c r="B429" t="s">
        <v>928</v>
      </c>
      <c r="C429" t="s">
        <v>1940</v>
      </c>
    </row>
    <row r="430" spans="1:3" x14ac:dyDescent="0.25">
      <c r="A430" t="s">
        <v>428</v>
      </c>
      <c r="B430" t="s">
        <v>929</v>
      </c>
      <c r="C430" t="s">
        <v>1941</v>
      </c>
    </row>
    <row r="431" spans="1:3" x14ac:dyDescent="0.25">
      <c r="A431" t="s">
        <v>429</v>
      </c>
      <c r="B431" t="s">
        <v>930</v>
      </c>
      <c r="C431" t="s">
        <v>1942</v>
      </c>
    </row>
    <row r="432" spans="1:3" x14ac:dyDescent="0.25">
      <c r="A432" t="s">
        <v>430</v>
      </c>
      <c r="B432" t="s">
        <v>931</v>
      </c>
      <c r="C432" t="s">
        <v>1943</v>
      </c>
    </row>
    <row r="433" spans="1:3" x14ac:dyDescent="0.25">
      <c r="A433" t="s">
        <v>431</v>
      </c>
      <c r="B433" t="s">
        <v>932</v>
      </c>
      <c r="C433" t="s">
        <v>1944</v>
      </c>
    </row>
    <row r="434" spans="1:3" x14ac:dyDescent="0.25">
      <c r="A434" t="s">
        <v>432</v>
      </c>
      <c r="B434" t="s">
        <v>933</v>
      </c>
      <c r="C434" t="s">
        <v>1945</v>
      </c>
    </row>
    <row r="435" spans="1:3" x14ac:dyDescent="0.25">
      <c r="A435" t="s">
        <v>433</v>
      </c>
      <c r="B435" t="s">
        <v>934</v>
      </c>
      <c r="C435" t="s">
        <v>1946</v>
      </c>
    </row>
    <row r="436" spans="1:3" x14ac:dyDescent="0.25">
      <c r="A436" t="s">
        <v>434</v>
      </c>
      <c r="B436" t="s">
        <v>935</v>
      </c>
      <c r="C436" t="s">
        <v>1947</v>
      </c>
    </row>
    <row r="437" spans="1:3" x14ac:dyDescent="0.25">
      <c r="A437" t="s">
        <v>435</v>
      </c>
      <c r="B437" t="s">
        <v>936</v>
      </c>
      <c r="C437" t="s">
        <v>1948</v>
      </c>
    </row>
    <row r="438" spans="1:3" x14ac:dyDescent="0.25">
      <c r="A438" t="s">
        <v>436</v>
      </c>
      <c r="B438" t="s">
        <v>937</v>
      </c>
      <c r="C438" t="s">
        <v>1949</v>
      </c>
    </row>
    <row r="439" spans="1:3" x14ac:dyDescent="0.25">
      <c r="A439" t="s">
        <v>437</v>
      </c>
      <c r="B439" t="s">
        <v>938</v>
      </c>
      <c r="C439" t="s">
        <v>1950</v>
      </c>
    </row>
    <row r="440" spans="1:3" x14ac:dyDescent="0.25">
      <c r="A440" t="s">
        <v>438</v>
      </c>
      <c r="B440" t="s">
        <v>939</v>
      </c>
      <c r="C440" t="s">
        <v>1951</v>
      </c>
    </row>
    <row r="441" spans="1:3" x14ac:dyDescent="0.25">
      <c r="A441" t="s">
        <v>439</v>
      </c>
      <c r="B441" t="s">
        <v>940</v>
      </c>
      <c r="C441" t="s">
        <v>1952</v>
      </c>
    </row>
    <row r="442" spans="1:3" x14ac:dyDescent="0.25">
      <c r="A442" t="s">
        <v>440</v>
      </c>
      <c r="B442" t="s">
        <v>941</v>
      </c>
      <c r="C442" t="s">
        <v>1953</v>
      </c>
    </row>
    <row r="443" spans="1:3" x14ac:dyDescent="0.25">
      <c r="A443" t="s">
        <v>441</v>
      </c>
      <c r="B443" t="s">
        <v>942</v>
      </c>
      <c r="C443" t="s">
        <v>1954</v>
      </c>
    </row>
    <row r="444" spans="1:3" x14ac:dyDescent="0.25">
      <c r="A444" t="s">
        <v>442</v>
      </c>
      <c r="B444" t="s">
        <v>943</v>
      </c>
      <c r="C444" t="s">
        <v>1955</v>
      </c>
    </row>
    <row r="445" spans="1:3" x14ac:dyDescent="0.25">
      <c r="A445" t="s">
        <v>443</v>
      </c>
      <c r="B445" t="s">
        <v>944</v>
      </c>
      <c r="C445" t="s">
        <v>1956</v>
      </c>
    </row>
    <row r="446" spans="1:3" x14ac:dyDescent="0.25">
      <c r="A446" t="s">
        <v>444</v>
      </c>
      <c r="B446" t="s">
        <v>945</v>
      </c>
      <c r="C446" t="s">
        <v>1957</v>
      </c>
    </row>
    <row r="447" spans="1:3" x14ac:dyDescent="0.25">
      <c r="A447" t="s">
        <v>445</v>
      </c>
      <c r="B447" t="s">
        <v>946</v>
      </c>
      <c r="C447" t="s">
        <v>1958</v>
      </c>
    </row>
    <row r="448" spans="1:3" x14ac:dyDescent="0.25">
      <c r="A448" t="s">
        <v>446</v>
      </c>
      <c r="B448" t="s">
        <v>947</v>
      </c>
      <c r="C448" t="s">
        <v>1959</v>
      </c>
    </row>
    <row r="449" spans="1:3" x14ac:dyDescent="0.25">
      <c r="A449" t="s">
        <v>447</v>
      </c>
      <c r="B449" t="s">
        <v>948</v>
      </c>
      <c r="C449" t="s">
        <v>1960</v>
      </c>
    </row>
    <row r="450" spans="1:3" x14ac:dyDescent="0.25">
      <c r="A450" t="s">
        <v>448</v>
      </c>
      <c r="B450" t="s">
        <v>949</v>
      </c>
      <c r="C450" t="s">
        <v>1961</v>
      </c>
    </row>
    <row r="451" spans="1:3" x14ac:dyDescent="0.25">
      <c r="A451" t="s">
        <v>449</v>
      </c>
      <c r="B451" t="s">
        <v>950</v>
      </c>
      <c r="C451" t="s">
        <v>1962</v>
      </c>
    </row>
    <row r="452" spans="1:3" x14ac:dyDescent="0.25">
      <c r="A452" t="s">
        <v>450</v>
      </c>
      <c r="B452" t="s">
        <v>951</v>
      </c>
      <c r="C452" t="s">
        <v>1963</v>
      </c>
    </row>
    <row r="453" spans="1:3" x14ac:dyDescent="0.25">
      <c r="A453" t="s">
        <v>451</v>
      </c>
      <c r="B453" t="s">
        <v>951</v>
      </c>
      <c r="C453" t="s">
        <v>1963</v>
      </c>
    </row>
    <row r="454" spans="1:3" x14ac:dyDescent="0.25">
      <c r="A454" t="s">
        <v>452</v>
      </c>
      <c r="B454" t="s">
        <v>952</v>
      </c>
      <c r="C454" t="s">
        <v>1964</v>
      </c>
    </row>
    <row r="455" spans="1:3" x14ac:dyDescent="0.25">
      <c r="A455" t="s">
        <v>453</v>
      </c>
      <c r="B455" t="s">
        <v>953</v>
      </c>
      <c r="C455" t="s">
        <v>1965</v>
      </c>
    </row>
    <row r="456" spans="1:3" x14ac:dyDescent="0.25">
      <c r="A456" t="s">
        <v>454</v>
      </c>
      <c r="B456" t="s">
        <v>954</v>
      </c>
      <c r="C456" t="s">
        <v>1966</v>
      </c>
    </row>
    <row r="457" spans="1:3" x14ac:dyDescent="0.25">
      <c r="A457" t="s">
        <v>455</v>
      </c>
      <c r="B457" t="s">
        <v>955</v>
      </c>
      <c r="C457" t="s">
        <v>1967</v>
      </c>
    </row>
    <row r="458" spans="1:3" x14ac:dyDescent="0.25">
      <c r="A458" t="s">
        <v>456</v>
      </c>
      <c r="B458" t="s">
        <v>956</v>
      </c>
      <c r="C458" t="s">
        <v>1968</v>
      </c>
    </row>
    <row r="459" spans="1:3" x14ac:dyDescent="0.25">
      <c r="A459" t="s">
        <v>457</v>
      </c>
      <c r="B459" t="s">
        <v>957</v>
      </c>
      <c r="C459" t="s">
        <v>1969</v>
      </c>
    </row>
    <row r="460" spans="1:3" x14ac:dyDescent="0.25">
      <c r="A460" t="s">
        <v>458</v>
      </c>
      <c r="B460" t="s">
        <v>958</v>
      </c>
      <c r="C460" t="s">
        <v>1970</v>
      </c>
    </row>
    <row r="461" spans="1:3" x14ac:dyDescent="0.25">
      <c r="A461" t="s">
        <v>459</v>
      </c>
      <c r="B461" t="s">
        <v>959</v>
      </c>
      <c r="C461" t="s">
        <v>1971</v>
      </c>
    </row>
    <row r="462" spans="1:3" x14ac:dyDescent="0.25">
      <c r="A462" t="s">
        <v>460</v>
      </c>
      <c r="B462" t="s">
        <v>960</v>
      </c>
      <c r="C462" t="s">
        <v>1972</v>
      </c>
    </row>
    <row r="463" spans="1:3" x14ac:dyDescent="0.25">
      <c r="A463" t="s">
        <v>461</v>
      </c>
      <c r="B463" t="s">
        <v>961</v>
      </c>
      <c r="C463" t="s">
        <v>1973</v>
      </c>
    </row>
    <row r="464" spans="1:3" x14ac:dyDescent="0.25">
      <c r="A464" t="s">
        <v>462</v>
      </c>
      <c r="B464" t="s">
        <v>962</v>
      </c>
      <c r="C464" t="s">
        <v>1974</v>
      </c>
    </row>
    <row r="465" spans="1:3" x14ac:dyDescent="0.25">
      <c r="A465" t="s">
        <v>463</v>
      </c>
      <c r="B465" t="s">
        <v>963</v>
      </c>
      <c r="C465" t="s">
        <v>1975</v>
      </c>
    </row>
    <row r="466" spans="1:3" x14ac:dyDescent="0.25">
      <c r="A466" t="s">
        <v>464</v>
      </c>
      <c r="B466" t="s">
        <v>964</v>
      </c>
      <c r="C466" t="s">
        <v>1976</v>
      </c>
    </row>
    <row r="467" spans="1:3" x14ac:dyDescent="0.25">
      <c r="A467" t="s">
        <v>465</v>
      </c>
      <c r="B467" t="s">
        <v>965</v>
      </c>
      <c r="C467" t="s">
        <v>1977</v>
      </c>
    </row>
    <row r="468" spans="1:3" x14ac:dyDescent="0.25">
      <c r="A468" t="s">
        <v>466</v>
      </c>
      <c r="B468" t="s">
        <v>966</v>
      </c>
      <c r="C468" t="s">
        <v>1978</v>
      </c>
    </row>
    <row r="469" spans="1:3" x14ac:dyDescent="0.25">
      <c r="A469" t="s">
        <v>467</v>
      </c>
      <c r="B469" t="s">
        <v>967</v>
      </c>
      <c r="C469" t="s">
        <v>1979</v>
      </c>
    </row>
    <row r="470" spans="1:3" x14ac:dyDescent="0.25">
      <c r="A470" t="s">
        <v>468</v>
      </c>
      <c r="B470" t="s">
        <v>968</v>
      </c>
      <c r="C470" t="s">
        <v>1980</v>
      </c>
    </row>
    <row r="471" spans="1:3" x14ac:dyDescent="0.25">
      <c r="A471" t="s">
        <v>469</v>
      </c>
      <c r="B471" t="s">
        <v>969</v>
      </c>
      <c r="C471" t="s">
        <v>1981</v>
      </c>
    </row>
    <row r="472" spans="1:3" x14ac:dyDescent="0.25">
      <c r="A472" t="s">
        <v>470</v>
      </c>
      <c r="B472" t="s">
        <v>970</v>
      </c>
      <c r="C472" t="s">
        <v>1982</v>
      </c>
    </row>
    <row r="473" spans="1:3" x14ac:dyDescent="0.25">
      <c r="A473" t="s">
        <v>471</v>
      </c>
      <c r="B473" t="s">
        <v>971</v>
      </c>
      <c r="C473" t="s">
        <v>1983</v>
      </c>
    </row>
    <row r="474" spans="1:3" x14ac:dyDescent="0.25">
      <c r="A474" t="s">
        <v>472</v>
      </c>
      <c r="B474" t="s">
        <v>972</v>
      </c>
      <c r="C474" t="s">
        <v>1984</v>
      </c>
    </row>
    <row r="475" spans="1:3" x14ac:dyDescent="0.25">
      <c r="A475" t="s">
        <v>473</v>
      </c>
      <c r="B475" t="s">
        <v>973</v>
      </c>
      <c r="C475" t="s">
        <v>1985</v>
      </c>
    </row>
    <row r="476" spans="1:3" x14ac:dyDescent="0.25">
      <c r="A476" t="s">
        <v>474</v>
      </c>
      <c r="B476" t="s">
        <v>974</v>
      </c>
      <c r="C476" t="s">
        <v>1986</v>
      </c>
    </row>
    <row r="477" spans="1:3" x14ac:dyDescent="0.25">
      <c r="A477" t="s">
        <v>475</v>
      </c>
      <c r="B477" t="s">
        <v>975</v>
      </c>
      <c r="C477" t="s">
        <v>1987</v>
      </c>
    </row>
    <row r="478" spans="1:3" x14ac:dyDescent="0.25">
      <c r="A478" t="s">
        <v>476</v>
      </c>
      <c r="B478" t="s">
        <v>976</v>
      </c>
      <c r="C478" t="s">
        <v>1988</v>
      </c>
    </row>
    <row r="479" spans="1:3" x14ac:dyDescent="0.25">
      <c r="A479" t="s">
        <v>477</v>
      </c>
      <c r="B479" t="s">
        <v>977</v>
      </c>
      <c r="C479" t="s">
        <v>1989</v>
      </c>
    </row>
    <row r="480" spans="1:3" x14ac:dyDescent="0.25">
      <c r="A480" t="s">
        <v>478</v>
      </c>
      <c r="B480" t="s">
        <v>978</v>
      </c>
      <c r="C480" t="s">
        <v>1990</v>
      </c>
    </row>
    <row r="481" spans="1:3" x14ac:dyDescent="0.25">
      <c r="A481" t="s">
        <v>479</v>
      </c>
      <c r="B481" t="s">
        <v>979</v>
      </c>
      <c r="C481" t="s">
        <v>1991</v>
      </c>
    </row>
    <row r="482" spans="1:3" x14ac:dyDescent="0.25">
      <c r="A482" t="s">
        <v>480</v>
      </c>
      <c r="B482" t="s">
        <v>980</v>
      </c>
      <c r="C482" t="s">
        <v>1992</v>
      </c>
    </row>
    <row r="483" spans="1:3" x14ac:dyDescent="0.25">
      <c r="A483" t="s">
        <v>481</v>
      </c>
      <c r="B483" t="s">
        <v>981</v>
      </c>
      <c r="C483" t="s">
        <v>1993</v>
      </c>
    </row>
    <row r="484" spans="1:3" x14ac:dyDescent="0.25">
      <c r="A484" t="s">
        <v>482</v>
      </c>
      <c r="B484" t="s">
        <v>982</v>
      </c>
      <c r="C484" t="s">
        <v>1994</v>
      </c>
    </row>
    <row r="485" spans="1:3" x14ac:dyDescent="0.25">
      <c r="A485" t="s">
        <v>483</v>
      </c>
      <c r="B485" t="s">
        <v>983</v>
      </c>
      <c r="C485" t="s">
        <v>1995</v>
      </c>
    </row>
    <row r="486" spans="1:3" x14ac:dyDescent="0.25">
      <c r="A486" t="s">
        <v>484</v>
      </c>
      <c r="B486" t="s">
        <v>984</v>
      </c>
      <c r="C486" t="s">
        <v>1996</v>
      </c>
    </row>
    <row r="487" spans="1:3" x14ac:dyDescent="0.25">
      <c r="A487" t="s">
        <v>485</v>
      </c>
      <c r="B487" t="s">
        <v>985</v>
      </c>
      <c r="C487" t="s">
        <v>1997</v>
      </c>
    </row>
    <row r="488" spans="1:3" x14ac:dyDescent="0.25">
      <c r="A488" t="s">
        <v>486</v>
      </c>
      <c r="B488" t="s">
        <v>986</v>
      </c>
      <c r="C488" t="s">
        <v>1998</v>
      </c>
    </row>
    <row r="489" spans="1:3" x14ac:dyDescent="0.25">
      <c r="A489" t="s">
        <v>487</v>
      </c>
      <c r="B489" t="s">
        <v>987</v>
      </c>
      <c r="C489" t="s">
        <v>1999</v>
      </c>
    </row>
    <row r="490" spans="1:3" x14ac:dyDescent="0.25">
      <c r="A490" t="s">
        <v>488</v>
      </c>
      <c r="B490" t="s">
        <v>988</v>
      </c>
      <c r="C490" t="s">
        <v>2000</v>
      </c>
    </row>
    <row r="491" spans="1:3" x14ac:dyDescent="0.25">
      <c r="A491" t="s">
        <v>489</v>
      </c>
      <c r="B491" t="s">
        <v>989</v>
      </c>
      <c r="C491" t="s">
        <v>2001</v>
      </c>
    </row>
    <row r="492" spans="1:3" x14ac:dyDescent="0.25">
      <c r="A492" t="s">
        <v>490</v>
      </c>
      <c r="B492" t="s">
        <v>990</v>
      </c>
      <c r="C492" t="s">
        <v>2002</v>
      </c>
    </row>
    <row r="493" spans="1:3" x14ac:dyDescent="0.25">
      <c r="A493" t="s">
        <v>491</v>
      </c>
      <c r="B493" t="s">
        <v>991</v>
      </c>
      <c r="C493" t="s">
        <v>2003</v>
      </c>
    </row>
    <row r="494" spans="1:3" x14ac:dyDescent="0.25">
      <c r="A494" t="s">
        <v>492</v>
      </c>
      <c r="B494" t="s">
        <v>992</v>
      </c>
      <c r="C494" t="s">
        <v>2004</v>
      </c>
    </row>
    <row r="495" spans="1:3" x14ac:dyDescent="0.25">
      <c r="A495" t="s">
        <v>493</v>
      </c>
      <c r="B495" t="s">
        <v>993</v>
      </c>
      <c r="C495" t="s">
        <v>2005</v>
      </c>
    </row>
    <row r="496" spans="1:3" x14ac:dyDescent="0.25">
      <c r="A496" t="s">
        <v>494</v>
      </c>
      <c r="B496" t="s">
        <v>994</v>
      </c>
      <c r="C496" t="s">
        <v>2006</v>
      </c>
    </row>
    <row r="497" spans="1:3" x14ac:dyDescent="0.25">
      <c r="A497" t="s">
        <v>495</v>
      </c>
      <c r="B497" t="s">
        <v>995</v>
      </c>
      <c r="C497" t="s">
        <v>2007</v>
      </c>
    </row>
    <row r="498" spans="1:3" x14ac:dyDescent="0.25">
      <c r="A498" t="s">
        <v>496</v>
      </c>
      <c r="B498" t="s">
        <v>996</v>
      </c>
      <c r="C498" t="s">
        <v>2008</v>
      </c>
    </row>
    <row r="499" spans="1:3" x14ac:dyDescent="0.25">
      <c r="A499" t="s">
        <v>497</v>
      </c>
      <c r="B499" t="s">
        <v>997</v>
      </c>
      <c r="C499" t="s">
        <v>2009</v>
      </c>
    </row>
    <row r="500" spans="1:3" x14ac:dyDescent="0.25">
      <c r="A500" t="s">
        <v>498</v>
      </c>
      <c r="B500" t="s">
        <v>998</v>
      </c>
      <c r="C500" t="s">
        <v>2010</v>
      </c>
    </row>
    <row r="501" spans="1:3" x14ac:dyDescent="0.25">
      <c r="A501" t="s">
        <v>499</v>
      </c>
      <c r="B501" t="s">
        <v>999</v>
      </c>
      <c r="C501" t="s">
        <v>2011</v>
      </c>
    </row>
    <row r="502" spans="1:3" x14ac:dyDescent="0.25">
      <c r="A502" t="s">
        <v>500</v>
      </c>
      <c r="B502" t="s">
        <v>1000</v>
      </c>
      <c r="C502" t="s">
        <v>2012</v>
      </c>
    </row>
    <row r="503" spans="1:3" x14ac:dyDescent="0.25">
      <c r="A503" t="s">
        <v>501</v>
      </c>
      <c r="B503" t="s">
        <v>1001</v>
      </c>
      <c r="C503" t="s">
        <v>2013</v>
      </c>
    </row>
    <row r="504" spans="1:3" x14ac:dyDescent="0.25">
      <c r="A504" t="s">
        <v>502</v>
      </c>
      <c r="B504" t="s">
        <v>1002</v>
      </c>
      <c r="C504" t="s">
        <v>2014</v>
      </c>
    </row>
    <row r="505" spans="1:3" x14ac:dyDescent="0.25">
      <c r="A505" t="s">
        <v>503</v>
      </c>
      <c r="B505" t="s">
        <v>1003</v>
      </c>
      <c r="C505" t="s">
        <v>2015</v>
      </c>
    </row>
    <row r="506" spans="1:3" x14ac:dyDescent="0.25">
      <c r="A506" t="s">
        <v>504</v>
      </c>
      <c r="B506" t="s">
        <v>1004</v>
      </c>
      <c r="C506" t="s">
        <v>2016</v>
      </c>
    </row>
    <row r="507" spans="1:3" x14ac:dyDescent="0.25">
      <c r="B507" t="s">
        <v>2382</v>
      </c>
      <c r="C507" t="s">
        <v>2746</v>
      </c>
    </row>
    <row r="508" spans="1:3" x14ac:dyDescent="0.25">
      <c r="B508" t="s">
        <v>2383</v>
      </c>
      <c r="C508" t="s">
        <v>2747</v>
      </c>
    </row>
    <row r="509" spans="1:3" x14ac:dyDescent="0.25">
      <c r="B509" t="s">
        <v>2384</v>
      </c>
      <c r="C509" t="s">
        <v>2748</v>
      </c>
    </row>
    <row r="510" spans="1:3" x14ac:dyDescent="0.25">
      <c r="B510" t="s">
        <v>2385</v>
      </c>
      <c r="C510" t="s">
        <v>2749</v>
      </c>
    </row>
    <row r="511" spans="1:3" x14ac:dyDescent="0.25">
      <c r="B511" t="s">
        <v>2386</v>
      </c>
      <c r="C511" t="s">
        <v>2750</v>
      </c>
    </row>
    <row r="512" spans="1:3" x14ac:dyDescent="0.25">
      <c r="B512" t="s">
        <v>2387</v>
      </c>
      <c r="C512" t="s">
        <v>2751</v>
      </c>
    </row>
    <row r="513" spans="2:3" x14ac:dyDescent="0.25">
      <c r="B513" t="s">
        <v>2388</v>
      </c>
      <c r="C513" t="s">
        <v>2752</v>
      </c>
    </row>
    <row r="514" spans="2:3" x14ac:dyDescent="0.25">
      <c r="B514" t="s">
        <v>2389</v>
      </c>
      <c r="C514" t="s">
        <v>2753</v>
      </c>
    </row>
    <row r="515" spans="2:3" x14ac:dyDescent="0.25">
      <c r="B515" t="s">
        <v>2390</v>
      </c>
      <c r="C515" t="s">
        <v>2754</v>
      </c>
    </row>
    <row r="516" spans="2:3" x14ac:dyDescent="0.25">
      <c r="B516" t="s">
        <v>2391</v>
      </c>
      <c r="C516" t="s">
        <v>2755</v>
      </c>
    </row>
    <row r="517" spans="2:3" x14ac:dyDescent="0.25">
      <c r="B517" t="s">
        <v>2392</v>
      </c>
      <c r="C517" t="s">
        <v>2756</v>
      </c>
    </row>
    <row r="518" spans="2:3" x14ac:dyDescent="0.25">
      <c r="B518" t="s">
        <v>2393</v>
      </c>
      <c r="C518" t="s">
        <v>2757</v>
      </c>
    </row>
    <row r="519" spans="2:3" x14ac:dyDescent="0.25">
      <c r="B519" t="s">
        <v>2394</v>
      </c>
      <c r="C519" t="s">
        <v>2758</v>
      </c>
    </row>
    <row r="520" spans="2:3" x14ac:dyDescent="0.25">
      <c r="B520" t="s">
        <v>2395</v>
      </c>
      <c r="C520" t="s">
        <v>2759</v>
      </c>
    </row>
    <row r="521" spans="2:3" x14ac:dyDescent="0.25">
      <c r="B521" t="s">
        <v>2396</v>
      </c>
      <c r="C521" t="s">
        <v>2760</v>
      </c>
    </row>
    <row r="522" spans="2:3" x14ac:dyDescent="0.25">
      <c r="B522" t="s">
        <v>2397</v>
      </c>
      <c r="C522" t="s">
        <v>2761</v>
      </c>
    </row>
    <row r="523" spans="2:3" x14ac:dyDescent="0.25">
      <c r="B523" t="s">
        <v>2398</v>
      </c>
      <c r="C523" t="s">
        <v>2762</v>
      </c>
    </row>
    <row r="524" spans="2:3" x14ac:dyDescent="0.25">
      <c r="B524" t="s">
        <v>2399</v>
      </c>
      <c r="C524" t="s">
        <v>2763</v>
      </c>
    </row>
    <row r="525" spans="2:3" x14ac:dyDescent="0.25">
      <c r="B525" t="s">
        <v>2400</v>
      </c>
      <c r="C525" t="s">
        <v>2764</v>
      </c>
    </row>
    <row r="526" spans="2:3" x14ac:dyDescent="0.25">
      <c r="B526" t="s">
        <v>2401</v>
      </c>
      <c r="C526" t="s">
        <v>2765</v>
      </c>
    </row>
    <row r="527" spans="2:3" x14ac:dyDescent="0.25">
      <c r="B527" t="s">
        <v>2402</v>
      </c>
      <c r="C527" t="s">
        <v>2766</v>
      </c>
    </row>
    <row r="528" spans="2:3" x14ac:dyDescent="0.25">
      <c r="B528" t="s">
        <v>2403</v>
      </c>
      <c r="C528" t="s">
        <v>2767</v>
      </c>
    </row>
    <row r="529" spans="2:3" x14ac:dyDescent="0.25">
      <c r="B529" t="s">
        <v>2404</v>
      </c>
      <c r="C529" t="s">
        <v>2768</v>
      </c>
    </row>
    <row r="530" spans="2:3" x14ac:dyDescent="0.25">
      <c r="B530" t="s">
        <v>2405</v>
      </c>
      <c r="C530" t="s">
        <v>2769</v>
      </c>
    </row>
    <row r="531" spans="2:3" x14ac:dyDescent="0.25">
      <c r="B531" t="s">
        <v>2406</v>
      </c>
      <c r="C531" t="s">
        <v>2770</v>
      </c>
    </row>
    <row r="532" spans="2:3" x14ac:dyDescent="0.25">
      <c r="B532" t="s">
        <v>2407</v>
      </c>
      <c r="C532" t="s">
        <v>2771</v>
      </c>
    </row>
    <row r="533" spans="2:3" x14ac:dyDescent="0.25">
      <c r="B533" t="s">
        <v>2408</v>
      </c>
      <c r="C533" t="s">
        <v>2772</v>
      </c>
    </row>
    <row r="534" spans="2:3" x14ac:dyDescent="0.25">
      <c r="B534" t="s">
        <v>2409</v>
      </c>
      <c r="C534" t="s">
        <v>2773</v>
      </c>
    </row>
    <row r="535" spans="2:3" x14ac:dyDescent="0.25">
      <c r="B535" t="s">
        <v>2410</v>
      </c>
      <c r="C535" t="s">
        <v>2774</v>
      </c>
    </row>
    <row r="536" spans="2:3" x14ac:dyDescent="0.25">
      <c r="B536" t="s">
        <v>2411</v>
      </c>
      <c r="C536" t="s">
        <v>2775</v>
      </c>
    </row>
    <row r="537" spans="2:3" x14ac:dyDescent="0.25">
      <c r="B537" t="s">
        <v>2412</v>
      </c>
      <c r="C537" t="s">
        <v>2776</v>
      </c>
    </row>
    <row r="538" spans="2:3" x14ac:dyDescent="0.25">
      <c r="B538" t="s">
        <v>2413</v>
      </c>
      <c r="C538" t="s">
        <v>2777</v>
      </c>
    </row>
    <row r="539" spans="2:3" x14ac:dyDescent="0.25">
      <c r="B539" t="s">
        <v>2414</v>
      </c>
      <c r="C539" t="s">
        <v>2778</v>
      </c>
    </row>
    <row r="540" spans="2:3" x14ac:dyDescent="0.25">
      <c r="B540" t="s">
        <v>780</v>
      </c>
      <c r="C540" t="s">
        <v>1792</v>
      </c>
    </row>
    <row r="541" spans="2:3" x14ac:dyDescent="0.25">
      <c r="B541" t="s">
        <v>2415</v>
      </c>
      <c r="C541" t="s">
        <v>2779</v>
      </c>
    </row>
    <row r="542" spans="2:3" x14ac:dyDescent="0.25">
      <c r="B542" t="s">
        <v>2416</v>
      </c>
      <c r="C542" t="s">
        <v>2780</v>
      </c>
    </row>
    <row r="543" spans="2:3" x14ac:dyDescent="0.25">
      <c r="B543" t="s">
        <v>2417</v>
      </c>
      <c r="C543" t="s">
        <v>2781</v>
      </c>
    </row>
    <row r="544" spans="2:3" x14ac:dyDescent="0.25">
      <c r="B544" t="s">
        <v>2418</v>
      </c>
      <c r="C544" t="s">
        <v>2782</v>
      </c>
    </row>
    <row r="545" spans="2:3" x14ac:dyDescent="0.25">
      <c r="B545" t="s">
        <v>2419</v>
      </c>
      <c r="C545" t="s">
        <v>2783</v>
      </c>
    </row>
    <row r="546" spans="2:3" x14ac:dyDescent="0.25">
      <c r="B546" t="s">
        <v>2420</v>
      </c>
      <c r="C546" t="s">
        <v>2784</v>
      </c>
    </row>
    <row r="547" spans="2:3" x14ac:dyDescent="0.25">
      <c r="B547" t="s">
        <v>2421</v>
      </c>
      <c r="C547" t="s">
        <v>2785</v>
      </c>
    </row>
    <row r="548" spans="2:3" x14ac:dyDescent="0.25">
      <c r="B548" t="s">
        <v>2422</v>
      </c>
      <c r="C548" t="s">
        <v>2786</v>
      </c>
    </row>
    <row r="549" spans="2:3" x14ac:dyDescent="0.25">
      <c r="B549" t="s">
        <v>2423</v>
      </c>
      <c r="C549" t="s">
        <v>2787</v>
      </c>
    </row>
    <row r="550" spans="2:3" x14ac:dyDescent="0.25">
      <c r="B550" t="s">
        <v>2424</v>
      </c>
      <c r="C550" t="s">
        <v>2788</v>
      </c>
    </row>
    <row r="551" spans="2:3" x14ac:dyDescent="0.25">
      <c r="B551" t="s">
        <v>2425</v>
      </c>
      <c r="C551" t="s">
        <v>2789</v>
      </c>
    </row>
    <row r="552" spans="2:3" x14ac:dyDescent="0.25">
      <c r="B552" t="s">
        <v>2426</v>
      </c>
      <c r="C552" t="s">
        <v>2790</v>
      </c>
    </row>
    <row r="553" spans="2:3" x14ac:dyDescent="0.25">
      <c r="B553" t="s">
        <v>2427</v>
      </c>
      <c r="C553" t="s">
        <v>2791</v>
      </c>
    </row>
    <row r="554" spans="2:3" x14ac:dyDescent="0.25">
      <c r="B554" t="s">
        <v>2428</v>
      </c>
      <c r="C554" t="s">
        <v>2792</v>
      </c>
    </row>
    <row r="555" spans="2:3" x14ac:dyDescent="0.25">
      <c r="B555" t="s">
        <v>2429</v>
      </c>
      <c r="C555" t="s">
        <v>2793</v>
      </c>
    </row>
    <row r="556" spans="2:3" x14ac:dyDescent="0.25">
      <c r="B556" t="s">
        <v>2430</v>
      </c>
      <c r="C556" t="s">
        <v>2794</v>
      </c>
    </row>
    <row r="557" spans="2:3" x14ac:dyDescent="0.25">
      <c r="B557" t="s">
        <v>2431</v>
      </c>
      <c r="C557" t="s">
        <v>2795</v>
      </c>
    </row>
    <row r="558" spans="2:3" x14ac:dyDescent="0.25">
      <c r="B558" t="s">
        <v>2432</v>
      </c>
      <c r="C558" t="s">
        <v>2796</v>
      </c>
    </row>
    <row r="559" spans="2:3" x14ac:dyDescent="0.25">
      <c r="B559" t="s">
        <v>2433</v>
      </c>
      <c r="C559" t="s">
        <v>2797</v>
      </c>
    </row>
    <row r="560" spans="2:3" x14ac:dyDescent="0.25">
      <c r="B560" t="s">
        <v>2434</v>
      </c>
      <c r="C560" t="s">
        <v>2798</v>
      </c>
    </row>
    <row r="561" spans="2:3" x14ac:dyDescent="0.25">
      <c r="B561" t="s">
        <v>2435</v>
      </c>
      <c r="C561" t="s">
        <v>2799</v>
      </c>
    </row>
    <row r="562" spans="2:3" x14ac:dyDescent="0.25">
      <c r="B562" t="s">
        <v>2436</v>
      </c>
      <c r="C562" t="s">
        <v>2800</v>
      </c>
    </row>
    <row r="563" spans="2:3" x14ac:dyDescent="0.25">
      <c r="B563" t="s">
        <v>2437</v>
      </c>
      <c r="C563" t="s">
        <v>2801</v>
      </c>
    </row>
    <row r="564" spans="2:3" x14ac:dyDescent="0.25">
      <c r="B564" t="s">
        <v>2438</v>
      </c>
      <c r="C564" t="s">
        <v>2802</v>
      </c>
    </row>
    <row r="565" spans="2:3" x14ac:dyDescent="0.25">
      <c r="B565" t="s">
        <v>2439</v>
      </c>
      <c r="C565" t="s">
        <v>2803</v>
      </c>
    </row>
    <row r="566" spans="2:3" x14ac:dyDescent="0.25">
      <c r="B566" t="s">
        <v>2440</v>
      </c>
      <c r="C566" t="s">
        <v>2804</v>
      </c>
    </row>
    <row r="567" spans="2:3" x14ac:dyDescent="0.25">
      <c r="B567" t="s">
        <v>2441</v>
      </c>
      <c r="C567" t="s">
        <v>2805</v>
      </c>
    </row>
    <row r="568" spans="2:3" x14ac:dyDescent="0.25">
      <c r="B568" t="s">
        <v>2442</v>
      </c>
      <c r="C568" t="s">
        <v>2806</v>
      </c>
    </row>
    <row r="569" spans="2:3" x14ac:dyDescent="0.25">
      <c r="B569" t="s">
        <v>2443</v>
      </c>
      <c r="C569" t="s">
        <v>2807</v>
      </c>
    </row>
    <row r="570" spans="2:3" x14ac:dyDescent="0.25">
      <c r="B570" t="s">
        <v>2444</v>
      </c>
      <c r="C570" t="s">
        <v>2808</v>
      </c>
    </row>
    <row r="571" spans="2:3" x14ac:dyDescent="0.25">
      <c r="B571" t="s">
        <v>2445</v>
      </c>
      <c r="C571" t="s">
        <v>2809</v>
      </c>
    </row>
    <row r="572" spans="2:3" x14ac:dyDescent="0.25">
      <c r="B572" t="s">
        <v>2446</v>
      </c>
      <c r="C572" t="s">
        <v>2810</v>
      </c>
    </row>
    <row r="573" spans="2:3" x14ac:dyDescent="0.25">
      <c r="B573" t="s">
        <v>2447</v>
      </c>
      <c r="C573" t="s">
        <v>2811</v>
      </c>
    </row>
    <row r="574" spans="2:3" x14ac:dyDescent="0.25">
      <c r="B574" t="s">
        <v>2448</v>
      </c>
      <c r="C574" t="s">
        <v>2812</v>
      </c>
    </row>
    <row r="575" spans="2:3" x14ac:dyDescent="0.25">
      <c r="B575" t="s">
        <v>2449</v>
      </c>
      <c r="C575" t="s">
        <v>2813</v>
      </c>
    </row>
    <row r="576" spans="2:3" x14ac:dyDescent="0.25">
      <c r="B576" t="s">
        <v>2450</v>
      </c>
      <c r="C576" t="s">
        <v>2814</v>
      </c>
    </row>
    <row r="577" spans="2:3" x14ac:dyDescent="0.25">
      <c r="B577" t="s">
        <v>2451</v>
      </c>
      <c r="C577" t="s">
        <v>2815</v>
      </c>
    </row>
    <row r="578" spans="2:3" x14ac:dyDescent="0.25">
      <c r="B578" t="s">
        <v>2452</v>
      </c>
      <c r="C578" t="s">
        <v>2816</v>
      </c>
    </row>
    <row r="579" spans="2:3" x14ac:dyDescent="0.25">
      <c r="B579" t="s">
        <v>2453</v>
      </c>
      <c r="C579" t="s">
        <v>2817</v>
      </c>
    </row>
    <row r="580" spans="2:3" x14ac:dyDescent="0.25">
      <c r="B580" t="s">
        <v>2454</v>
      </c>
      <c r="C580" t="s">
        <v>2818</v>
      </c>
    </row>
    <row r="581" spans="2:3" x14ac:dyDescent="0.25">
      <c r="B581" t="s">
        <v>2455</v>
      </c>
      <c r="C581" t="s">
        <v>2819</v>
      </c>
    </row>
    <row r="582" spans="2:3" x14ac:dyDescent="0.25">
      <c r="B582" t="s">
        <v>2456</v>
      </c>
      <c r="C582" t="s">
        <v>2820</v>
      </c>
    </row>
    <row r="583" spans="2:3" x14ac:dyDescent="0.25">
      <c r="B583" t="s">
        <v>2457</v>
      </c>
      <c r="C583" t="s">
        <v>2821</v>
      </c>
    </row>
    <row r="584" spans="2:3" x14ac:dyDescent="0.25">
      <c r="B584" t="s">
        <v>2458</v>
      </c>
      <c r="C584" t="s">
        <v>2822</v>
      </c>
    </row>
    <row r="585" spans="2:3" x14ac:dyDescent="0.25">
      <c r="B585" t="s">
        <v>2459</v>
      </c>
      <c r="C585" t="s">
        <v>2823</v>
      </c>
    </row>
    <row r="586" spans="2:3" x14ac:dyDescent="0.25">
      <c r="B586" t="s">
        <v>2460</v>
      </c>
      <c r="C586" t="s">
        <v>2824</v>
      </c>
    </row>
    <row r="587" spans="2:3" x14ac:dyDescent="0.25">
      <c r="B587" t="s">
        <v>2461</v>
      </c>
      <c r="C587" t="s">
        <v>2825</v>
      </c>
    </row>
    <row r="588" spans="2:3" x14ac:dyDescent="0.25">
      <c r="B588" t="s">
        <v>2462</v>
      </c>
      <c r="C588" t="s">
        <v>2826</v>
      </c>
    </row>
    <row r="589" spans="2:3" x14ac:dyDescent="0.25">
      <c r="B589" t="s">
        <v>2463</v>
      </c>
      <c r="C589" t="s">
        <v>2827</v>
      </c>
    </row>
    <row r="590" spans="2:3" x14ac:dyDescent="0.25">
      <c r="B590" t="s">
        <v>2464</v>
      </c>
      <c r="C590" t="s">
        <v>2828</v>
      </c>
    </row>
    <row r="591" spans="2:3" x14ac:dyDescent="0.25">
      <c r="B591" t="s">
        <v>2465</v>
      </c>
      <c r="C591" t="s">
        <v>2829</v>
      </c>
    </row>
    <row r="592" spans="2:3" x14ac:dyDescent="0.25">
      <c r="B592" t="s">
        <v>2466</v>
      </c>
      <c r="C592" t="s">
        <v>2830</v>
      </c>
    </row>
    <row r="593" spans="2:3" x14ac:dyDescent="0.25">
      <c r="B593" t="s">
        <v>2467</v>
      </c>
      <c r="C593" t="s">
        <v>2831</v>
      </c>
    </row>
    <row r="594" spans="2:3" x14ac:dyDescent="0.25">
      <c r="B594" t="s">
        <v>2468</v>
      </c>
      <c r="C594" t="s">
        <v>2832</v>
      </c>
    </row>
    <row r="595" spans="2:3" x14ac:dyDescent="0.25">
      <c r="B595" t="s">
        <v>2469</v>
      </c>
      <c r="C595" t="s">
        <v>2833</v>
      </c>
    </row>
    <row r="596" spans="2:3" x14ac:dyDescent="0.25">
      <c r="B596" t="s">
        <v>2470</v>
      </c>
      <c r="C596" t="s">
        <v>2834</v>
      </c>
    </row>
    <row r="597" spans="2:3" x14ac:dyDescent="0.25">
      <c r="B597" t="s">
        <v>2471</v>
      </c>
      <c r="C597" t="s">
        <v>2835</v>
      </c>
    </row>
    <row r="598" spans="2:3" x14ac:dyDescent="0.25">
      <c r="B598" t="s">
        <v>2472</v>
      </c>
      <c r="C598" t="s">
        <v>2836</v>
      </c>
    </row>
    <row r="599" spans="2:3" x14ac:dyDescent="0.25">
      <c r="B599" t="s">
        <v>2473</v>
      </c>
      <c r="C599" t="s">
        <v>2837</v>
      </c>
    </row>
    <row r="600" spans="2:3" x14ac:dyDescent="0.25">
      <c r="B600" t="s">
        <v>2474</v>
      </c>
      <c r="C600" t="s">
        <v>2838</v>
      </c>
    </row>
    <row r="601" spans="2:3" x14ac:dyDescent="0.25">
      <c r="B601" t="s">
        <v>2475</v>
      </c>
      <c r="C601" t="s">
        <v>2839</v>
      </c>
    </row>
    <row r="602" spans="2:3" x14ac:dyDescent="0.25">
      <c r="B602" t="s">
        <v>2476</v>
      </c>
      <c r="C602" t="s">
        <v>2840</v>
      </c>
    </row>
    <row r="603" spans="2:3" x14ac:dyDescent="0.25">
      <c r="B603" t="s">
        <v>2477</v>
      </c>
      <c r="C603" t="s">
        <v>2841</v>
      </c>
    </row>
    <row r="604" spans="2:3" x14ac:dyDescent="0.25">
      <c r="B604" t="s">
        <v>2478</v>
      </c>
      <c r="C604" t="s">
        <v>2842</v>
      </c>
    </row>
    <row r="605" spans="2:3" x14ac:dyDescent="0.25">
      <c r="B605" t="s">
        <v>2479</v>
      </c>
      <c r="C605" t="s">
        <v>2843</v>
      </c>
    </row>
    <row r="606" spans="2:3" x14ac:dyDescent="0.25">
      <c r="B606" t="s">
        <v>2480</v>
      </c>
      <c r="C606" t="s">
        <v>2844</v>
      </c>
    </row>
    <row r="607" spans="2:3" x14ac:dyDescent="0.25">
      <c r="B607" t="s">
        <v>2481</v>
      </c>
      <c r="C607" t="s">
        <v>2845</v>
      </c>
    </row>
    <row r="608" spans="2:3" x14ac:dyDescent="0.25">
      <c r="B608" t="s">
        <v>2482</v>
      </c>
      <c r="C608" t="s">
        <v>2846</v>
      </c>
    </row>
    <row r="609" spans="2:3" x14ac:dyDescent="0.25">
      <c r="B609" t="s">
        <v>2483</v>
      </c>
      <c r="C609" t="s">
        <v>2847</v>
      </c>
    </row>
    <row r="610" spans="2:3" x14ac:dyDescent="0.25">
      <c r="B610" t="s">
        <v>2484</v>
      </c>
      <c r="C610" t="s">
        <v>2848</v>
      </c>
    </row>
    <row r="611" spans="2:3" x14ac:dyDescent="0.25">
      <c r="B611" t="s">
        <v>2485</v>
      </c>
      <c r="C611" t="s">
        <v>2849</v>
      </c>
    </row>
    <row r="612" spans="2:3" x14ac:dyDescent="0.25">
      <c r="B612" t="s">
        <v>2486</v>
      </c>
      <c r="C612" t="s">
        <v>2850</v>
      </c>
    </row>
    <row r="613" spans="2:3" x14ac:dyDescent="0.25">
      <c r="B613" t="s">
        <v>2487</v>
      </c>
      <c r="C613" t="s">
        <v>2851</v>
      </c>
    </row>
    <row r="614" spans="2:3" x14ac:dyDescent="0.25">
      <c r="B614" t="s">
        <v>2488</v>
      </c>
      <c r="C614" t="s">
        <v>2852</v>
      </c>
    </row>
    <row r="615" spans="2:3" x14ac:dyDescent="0.25">
      <c r="B615" t="s">
        <v>2489</v>
      </c>
      <c r="C615" t="s">
        <v>2853</v>
      </c>
    </row>
    <row r="616" spans="2:3" x14ac:dyDescent="0.25">
      <c r="B616" t="s">
        <v>2490</v>
      </c>
      <c r="C616" t="s">
        <v>2854</v>
      </c>
    </row>
    <row r="617" spans="2:3" x14ac:dyDescent="0.25">
      <c r="B617" t="s">
        <v>2491</v>
      </c>
      <c r="C617" t="s">
        <v>2855</v>
      </c>
    </row>
    <row r="618" spans="2:3" x14ac:dyDescent="0.25">
      <c r="B618" t="s">
        <v>2492</v>
      </c>
      <c r="C618" t="s">
        <v>2856</v>
      </c>
    </row>
    <row r="619" spans="2:3" x14ac:dyDescent="0.25">
      <c r="B619" t="s">
        <v>2493</v>
      </c>
      <c r="C619" t="s">
        <v>2857</v>
      </c>
    </row>
    <row r="620" spans="2:3" x14ac:dyDescent="0.25">
      <c r="B620" t="s">
        <v>2494</v>
      </c>
      <c r="C620" t="s">
        <v>2858</v>
      </c>
    </row>
    <row r="621" spans="2:3" x14ac:dyDescent="0.25">
      <c r="B621" t="s">
        <v>2495</v>
      </c>
      <c r="C621" t="s">
        <v>2859</v>
      </c>
    </row>
    <row r="622" spans="2:3" x14ac:dyDescent="0.25">
      <c r="B622" t="s">
        <v>2496</v>
      </c>
      <c r="C622" t="s">
        <v>2860</v>
      </c>
    </row>
    <row r="623" spans="2:3" x14ac:dyDescent="0.25">
      <c r="B623" t="s">
        <v>2497</v>
      </c>
      <c r="C623" t="s">
        <v>2861</v>
      </c>
    </row>
    <row r="624" spans="2:3" x14ac:dyDescent="0.25">
      <c r="B624" t="s">
        <v>2498</v>
      </c>
      <c r="C624" t="s">
        <v>2862</v>
      </c>
    </row>
    <row r="625" spans="2:3" x14ac:dyDescent="0.25">
      <c r="B625" t="s">
        <v>2499</v>
      </c>
      <c r="C625" t="s">
        <v>2863</v>
      </c>
    </row>
    <row r="626" spans="2:3" x14ac:dyDescent="0.25">
      <c r="B626" t="s">
        <v>2500</v>
      </c>
      <c r="C626" t="s">
        <v>2864</v>
      </c>
    </row>
    <row r="627" spans="2:3" x14ac:dyDescent="0.25">
      <c r="B627" t="s">
        <v>2501</v>
      </c>
      <c r="C627" t="s">
        <v>2865</v>
      </c>
    </row>
    <row r="628" spans="2:3" x14ac:dyDescent="0.25">
      <c r="B628" t="s">
        <v>2502</v>
      </c>
      <c r="C628" t="s">
        <v>2866</v>
      </c>
    </row>
    <row r="629" spans="2:3" x14ac:dyDescent="0.25">
      <c r="B629" t="s">
        <v>2503</v>
      </c>
      <c r="C629" t="s">
        <v>2867</v>
      </c>
    </row>
    <row r="630" spans="2:3" x14ac:dyDescent="0.25">
      <c r="B630" t="s">
        <v>2504</v>
      </c>
      <c r="C630" t="s">
        <v>2868</v>
      </c>
    </row>
    <row r="631" spans="2:3" x14ac:dyDescent="0.25">
      <c r="B631" t="s">
        <v>2505</v>
      </c>
      <c r="C631" t="s">
        <v>2869</v>
      </c>
    </row>
    <row r="632" spans="2:3" x14ac:dyDescent="0.25">
      <c r="B632" t="s">
        <v>2506</v>
      </c>
      <c r="C632" t="s">
        <v>2870</v>
      </c>
    </row>
    <row r="633" spans="2:3" x14ac:dyDescent="0.25">
      <c r="B633" t="s">
        <v>2507</v>
      </c>
      <c r="C633" t="s">
        <v>2871</v>
      </c>
    </row>
    <row r="634" spans="2:3" x14ac:dyDescent="0.25">
      <c r="B634" t="s">
        <v>2508</v>
      </c>
      <c r="C634" t="s">
        <v>2872</v>
      </c>
    </row>
    <row r="635" spans="2:3" x14ac:dyDescent="0.25">
      <c r="B635" t="s">
        <v>2509</v>
      </c>
      <c r="C635" t="s">
        <v>2873</v>
      </c>
    </row>
    <row r="636" spans="2:3" x14ac:dyDescent="0.25">
      <c r="B636" t="s">
        <v>2510</v>
      </c>
      <c r="C636" t="s">
        <v>2874</v>
      </c>
    </row>
    <row r="637" spans="2:3" x14ac:dyDescent="0.25">
      <c r="B637" t="s">
        <v>2511</v>
      </c>
      <c r="C637" t="s">
        <v>2875</v>
      </c>
    </row>
    <row r="638" spans="2:3" x14ac:dyDescent="0.25">
      <c r="B638" t="s">
        <v>2512</v>
      </c>
      <c r="C638" t="s">
        <v>2876</v>
      </c>
    </row>
    <row r="639" spans="2:3" x14ac:dyDescent="0.25">
      <c r="B639" t="s">
        <v>2513</v>
      </c>
      <c r="C639" t="s">
        <v>2877</v>
      </c>
    </row>
    <row r="640" spans="2:3" x14ac:dyDescent="0.25">
      <c r="B640" t="s">
        <v>2514</v>
      </c>
      <c r="C640" t="s">
        <v>2878</v>
      </c>
    </row>
    <row r="641" spans="2:3" x14ac:dyDescent="0.25">
      <c r="B641" t="s">
        <v>2515</v>
      </c>
      <c r="C641" t="s">
        <v>2879</v>
      </c>
    </row>
    <row r="642" spans="2:3" x14ac:dyDescent="0.25">
      <c r="B642" t="s">
        <v>2516</v>
      </c>
      <c r="C642" t="s">
        <v>2880</v>
      </c>
    </row>
    <row r="643" spans="2:3" x14ac:dyDescent="0.25">
      <c r="B643" t="s">
        <v>2517</v>
      </c>
      <c r="C643" t="s">
        <v>2881</v>
      </c>
    </row>
    <row r="644" spans="2:3" x14ac:dyDescent="0.25">
      <c r="B644" t="s">
        <v>2518</v>
      </c>
      <c r="C644" t="s">
        <v>2882</v>
      </c>
    </row>
    <row r="645" spans="2:3" x14ac:dyDescent="0.25">
      <c r="B645" t="s">
        <v>2519</v>
      </c>
      <c r="C645" t="s">
        <v>2883</v>
      </c>
    </row>
    <row r="646" spans="2:3" x14ac:dyDescent="0.25">
      <c r="B646" t="s">
        <v>2520</v>
      </c>
      <c r="C646" t="s">
        <v>2884</v>
      </c>
    </row>
    <row r="647" spans="2:3" x14ac:dyDescent="0.25">
      <c r="B647" t="s">
        <v>2521</v>
      </c>
      <c r="C647" t="s">
        <v>2885</v>
      </c>
    </row>
    <row r="648" spans="2:3" x14ac:dyDescent="0.25">
      <c r="B648" t="s">
        <v>2522</v>
      </c>
      <c r="C648" t="s">
        <v>2886</v>
      </c>
    </row>
    <row r="649" spans="2:3" x14ac:dyDescent="0.25">
      <c r="B649" t="s">
        <v>2523</v>
      </c>
      <c r="C649" t="s">
        <v>2887</v>
      </c>
    </row>
    <row r="650" spans="2:3" x14ac:dyDescent="0.25">
      <c r="B650" t="s">
        <v>2524</v>
      </c>
      <c r="C650" t="s">
        <v>2888</v>
      </c>
    </row>
    <row r="651" spans="2:3" x14ac:dyDescent="0.25">
      <c r="B651" t="s">
        <v>2525</v>
      </c>
      <c r="C651" t="s">
        <v>2889</v>
      </c>
    </row>
    <row r="652" spans="2:3" x14ac:dyDescent="0.25">
      <c r="B652" t="s">
        <v>2526</v>
      </c>
      <c r="C652" t="s">
        <v>2890</v>
      </c>
    </row>
    <row r="653" spans="2:3" x14ac:dyDescent="0.25">
      <c r="B653" t="s">
        <v>2527</v>
      </c>
      <c r="C653" t="s">
        <v>2891</v>
      </c>
    </row>
    <row r="654" spans="2:3" x14ac:dyDescent="0.25">
      <c r="B654" t="s">
        <v>2528</v>
      </c>
      <c r="C654" t="s">
        <v>2892</v>
      </c>
    </row>
    <row r="655" spans="2:3" x14ac:dyDescent="0.25">
      <c r="B655" t="s">
        <v>2529</v>
      </c>
      <c r="C655" t="s">
        <v>2893</v>
      </c>
    </row>
    <row r="656" spans="2:3" x14ac:dyDescent="0.25">
      <c r="B656" t="s">
        <v>2530</v>
      </c>
      <c r="C656" t="s">
        <v>2894</v>
      </c>
    </row>
    <row r="657" spans="2:3" x14ac:dyDescent="0.25">
      <c r="B657" t="s">
        <v>2531</v>
      </c>
      <c r="C657" t="s">
        <v>2895</v>
      </c>
    </row>
    <row r="658" spans="2:3" x14ac:dyDescent="0.25">
      <c r="B658" t="s">
        <v>2532</v>
      </c>
      <c r="C658" t="s">
        <v>2896</v>
      </c>
    </row>
    <row r="659" spans="2:3" x14ac:dyDescent="0.25">
      <c r="B659" t="s">
        <v>2533</v>
      </c>
      <c r="C659" t="s">
        <v>2897</v>
      </c>
    </row>
    <row r="660" spans="2:3" x14ac:dyDescent="0.25">
      <c r="B660" t="s">
        <v>2534</v>
      </c>
      <c r="C660" t="s">
        <v>2898</v>
      </c>
    </row>
    <row r="661" spans="2:3" x14ac:dyDescent="0.25">
      <c r="B661" t="s">
        <v>2535</v>
      </c>
      <c r="C661" t="s">
        <v>2899</v>
      </c>
    </row>
    <row r="662" spans="2:3" x14ac:dyDescent="0.25">
      <c r="B662" t="s">
        <v>2536</v>
      </c>
      <c r="C662" t="s">
        <v>2900</v>
      </c>
    </row>
    <row r="663" spans="2:3" x14ac:dyDescent="0.25">
      <c r="B663" t="s">
        <v>2537</v>
      </c>
      <c r="C663" t="s">
        <v>2901</v>
      </c>
    </row>
    <row r="664" spans="2:3" x14ac:dyDescent="0.25">
      <c r="B664" t="s">
        <v>2538</v>
      </c>
      <c r="C664" t="s">
        <v>2902</v>
      </c>
    </row>
    <row r="665" spans="2:3" x14ac:dyDescent="0.25">
      <c r="B665" t="s">
        <v>2539</v>
      </c>
      <c r="C665" t="s">
        <v>2903</v>
      </c>
    </row>
    <row r="666" spans="2:3" x14ac:dyDescent="0.25">
      <c r="B666" t="s">
        <v>2540</v>
      </c>
      <c r="C666" t="s">
        <v>2904</v>
      </c>
    </row>
    <row r="667" spans="2:3" x14ac:dyDescent="0.25">
      <c r="B667" t="s">
        <v>2541</v>
      </c>
      <c r="C667" t="s">
        <v>2905</v>
      </c>
    </row>
    <row r="668" spans="2:3" x14ac:dyDescent="0.25">
      <c r="B668" t="s">
        <v>2542</v>
      </c>
      <c r="C668" t="s">
        <v>2906</v>
      </c>
    </row>
    <row r="669" spans="2:3" x14ac:dyDescent="0.25">
      <c r="B669" t="s">
        <v>2543</v>
      </c>
      <c r="C669" t="s">
        <v>2907</v>
      </c>
    </row>
    <row r="670" spans="2:3" x14ac:dyDescent="0.25">
      <c r="B670" t="s">
        <v>2544</v>
      </c>
      <c r="C670" t="s">
        <v>2908</v>
      </c>
    </row>
    <row r="671" spans="2:3" x14ac:dyDescent="0.25">
      <c r="B671" t="s">
        <v>2545</v>
      </c>
      <c r="C671" t="s">
        <v>2909</v>
      </c>
    </row>
    <row r="672" spans="2:3" x14ac:dyDescent="0.25">
      <c r="B672" t="s">
        <v>2546</v>
      </c>
      <c r="C672" t="s">
        <v>2910</v>
      </c>
    </row>
    <row r="673" spans="2:3" x14ac:dyDescent="0.25">
      <c r="B673" t="s">
        <v>2547</v>
      </c>
      <c r="C673" t="s">
        <v>2911</v>
      </c>
    </row>
    <row r="674" spans="2:3" x14ac:dyDescent="0.25">
      <c r="B674" t="s">
        <v>2548</v>
      </c>
      <c r="C674" t="s">
        <v>2912</v>
      </c>
    </row>
    <row r="675" spans="2:3" x14ac:dyDescent="0.25">
      <c r="B675" t="s">
        <v>2549</v>
      </c>
      <c r="C675" t="s">
        <v>2913</v>
      </c>
    </row>
    <row r="676" spans="2:3" x14ac:dyDescent="0.25">
      <c r="B676" t="s">
        <v>2550</v>
      </c>
      <c r="C676" t="s">
        <v>2914</v>
      </c>
    </row>
    <row r="677" spans="2:3" x14ac:dyDescent="0.25">
      <c r="B677" t="s">
        <v>2551</v>
      </c>
      <c r="C677" t="s">
        <v>2915</v>
      </c>
    </row>
    <row r="678" spans="2:3" x14ac:dyDescent="0.25">
      <c r="B678" t="s">
        <v>2552</v>
      </c>
      <c r="C678" t="s">
        <v>2916</v>
      </c>
    </row>
    <row r="679" spans="2:3" x14ac:dyDescent="0.25">
      <c r="B679" t="s">
        <v>2553</v>
      </c>
      <c r="C679" t="s">
        <v>2917</v>
      </c>
    </row>
    <row r="680" spans="2:3" x14ac:dyDescent="0.25">
      <c r="B680" t="s">
        <v>2554</v>
      </c>
      <c r="C680" t="s">
        <v>2918</v>
      </c>
    </row>
    <row r="681" spans="2:3" x14ac:dyDescent="0.25">
      <c r="B681" t="s">
        <v>2555</v>
      </c>
      <c r="C681" t="s">
        <v>2919</v>
      </c>
    </row>
    <row r="682" spans="2:3" x14ac:dyDescent="0.25">
      <c r="B682" t="s">
        <v>2556</v>
      </c>
      <c r="C682" t="s">
        <v>2920</v>
      </c>
    </row>
    <row r="683" spans="2:3" x14ac:dyDescent="0.25">
      <c r="B683" t="s">
        <v>2557</v>
      </c>
      <c r="C683" t="s">
        <v>2921</v>
      </c>
    </row>
    <row r="684" spans="2:3" x14ac:dyDescent="0.25">
      <c r="B684" t="s">
        <v>2558</v>
      </c>
      <c r="C684" t="s">
        <v>2922</v>
      </c>
    </row>
    <row r="685" spans="2:3" x14ac:dyDescent="0.25">
      <c r="B685" t="s">
        <v>2559</v>
      </c>
      <c r="C685" t="s">
        <v>2923</v>
      </c>
    </row>
    <row r="686" spans="2:3" x14ac:dyDescent="0.25">
      <c r="B686" t="s">
        <v>2560</v>
      </c>
      <c r="C686" t="s">
        <v>2924</v>
      </c>
    </row>
    <row r="687" spans="2:3" x14ac:dyDescent="0.25">
      <c r="B687" t="s">
        <v>2561</v>
      </c>
      <c r="C687" t="s">
        <v>2925</v>
      </c>
    </row>
    <row r="688" spans="2:3" x14ac:dyDescent="0.25">
      <c r="B688" t="s">
        <v>2562</v>
      </c>
      <c r="C688" t="s">
        <v>2926</v>
      </c>
    </row>
    <row r="689" spans="2:3" x14ac:dyDescent="0.25">
      <c r="B689" t="s">
        <v>2563</v>
      </c>
      <c r="C689" t="s">
        <v>2927</v>
      </c>
    </row>
    <row r="690" spans="2:3" x14ac:dyDescent="0.25">
      <c r="B690" t="s">
        <v>2564</v>
      </c>
      <c r="C690" t="s">
        <v>2928</v>
      </c>
    </row>
    <row r="691" spans="2:3" x14ac:dyDescent="0.25">
      <c r="B691" t="s">
        <v>2565</v>
      </c>
      <c r="C691" t="s">
        <v>2929</v>
      </c>
    </row>
    <row r="692" spans="2:3" x14ac:dyDescent="0.25">
      <c r="B692" t="s">
        <v>2566</v>
      </c>
      <c r="C692" t="s">
        <v>2930</v>
      </c>
    </row>
    <row r="693" spans="2:3" x14ac:dyDescent="0.25">
      <c r="B693" t="s">
        <v>2567</v>
      </c>
      <c r="C693" t="s">
        <v>2931</v>
      </c>
    </row>
    <row r="694" spans="2:3" x14ac:dyDescent="0.25">
      <c r="B694" t="s">
        <v>2568</v>
      </c>
      <c r="C694" t="s">
        <v>2932</v>
      </c>
    </row>
    <row r="695" spans="2:3" x14ac:dyDescent="0.25">
      <c r="B695" t="s">
        <v>2569</v>
      </c>
      <c r="C695" t="s">
        <v>2933</v>
      </c>
    </row>
    <row r="696" spans="2:3" x14ac:dyDescent="0.25">
      <c r="B696" t="s">
        <v>2570</v>
      </c>
      <c r="C696" t="s">
        <v>2934</v>
      </c>
    </row>
    <row r="697" spans="2:3" x14ac:dyDescent="0.25">
      <c r="B697" t="s">
        <v>2571</v>
      </c>
      <c r="C697" t="s">
        <v>2935</v>
      </c>
    </row>
    <row r="698" spans="2:3" x14ac:dyDescent="0.25">
      <c r="B698" t="s">
        <v>2572</v>
      </c>
      <c r="C698" t="s">
        <v>2936</v>
      </c>
    </row>
    <row r="699" spans="2:3" x14ac:dyDescent="0.25">
      <c r="B699" t="s">
        <v>2573</v>
      </c>
      <c r="C699" t="s">
        <v>2937</v>
      </c>
    </row>
    <row r="700" spans="2:3" x14ac:dyDescent="0.25">
      <c r="B700" t="s">
        <v>2574</v>
      </c>
      <c r="C700" t="s">
        <v>2938</v>
      </c>
    </row>
    <row r="701" spans="2:3" x14ac:dyDescent="0.25">
      <c r="B701" t="s">
        <v>2575</v>
      </c>
      <c r="C701" t="s">
        <v>2939</v>
      </c>
    </row>
    <row r="702" spans="2:3" x14ac:dyDescent="0.25">
      <c r="B702" t="s">
        <v>2576</v>
      </c>
      <c r="C702" t="s">
        <v>2940</v>
      </c>
    </row>
    <row r="703" spans="2:3" x14ac:dyDescent="0.25">
      <c r="B703" t="s">
        <v>2577</v>
      </c>
      <c r="C703" t="s">
        <v>2941</v>
      </c>
    </row>
    <row r="704" spans="2:3" x14ac:dyDescent="0.25">
      <c r="B704" t="s">
        <v>2578</v>
      </c>
      <c r="C704" t="s">
        <v>2942</v>
      </c>
    </row>
    <row r="705" spans="2:3" x14ac:dyDescent="0.25">
      <c r="B705" t="s">
        <v>2579</v>
      </c>
      <c r="C705" t="s">
        <v>2943</v>
      </c>
    </row>
    <row r="706" spans="2:3" x14ac:dyDescent="0.25">
      <c r="B706" t="s">
        <v>2580</v>
      </c>
      <c r="C706" t="s">
        <v>2944</v>
      </c>
    </row>
    <row r="707" spans="2:3" x14ac:dyDescent="0.25">
      <c r="B707" t="s">
        <v>2581</v>
      </c>
      <c r="C707" t="s">
        <v>2945</v>
      </c>
    </row>
    <row r="708" spans="2:3" x14ac:dyDescent="0.25">
      <c r="B708" t="s">
        <v>2582</v>
      </c>
      <c r="C708" t="s">
        <v>2946</v>
      </c>
    </row>
    <row r="709" spans="2:3" x14ac:dyDescent="0.25">
      <c r="B709" t="s">
        <v>2583</v>
      </c>
      <c r="C709" t="s">
        <v>2947</v>
      </c>
    </row>
    <row r="710" spans="2:3" x14ac:dyDescent="0.25">
      <c r="B710" t="s">
        <v>2584</v>
      </c>
      <c r="C710" t="s">
        <v>2948</v>
      </c>
    </row>
    <row r="711" spans="2:3" x14ac:dyDescent="0.25">
      <c r="B711" t="s">
        <v>2585</v>
      </c>
      <c r="C711" t="s">
        <v>2949</v>
      </c>
    </row>
    <row r="712" spans="2:3" x14ac:dyDescent="0.25">
      <c r="B712" t="s">
        <v>2586</v>
      </c>
      <c r="C712" t="s">
        <v>2950</v>
      </c>
    </row>
    <row r="713" spans="2:3" x14ac:dyDescent="0.25">
      <c r="B713" t="s">
        <v>2587</v>
      </c>
      <c r="C713" t="s">
        <v>2951</v>
      </c>
    </row>
    <row r="714" spans="2:3" x14ac:dyDescent="0.25">
      <c r="B714" t="s">
        <v>2588</v>
      </c>
      <c r="C714" t="s">
        <v>2952</v>
      </c>
    </row>
    <row r="715" spans="2:3" x14ac:dyDescent="0.25">
      <c r="B715" t="s">
        <v>2589</v>
      </c>
      <c r="C715" t="s">
        <v>2953</v>
      </c>
    </row>
    <row r="716" spans="2:3" x14ac:dyDescent="0.25">
      <c r="B716" t="s">
        <v>2590</v>
      </c>
      <c r="C716" t="s">
        <v>2954</v>
      </c>
    </row>
    <row r="717" spans="2:3" x14ac:dyDescent="0.25">
      <c r="B717" t="s">
        <v>2591</v>
      </c>
      <c r="C717" t="s">
        <v>2955</v>
      </c>
    </row>
    <row r="718" spans="2:3" x14ac:dyDescent="0.25">
      <c r="B718" t="s">
        <v>2592</v>
      </c>
      <c r="C718" t="s">
        <v>2956</v>
      </c>
    </row>
    <row r="719" spans="2:3" x14ac:dyDescent="0.25">
      <c r="B719" t="s">
        <v>2593</v>
      </c>
      <c r="C719" t="s">
        <v>2957</v>
      </c>
    </row>
    <row r="720" spans="2:3" x14ac:dyDescent="0.25">
      <c r="B720" t="s">
        <v>2594</v>
      </c>
      <c r="C720" t="s">
        <v>2958</v>
      </c>
    </row>
    <row r="721" spans="2:3" x14ac:dyDescent="0.25">
      <c r="B721" t="s">
        <v>2595</v>
      </c>
      <c r="C721" t="s">
        <v>2959</v>
      </c>
    </row>
    <row r="722" spans="2:3" x14ac:dyDescent="0.25">
      <c r="B722" t="s">
        <v>2596</v>
      </c>
      <c r="C722" t="s">
        <v>2960</v>
      </c>
    </row>
    <row r="723" spans="2:3" x14ac:dyDescent="0.25">
      <c r="B723" t="s">
        <v>2597</v>
      </c>
      <c r="C723" t="s">
        <v>2961</v>
      </c>
    </row>
    <row r="724" spans="2:3" x14ac:dyDescent="0.25">
      <c r="B724" t="s">
        <v>2598</v>
      </c>
      <c r="C724" t="s">
        <v>2962</v>
      </c>
    </row>
    <row r="725" spans="2:3" x14ac:dyDescent="0.25">
      <c r="B725" t="s">
        <v>2599</v>
      </c>
      <c r="C725" t="s">
        <v>2963</v>
      </c>
    </row>
    <row r="726" spans="2:3" x14ac:dyDescent="0.25">
      <c r="B726" t="s">
        <v>2600</v>
      </c>
      <c r="C726" t="s">
        <v>2964</v>
      </c>
    </row>
    <row r="727" spans="2:3" x14ac:dyDescent="0.25">
      <c r="B727" t="s">
        <v>2601</v>
      </c>
      <c r="C727" t="s">
        <v>2965</v>
      </c>
    </row>
    <row r="728" spans="2:3" x14ac:dyDescent="0.25">
      <c r="B728" t="s">
        <v>2602</v>
      </c>
      <c r="C728" t="s">
        <v>2966</v>
      </c>
    </row>
    <row r="729" spans="2:3" x14ac:dyDescent="0.25">
      <c r="B729" t="s">
        <v>2603</v>
      </c>
      <c r="C729" t="s">
        <v>2967</v>
      </c>
    </row>
    <row r="730" spans="2:3" x14ac:dyDescent="0.25">
      <c r="B730" t="s">
        <v>2604</v>
      </c>
      <c r="C730" t="s">
        <v>2968</v>
      </c>
    </row>
    <row r="731" spans="2:3" x14ac:dyDescent="0.25">
      <c r="B731" t="s">
        <v>2605</v>
      </c>
      <c r="C731" t="s">
        <v>2969</v>
      </c>
    </row>
    <row r="732" spans="2:3" x14ac:dyDescent="0.25">
      <c r="B732" t="s">
        <v>2606</v>
      </c>
      <c r="C732" t="s">
        <v>2970</v>
      </c>
    </row>
    <row r="733" spans="2:3" x14ac:dyDescent="0.25">
      <c r="B733" t="s">
        <v>2607</v>
      </c>
      <c r="C733" t="s">
        <v>2971</v>
      </c>
    </row>
    <row r="734" spans="2:3" x14ac:dyDescent="0.25">
      <c r="B734" t="s">
        <v>2608</v>
      </c>
      <c r="C734" t="s">
        <v>2972</v>
      </c>
    </row>
    <row r="735" spans="2:3" x14ac:dyDescent="0.25">
      <c r="B735" t="s">
        <v>2609</v>
      </c>
      <c r="C735" t="s">
        <v>2973</v>
      </c>
    </row>
    <row r="736" spans="2:3" x14ac:dyDescent="0.25">
      <c r="B736" t="s">
        <v>2610</v>
      </c>
      <c r="C736" t="s">
        <v>2974</v>
      </c>
    </row>
    <row r="737" spans="2:3" x14ac:dyDescent="0.25">
      <c r="B737" t="s">
        <v>2611</v>
      </c>
      <c r="C737" t="s">
        <v>2975</v>
      </c>
    </row>
    <row r="738" spans="2:3" x14ac:dyDescent="0.25">
      <c r="B738" t="s">
        <v>2612</v>
      </c>
      <c r="C738" t="s">
        <v>2976</v>
      </c>
    </row>
    <row r="739" spans="2:3" x14ac:dyDescent="0.25">
      <c r="B739" t="s">
        <v>2613</v>
      </c>
      <c r="C739" t="s">
        <v>2977</v>
      </c>
    </row>
    <row r="740" spans="2:3" x14ac:dyDescent="0.25">
      <c r="B740" t="s">
        <v>2614</v>
      </c>
      <c r="C740" t="s">
        <v>2978</v>
      </c>
    </row>
    <row r="741" spans="2:3" x14ac:dyDescent="0.25">
      <c r="B741" t="s">
        <v>2615</v>
      </c>
      <c r="C741" t="s">
        <v>2979</v>
      </c>
    </row>
    <row r="742" spans="2:3" x14ac:dyDescent="0.25">
      <c r="B742" t="s">
        <v>2616</v>
      </c>
      <c r="C742" t="s">
        <v>2980</v>
      </c>
    </row>
    <row r="743" spans="2:3" x14ac:dyDescent="0.25">
      <c r="B743" t="s">
        <v>2617</v>
      </c>
      <c r="C743" t="s">
        <v>2981</v>
      </c>
    </row>
    <row r="744" spans="2:3" x14ac:dyDescent="0.25">
      <c r="B744" t="s">
        <v>2618</v>
      </c>
      <c r="C744" t="s">
        <v>2982</v>
      </c>
    </row>
    <row r="745" spans="2:3" x14ac:dyDescent="0.25">
      <c r="B745" t="s">
        <v>2619</v>
      </c>
      <c r="C745" t="s">
        <v>2983</v>
      </c>
    </row>
    <row r="746" spans="2:3" x14ac:dyDescent="0.25">
      <c r="B746" t="s">
        <v>2620</v>
      </c>
      <c r="C746" t="s">
        <v>2984</v>
      </c>
    </row>
    <row r="747" spans="2:3" x14ac:dyDescent="0.25">
      <c r="B747" t="s">
        <v>2621</v>
      </c>
      <c r="C747" t="s">
        <v>2985</v>
      </c>
    </row>
    <row r="748" spans="2:3" x14ac:dyDescent="0.25">
      <c r="B748" t="s">
        <v>2622</v>
      </c>
      <c r="C748" t="s">
        <v>2986</v>
      </c>
    </row>
    <row r="749" spans="2:3" x14ac:dyDescent="0.25">
      <c r="B749" t="s">
        <v>2623</v>
      </c>
      <c r="C749" t="s">
        <v>2987</v>
      </c>
    </row>
    <row r="750" spans="2:3" x14ac:dyDescent="0.25">
      <c r="B750" t="s">
        <v>2624</v>
      </c>
      <c r="C750" t="s">
        <v>2988</v>
      </c>
    </row>
    <row r="751" spans="2:3" x14ac:dyDescent="0.25">
      <c r="B751" t="s">
        <v>2625</v>
      </c>
      <c r="C751" t="s">
        <v>2989</v>
      </c>
    </row>
    <row r="752" spans="2:3" x14ac:dyDescent="0.25">
      <c r="B752" t="s">
        <v>2626</v>
      </c>
      <c r="C752" t="s">
        <v>2990</v>
      </c>
    </row>
    <row r="753" spans="2:3" x14ac:dyDescent="0.25">
      <c r="B753" t="s">
        <v>2627</v>
      </c>
      <c r="C753" t="s">
        <v>2991</v>
      </c>
    </row>
    <row r="754" spans="2:3" x14ac:dyDescent="0.25">
      <c r="B754" t="s">
        <v>2628</v>
      </c>
      <c r="C754" t="s">
        <v>2992</v>
      </c>
    </row>
    <row r="755" spans="2:3" x14ac:dyDescent="0.25">
      <c r="B755" t="s">
        <v>2629</v>
      </c>
      <c r="C755" t="s">
        <v>2993</v>
      </c>
    </row>
    <row r="756" spans="2:3" x14ac:dyDescent="0.25">
      <c r="B756" t="s">
        <v>2630</v>
      </c>
      <c r="C756" t="s">
        <v>2994</v>
      </c>
    </row>
    <row r="757" spans="2:3" x14ac:dyDescent="0.25">
      <c r="B757" t="s">
        <v>2631</v>
      </c>
      <c r="C757" t="s">
        <v>2995</v>
      </c>
    </row>
    <row r="758" spans="2:3" x14ac:dyDescent="0.25">
      <c r="B758" t="s">
        <v>2632</v>
      </c>
      <c r="C758" t="s">
        <v>2996</v>
      </c>
    </row>
    <row r="759" spans="2:3" x14ac:dyDescent="0.25">
      <c r="B759" t="s">
        <v>2633</v>
      </c>
      <c r="C759" t="s">
        <v>2997</v>
      </c>
    </row>
    <row r="760" spans="2:3" x14ac:dyDescent="0.25">
      <c r="B760" t="s">
        <v>2634</v>
      </c>
      <c r="C760" t="s">
        <v>2998</v>
      </c>
    </row>
    <row r="761" spans="2:3" x14ac:dyDescent="0.25">
      <c r="B761" t="s">
        <v>2635</v>
      </c>
      <c r="C761" t="s">
        <v>2999</v>
      </c>
    </row>
    <row r="762" spans="2:3" x14ac:dyDescent="0.25">
      <c r="B762" t="s">
        <v>2636</v>
      </c>
      <c r="C762" t="s">
        <v>3000</v>
      </c>
    </row>
    <row r="763" spans="2:3" x14ac:dyDescent="0.25">
      <c r="B763" t="s">
        <v>2637</v>
      </c>
      <c r="C763" t="s">
        <v>3001</v>
      </c>
    </row>
    <row r="764" spans="2:3" x14ac:dyDescent="0.25">
      <c r="B764" t="s">
        <v>2638</v>
      </c>
      <c r="C764" t="s">
        <v>3002</v>
      </c>
    </row>
    <row r="765" spans="2:3" x14ac:dyDescent="0.25">
      <c r="B765" t="s">
        <v>2639</v>
      </c>
      <c r="C765" t="s">
        <v>3003</v>
      </c>
    </row>
    <row r="766" spans="2:3" x14ac:dyDescent="0.25">
      <c r="B766" t="s">
        <v>2640</v>
      </c>
      <c r="C766" t="s">
        <v>3004</v>
      </c>
    </row>
    <row r="767" spans="2:3" x14ac:dyDescent="0.25">
      <c r="B767" t="s">
        <v>2641</v>
      </c>
      <c r="C767" t="s">
        <v>3005</v>
      </c>
    </row>
    <row r="768" spans="2:3" x14ac:dyDescent="0.25">
      <c r="B768" t="s">
        <v>2642</v>
      </c>
      <c r="C768" t="s">
        <v>3006</v>
      </c>
    </row>
    <row r="769" spans="2:3" x14ac:dyDescent="0.25">
      <c r="B769" t="s">
        <v>2643</v>
      </c>
      <c r="C769" t="s">
        <v>3007</v>
      </c>
    </row>
    <row r="770" spans="2:3" x14ac:dyDescent="0.25">
      <c r="B770" t="s">
        <v>2644</v>
      </c>
      <c r="C770" t="s">
        <v>3008</v>
      </c>
    </row>
    <row r="771" spans="2:3" x14ac:dyDescent="0.25">
      <c r="B771" t="s">
        <v>2645</v>
      </c>
      <c r="C771" t="s">
        <v>3009</v>
      </c>
    </row>
    <row r="772" spans="2:3" x14ac:dyDescent="0.25">
      <c r="B772" t="s">
        <v>2646</v>
      </c>
      <c r="C772" t="s">
        <v>3010</v>
      </c>
    </row>
    <row r="773" spans="2:3" x14ac:dyDescent="0.25">
      <c r="B773" t="s">
        <v>2647</v>
      </c>
      <c r="C773" t="s">
        <v>3011</v>
      </c>
    </row>
    <row r="774" spans="2:3" x14ac:dyDescent="0.25">
      <c r="B774" t="s">
        <v>2648</v>
      </c>
      <c r="C774" t="s">
        <v>3012</v>
      </c>
    </row>
    <row r="775" spans="2:3" x14ac:dyDescent="0.25">
      <c r="B775" t="s">
        <v>2649</v>
      </c>
      <c r="C775" t="s">
        <v>3013</v>
      </c>
    </row>
    <row r="776" spans="2:3" x14ac:dyDescent="0.25">
      <c r="B776" t="s">
        <v>2650</v>
      </c>
      <c r="C776" t="s">
        <v>3014</v>
      </c>
    </row>
    <row r="777" spans="2:3" x14ac:dyDescent="0.25">
      <c r="B777" t="s">
        <v>2651</v>
      </c>
      <c r="C777" t="s">
        <v>3015</v>
      </c>
    </row>
    <row r="778" spans="2:3" x14ac:dyDescent="0.25">
      <c r="B778" t="s">
        <v>2652</v>
      </c>
      <c r="C778" t="s">
        <v>3016</v>
      </c>
    </row>
    <row r="779" spans="2:3" x14ac:dyDescent="0.25">
      <c r="B779" t="s">
        <v>2653</v>
      </c>
      <c r="C779" t="s">
        <v>3017</v>
      </c>
    </row>
    <row r="780" spans="2:3" x14ac:dyDescent="0.25">
      <c r="B780" t="s">
        <v>2654</v>
      </c>
      <c r="C780" t="s">
        <v>3018</v>
      </c>
    </row>
    <row r="781" spans="2:3" x14ac:dyDescent="0.25">
      <c r="B781" t="s">
        <v>2655</v>
      </c>
      <c r="C781" t="s">
        <v>3019</v>
      </c>
    </row>
    <row r="782" spans="2:3" x14ac:dyDescent="0.25">
      <c r="B782" t="s">
        <v>2656</v>
      </c>
      <c r="C782" t="s">
        <v>3020</v>
      </c>
    </row>
    <row r="783" spans="2:3" x14ac:dyDescent="0.25">
      <c r="B783" t="s">
        <v>2657</v>
      </c>
      <c r="C783" t="s">
        <v>3021</v>
      </c>
    </row>
    <row r="784" spans="2:3" x14ac:dyDescent="0.25">
      <c r="B784" t="s">
        <v>2658</v>
      </c>
      <c r="C784" t="s">
        <v>3022</v>
      </c>
    </row>
    <row r="785" spans="2:3" x14ac:dyDescent="0.25">
      <c r="B785" t="s">
        <v>2659</v>
      </c>
      <c r="C785" t="s">
        <v>3023</v>
      </c>
    </row>
    <row r="786" spans="2:3" x14ac:dyDescent="0.25">
      <c r="B786" t="s">
        <v>2660</v>
      </c>
      <c r="C786" t="s">
        <v>3024</v>
      </c>
    </row>
    <row r="787" spans="2:3" x14ac:dyDescent="0.25">
      <c r="B787" t="s">
        <v>2661</v>
      </c>
      <c r="C787" t="s">
        <v>3025</v>
      </c>
    </row>
    <row r="788" spans="2:3" x14ac:dyDescent="0.25">
      <c r="B788" t="s">
        <v>2662</v>
      </c>
      <c r="C788" t="s">
        <v>3026</v>
      </c>
    </row>
    <row r="789" spans="2:3" x14ac:dyDescent="0.25">
      <c r="B789" t="s">
        <v>2663</v>
      </c>
      <c r="C789" t="s">
        <v>3027</v>
      </c>
    </row>
    <row r="790" spans="2:3" x14ac:dyDescent="0.25">
      <c r="B790" t="s">
        <v>2664</v>
      </c>
      <c r="C790" t="s">
        <v>3028</v>
      </c>
    </row>
    <row r="791" spans="2:3" x14ac:dyDescent="0.25">
      <c r="B791" t="s">
        <v>2665</v>
      </c>
      <c r="C791" t="s">
        <v>3029</v>
      </c>
    </row>
    <row r="792" spans="2:3" x14ac:dyDescent="0.25">
      <c r="B792" t="s">
        <v>2666</v>
      </c>
      <c r="C792" t="s">
        <v>3030</v>
      </c>
    </row>
    <row r="793" spans="2:3" x14ac:dyDescent="0.25">
      <c r="B793" t="s">
        <v>2667</v>
      </c>
      <c r="C793" t="s">
        <v>3031</v>
      </c>
    </row>
    <row r="794" spans="2:3" x14ac:dyDescent="0.25">
      <c r="B794" t="s">
        <v>2668</v>
      </c>
      <c r="C794" t="s">
        <v>3032</v>
      </c>
    </row>
    <row r="795" spans="2:3" x14ac:dyDescent="0.25">
      <c r="B795" t="s">
        <v>2669</v>
      </c>
      <c r="C795" t="s">
        <v>3033</v>
      </c>
    </row>
    <row r="796" spans="2:3" x14ac:dyDescent="0.25">
      <c r="B796" t="s">
        <v>2670</v>
      </c>
      <c r="C796" t="s">
        <v>3034</v>
      </c>
    </row>
    <row r="797" spans="2:3" x14ac:dyDescent="0.25">
      <c r="B797" t="s">
        <v>2671</v>
      </c>
      <c r="C797" t="s">
        <v>3035</v>
      </c>
    </row>
    <row r="798" spans="2:3" x14ac:dyDescent="0.25">
      <c r="B798" t="s">
        <v>2672</v>
      </c>
      <c r="C798" t="s">
        <v>3036</v>
      </c>
    </row>
    <row r="799" spans="2:3" x14ac:dyDescent="0.25">
      <c r="B799" t="s">
        <v>2673</v>
      </c>
      <c r="C799" t="s">
        <v>3037</v>
      </c>
    </row>
    <row r="800" spans="2:3" x14ac:dyDescent="0.25">
      <c r="B800" t="s">
        <v>2674</v>
      </c>
      <c r="C800" t="s">
        <v>3038</v>
      </c>
    </row>
    <row r="801" spans="2:3" x14ac:dyDescent="0.25">
      <c r="B801" t="s">
        <v>2675</v>
      </c>
      <c r="C801" t="s">
        <v>3039</v>
      </c>
    </row>
    <row r="802" spans="2:3" x14ac:dyDescent="0.25">
      <c r="B802" t="s">
        <v>2676</v>
      </c>
      <c r="C802" t="s">
        <v>3040</v>
      </c>
    </row>
    <row r="803" spans="2:3" x14ac:dyDescent="0.25">
      <c r="B803" t="s">
        <v>2677</v>
      </c>
      <c r="C803" t="s">
        <v>3041</v>
      </c>
    </row>
    <row r="804" spans="2:3" x14ac:dyDescent="0.25">
      <c r="B804" t="s">
        <v>2678</v>
      </c>
      <c r="C804" t="s">
        <v>3042</v>
      </c>
    </row>
    <row r="805" spans="2:3" x14ac:dyDescent="0.25">
      <c r="B805" t="s">
        <v>2679</v>
      </c>
      <c r="C805" t="s">
        <v>3043</v>
      </c>
    </row>
    <row r="806" spans="2:3" x14ac:dyDescent="0.25">
      <c r="B806" t="s">
        <v>2680</v>
      </c>
      <c r="C806" t="s">
        <v>3044</v>
      </c>
    </row>
    <row r="807" spans="2:3" x14ac:dyDescent="0.25">
      <c r="B807" t="s">
        <v>2681</v>
      </c>
      <c r="C807" t="s">
        <v>3045</v>
      </c>
    </row>
    <row r="808" spans="2:3" x14ac:dyDescent="0.25">
      <c r="B808" t="s">
        <v>2682</v>
      </c>
      <c r="C808" t="s">
        <v>3046</v>
      </c>
    </row>
    <row r="809" spans="2:3" x14ac:dyDescent="0.25">
      <c r="B809" t="s">
        <v>2683</v>
      </c>
      <c r="C809" t="s">
        <v>3047</v>
      </c>
    </row>
    <row r="810" spans="2:3" x14ac:dyDescent="0.25">
      <c r="B810" t="s">
        <v>2684</v>
      </c>
      <c r="C810" t="s">
        <v>3048</v>
      </c>
    </row>
    <row r="811" spans="2:3" x14ac:dyDescent="0.25">
      <c r="B811" t="s">
        <v>2685</v>
      </c>
      <c r="C811" t="s">
        <v>3049</v>
      </c>
    </row>
    <row r="812" spans="2:3" x14ac:dyDescent="0.25">
      <c r="B812" t="s">
        <v>2686</v>
      </c>
      <c r="C812" t="s">
        <v>3050</v>
      </c>
    </row>
    <row r="813" spans="2:3" x14ac:dyDescent="0.25">
      <c r="B813" t="s">
        <v>2687</v>
      </c>
      <c r="C813" t="s">
        <v>3051</v>
      </c>
    </row>
    <row r="814" spans="2:3" x14ac:dyDescent="0.25">
      <c r="B814" t="s">
        <v>2688</v>
      </c>
      <c r="C814" t="s">
        <v>3052</v>
      </c>
    </row>
    <row r="815" spans="2:3" x14ac:dyDescent="0.25">
      <c r="B815" t="s">
        <v>2689</v>
      </c>
      <c r="C815" t="s">
        <v>3053</v>
      </c>
    </row>
    <row r="816" spans="2:3" x14ac:dyDescent="0.25">
      <c r="B816" t="s">
        <v>2690</v>
      </c>
      <c r="C816" t="s">
        <v>3054</v>
      </c>
    </row>
    <row r="817" spans="2:3" x14ac:dyDescent="0.25">
      <c r="B817" t="s">
        <v>2691</v>
      </c>
      <c r="C817" t="s">
        <v>3055</v>
      </c>
    </row>
    <row r="818" spans="2:3" x14ac:dyDescent="0.25">
      <c r="B818" t="s">
        <v>2692</v>
      </c>
      <c r="C818" t="s">
        <v>3056</v>
      </c>
    </row>
    <row r="819" spans="2:3" x14ac:dyDescent="0.25">
      <c r="B819" t="s">
        <v>2693</v>
      </c>
      <c r="C819" t="s">
        <v>3057</v>
      </c>
    </row>
    <row r="820" spans="2:3" x14ac:dyDescent="0.25">
      <c r="B820" t="s">
        <v>2694</v>
      </c>
      <c r="C820" t="s">
        <v>3058</v>
      </c>
    </row>
    <row r="821" spans="2:3" x14ac:dyDescent="0.25">
      <c r="B821" t="s">
        <v>2695</v>
      </c>
      <c r="C821" t="s">
        <v>3059</v>
      </c>
    </row>
    <row r="822" spans="2:3" x14ac:dyDescent="0.25">
      <c r="B822" t="s">
        <v>2696</v>
      </c>
      <c r="C822" t="s">
        <v>3060</v>
      </c>
    </row>
    <row r="823" spans="2:3" x14ac:dyDescent="0.25">
      <c r="B823" t="s">
        <v>2697</v>
      </c>
      <c r="C823" t="s">
        <v>3061</v>
      </c>
    </row>
    <row r="824" spans="2:3" x14ac:dyDescent="0.25">
      <c r="B824" t="s">
        <v>2698</v>
      </c>
      <c r="C824" t="s">
        <v>3062</v>
      </c>
    </row>
    <row r="825" spans="2:3" x14ac:dyDescent="0.25">
      <c r="B825" t="s">
        <v>2699</v>
      </c>
      <c r="C825" t="s">
        <v>3063</v>
      </c>
    </row>
    <row r="826" spans="2:3" x14ac:dyDescent="0.25">
      <c r="B826" t="s">
        <v>2700</v>
      </c>
      <c r="C826" t="s">
        <v>3064</v>
      </c>
    </row>
    <row r="827" spans="2:3" x14ac:dyDescent="0.25">
      <c r="B827" t="s">
        <v>2701</v>
      </c>
      <c r="C827" t="s">
        <v>3065</v>
      </c>
    </row>
    <row r="828" spans="2:3" x14ac:dyDescent="0.25">
      <c r="B828" t="s">
        <v>2702</v>
      </c>
      <c r="C828" t="s">
        <v>3066</v>
      </c>
    </row>
    <row r="829" spans="2:3" x14ac:dyDescent="0.25">
      <c r="B829" t="s">
        <v>2703</v>
      </c>
      <c r="C829" t="s">
        <v>3067</v>
      </c>
    </row>
    <row r="830" spans="2:3" x14ac:dyDescent="0.25">
      <c r="B830" t="s">
        <v>2704</v>
      </c>
      <c r="C830" t="s">
        <v>3068</v>
      </c>
    </row>
    <row r="831" spans="2:3" x14ac:dyDescent="0.25">
      <c r="B831" t="s">
        <v>2705</v>
      </c>
      <c r="C831" t="s">
        <v>3069</v>
      </c>
    </row>
    <row r="832" spans="2:3" x14ac:dyDescent="0.25">
      <c r="B832" t="s">
        <v>2706</v>
      </c>
      <c r="C832" t="s">
        <v>3070</v>
      </c>
    </row>
    <row r="833" spans="2:3" x14ac:dyDescent="0.25">
      <c r="B833" t="s">
        <v>2707</v>
      </c>
      <c r="C833" t="s">
        <v>3071</v>
      </c>
    </row>
    <row r="834" spans="2:3" x14ac:dyDescent="0.25">
      <c r="B834" t="s">
        <v>2708</v>
      </c>
      <c r="C834" t="s">
        <v>3072</v>
      </c>
    </row>
    <row r="835" spans="2:3" x14ac:dyDescent="0.25">
      <c r="B835" t="s">
        <v>2709</v>
      </c>
      <c r="C835" t="s">
        <v>3073</v>
      </c>
    </row>
    <row r="836" spans="2:3" x14ac:dyDescent="0.25">
      <c r="B836" t="s">
        <v>2710</v>
      </c>
      <c r="C836" t="s">
        <v>3074</v>
      </c>
    </row>
    <row r="837" spans="2:3" x14ac:dyDescent="0.25">
      <c r="B837" t="s">
        <v>2711</v>
      </c>
      <c r="C837" t="s">
        <v>3075</v>
      </c>
    </row>
    <row r="838" spans="2:3" x14ac:dyDescent="0.25">
      <c r="B838" t="s">
        <v>2712</v>
      </c>
      <c r="C838" t="s">
        <v>3076</v>
      </c>
    </row>
    <row r="839" spans="2:3" x14ac:dyDescent="0.25">
      <c r="B839" t="s">
        <v>2713</v>
      </c>
      <c r="C839" t="s">
        <v>3077</v>
      </c>
    </row>
    <row r="840" spans="2:3" x14ac:dyDescent="0.25">
      <c r="B840" t="s">
        <v>2714</v>
      </c>
      <c r="C840" t="s">
        <v>3078</v>
      </c>
    </row>
    <row r="841" spans="2:3" x14ac:dyDescent="0.25">
      <c r="B841" t="s">
        <v>2715</v>
      </c>
      <c r="C841" t="s">
        <v>3079</v>
      </c>
    </row>
    <row r="842" spans="2:3" x14ac:dyDescent="0.25">
      <c r="B842" t="s">
        <v>2716</v>
      </c>
      <c r="C842" t="s">
        <v>3080</v>
      </c>
    </row>
    <row r="843" spans="2:3" x14ac:dyDescent="0.25">
      <c r="B843" t="s">
        <v>2717</v>
      </c>
      <c r="C843" t="s">
        <v>3081</v>
      </c>
    </row>
    <row r="844" spans="2:3" x14ac:dyDescent="0.25">
      <c r="B844" t="s">
        <v>2718</v>
      </c>
      <c r="C844" t="s">
        <v>3082</v>
      </c>
    </row>
    <row r="845" spans="2:3" x14ac:dyDescent="0.25">
      <c r="B845" t="s">
        <v>2719</v>
      </c>
      <c r="C845" t="s">
        <v>3083</v>
      </c>
    </row>
    <row r="846" spans="2:3" x14ac:dyDescent="0.25">
      <c r="B846" t="s">
        <v>2720</v>
      </c>
      <c r="C846" t="s">
        <v>3084</v>
      </c>
    </row>
    <row r="847" spans="2:3" x14ac:dyDescent="0.25">
      <c r="B847" t="s">
        <v>2721</v>
      </c>
      <c r="C847" t="s">
        <v>3085</v>
      </c>
    </row>
    <row r="848" spans="2:3" x14ac:dyDescent="0.25">
      <c r="B848" t="s">
        <v>2722</v>
      </c>
      <c r="C848" t="s">
        <v>3086</v>
      </c>
    </row>
    <row r="849" spans="2:3" x14ac:dyDescent="0.25">
      <c r="B849" t="s">
        <v>2723</v>
      </c>
      <c r="C849" t="s">
        <v>3087</v>
      </c>
    </row>
    <row r="850" spans="2:3" x14ac:dyDescent="0.25">
      <c r="B850" t="s">
        <v>2724</v>
      </c>
      <c r="C850" t="s">
        <v>3088</v>
      </c>
    </row>
    <row r="851" spans="2:3" x14ac:dyDescent="0.25">
      <c r="B851" t="s">
        <v>2725</v>
      </c>
      <c r="C851" t="s">
        <v>3089</v>
      </c>
    </row>
    <row r="852" spans="2:3" x14ac:dyDescent="0.25">
      <c r="B852" t="s">
        <v>2726</v>
      </c>
      <c r="C852" t="s">
        <v>3090</v>
      </c>
    </row>
    <row r="853" spans="2:3" x14ac:dyDescent="0.25">
      <c r="B853" t="s">
        <v>2727</v>
      </c>
      <c r="C853" t="s">
        <v>3091</v>
      </c>
    </row>
    <row r="854" spans="2:3" x14ac:dyDescent="0.25">
      <c r="B854" t="s">
        <v>2728</v>
      </c>
      <c r="C854" t="s">
        <v>3092</v>
      </c>
    </row>
    <row r="855" spans="2:3" x14ac:dyDescent="0.25">
      <c r="B855" t="s">
        <v>2729</v>
      </c>
      <c r="C855" t="s">
        <v>3093</v>
      </c>
    </row>
    <row r="856" spans="2:3" x14ac:dyDescent="0.25">
      <c r="B856" t="s">
        <v>2730</v>
      </c>
      <c r="C856" t="s">
        <v>3094</v>
      </c>
    </row>
    <row r="857" spans="2:3" x14ac:dyDescent="0.25">
      <c r="B857" t="s">
        <v>2731</v>
      </c>
      <c r="C857" t="s">
        <v>3095</v>
      </c>
    </row>
    <row r="858" spans="2:3" x14ac:dyDescent="0.25">
      <c r="B858" t="s">
        <v>2732</v>
      </c>
      <c r="C858" t="s">
        <v>3096</v>
      </c>
    </row>
    <row r="859" spans="2:3" x14ac:dyDescent="0.25">
      <c r="B859" t="s">
        <v>2733</v>
      </c>
      <c r="C859" t="s">
        <v>3097</v>
      </c>
    </row>
    <row r="860" spans="2:3" x14ac:dyDescent="0.25">
      <c r="B860" t="s">
        <v>2734</v>
      </c>
      <c r="C860" t="s">
        <v>3098</v>
      </c>
    </row>
    <row r="861" spans="2:3" x14ac:dyDescent="0.25">
      <c r="B861" t="s">
        <v>2735</v>
      </c>
      <c r="C861" t="s">
        <v>3099</v>
      </c>
    </row>
    <row r="862" spans="2:3" x14ac:dyDescent="0.25">
      <c r="B862" t="s">
        <v>2736</v>
      </c>
      <c r="C862" t="s">
        <v>3100</v>
      </c>
    </row>
    <row r="863" spans="2:3" x14ac:dyDescent="0.25">
      <c r="B863" t="s">
        <v>2737</v>
      </c>
      <c r="C863" t="s">
        <v>3101</v>
      </c>
    </row>
    <row r="864" spans="2:3" x14ac:dyDescent="0.25">
      <c r="B864" t="s">
        <v>2738</v>
      </c>
      <c r="C864" t="s">
        <v>3102</v>
      </c>
    </row>
    <row r="865" spans="1:3" x14ac:dyDescent="0.25">
      <c r="B865" t="s">
        <v>2739</v>
      </c>
      <c r="C865" t="s">
        <v>3103</v>
      </c>
    </row>
    <row r="866" spans="1:3" x14ac:dyDescent="0.25">
      <c r="B866" t="s">
        <v>2740</v>
      </c>
      <c r="C866" t="s">
        <v>3104</v>
      </c>
    </row>
    <row r="867" spans="1:3" x14ac:dyDescent="0.25">
      <c r="B867" t="s">
        <v>2741</v>
      </c>
      <c r="C867" t="s">
        <v>3105</v>
      </c>
    </row>
    <row r="868" spans="1:3" x14ac:dyDescent="0.25">
      <c r="B868" t="s">
        <v>2742</v>
      </c>
      <c r="C868" t="s">
        <v>3106</v>
      </c>
    </row>
    <row r="869" spans="1:3" x14ac:dyDescent="0.25">
      <c r="B869" t="s">
        <v>2743</v>
      </c>
      <c r="C869" t="s">
        <v>3107</v>
      </c>
    </row>
    <row r="870" spans="1:3" x14ac:dyDescent="0.25">
      <c r="B870" t="s">
        <v>2744</v>
      </c>
      <c r="C870" t="s">
        <v>3108</v>
      </c>
    </row>
    <row r="871" spans="1:3" x14ac:dyDescent="0.25">
      <c r="B871" t="s">
        <v>2745</v>
      </c>
      <c r="C871" t="s">
        <v>3109</v>
      </c>
    </row>
    <row r="872" spans="1:3" x14ac:dyDescent="0.25">
      <c r="A872" t="s">
        <v>3110</v>
      </c>
      <c r="B872" t="s">
        <v>3111</v>
      </c>
      <c r="C872" t="s">
        <v>3111</v>
      </c>
    </row>
    <row r="873" spans="1:3" x14ac:dyDescent="0.25">
      <c r="A873" t="s">
        <v>2069</v>
      </c>
      <c r="B873" t="str">
        <f>_xll.BDP(A873,"CIE_DES")</f>
        <v>Continental AG manufactures tires, automotive parts, and industrial products. The Company produces passenger cars, trucks, commercial vehicles, bicycle tires, braking systems, shock absorbers, hoses, drive belts, conveyor belting, transmission products, and sealing systems. Continental markets its products worldwide.</v>
      </c>
      <c r="C873" t="s">
        <v>2797</v>
      </c>
    </row>
    <row r="874" spans="1:3" x14ac:dyDescent="0.25">
      <c r="A874" t="s">
        <v>2078</v>
      </c>
      <c r="B874" t="str">
        <f>_xll.BDP(A874,"CIE_DES")</f>
        <v>Infineon Technologies AG designs, manufactures, and markets semiconductors. The Company offers products include power semiconductors, microcontrollers, security controllers, radio frequency products, and sensors. Infineon markets its products to the automotive, industrial, communications, and consumer and security electronics sectors.</v>
      </c>
      <c r="C874" t="s">
        <v>2806</v>
      </c>
    </row>
    <row r="875" spans="1:3" x14ac:dyDescent="0.25">
      <c r="A875" t="s">
        <v>2099</v>
      </c>
      <c r="B875" t="str">
        <f>_xll.BDP(A875,"CIE_DES")</f>
        <v>STMicroelectronics N.V. designs, develops, manufactures, and markets semiconductor integrated circuits and discrete devices. The Company's products are used in the telecommunications, consumer electronics, automotive, computer, and industrial sectors. Geographically, customers are located in North America, Europe, and the Asia Pacific region.</v>
      </c>
      <c r="C875" t="s">
        <v>2827</v>
      </c>
    </row>
    <row r="876" spans="1:3" x14ac:dyDescent="0.25">
      <c r="A876" t="s">
        <v>3113</v>
      </c>
      <c r="B876" t="str">
        <f>_xll.BDP(A876,"CIE_DES")</f>
        <v>Gazprom PJSC operates gas pipeline systems, produces and explores gas, and transports high pressure gas in the Russian Federation and European countries. The Company also engaged in oil production, oil refining, gas storage, and electric and heat energy generation.</v>
      </c>
      <c r="C876" t="s">
        <v>3122</v>
      </c>
    </row>
    <row r="877" spans="1:3" x14ac:dyDescent="0.25">
      <c r="A877" t="s">
        <v>3114</v>
      </c>
      <c r="B877" t="str">
        <f>_xll.BDP(A877,"CIE_DES")</f>
        <v>LUKOIL PJSC explores for, produces, refines, transports, and markets oil and gas mainly from Western Siberia. The Company also manufactures petrochemicals, fuels, and other petroleum products. LUKOIL operates refineries, and gasoline filling stations in Russia and the United States. The Company transports oil through pipelines, and petroleum products with its fleet of ships.</v>
      </c>
      <c r="C877" t="s">
        <v>3123</v>
      </c>
    </row>
    <row r="878" spans="1:3" x14ac:dyDescent="0.25">
      <c r="A878" t="s">
        <v>3115</v>
      </c>
      <c r="B878" t="str">
        <f>_xll.BDP(A878,"CIE_DES")</f>
        <v>MMC Norilsk Nickel PJSC produces nickel, palladium, platinum, and copper. The Company also produces various by-products such as cobalt, rhodium, silver, gold, iridium, ruthenium, selenium, tellurium, and sulfur.</v>
      </c>
      <c r="C878" t="s">
        <v>3124</v>
      </c>
    </row>
    <row r="879" spans="1:3" x14ac:dyDescent="0.25">
      <c r="A879" t="s">
        <v>3116</v>
      </c>
      <c r="B879" t="str">
        <f>_xll.BDP(A879,"CIE_DES")</f>
        <v>X5 Retail Group N.V. is a food retailer company.  The Company operates soft discount stores, supermarkets, branded stores, and convenience stores operated by franchisees.</v>
      </c>
      <c r="C879" t="s">
        <v>3125</v>
      </c>
    </row>
    <row r="880" spans="1:3" x14ac:dyDescent="0.25">
      <c r="A880" t="s">
        <v>3117</v>
      </c>
      <c r="B880" t="str">
        <f>_xll.BDP(A880,"CIE_DES")</f>
        <v>Yandex NV operates an Internet website in Russia. The Company website offers an Internet search engine, news, shopping information, blogs, photographs, and videos. Yandex earns its revenues from online advertising.</v>
      </c>
      <c r="C880" t="s">
        <v>3126</v>
      </c>
    </row>
    <row r="881" spans="1:3" x14ac:dyDescent="0.25">
      <c r="A881" t="s">
        <v>3118</v>
      </c>
      <c r="B881" t="str">
        <f>_xll.BDP(A881,"CIE_DES")</f>
        <v>Magnit PJSC retails food. The Company operates a chain of discount supermarkets.</v>
      </c>
      <c r="C881" t="s">
        <v>3121</v>
      </c>
    </row>
    <row r="882" spans="1:3" x14ac:dyDescent="0.25">
      <c r="A882" t="s">
        <v>3119</v>
      </c>
      <c r="B882" t="str">
        <f>_xll.BDP(A882,"CIE_DES")</f>
        <v>Mobile TeleSystems PJSC ("MTS") is a telecommunications group, offering mobile and fixed voice, broadband and pay TV services. The Company, through its subsidiaries, offers its services to mobile subscribers in Russia, Ukraine, Turkmenistan, Armenia and Belarus.</v>
      </c>
      <c r="C882" t="s">
        <v>3127</v>
      </c>
    </row>
    <row r="883" spans="1:3" x14ac:dyDescent="0.25">
      <c r="A883" t="s">
        <v>3120</v>
      </c>
      <c r="B883" t="str">
        <f>_xll.BDP(A883,"CIE_DES")</f>
        <v>Novolipetsk Steel PJSC is a vertically integrated steel company. The Company produces a range of flat and long steel products that are used in a variety of industries, from construction and machine-building to the manufacture of power generation equipment and offshore windmills.</v>
      </c>
      <c r="C883" t="s">
        <v>3128</v>
      </c>
    </row>
    <row r="884" spans="1:3" x14ac:dyDescent="0.25">
      <c r="A884" t="s">
        <v>3130</v>
      </c>
      <c r="B884" t="str">
        <f>_xll.BDP(A884,"CIE_DES")</f>
        <v>#N/A Field Not Applicable</v>
      </c>
      <c r="C884" t="s">
        <v>3133</v>
      </c>
    </row>
    <row r="885" spans="1:3" x14ac:dyDescent="0.25">
      <c r="A885" t="s">
        <v>3134</v>
      </c>
      <c r="B885" t="str">
        <f>_xll.BDP(A885,"CIE_DES")</f>
        <v>CyberArk Software Ltd. provides information technology security solutions. The Company offers services which protect organizational privileged accounts from cyber attacks.</v>
      </c>
      <c r="C885" t="s">
        <v>3138</v>
      </c>
    </row>
    <row r="886" spans="1:3" x14ac:dyDescent="0.25">
      <c r="A886" t="s">
        <v>3135</v>
      </c>
      <c r="B886" t="str">
        <f>_xll.BDP(A886,"CIE_DES")</f>
        <v>CrowdStrike Holdings, Inc. operates as a holding company. The Company, through its subsidiaries, provides cyber security platform to protect enterprise and prevents attacks on endpoints. CrowdStrike Holdings serves customers worldwide.</v>
      </c>
      <c r="C886" t="s">
        <v>3139</v>
      </c>
    </row>
    <row r="887" spans="1:3" x14ac:dyDescent="0.25">
      <c r="A887" t="s">
        <v>1426</v>
      </c>
      <c r="B887" t="str">
        <f>_xll.BDP(A887,"CIE_DES")</f>
        <v>Fortinet, Inc. provides network security solutions. The Company offers network security appliances, related software, and subscription services. Fortinet systems integrate the industry's broadest suite of security technologies, including firewall, VPN, antivirus, intrusion prevention (IPS), web filtering, antispam, and traffic shaping.</v>
      </c>
      <c r="C887" t="s">
        <v>3140</v>
      </c>
    </row>
    <row r="888" spans="1:3" x14ac:dyDescent="0.25">
      <c r="A888" t="s">
        <v>3136</v>
      </c>
      <c r="B888" t="str">
        <f>_xll.BDP(A888,"CIE_DES")</f>
        <v>FireEye, Inc. provides malware protection systems and network threat prevention solutions. The Company offers web, email, and file security, as well as malware analysis. FireEye serves customers throughout the United States.</v>
      </c>
      <c r="C888" t="s">
        <v>3141</v>
      </c>
    </row>
    <row r="889" spans="1:3" x14ac:dyDescent="0.25">
      <c r="A889" t="s">
        <v>3137</v>
      </c>
      <c r="B889" t="str">
        <f>_xll.BDP(A889,"CIE_DES")</f>
        <v>SailPoint Technologies Holdings, Inc. operates as a holding company. The Company, through its subsidiaries, offers enterprise identity governance solutions. SailPoint Technologies Holdings empowers customers to securely govern the digital identities of employees, contractors, business partners, and other users to manage their constantly changing access rights to enterprise.</v>
      </c>
      <c r="C889" t="s">
        <v>3142</v>
      </c>
    </row>
    <row r="890" spans="1:3" x14ac:dyDescent="0.25">
      <c r="A890" t="s">
        <v>1247</v>
      </c>
      <c r="B890" t="str">
        <f>_xll.BDP(A890,"CIE_DES")</f>
        <v>ServiceNow, Inc. provides enterprise information technology (IT) management software. The Company designs, develops, and produces prepackaged computer software, cloud services, and IT service management platform. ServiceNow serves customers throughout the United States.</v>
      </c>
      <c r="C890" t="s">
        <v>3143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Bloomberg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bloomberg</dc:creator>
  <cp:lastModifiedBy>bloomberg</cp:lastModifiedBy>
  <dcterms:created xsi:type="dcterms:W3CDTF">2020-12-10T12:01:27Z</dcterms:created>
  <dcterms:modified xsi:type="dcterms:W3CDTF">2021-04-19T09:41:53Z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eyIwIjoiRGF0YSIsIjEiOjAsIjIiOjEsIjMiOjEsIjQiOjEsIjUiOjEsIjYiOjEsIjciOjEsIjgiOjEsIjkiOjEsIjEwIjowLCIxMSI6MCwiMTIiOjB9</vt:lpwstr>
  </property>
</Properties>
</file>