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aee79b56d1118/Desktop/"/>
    </mc:Choice>
  </mc:AlternateContent>
  <xr:revisionPtr revIDLastSave="1" documentId="8_{D67A24A1-D6A1-4EC2-B927-9E26588B485A}" xr6:coauthVersionLast="47" xr6:coauthVersionMax="47" xr10:uidLastSave="{C39C54F2-AC14-4F85-A92A-C18ABFB3E7C0}"/>
  <bookViews>
    <workbookView xWindow="-108" yWindow="-108" windowWidth="23256" windowHeight="12720" xr2:uid="{00000000-000D-0000-FFFF-FFFF00000000}"/>
  </bookViews>
  <sheets>
    <sheet name="Dashboard" sheetId="7" r:id="rId1"/>
    <sheet name="vaccination_data" sheetId="1" r:id="rId2"/>
    <sheet name="Total cases" sheetId="3" r:id="rId3"/>
    <sheet name="Active" sheetId="4" r:id="rId4"/>
    <sheet name="Pie chart" sheetId="5" r:id="rId5"/>
    <sheet name="State wise" sheetId="6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<sst xmlns="http://schemas.openxmlformats.org/spreadsheetml/2006/main" count="142" uniqueCount="56">
  <si>
    <t>State</t>
  </si>
  <si>
    <t>Total Cases</t>
  </si>
  <si>
    <t>Active</t>
  </si>
  <si>
    <t>Discharged</t>
  </si>
  <si>
    <t>Deaths</t>
  </si>
  <si>
    <t>Total vaccination doses</t>
  </si>
  <si>
    <t>Dose 1</t>
  </si>
  <si>
    <t>Dose 2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</si>
  <si>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</si>
  <si>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</si>
  <si>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</si>
  <si>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</si>
  <si>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</si>
  <si>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</si>
  <si>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</si>
  <si>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</si>
  <si>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</si>
  <si>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</si>
  <si>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</si>
  <si>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</si>
  <si>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</si>
  <si>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</si>
  <si>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</si>
  <si>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</si>
  <si>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</si>
  <si>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</si>
  <si>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</si>
  <si>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</si>
  <si>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</si>
  <si>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</si>
  <si>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</si>
  <si>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</si>
  <si>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</si>
  <si>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</si>
  <si>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</si>
  <si>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</si>
  <si>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</si>
  <si>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</si>
  <si>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</si>
  <si>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</si>
  <si>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</si>
  <si>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</si>
  <si>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</si>
  <si>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</si>
  <si>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Grand Total</t>
  </si>
  <si>
    <t>Sum of Total Cases</t>
  </si>
  <si>
    <t>Sum of Total vaccination doses</t>
  </si>
  <si>
    <t>Sum of Discharged</t>
  </si>
  <si>
    <t>Sum of Active</t>
  </si>
  <si>
    <t>Sum of Deaths</t>
  </si>
  <si>
    <t>States</t>
  </si>
  <si>
    <t>Sum of Dose 2</t>
  </si>
  <si>
    <t>Sum of Dose 1</t>
  </si>
  <si>
    <t>(All)</t>
  </si>
  <si>
    <t>Values</t>
  </si>
  <si>
    <t>India Vaccination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</si>
</sst>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0"/>
      <color theme="2" tint="-0.249977111117893"/>
      <name val="Segoe U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[vaccination_data.xlsx]State wise!PivotTable1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42873230962408765"/>
          <c:y val="3.6238810760008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68682693733049"/>
          <c:y val="0.17707251659044804"/>
          <c:w val="0.58689124615237054"/>
          <c:h val="0.72007320045692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 wise'!$B$3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cat>
            <c:strRef>
              <c:f>'State wise'!$A$4:$A$10</c:f>
              <c:strCache>
                <c:ptCount val="7"/>
                <c:pt idx="0">
                  <c:v>Sum of Active</c:v>
                </c:pt>
                <c:pt idx="1">
                  <c:v>Sum of Deaths</c:v>
                </c:pt>
                <c:pt idx="2">
                  <c:v>Sum of Discharged</c:v>
                </c:pt>
                <c:pt idx="3">
                  <c:v>Sum of Dose 1</c:v>
                </c:pt>
                <c:pt idx="4">
                  <c:v>Sum of Dose 2</c:v>
                </c:pt>
                <c:pt idx="5">
                  <c:v>Sum of Total Cases</c:v>
                </c:pt>
                <c:pt idx="6">
                  <c:v>Sum of Total vaccination doses</c:v>
                </c:pt>
              </c:strCache>
            </c:strRef>
          </c:cat>
          <c:val>
            <c:numRef>
              <c:f>'State wise'!$B$4:$B$10</c:f>
              <c:numCache>
                <c:formatCode>General</c:formatCode>
                <c:ptCount val="7"/>
                <c:pt idx="0">
                  <c:v>412153</c:v>
                </c:pt>
                <c:pt idx="1">
                  <c:v>427371</c:v>
                </c:pt>
                <c:pt idx="2">
                  <c:v>31055861</c:v>
                </c:pt>
                <c:pt idx="3">
                  <c:v>387241739</c:v>
                </c:pt>
                <c:pt idx="4">
                  <c:v>110319976</c:v>
                </c:pt>
                <c:pt idx="5">
                  <c:v>31895385</c:v>
                </c:pt>
                <c:pt idx="6">
                  <c:v>497561715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E-467A-BA70-E108E339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56972664"/>
        <c:axId val="556974904"/>
      </c:barChart>
      <c:catAx>
        <c:axId val="5569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4904"/>
        <c:crosses val="autoZero"/>
        <c:auto val="1"/>
        <c:lblAlgn val="ctr"/>
        <c:lblOffset val="100"/>
        <c:noMultiLvlLbl val="0"/>
      </c:catAx>
      <c:valAx>
        <c:axId val="55697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255809593568256"/>
          <c:y val="5.2739095386002501E-2"/>
          <c:w val="9.43743950610825E-2"/>
          <c:h val="8.5517312519341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[vaccination_data.xlsx]Total cases!PivotTable1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and Discharged</a:t>
            </a:r>
          </a:p>
        </c:rich>
      </c:tx>
      <c:layout>
        <c:manualLayout>
          <c:xMode val="edge"/>
          <c:yMode val="edge"/>
          <c:x val="2.615966754155734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18039406532516766"/>
          <c:w val="0.85764282589676288"/>
          <c:h val="0.47999416739574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cases'!$B$3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'Total cases'!$A$4:$A$40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'Total cases'!$B$4:$B$40</c:f>
              <c:numCache>
                <c:formatCode>General</c:formatCode>
                <c:ptCount val="36"/>
                <c:pt idx="0">
                  <c:v>7541</c:v>
                </c:pt>
                <c:pt idx="1">
                  <c:v>1978350</c:v>
                </c:pt>
                <c:pt idx="2">
                  <c:v>49668</c:v>
                </c:pt>
                <c:pt idx="3">
                  <c:v>572546</c:v>
                </c:pt>
                <c:pt idx="4">
                  <c:v>725122</c:v>
                </c:pt>
                <c:pt idx="5">
                  <c:v>61970</c:v>
                </c:pt>
                <c:pt idx="6">
                  <c:v>1002958</c:v>
                </c:pt>
                <c:pt idx="7">
                  <c:v>10652</c:v>
                </c:pt>
                <c:pt idx="8">
                  <c:v>1436623</c:v>
                </c:pt>
                <c:pt idx="9">
                  <c:v>171705</c:v>
                </c:pt>
                <c:pt idx="10">
                  <c:v>825001</c:v>
                </c:pt>
                <c:pt idx="11">
                  <c:v>770042</c:v>
                </c:pt>
                <c:pt idx="12">
                  <c:v>207344</c:v>
                </c:pt>
                <c:pt idx="13">
                  <c:v>322286</c:v>
                </c:pt>
                <c:pt idx="14">
                  <c:v>347336</c:v>
                </c:pt>
                <c:pt idx="15">
                  <c:v>2915317</c:v>
                </c:pt>
                <c:pt idx="16">
                  <c:v>3513551</c:v>
                </c:pt>
                <c:pt idx="17">
                  <c:v>20378</c:v>
                </c:pt>
                <c:pt idx="18">
                  <c:v>10243</c:v>
                </c:pt>
                <c:pt idx="19">
                  <c:v>791937</c:v>
                </c:pt>
                <c:pt idx="20">
                  <c:v>6341759</c:v>
                </c:pt>
                <c:pt idx="21">
                  <c:v>102889</c:v>
                </c:pt>
                <c:pt idx="22">
                  <c:v>68107</c:v>
                </c:pt>
                <c:pt idx="23">
                  <c:v>43530</c:v>
                </c:pt>
                <c:pt idx="24">
                  <c:v>28445</c:v>
                </c:pt>
                <c:pt idx="25">
                  <c:v>984731</c:v>
                </c:pt>
                <c:pt idx="26">
                  <c:v>121421</c:v>
                </c:pt>
                <c:pt idx="27">
                  <c:v>599365</c:v>
                </c:pt>
                <c:pt idx="28">
                  <c:v>953793</c:v>
                </c:pt>
                <c:pt idx="29">
                  <c:v>27652</c:v>
                </c:pt>
                <c:pt idx="30">
                  <c:v>2571383</c:v>
                </c:pt>
                <c:pt idx="31">
                  <c:v>648388</c:v>
                </c:pt>
                <c:pt idx="32">
                  <c:v>79948</c:v>
                </c:pt>
                <c:pt idx="33">
                  <c:v>1708689</c:v>
                </c:pt>
                <c:pt idx="34">
                  <c:v>342336</c:v>
                </c:pt>
                <c:pt idx="35">
                  <c:v>1532379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FBF-8C50-A66113FD2418}"/>
            </c:ext>
          </c:extLst>
        </c:ser>
        <c:ser>
          <c:idx val="1"/>
          <c:order val="1"/>
          <c:tx>
            <c:strRef>
              <c:f>'Total cases'!$C$3</c:f>
              <c:strCache>
                <c:ptCount val="1"/>
                <c:pt idx="0">
                  <c:v>Sum of Discharged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cases'!$A$4:$A$40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'Total cases'!$C$4:$C$40</c:f>
              <c:numCache>
                <c:formatCode>General</c:formatCode>
                <c:ptCount val="36"/>
                <c:pt idx="0">
                  <c:v>7408</c:v>
                </c:pt>
                <c:pt idx="1">
                  <c:v>1944267</c:v>
                </c:pt>
                <c:pt idx="2">
                  <c:v>46399</c:v>
                </c:pt>
                <c:pt idx="3">
                  <c:v>555470</c:v>
                </c:pt>
                <c:pt idx="4">
                  <c:v>715119</c:v>
                </c:pt>
                <c:pt idx="5">
                  <c:v>61132</c:v>
                </c:pt>
                <c:pt idx="6">
                  <c:v>987642</c:v>
                </c:pt>
                <c:pt idx="7">
                  <c:v>10636</c:v>
                </c:pt>
                <c:pt idx="8">
                  <c:v>1411042</c:v>
                </c:pt>
                <c:pt idx="9">
                  <c:v>167556</c:v>
                </c:pt>
                <c:pt idx="10">
                  <c:v>814720</c:v>
                </c:pt>
                <c:pt idx="11">
                  <c:v>759705</c:v>
                </c:pt>
                <c:pt idx="12">
                  <c:v>202084</c:v>
                </c:pt>
                <c:pt idx="13">
                  <c:v>316496</c:v>
                </c:pt>
                <c:pt idx="14">
                  <c:v>341980</c:v>
                </c:pt>
                <c:pt idx="15">
                  <c:v>2854222</c:v>
                </c:pt>
                <c:pt idx="16">
                  <c:v>3317314</c:v>
                </c:pt>
                <c:pt idx="17">
                  <c:v>20106</c:v>
                </c:pt>
                <c:pt idx="18">
                  <c:v>10125</c:v>
                </c:pt>
                <c:pt idx="19">
                  <c:v>781265</c:v>
                </c:pt>
                <c:pt idx="20">
                  <c:v>6130137</c:v>
                </c:pt>
                <c:pt idx="21">
                  <c:v>92894</c:v>
                </c:pt>
                <c:pt idx="22">
                  <c:v>61445</c:v>
                </c:pt>
                <c:pt idx="23">
                  <c:v>30500</c:v>
                </c:pt>
                <c:pt idx="24">
                  <c:v>26493</c:v>
                </c:pt>
                <c:pt idx="25">
                  <c:v>966928</c:v>
                </c:pt>
                <c:pt idx="26">
                  <c:v>118750</c:v>
                </c:pt>
                <c:pt idx="27">
                  <c:v>582580</c:v>
                </c:pt>
                <c:pt idx="28">
                  <c:v>944606</c:v>
                </c:pt>
                <c:pt idx="29">
                  <c:v>24050</c:v>
                </c:pt>
                <c:pt idx="30">
                  <c:v>2516938</c:v>
                </c:pt>
                <c:pt idx="31">
                  <c:v>635895</c:v>
                </c:pt>
                <c:pt idx="32">
                  <c:v>76667</c:v>
                </c:pt>
                <c:pt idx="33">
                  <c:v>1685299</c:v>
                </c:pt>
                <c:pt idx="34">
                  <c:v>334456</c:v>
                </c:pt>
                <c:pt idx="35">
                  <c:v>1503535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7-4FBF-8C50-A66113FD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16190264"/>
        <c:axId val="516190584"/>
      </c:barChart>
      <c:catAx>
        <c:axId val="51619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90584"/>
        <c:crosses val="autoZero"/>
        <c:auto val="1"/>
        <c:lblAlgn val="ctr"/>
        <c:lblOffset val="100"/>
        <c:noMultiLvlLbl val="0"/>
      </c:catAx>
      <c:valAx>
        <c:axId val="5161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9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265748031496067"/>
          <c:y val="2.8194444444444446E-2"/>
          <c:w val="0.2835737095363079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[vaccination_data.xlsx]Active!PivotTable1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</a:p>
        </c:rich>
      </c:tx>
      <c:layout>
        <c:manualLayout>
          <c:xMode val="edge"/>
          <c:yMode val="edge"/>
          <c:x val="4.9545113521309372E-2"/>
          <c:y val="3.836930455635491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99584568580176"/>
          <c:y val="0.1533099189939387"/>
          <c:w val="0.88975346051216309"/>
          <c:h val="0.49351385033705319"/>
        </c:manualLayout>
      </c:layout>
      <c:lineChart>
        <c:grouping val="standard"/>
        <c:varyColors val="0"/>
        <c:ser>
          <c:idx val="0"/>
          <c:order val="0"/>
          <c:tx>
            <c:strRef>
              <c:f>Active!$B$3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Active!$A$4:$A$40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Active!$B$4:$B$40</c:f>
              <c:numCache>
                <c:formatCode>General</c:formatCode>
                <c:ptCount val="36"/>
                <c:pt idx="0">
                  <c:v>129</c:v>
                </c:pt>
                <c:pt idx="1">
                  <c:v>13490</c:v>
                </c:pt>
                <c:pt idx="2">
                  <c:v>237</c:v>
                </c:pt>
                <c:pt idx="3">
                  <c:v>5357</c:v>
                </c:pt>
                <c:pt idx="4">
                  <c:v>9646</c:v>
                </c:pt>
                <c:pt idx="5">
                  <c:v>811</c:v>
                </c:pt>
                <c:pt idx="6">
                  <c:v>13536</c:v>
                </c:pt>
                <c:pt idx="7">
                  <c:v>4</c:v>
                </c:pt>
                <c:pt idx="8">
                  <c:v>25065</c:v>
                </c:pt>
                <c:pt idx="9">
                  <c:v>3157</c:v>
                </c:pt>
                <c:pt idx="10">
                  <c:v>10077</c:v>
                </c:pt>
                <c:pt idx="11">
                  <c:v>9647</c:v>
                </c:pt>
                <c:pt idx="12">
                  <c:v>3533</c:v>
                </c:pt>
                <c:pt idx="13">
                  <c:v>4386</c:v>
                </c:pt>
                <c:pt idx="14">
                  <c:v>5130</c:v>
                </c:pt>
                <c:pt idx="15">
                  <c:v>36741</c:v>
                </c:pt>
                <c:pt idx="16">
                  <c:v>17515</c:v>
                </c:pt>
                <c:pt idx="17">
                  <c:v>207</c:v>
                </c:pt>
                <c:pt idx="18">
                  <c:v>50</c:v>
                </c:pt>
                <c:pt idx="19">
                  <c:v>10514</c:v>
                </c:pt>
                <c:pt idx="20">
                  <c:v>133717</c:v>
                </c:pt>
                <c:pt idx="21">
                  <c:v>1628</c:v>
                </c:pt>
                <c:pt idx="22">
                  <c:v>1147</c:v>
                </c:pt>
                <c:pt idx="23">
                  <c:v>161</c:v>
                </c:pt>
                <c:pt idx="24">
                  <c:v>582</c:v>
                </c:pt>
                <c:pt idx="25">
                  <c:v>6302</c:v>
                </c:pt>
                <c:pt idx="26">
                  <c:v>1799</c:v>
                </c:pt>
                <c:pt idx="27">
                  <c:v>16312</c:v>
                </c:pt>
                <c:pt idx="28">
                  <c:v>8954</c:v>
                </c:pt>
                <c:pt idx="29">
                  <c:v>352</c:v>
                </c:pt>
                <c:pt idx="30">
                  <c:v>34260</c:v>
                </c:pt>
                <c:pt idx="31">
                  <c:v>3819</c:v>
                </c:pt>
                <c:pt idx="32">
                  <c:v>766</c:v>
                </c:pt>
                <c:pt idx="33">
                  <c:v>22771</c:v>
                </c:pt>
                <c:pt idx="34">
                  <c:v>7367</c:v>
                </c:pt>
                <c:pt idx="35">
                  <c:v>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1-4B26-B8FF-2C83D863EE15}"/>
            </c:ext>
          </c:extLst>
        </c:ser>
        <c:ser>
          <c:idx val="1"/>
          <c:order val="1"/>
          <c:tx>
            <c:strRef>
              <c:f>Active!$C$3</c:f>
              <c:strCache>
                <c:ptCount val="1"/>
                <c:pt idx="0">
                  <c:v>Sum of 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Active!$A$4:$A$40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Active!$C$4:$C$40</c:f>
              <c:numCache>
                <c:formatCode>General</c:formatCode>
                <c:ptCount val="36"/>
                <c:pt idx="0">
                  <c:v>4</c:v>
                </c:pt>
                <c:pt idx="1">
                  <c:v>20593</c:v>
                </c:pt>
                <c:pt idx="2">
                  <c:v>3032</c:v>
                </c:pt>
                <c:pt idx="3">
                  <c:v>11719</c:v>
                </c:pt>
                <c:pt idx="4">
                  <c:v>357</c:v>
                </c:pt>
                <c:pt idx="5">
                  <c:v>27</c:v>
                </c:pt>
                <c:pt idx="6">
                  <c:v>1780</c:v>
                </c:pt>
                <c:pt idx="7">
                  <c:v>12</c:v>
                </c:pt>
                <c:pt idx="8">
                  <c:v>516</c:v>
                </c:pt>
                <c:pt idx="9">
                  <c:v>992</c:v>
                </c:pt>
                <c:pt idx="10">
                  <c:v>204</c:v>
                </c:pt>
                <c:pt idx="11">
                  <c:v>690</c:v>
                </c:pt>
                <c:pt idx="12">
                  <c:v>1727</c:v>
                </c:pt>
                <c:pt idx="13">
                  <c:v>1404</c:v>
                </c:pt>
                <c:pt idx="14">
                  <c:v>226</c:v>
                </c:pt>
                <c:pt idx="15">
                  <c:v>24354</c:v>
                </c:pt>
                <c:pt idx="16">
                  <c:v>178722</c:v>
                </c:pt>
                <c:pt idx="17">
                  <c:v>65</c:v>
                </c:pt>
                <c:pt idx="18">
                  <c:v>68</c:v>
                </c:pt>
                <c:pt idx="19">
                  <c:v>158</c:v>
                </c:pt>
                <c:pt idx="20">
                  <c:v>77905</c:v>
                </c:pt>
                <c:pt idx="21">
                  <c:v>8367</c:v>
                </c:pt>
                <c:pt idx="22">
                  <c:v>5515</c:v>
                </c:pt>
                <c:pt idx="23">
                  <c:v>12869</c:v>
                </c:pt>
                <c:pt idx="24">
                  <c:v>1370</c:v>
                </c:pt>
                <c:pt idx="25">
                  <c:v>11501</c:v>
                </c:pt>
                <c:pt idx="26">
                  <c:v>872</c:v>
                </c:pt>
                <c:pt idx="27">
                  <c:v>473</c:v>
                </c:pt>
                <c:pt idx="28">
                  <c:v>233</c:v>
                </c:pt>
                <c:pt idx="29">
                  <c:v>3250</c:v>
                </c:pt>
                <c:pt idx="30">
                  <c:v>20185</c:v>
                </c:pt>
                <c:pt idx="31">
                  <c:v>8674</c:v>
                </c:pt>
                <c:pt idx="32">
                  <c:v>2515</c:v>
                </c:pt>
                <c:pt idx="33">
                  <c:v>619</c:v>
                </c:pt>
                <c:pt idx="34">
                  <c:v>513</c:v>
                </c:pt>
                <c:pt idx="35">
                  <c:v>10642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1-4B26-B8FF-2C83D863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75992"/>
        <c:axId val="550776312"/>
      </c:lineChart>
      <c:catAx>
        <c:axId val="5507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6312"/>
        <c:crosses val="autoZero"/>
        <c:auto val="1"/>
        <c:lblAlgn val="ctr"/>
        <c:lblOffset val="100"/>
        <c:noMultiLvlLbl val="0"/>
      </c:catAx>
      <c:valAx>
        <c:axId val="5507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5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0370586192914597"/>
          <c:y val="4.8393285371702649E-2"/>
          <c:w val="0.28022318209298769"/>
          <c:h val="8.093581827451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[vaccination_data.xlsx]Pie chart!PivotTable1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Vaccination Dose </a:t>
            </a:r>
            <a:endParaRPr lang="en-US" baseline="0"/>
          </a:p>
        </c:rich>
      </c:tx>
      <c:layout>
        <c:manualLayout>
          <c:xMode val="edge"/>
          <c:yMode val="edge"/>
          <c:x val="1.7361111111111112E-2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E-4EBB-8B54-2ED507FCCC5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E-4EBB-8B54-2ED507FCCC58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E-4EBB-8B54-2ED507FCCC58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E-4EBB-8B54-2ED507FCCC58}"/>
              </c:ext>
            </c:extLst>
          </c:dPt>
          <c:cat>
            <c:strRef>
              <c:f>'Pie chart'!$A$4:$A$7</c:f>
              <c:strCache>
                <c:ptCount val="4"/>
                <c:pt idx="0">
                  <c:v>Sum of Dose 2</c:v>
                </c:pt>
                <c:pt idx="1">
                  <c:v>Sum of Dose 1</c:v>
                </c:pt>
                <c:pt idx="2">
                  <c:v>Sum of Total vaccination doses</c:v>
                </c:pt>
                <c:pt idx="3">
                  <c:v>Sum of Discharged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4"/>
                <c:pt idx="0">
                  <c:v>2548382</c:v>
                </c:pt>
                <c:pt idx="1">
                  <c:v>9900079</c:v>
                </c:pt>
                <c:pt idx="2">
                  <c:v>12448461</c:v>
                </c:pt>
                <c:pt idx="3">
                  <c:v>987642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E-4EBB-8B54-2ED507FC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72090988626438"/>
          <c:y val="3.9047462817147889E-2"/>
          <c:w val="0.35707706991171556"/>
          <c:h val="0.3750043744531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[vaccination_data.xlsx]Total cases!PivotTable1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and Discharged</a:t>
            </a:r>
          </a:p>
        </c:rich>
      </c:tx>
      <c:layout>
        <c:manualLayout>
          <c:xMode val="edge"/>
          <c:yMode val="edge"/>
          <c:x val="2.615966754155734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18039406532516766"/>
          <c:w val="0.85764282589676288"/>
          <c:h val="0.47999416739574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cases'!$B$3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'Total cases'!$A$4:$A$40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'Total cases'!$B$4:$B$40</c:f>
              <c:numCache>
                <c:formatCode>General</c:formatCode>
                <c:ptCount val="36"/>
                <c:pt idx="0">
                  <c:v>7541</c:v>
                </c:pt>
                <c:pt idx="1">
                  <c:v>1978350</c:v>
                </c:pt>
                <c:pt idx="2">
                  <c:v>49668</c:v>
                </c:pt>
                <c:pt idx="3">
                  <c:v>572546</c:v>
                </c:pt>
                <c:pt idx="4">
                  <c:v>725122</c:v>
                </c:pt>
                <c:pt idx="5">
                  <c:v>61970</c:v>
                </c:pt>
                <c:pt idx="6">
                  <c:v>1002958</c:v>
                </c:pt>
                <c:pt idx="7">
                  <c:v>10652</c:v>
                </c:pt>
                <c:pt idx="8">
                  <c:v>1436623</c:v>
                </c:pt>
                <c:pt idx="9">
                  <c:v>171705</c:v>
                </c:pt>
                <c:pt idx="10">
                  <c:v>825001</c:v>
                </c:pt>
                <c:pt idx="11">
                  <c:v>770042</c:v>
                </c:pt>
                <c:pt idx="12">
                  <c:v>207344</c:v>
                </c:pt>
                <c:pt idx="13">
                  <c:v>322286</c:v>
                </c:pt>
                <c:pt idx="14">
                  <c:v>347336</c:v>
                </c:pt>
                <c:pt idx="15">
                  <c:v>2915317</c:v>
                </c:pt>
                <c:pt idx="16">
                  <c:v>3513551</c:v>
                </c:pt>
                <c:pt idx="17">
                  <c:v>20378</c:v>
                </c:pt>
                <c:pt idx="18">
                  <c:v>10243</c:v>
                </c:pt>
                <c:pt idx="19">
                  <c:v>791937</c:v>
                </c:pt>
                <c:pt idx="20">
                  <c:v>6341759</c:v>
                </c:pt>
                <c:pt idx="21">
                  <c:v>102889</c:v>
                </c:pt>
                <c:pt idx="22">
                  <c:v>68107</c:v>
                </c:pt>
                <c:pt idx="23">
                  <c:v>43530</c:v>
                </c:pt>
                <c:pt idx="24">
                  <c:v>28445</c:v>
                </c:pt>
                <c:pt idx="25">
                  <c:v>984731</c:v>
                </c:pt>
                <c:pt idx="26">
                  <c:v>121421</c:v>
                </c:pt>
                <c:pt idx="27">
                  <c:v>599365</c:v>
                </c:pt>
                <c:pt idx="28">
                  <c:v>953793</c:v>
                </c:pt>
                <c:pt idx="29">
                  <c:v>27652</c:v>
                </c:pt>
                <c:pt idx="30">
                  <c:v>2571383</c:v>
                </c:pt>
                <c:pt idx="31">
                  <c:v>648388</c:v>
                </c:pt>
                <c:pt idx="32">
                  <c:v>79948</c:v>
                </c:pt>
                <c:pt idx="33">
                  <c:v>1708689</c:v>
                </c:pt>
                <c:pt idx="34">
                  <c:v>342336</c:v>
                </c:pt>
                <c:pt idx="35">
                  <c:v>1532379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0-4AAB-A2F1-4F0246B143B1}"/>
            </c:ext>
          </c:extLst>
        </c:ser>
        <c:ser>
          <c:idx val="1"/>
          <c:order val="1"/>
          <c:tx>
            <c:strRef>
              <c:f>'Total cases'!$C$3</c:f>
              <c:strCache>
                <c:ptCount val="1"/>
                <c:pt idx="0">
                  <c:v>Sum of Discharged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cases'!$A$4:$A$40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'Total cases'!$C$4:$C$40</c:f>
              <c:numCache>
                <c:formatCode>General</c:formatCode>
                <c:ptCount val="36"/>
                <c:pt idx="0">
                  <c:v>7408</c:v>
                </c:pt>
                <c:pt idx="1">
                  <c:v>1944267</c:v>
                </c:pt>
                <c:pt idx="2">
                  <c:v>46399</c:v>
                </c:pt>
                <c:pt idx="3">
                  <c:v>555470</c:v>
                </c:pt>
                <c:pt idx="4">
                  <c:v>715119</c:v>
                </c:pt>
                <c:pt idx="5">
                  <c:v>61132</c:v>
                </c:pt>
                <c:pt idx="6">
                  <c:v>987642</c:v>
                </c:pt>
                <c:pt idx="7">
                  <c:v>10636</c:v>
                </c:pt>
                <c:pt idx="8">
                  <c:v>1411042</c:v>
                </c:pt>
                <c:pt idx="9">
                  <c:v>167556</c:v>
                </c:pt>
                <c:pt idx="10">
                  <c:v>814720</c:v>
                </c:pt>
                <c:pt idx="11">
                  <c:v>759705</c:v>
                </c:pt>
                <c:pt idx="12">
                  <c:v>202084</c:v>
                </c:pt>
                <c:pt idx="13">
                  <c:v>316496</c:v>
                </c:pt>
                <c:pt idx="14">
                  <c:v>341980</c:v>
                </c:pt>
                <c:pt idx="15">
                  <c:v>2854222</c:v>
                </c:pt>
                <c:pt idx="16">
                  <c:v>3317314</c:v>
                </c:pt>
                <c:pt idx="17">
                  <c:v>20106</c:v>
                </c:pt>
                <c:pt idx="18">
                  <c:v>10125</c:v>
                </c:pt>
                <c:pt idx="19">
                  <c:v>781265</c:v>
                </c:pt>
                <c:pt idx="20">
                  <c:v>6130137</c:v>
                </c:pt>
                <c:pt idx="21">
                  <c:v>92894</c:v>
                </c:pt>
                <c:pt idx="22">
                  <c:v>61445</c:v>
                </c:pt>
                <c:pt idx="23">
                  <c:v>30500</c:v>
                </c:pt>
                <c:pt idx="24">
                  <c:v>26493</c:v>
                </c:pt>
                <c:pt idx="25">
                  <c:v>966928</c:v>
                </c:pt>
                <c:pt idx="26">
                  <c:v>118750</c:v>
                </c:pt>
                <c:pt idx="27">
                  <c:v>582580</c:v>
                </c:pt>
                <c:pt idx="28">
                  <c:v>944606</c:v>
                </c:pt>
                <c:pt idx="29">
                  <c:v>24050</c:v>
                </c:pt>
                <c:pt idx="30">
                  <c:v>2516938</c:v>
                </c:pt>
                <c:pt idx="31">
                  <c:v>635895</c:v>
                </c:pt>
                <c:pt idx="32">
                  <c:v>76667</c:v>
                </c:pt>
                <c:pt idx="33">
                  <c:v>1685299</c:v>
                </c:pt>
                <c:pt idx="34">
                  <c:v>334456</c:v>
                </c:pt>
                <c:pt idx="35">
                  <c:v>1503535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0-4AAB-A2F1-4F0246B1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16190264"/>
        <c:axId val="516190584"/>
      </c:barChart>
      <c:catAx>
        <c:axId val="51619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90584"/>
        <c:crosses val="autoZero"/>
        <c:auto val="1"/>
        <c:lblAlgn val="ctr"/>
        <c:lblOffset val="100"/>
        <c:noMultiLvlLbl val="0"/>
      </c:catAx>
      <c:valAx>
        <c:axId val="5161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9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265748031496067"/>
          <c:y val="2.8194444444444446E-2"/>
          <c:w val="0.2835737095363079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7620</xdr:rowOff>
    </xdr:from>
    <xdr:to>
      <xdr:col>8</xdr:col>
      <xdr:colOff>304800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C3B56-F08E-4D94-BA45-58FF8F83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1</xdr:row>
      <xdr:rowOff>15240</xdr:rowOff>
    </xdr:from>
    <xdr:to>
      <xdr:col>21</xdr:col>
      <xdr:colOff>259080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A2DE1-6A4B-4D0B-BC27-1A975D8CB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16</xdr:row>
      <xdr:rowOff>45720</xdr:rowOff>
    </xdr:from>
    <xdr:to>
      <xdr:col>14</xdr:col>
      <xdr:colOff>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41F66-2B83-402A-8334-007DD773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594360</xdr:colOff>
      <xdr:row>16</xdr:row>
      <xdr:rowOff>45720</xdr:rowOff>
    </xdr:from>
    <xdr:to>
      <xdr:col>21</xdr:col>
      <xdr:colOff>259080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149340-3678-4C80-AC23-13491A08F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6</xdr:row>
      <xdr:rowOff>171450</xdr:rowOff>
    </xdr:from>
    <xdr:to>
      <xdr:col>11</xdr:col>
      <xdr:colOff>228600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F6795-CC30-46F0-BACF-AB4DD396F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vardhan Rana" refreshedDate="44456.360777893518" createdVersion="7" refreshedVersion="7" minRefreshableVersion="3" recordCount="36" xr:uid="{00000000-000A-0000-FFFF-FFFF02000000}">
  <cacheSource type="worksheet">
    <worksheetSource name="Data"/>
  </cacheSource>
  <cacheFields count="8">
    <cacheField name="State" numFmtId="0">
      <sharedItems count="36">
        <s v="Andaman And Nicobar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Total Cases" numFmtId="0">
      <sharedItems containsSemiMixedTypes="0" containsString="0" containsNumber="1" containsInteger="1" minValue="7541" maxValue="6341759"/>
    </cacheField>
    <cacheField name="Active" numFmtId="0">
      <sharedItems containsSemiMixedTypes="0" containsString="0" containsNumber="1" containsInteger="1" minValue="4" maxValue="178722"/>
    </cacheField>
    <cacheField name="Discharged" numFmtId="0">
      <sharedItems containsSemiMixedTypes="0" containsString="0" containsNumber="1" containsInteger="1" minValue="7408" maxValue="6130137"/>
    </cacheField>
    <cacheField name="Deaths" numFmtId="0">
      <sharedItems containsSemiMixedTypes="0" containsString="0" containsNumber="1" containsInteger="1" minValue="4" maxValue="133717"/>
    </cacheField>
    <cacheField name="Total vaccination doses" numFmtId="0">
      <sharedItems containsSemiMixedTypes="0" containsString="0" containsNumber="1" containsInteger="1" minValue="67491" maxValue="53295533"/>
    </cacheField>
    <cacheField name="Dose 1" numFmtId="0">
      <sharedItems containsSemiMixedTypes="0" containsString="0" containsNumber="1" containsInteger="1" minValue="50772" maxValue="44974649"/>
    </cacheField>
    <cacheField name="Dose 2" numFmtId="0">
      <sharedItems containsSemiMixedTypes="0" containsString="0" containsNumber="1" containsInteger="1" minValue="16719" maxValue="11846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7541"/>
    <n v="4"/>
    <n v="7408"/>
    <n v="129"/>
    <n v="308179"/>
    <n v="214334"/>
    <n v="93845"/>
  </r>
  <r>
    <x v="1"/>
    <n v="1978350"/>
    <n v="20593"/>
    <n v="1944267"/>
    <n v="13490"/>
    <n v="23390769"/>
    <n v="17319963"/>
    <n v="6070806"/>
  </r>
  <r>
    <x v="2"/>
    <n v="49668"/>
    <n v="3032"/>
    <n v="46399"/>
    <n v="237"/>
    <n v="868372"/>
    <n v="685988"/>
    <n v="182384"/>
  </r>
  <r>
    <x v="3"/>
    <n v="572546"/>
    <n v="11719"/>
    <n v="555470"/>
    <n v="5357"/>
    <n v="12089630"/>
    <n v="9977914"/>
    <n v="2111716"/>
  </r>
  <r>
    <x v="4"/>
    <n v="725122"/>
    <n v="357"/>
    <n v="715119"/>
    <n v="9646"/>
    <n v="26796305"/>
    <n v="22501851"/>
    <n v="4294454"/>
  </r>
  <r>
    <x v="5"/>
    <n v="61970"/>
    <n v="27"/>
    <n v="61132"/>
    <n v="811"/>
    <n v="892796"/>
    <n v="679894"/>
    <n v="212902"/>
  </r>
  <r>
    <x v="6"/>
    <n v="1002958"/>
    <n v="1780"/>
    <n v="987642"/>
    <n v="13536"/>
    <n v="12448461"/>
    <n v="9900079"/>
    <n v="2548382"/>
  </r>
  <r>
    <x v="7"/>
    <n v="10652"/>
    <n v="12"/>
    <n v="10636"/>
    <n v="4"/>
    <n v="653551"/>
    <n v="576133"/>
    <n v="77418"/>
  </r>
  <r>
    <x v="8"/>
    <n v="1436623"/>
    <n v="516"/>
    <n v="1411042"/>
    <n v="25065"/>
    <n v="10559677"/>
    <n v="7684071"/>
    <n v="2875606"/>
  </r>
  <r>
    <x v="9"/>
    <n v="171705"/>
    <n v="992"/>
    <n v="167556"/>
    <n v="3157"/>
    <n v="1370190"/>
    <n v="1081299"/>
    <n v="288891"/>
  </r>
  <r>
    <x v="10"/>
    <n v="825001"/>
    <n v="204"/>
    <n v="814720"/>
    <n v="10077"/>
    <n v="35631476"/>
    <n v="26979294"/>
    <n v="8652182"/>
  </r>
  <r>
    <x v="11"/>
    <n v="770042"/>
    <n v="690"/>
    <n v="759705"/>
    <n v="9647"/>
    <n v="12654504"/>
    <n v="9866525"/>
    <n v="2787979"/>
  </r>
  <r>
    <x v="12"/>
    <n v="207344"/>
    <n v="1727"/>
    <n v="202084"/>
    <n v="3533"/>
    <n v="5502831"/>
    <n v="4155025"/>
    <n v="1347806"/>
  </r>
  <r>
    <x v="13"/>
    <n v="322286"/>
    <n v="1404"/>
    <n v="316496"/>
    <n v="4386"/>
    <n v="6603777"/>
    <n v="5175592"/>
    <n v="1428185"/>
  </r>
  <r>
    <x v="14"/>
    <n v="347336"/>
    <n v="226"/>
    <n v="341980"/>
    <n v="5130"/>
    <n v="10094104"/>
    <n v="8159801"/>
    <n v="1934303"/>
  </r>
  <r>
    <x v="15"/>
    <n v="2915317"/>
    <n v="24354"/>
    <n v="2854222"/>
    <n v="36741"/>
    <n v="32350283"/>
    <n v="25190326"/>
    <n v="7159957"/>
  </r>
  <r>
    <x v="16"/>
    <n v="3513551"/>
    <n v="178722"/>
    <n v="3317314"/>
    <n v="17515"/>
    <n v="21560622"/>
    <n v="15231555"/>
    <n v="6329067"/>
  </r>
  <r>
    <x v="17"/>
    <n v="20378"/>
    <n v="65"/>
    <n v="20106"/>
    <n v="207"/>
    <n v="257551"/>
    <n v="188226"/>
    <n v="69325"/>
  </r>
  <r>
    <x v="18"/>
    <n v="10243"/>
    <n v="68"/>
    <n v="10125"/>
    <n v="50"/>
    <n v="67491"/>
    <n v="50772"/>
    <n v="16719"/>
  </r>
  <r>
    <x v="19"/>
    <n v="791937"/>
    <n v="158"/>
    <n v="781265"/>
    <n v="10514"/>
    <n v="34238893"/>
    <n v="28719654"/>
    <n v="5519239"/>
  </r>
  <r>
    <x v="20"/>
    <n v="6341759"/>
    <n v="77905"/>
    <n v="6130137"/>
    <n v="133717"/>
    <n v="46376886"/>
    <n v="34530719"/>
    <n v="11846167"/>
  </r>
  <r>
    <x v="21"/>
    <n v="102889"/>
    <n v="8367"/>
    <n v="92894"/>
    <n v="1628"/>
    <n v="1379355"/>
    <n v="1146080"/>
    <n v="233275"/>
  </r>
  <r>
    <x v="22"/>
    <n v="68107"/>
    <n v="5515"/>
    <n v="61445"/>
    <n v="1147"/>
    <n v="1149142"/>
    <n v="927352"/>
    <n v="221790"/>
  </r>
  <r>
    <x v="23"/>
    <n v="43530"/>
    <n v="12869"/>
    <n v="30500"/>
    <n v="161"/>
    <n v="855488"/>
    <n v="651442"/>
    <n v="204046"/>
  </r>
  <r>
    <x v="24"/>
    <n v="28445"/>
    <n v="1370"/>
    <n v="26493"/>
    <n v="582"/>
    <n v="785513"/>
    <n v="629122"/>
    <n v="156391"/>
  </r>
  <r>
    <x v="25"/>
    <n v="984731"/>
    <n v="11501"/>
    <n v="966928"/>
    <n v="6302"/>
    <n v="17714962"/>
    <n v="13596312"/>
    <n v="4118650"/>
  </r>
  <r>
    <x v="26"/>
    <n v="121421"/>
    <n v="872"/>
    <n v="118750"/>
    <n v="1799"/>
    <n v="741733"/>
    <n v="592209"/>
    <n v="149524"/>
  </r>
  <r>
    <x v="27"/>
    <n v="599365"/>
    <n v="473"/>
    <n v="582580"/>
    <n v="16312"/>
    <n v="10057356"/>
    <n v="7046711"/>
    <n v="3010645"/>
  </r>
  <r>
    <x v="28"/>
    <n v="953793"/>
    <n v="233"/>
    <n v="944606"/>
    <n v="8954"/>
    <n v="34620726"/>
    <n v="26474741"/>
    <n v="8145985"/>
  </r>
  <r>
    <x v="29"/>
    <n v="27652"/>
    <n v="3250"/>
    <n v="24050"/>
    <n v="352"/>
    <n v="647540"/>
    <n v="496921"/>
    <n v="150619"/>
  </r>
  <r>
    <x v="30"/>
    <n v="2571383"/>
    <n v="20185"/>
    <n v="2516938"/>
    <n v="34260"/>
    <n v="24821006"/>
    <n v="20257346"/>
    <n v="4563660"/>
  </r>
  <r>
    <x v="31"/>
    <n v="648388"/>
    <n v="8674"/>
    <n v="635895"/>
    <n v="3819"/>
    <n v="15377071"/>
    <n v="11548293"/>
    <n v="3828778"/>
  </r>
  <r>
    <x v="32"/>
    <n v="79948"/>
    <n v="2515"/>
    <n v="76667"/>
    <n v="766"/>
    <n v="3200186"/>
    <n v="2402133"/>
    <n v="798053"/>
  </r>
  <r>
    <x v="33"/>
    <n v="1708689"/>
    <n v="619"/>
    <n v="1685299"/>
    <n v="22771"/>
    <n v="53295533"/>
    <n v="44974649"/>
    <n v="8320884"/>
  </r>
  <r>
    <x v="34"/>
    <n v="342336"/>
    <n v="513"/>
    <n v="334456"/>
    <n v="7367"/>
    <n v="6424330"/>
    <n v="4882205"/>
    <n v="1542125"/>
  </r>
  <r>
    <x v="35"/>
    <n v="1532379"/>
    <n v="10642"/>
    <n v="1503535"/>
    <n v="18202"/>
    <n v="31775426"/>
    <n v="22747208"/>
    <n v="9028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States">
  <location ref="A3:C40" firstHeaderRow="0" firstDataRow="1" firstDataCol="1"/>
  <pivotFields count="8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ases" fld="1" baseField="0" baseItem="0"/>
    <dataField name="Sum of Discharged"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States">
  <location ref="A3:C40" firstHeaderRow="0" firstDataRow="1" firstDataCol="1"/>
  <pivotFields count="8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s" fld="4" baseField="0" baseItem="0"/>
    <dataField name="Sum of Active" fld="2" baseField="0" baseItem="0"/>
  </dataFields>
  <chartFormats count="4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States">
  <location ref="A3:B7" firstHeaderRow="1" firstDataRow="1" firstDataCol="1" rowPageCount="1" colPageCount="1"/>
  <pivotFields count="8"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1">
    <pageField fld="0" item="6" hier="-1"/>
  </pageFields>
  <dataFields count="4">
    <dataField name="Sum of Dose 2" fld="7" baseField="0" baseItem="0"/>
    <dataField name="Sum of Dose 1" fld="6" baseField="0" baseItem="0"/>
    <dataField name="Sum of Total vaccination doses" fld="5" baseField="0" baseItem="0"/>
    <dataField name="Sum of Discharged" fld="3" baseField="0" baseItem="0"/>
  </dataField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4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States">
  <location ref="A3:B10" firstHeaderRow="1" firstDataRow="1" firstDataCol="1" rowPageCount="1" colPageCount="1"/>
  <pivotFields count="8"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0" hier="-1"/>
  </pageFields>
  <dataFields count="7">
    <dataField name="Sum of Active" fld="2" baseField="0" baseItem="0"/>
    <dataField name="Sum of Deaths" fld="4" baseField="0" baseItem="0"/>
    <dataField name="Sum of Discharged" fld="3" baseField="0" baseItem="0"/>
    <dataField name="Sum of Dose 1" fld="6" baseField="0" baseItem="0"/>
    <dataField name="Sum of Dose 2" fld="7" baseField="0" baseItem="0"/>
    <dataField name="Sum of Total Cases" fld="1" baseField="0" baseItem="0"/>
    <dataField name="Sum of Total vaccination doses" fld="5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" displayName="Data" ref="A1:H37" totalsRowShown="0">
  <autoFilter ref="A1:H37" xr:uid="{00000000-0009-0000-0100-000002000000}"/>
  <tableColumns count="8">
    <tableColumn id="1" xr3:uid="{00000000-0010-0000-0000-000001000000}" name="State"/>
    <tableColumn id="2" xr3:uid="{00000000-0010-0000-0000-000002000000}" name="Total Cases"/>
    <tableColumn id="3" xr3:uid="{00000000-0010-0000-0000-000003000000}" name="Active"/>
    <tableColumn id="4" xr3:uid="{00000000-0010-0000-0000-000004000000}" name="Discharged"/>
    <tableColumn id="5" xr3:uid="{00000000-0010-0000-0000-000005000000}" name="Deaths"/>
    <tableColumn id="6" xr3:uid="{00000000-0010-0000-0000-000006000000}" name="Total vaccination doses"/>
    <tableColumn id="7" xr3:uid="{00000000-0010-0000-0000-000007000000}" name="Dose 1"/>
    <tableColumn id="8" xr3:uid="{00000000-0010-0000-0000-000008000000}" name="Dos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V10" sqref="V10"/>
    </sheetView>
  </sheetViews>
  <sheetFormatPr defaultRowHeight="14.4" x14ac:dyDescent="0.3"/>
  <sheetData>
    <row r="1" spans="1:4" s="4" customFormat="1" ht="36.6" customHeight="1" x14ac:dyDescent="0.3">
      <c r="A1" s="5" t="s">
        <v>55</v>
      </c>
      <c r="B1" s="5"/>
      <c r="C1" s="5"/>
      <c r="D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opLeftCell="A2" workbookViewId="0">
      <selection activeCell="B8" sqref="B8"/>
    </sheetView>
  </sheetViews>
  <sheetFormatPr defaultRowHeight="14.4" x14ac:dyDescent="0.3"/>
  <cols>
    <col min="1" max="1" width="21.109375" customWidth="1"/>
    <col min="2" max="2" width="16.88671875" customWidth="1"/>
    <col min="3" max="3" width="14.5546875" customWidth="1"/>
    <col min="4" max="4" width="14.6640625" customWidth="1"/>
    <col min="6" max="6" width="22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7541</v>
      </c>
      <c r="C2">
        <v>4</v>
      </c>
      <c r="D2">
        <v>7408</v>
      </c>
      <c r="E2">
        <v>129</v>
      </c>
      <c r="F2">
        <v>308179</v>
      </c>
      <c r="G2">
        <v>214334</v>
      </c>
      <c r="H2">
        <v>93845</v>
      </c>
    </row>
    <row r="3" spans="1:8" x14ac:dyDescent="0.3">
      <c r="A3" t="s">
        <v>9</v>
      </c>
      <c r="B3">
        <v>1978350</v>
      </c>
      <c r="C3">
        <v>20593</v>
      </c>
      <c r="D3">
        <v>1944267</v>
      </c>
      <c r="E3">
        <v>13490</v>
      </c>
      <c r="F3">
        <v>23390769</v>
      </c>
      <c r="G3">
        <v>17319963</v>
      </c>
      <c r="H3">
        <v>6070806</v>
      </c>
    </row>
    <row r="4" spans="1:8" x14ac:dyDescent="0.3">
      <c r="A4" t="s">
        <v>10</v>
      </c>
      <c r="B4">
        <v>49668</v>
      </c>
      <c r="C4">
        <v>3032</v>
      </c>
      <c r="D4">
        <v>46399</v>
      </c>
      <c r="E4">
        <v>237</v>
      </c>
      <c r="F4">
        <v>868372</v>
      </c>
      <c r="G4">
        <v>685988</v>
      </c>
      <c r="H4">
        <v>182384</v>
      </c>
    </row>
    <row r="5" spans="1:8" x14ac:dyDescent="0.3">
      <c r="A5" t="s">
        <v>11</v>
      </c>
      <c r="B5">
        <v>572546</v>
      </c>
      <c r="C5">
        <v>11719</v>
      </c>
      <c r="D5">
        <v>555470</v>
      </c>
      <c r="E5">
        <v>5357</v>
      </c>
      <c r="F5">
        <v>12089630</v>
      </c>
      <c r="G5">
        <v>9977914</v>
      </c>
      <c r="H5">
        <v>2111716</v>
      </c>
    </row>
    <row r="6" spans="1:8" x14ac:dyDescent="0.3">
      <c r="A6" t="s">
        <v>12</v>
      </c>
      <c r="B6">
        <v>725122</v>
      </c>
      <c r="C6">
        <v>357</v>
      </c>
      <c r="D6">
        <v>715119</v>
      </c>
      <c r="E6">
        <v>9646</v>
      </c>
      <c r="F6">
        <v>26796305</v>
      </c>
      <c r="G6">
        <v>22501851</v>
      </c>
      <c r="H6">
        <v>4294454</v>
      </c>
    </row>
    <row r="7" spans="1:8" x14ac:dyDescent="0.3">
      <c r="A7" t="s">
        <v>13</v>
      </c>
      <c r="B7">
        <v>61970</v>
      </c>
      <c r="C7">
        <v>27</v>
      </c>
      <c r="D7">
        <v>61132</v>
      </c>
      <c r="E7">
        <v>811</v>
      </c>
      <c r="F7">
        <v>892796</v>
      </c>
      <c r="G7">
        <v>679894</v>
      </c>
      <c r="H7">
        <v>212902</v>
      </c>
    </row>
    <row r="8" spans="1:8" x14ac:dyDescent="0.3">
      <c r="A8" t="s">
        <v>14</v>
      </c>
      <c r="B8">
        <v>1002958</v>
      </c>
      <c r="C8">
        <v>1780</v>
      </c>
      <c r="D8">
        <v>987642</v>
      </c>
      <c r="E8">
        <v>13536</v>
      </c>
      <c r="F8">
        <v>12448461</v>
      </c>
      <c r="G8">
        <v>9900079</v>
      </c>
      <c r="H8">
        <v>2548382</v>
      </c>
    </row>
    <row r="9" spans="1:8" x14ac:dyDescent="0.3">
      <c r="A9" t="s">
        <v>15</v>
      </c>
      <c r="B9">
        <v>10652</v>
      </c>
      <c r="C9">
        <v>12</v>
      </c>
      <c r="D9">
        <v>10636</v>
      </c>
      <c r="E9">
        <v>4</v>
      </c>
      <c r="F9">
        <v>653551</v>
      </c>
      <c r="G9">
        <v>576133</v>
      </c>
      <c r="H9">
        <v>77418</v>
      </c>
    </row>
    <row r="10" spans="1:8" x14ac:dyDescent="0.3">
      <c r="A10" t="s">
        <v>16</v>
      </c>
      <c r="B10">
        <v>1436623</v>
      </c>
      <c r="C10">
        <v>516</v>
      </c>
      <c r="D10">
        <v>1411042</v>
      </c>
      <c r="E10">
        <v>25065</v>
      </c>
      <c r="F10">
        <v>10559677</v>
      </c>
      <c r="G10">
        <v>7684071</v>
      </c>
      <c r="H10">
        <v>2875606</v>
      </c>
    </row>
    <row r="11" spans="1:8" x14ac:dyDescent="0.3">
      <c r="A11" t="s">
        <v>17</v>
      </c>
      <c r="B11">
        <v>171705</v>
      </c>
      <c r="C11">
        <v>992</v>
      </c>
      <c r="D11">
        <v>167556</v>
      </c>
      <c r="E11">
        <v>3157</v>
      </c>
      <c r="F11">
        <v>1370190</v>
      </c>
      <c r="G11">
        <v>1081299</v>
      </c>
      <c r="H11">
        <v>288891</v>
      </c>
    </row>
    <row r="12" spans="1:8" x14ac:dyDescent="0.3">
      <c r="A12" t="s">
        <v>18</v>
      </c>
      <c r="B12">
        <v>825001</v>
      </c>
      <c r="C12">
        <v>204</v>
      </c>
      <c r="D12">
        <v>814720</v>
      </c>
      <c r="E12">
        <v>10077</v>
      </c>
      <c r="F12">
        <v>35631476</v>
      </c>
      <c r="G12">
        <v>26979294</v>
      </c>
      <c r="H12">
        <v>8652182</v>
      </c>
    </row>
    <row r="13" spans="1:8" x14ac:dyDescent="0.3">
      <c r="A13" t="s">
        <v>19</v>
      </c>
      <c r="B13">
        <v>770042</v>
      </c>
      <c r="C13">
        <v>690</v>
      </c>
      <c r="D13">
        <v>759705</v>
      </c>
      <c r="E13">
        <v>9647</v>
      </c>
      <c r="F13">
        <v>12654504</v>
      </c>
      <c r="G13">
        <v>9866525</v>
      </c>
      <c r="H13">
        <v>2787979</v>
      </c>
    </row>
    <row r="14" spans="1:8" x14ac:dyDescent="0.3">
      <c r="A14" t="s">
        <v>20</v>
      </c>
      <c r="B14">
        <v>207344</v>
      </c>
      <c r="C14">
        <v>1727</v>
      </c>
      <c r="D14">
        <v>202084</v>
      </c>
      <c r="E14">
        <v>3533</v>
      </c>
      <c r="F14">
        <v>5502831</v>
      </c>
      <c r="G14">
        <v>4155025</v>
      </c>
      <c r="H14">
        <v>1347806</v>
      </c>
    </row>
    <row r="15" spans="1:8" x14ac:dyDescent="0.3">
      <c r="A15" t="s">
        <v>21</v>
      </c>
      <c r="B15">
        <v>322286</v>
      </c>
      <c r="C15">
        <v>1404</v>
      </c>
      <c r="D15">
        <v>316496</v>
      </c>
      <c r="E15">
        <v>4386</v>
      </c>
      <c r="F15">
        <v>6603777</v>
      </c>
      <c r="G15">
        <v>5175592</v>
      </c>
      <c r="H15">
        <v>1428185</v>
      </c>
    </row>
    <row r="16" spans="1:8" x14ac:dyDescent="0.3">
      <c r="A16" t="s">
        <v>22</v>
      </c>
      <c r="B16">
        <v>347336</v>
      </c>
      <c r="C16">
        <v>226</v>
      </c>
      <c r="D16">
        <v>341980</v>
      </c>
      <c r="E16">
        <v>5130</v>
      </c>
      <c r="F16">
        <v>10094104</v>
      </c>
      <c r="G16">
        <v>8159801</v>
      </c>
      <c r="H16">
        <v>1934303</v>
      </c>
    </row>
    <row r="17" spans="1:8" x14ac:dyDescent="0.3">
      <c r="A17" t="s">
        <v>23</v>
      </c>
      <c r="B17">
        <v>2915317</v>
      </c>
      <c r="C17">
        <v>24354</v>
      </c>
      <c r="D17">
        <v>2854222</v>
      </c>
      <c r="E17">
        <v>36741</v>
      </c>
      <c r="F17">
        <v>32350283</v>
      </c>
      <c r="G17">
        <v>25190326</v>
      </c>
      <c r="H17">
        <v>7159957</v>
      </c>
    </row>
    <row r="18" spans="1:8" x14ac:dyDescent="0.3">
      <c r="A18" t="s">
        <v>24</v>
      </c>
      <c r="B18">
        <v>3513551</v>
      </c>
      <c r="C18">
        <v>178722</v>
      </c>
      <c r="D18">
        <v>3317314</v>
      </c>
      <c r="E18">
        <v>17515</v>
      </c>
      <c r="F18">
        <v>21560622</v>
      </c>
      <c r="G18">
        <v>15231555</v>
      </c>
      <c r="H18">
        <v>6329067</v>
      </c>
    </row>
    <row r="19" spans="1:8" x14ac:dyDescent="0.3">
      <c r="A19" t="s">
        <v>25</v>
      </c>
      <c r="B19">
        <v>20378</v>
      </c>
      <c r="C19">
        <v>65</v>
      </c>
      <c r="D19">
        <v>20106</v>
      </c>
      <c r="E19">
        <v>207</v>
      </c>
      <c r="F19">
        <v>257551</v>
      </c>
      <c r="G19">
        <v>188226</v>
      </c>
      <c r="H19">
        <v>69325</v>
      </c>
    </row>
    <row r="20" spans="1:8" x14ac:dyDescent="0.3">
      <c r="A20" t="s">
        <v>26</v>
      </c>
      <c r="B20">
        <v>10243</v>
      </c>
      <c r="C20">
        <v>68</v>
      </c>
      <c r="D20">
        <v>10125</v>
      </c>
      <c r="E20">
        <v>50</v>
      </c>
      <c r="F20">
        <v>67491</v>
      </c>
      <c r="G20">
        <v>50772</v>
      </c>
      <c r="H20">
        <v>16719</v>
      </c>
    </row>
    <row r="21" spans="1:8" x14ac:dyDescent="0.3">
      <c r="A21" t="s">
        <v>27</v>
      </c>
      <c r="B21">
        <v>791937</v>
      </c>
      <c r="C21">
        <v>158</v>
      </c>
      <c r="D21">
        <v>781265</v>
      </c>
      <c r="E21">
        <v>10514</v>
      </c>
      <c r="F21">
        <v>34238893</v>
      </c>
      <c r="G21">
        <v>28719654</v>
      </c>
      <c r="H21">
        <v>5519239</v>
      </c>
    </row>
    <row r="22" spans="1:8" x14ac:dyDescent="0.3">
      <c r="A22" t="s">
        <v>28</v>
      </c>
      <c r="B22">
        <v>6341759</v>
      </c>
      <c r="C22">
        <v>77905</v>
      </c>
      <c r="D22">
        <v>6130137</v>
      </c>
      <c r="E22">
        <v>133717</v>
      </c>
      <c r="F22">
        <v>46376886</v>
      </c>
      <c r="G22">
        <v>34530719</v>
      </c>
      <c r="H22">
        <v>11846167</v>
      </c>
    </row>
    <row r="23" spans="1:8" x14ac:dyDescent="0.3">
      <c r="A23" t="s">
        <v>29</v>
      </c>
      <c r="B23">
        <v>102889</v>
      </c>
      <c r="C23">
        <v>8367</v>
      </c>
      <c r="D23">
        <v>92894</v>
      </c>
      <c r="E23">
        <v>1628</v>
      </c>
      <c r="F23">
        <v>1379355</v>
      </c>
      <c r="G23">
        <v>1146080</v>
      </c>
      <c r="H23">
        <v>233275</v>
      </c>
    </row>
    <row r="24" spans="1:8" x14ac:dyDescent="0.3">
      <c r="A24" t="s">
        <v>30</v>
      </c>
      <c r="B24">
        <v>68107</v>
      </c>
      <c r="C24">
        <v>5515</v>
      </c>
      <c r="D24">
        <v>61445</v>
      </c>
      <c r="E24">
        <v>1147</v>
      </c>
      <c r="F24">
        <v>1149142</v>
      </c>
      <c r="G24">
        <v>927352</v>
      </c>
      <c r="H24">
        <v>221790</v>
      </c>
    </row>
    <row r="25" spans="1:8" x14ac:dyDescent="0.3">
      <c r="A25" t="s">
        <v>31</v>
      </c>
      <c r="B25">
        <v>43530</v>
      </c>
      <c r="C25">
        <v>12869</v>
      </c>
      <c r="D25">
        <v>30500</v>
      </c>
      <c r="E25">
        <v>161</v>
      </c>
      <c r="F25">
        <v>855488</v>
      </c>
      <c r="G25">
        <v>651442</v>
      </c>
      <c r="H25">
        <v>204046</v>
      </c>
    </row>
    <row r="26" spans="1:8" x14ac:dyDescent="0.3">
      <c r="A26" t="s">
        <v>32</v>
      </c>
      <c r="B26">
        <v>28445</v>
      </c>
      <c r="C26">
        <v>1370</v>
      </c>
      <c r="D26">
        <v>26493</v>
      </c>
      <c r="E26">
        <v>582</v>
      </c>
      <c r="F26">
        <v>785513</v>
      </c>
      <c r="G26">
        <v>629122</v>
      </c>
      <c r="H26">
        <v>156391</v>
      </c>
    </row>
    <row r="27" spans="1:8" x14ac:dyDescent="0.3">
      <c r="A27" t="s">
        <v>33</v>
      </c>
      <c r="B27">
        <v>984731</v>
      </c>
      <c r="C27">
        <v>11501</v>
      </c>
      <c r="D27">
        <v>966928</v>
      </c>
      <c r="E27">
        <v>6302</v>
      </c>
      <c r="F27">
        <v>17714962</v>
      </c>
      <c r="G27">
        <v>13596312</v>
      </c>
      <c r="H27">
        <v>4118650</v>
      </c>
    </row>
    <row r="28" spans="1:8" x14ac:dyDescent="0.3">
      <c r="A28" t="s">
        <v>34</v>
      </c>
      <c r="B28">
        <v>121421</v>
      </c>
      <c r="C28">
        <v>872</v>
      </c>
      <c r="D28">
        <v>118750</v>
      </c>
      <c r="E28">
        <v>1799</v>
      </c>
      <c r="F28">
        <v>741733</v>
      </c>
      <c r="G28">
        <v>592209</v>
      </c>
      <c r="H28">
        <v>149524</v>
      </c>
    </row>
    <row r="29" spans="1:8" x14ac:dyDescent="0.3">
      <c r="A29" t="s">
        <v>35</v>
      </c>
      <c r="B29">
        <v>599365</v>
      </c>
      <c r="C29">
        <v>473</v>
      </c>
      <c r="D29">
        <v>582580</v>
      </c>
      <c r="E29">
        <v>16312</v>
      </c>
      <c r="F29">
        <v>10057356</v>
      </c>
      <c r="G29">
        <v>7046711</v>
      </c>
      <c r="H29">
        <v>3010645</v>
      </c>
    </row>
    <row r="30" spans="1:8" x14ac:dyDescent="0.3">
      <c r="A30" t="s">
        <v>36</v>
      </c>
      <c r="B30">
        <v>953793</v>
      </c>
      <c r="C30">
        <v>233</v>
      </c>
      <c r="D30">
        <v>944606</v>
      </c>
      <c r="E30">
        <v>8954</v>
      </c>
      <c r="F30">
        <v>34620726</v>
      </c>
      <c r="G30">
        <v>26474741</v>
      </c>
      <c r="H30">
        <v>8145985</v>
      </c>
    </row>
    <row r="31" spans="1:8" x14ac:dyDescent="0.3">
      <c r="A31" t="s">
        <v>37</v>
      </c>
      <c r="B31">
        <v>27652</v>
      </c>
      <c r="C31">
        <v>3250</v>
      </c>
      <c r="D31">
        <v>24050</v>
      </c>
      <c r="E31">
        <v>352</v>
      </c>
      <c r="F31">
        <v>647540</v>
      </c>
      <c r="G31">
        <v>496921</v>
      </c>
      <c r="H31">
        <v>150619</v>
      </c>
    </row>
    <row r="32" spans="1:8" x14ac:dyDescent="0.3">
      <c r="A32" t="s">
        <v>38</v>
      </c>
      <c r="B32">
        <v>2571383</v>
      </c>
      <c r="C32">
        <v>20185</v>
      </c>
      <c r="D32">
        <v>2516938</v>
      </c>
      <c r="E32">
        <v>34260</v>
      </c>
      <c r="F32">
        <v>24821006</v>
      </c>
      <c r="G32">
        <v>20257346</v>
      </c>
      <c r="H32">
        <v>4563660</v>
      </c>
    </row>
    <row r="33" spans="1:8" x14ac:dyDescent="0.3">
      <c r="A33" t="s">
        <v>39</v>
      </c>
      <c r="B33">
        <v>648388</v>
      </c>
      <c r="C33">
        <v>8674</v>
      </c>
      <c r="D33">
        <v>635895</v>
      </c>
      <c r="E33">
        <v>3819</v>
      </c>
      <c r="F33">
        <v>15377071</v>
      </c>
      <c r="G33">
        <v>11548293</v>
      </c>
      <c r="H33">
        <v>3828778</v>
      </c>
    </row>
    <row r="34" spans="1:8" x14ac:dyDescent="0.3">
      <c r="A34" t="s">
        <v>40</v>
      </c>
      <c r="B34">
        <v>79948</v>
      </c>
      <c r="C34">
        <v>2515</v>
      </c>
      <c r="D34">
        <v>76667</v>
      </c>
      <c r="E34">
        <v>766</v>
      </c>
      <c r="F34">
        <v>3200186</v>
      </c>
      <c r="G34">
        <v>2402133</v>
      </c>
      <c r="H34">
        <v>798053</v>
      </c>
    </row>
    <row r="35" spans="1:8" x14ac:dyDescent="0.3">
      <c r="A35" t="s">
        <v>41</v>
      </c>
      <c r="B35">
        <v>1708689</v>
      </c>
      <c r="C35">
        <v>619</v>
      </c>
      <c r="D35">
        <v>1685299</v>
      </c>
      <c r="E35">
        <v>22771</v>
      </c>
      <c r="F35">
        <v>53295533</v>
      </c>
      <c r="G35">
        <v>44974649</v>
      </c>
      <c r="H35">
        <v>8320884</v>
      </c>
    </row>
    <row r="36" spans="1:8" x14ac:dyDescent="0.3">
      <c r="A36" t="s">
        <v>42</v>
      </c>
      <c r="B36">
        <v>342336</v>
      </c>
      <c r="C36">
        <v>513</v>
      </c>
      <c r="D36">
        <v>334456</v>
      </c>
      <c r="E36">
        <v>7367</v>
      </c>
      <c r="F36">
        <v>6424330</v>
      </c>
      <c r="G36">
        <v>4882205</v>
      </c>
      <c r="H36">
        <v>1542125</v>
      </c>
    </row>
    <row r="37" spans="1:8" x14ac:dyDescent="0.3">
      <c r="A37" t="s">
        <v>43</v>
      </c>
      <c r="B37">
        <v>1532379</v>
      </c>
      <c r="C37">
        <v>10642</v>
      </c>
      <c r="D37">
        <v>1503535</v>
      </c>
      <c r="E37">
        <v>18202</v>
      </c>
      <c r="F37">
        <v>31775426</v>
      </c>
      <c r="G37">
        <v>22747208</v>
      </c>
      <c r="H37">
        <v>9028218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40"/>
  <sheetViews>
    <sheetView workbookViewId="0">
      <selection activeCell="A3" sqref="A3"/>
    </sheetView>
  </sheetViews>
  <sheetFormatPr defaultRowHeight="14.4" x14ac:dyDescent="0.3"/>
  <cols>
    <col min="1" max="1" width="37.33203125" bestFit="1" customWidth="1"/>
    <col min="2" max="2" width="16.88671875" bestFit="1" customWidth="1"/>
    <col min="3" max="3" width="16.77734375" bestFit="1" customWidth="1"/>
  </cols>
  <sheetData>
    <row r="3" spans="1:3" x14ac:dyDescent="0.3">
      <c r="A3" s="1" t="s">
        <v>50</v>
      </c>
      <c r="B3" t="s">
        <v>45</v>
      </c>
      <c r="C3" t="s">
        <v>47</v>
      </c>
    </row>
    <row r="4" spans="1:3" x14ac:dyDescent="0.3">
      <c r="A4" s="2" t="s">
        <v>8</v>
      </c>
      <c r="B4" s="3">
        <v>7541</v>
      </c>
      <c r="C4" s="3">
        <v>7408</v>
      </c>
    </row>
    <row r="5" spans="1:3" x14ac:dyDescent="0.3">
      <c r="A5" s="2" t="s">
        <v>9</v>
      </c>
      <c r="B5" s="3">
        <v>1978350</v>
      </c>
      <c r="C5" s="3">
        <v>1944267</v>
      </c>
    </row>
    <row r="6" spans="1:3" x14ac:dyDescent="0.3">
      <c r="A6" s="2" t="s">
        <v>10</v>
      </c>
      <c r="B6" s="3">
        <v>49668</v>
      </c>
      <c r="C6" s="3">
        <v>46399</v>
      </c>
    </row>
    <row r="7" spans="1:3" x14ac:dyDescent="0.3">
      <c r="A7" s="2" t="s">
        <v>11</v>
      </c>
      <c r="B7" s="3">
        <v>572546</v>
      </c>
      <c r="C7" s="3">
        <v>555470</v>
      </c>
    </row>
    <row r="8" spans="1:3" x14ac:dyDescent="0.3">
      <c r="A8" s="2" t="s">
        <v>12</v>
      </c>
      <c r="B8" s="3">
        <v>725122</v>
      </c>
      <c r="C8" s="3">
        <v>715119</v>
      </c>
    </row>
    <row r="9" spans="1:3" x14ac:dyDescent="0.3">
      <c r="A9" s="2" t="s">
        <v>13</v>
      </c>
      <c r="B9" s="3">
        <v>61970</v>
      </c>
      <c r="C9" s="3">
        <v>61132</v>
      </c>
    </row>
    <row r="10" spans="1:3" x14ac:dyDescent="0.3">
      <c r="A10" s="2" t="s">
        <v>14</v>
      </c>
      <c r="B10" s="3">
        <v>1002958</v>
      </c>
      <c r="C10" s="3">
        <v>987642</v>
      </c>
    </row>
    <row r="11" spans="1:3" x14ac:dyDescent="0.3">
      <c r="A11" s="2" t="s">
        <v>15</v>
      </c>
      <c r="B11" s="3">
        <v>10652</v>
      </c>
      <c r="C11" s="3">
        <v>10636</v>
      </c>
    </row>
    <row r="12" spans="1:3" x14ac:dyDescent="0.3">
      <c r="A12" s="2" t="s">
        <v>16</v>
      </c>
      <c r="B12" s="3">
        <v>1436623</v>
      </c>
      <c r="C12" s="3">
        <v>1411042</v>
      </c>
    </row>
    <row r="13" spans="1:3" x14ac:dyDescent="0.3">
      <c r="A13" s="2" t="s">
        <v>17</v>
      </c>
      <c r="B13" s="3">
        <v>171705</v>
      </c>
      <c r="C13" s="3">
        <v>167556</v>
      </c>
    </row>
    <row r="14" spans="1:3" x14ac:dyDescent="0.3">
      <c r="A14" s="2" t="s">
        <v>18</v>
      </c>
      <c r="B14" s="3">
        <v>825001</v>
      </c>
      <c r="C14" s="3">
        <v>814720</v>
      </c>
    </row>
    <row r="15" spans="1:3" x14ac:dyDescent="0.3">
      <c r="A15" s="2" t="s">
        <v>19</v>
      </c>
      <c r="B15" s="3">
        <v>770042</v>
      </c>
      <c r="C15" s="3">
        <v>759705</v>
      </c>
    </row>
    <row r="16" spans="1:3" x14ac:dyDescent="0.3">
      <c r="A16" s="2" t="s">
        <v>20</v>
      </c>
      <c r="B16" s="3">
        <v>207344</v>
      </c>
      <c r="C16" s="3">
        <v>202084</v>
      </c>
    </row>
    <row r="17" spans="1:3" x14ac:dyDescent="0.3">
      <c r="A17" s="2" t="s">
        <v>21</v>
      </c>
      <c r="B17" s="3">
        <v>322286</v>
      </c>
      <c r="C17" s="3">
        <v>316496</v>
      </c>
    </row>
    <row r="18" spans="1:3" x14ac:dyDescent="0.3">
      <c r="A18" s="2" t="s">
        <v>22</v>
      </c>
      <c r="B18" s="3">
        <v>347336</v>
      </c>
      <c r="C18" s="3">
        <v>341980</v>
      </c>
    </row>
    <row r="19" spans="1:3" x14ac:dyDescent="0.3">
      <c r="A19" s="2" t="s">
        <v>23</v>
      </c>
      <c r="B19" s="3">
        <v>2915317</v>
      </c>
      <c r="C19" s="3">
        <v>2854222</v>
      </c>
    </row>
    <row r="20" spans="1:3" x14ac:dyDescent="0.3">
      <c r="A20" s="2" t="s">
        <v>24</v>
      </c>
      <c r="B20" s="3">
        <v>3513551</v>
      </c>
      <c r="C20" s="3">
        <v>3317314</v>
      </c>
    </row>
    <row r="21" spans="1:3" x14ac:dyDescent="0.3">
      <c r="A21" s="2" t="s">
        <v>25</v>
      </c>
      <c r="B21" s="3">
        <v>20378</v>
      </c>
      <c r="C21" s="3">
        <v>20106</v>
      </c>
    </row>
    <row r="22" spans="1:3" x14ac:dyDescent="0.3">
      <c r="A22" s="2" t="s">
        <v>26</v>
      </c>
      <c r="B22" s="3">
        <v>10243</v>
      </c>
      <c r="C22" s="3">
        <v>10125</v>
      </c>
    </row>
    <row r="23" spans="1:3" x14ac:dyDescent="0.3">
      <c r="A23" s="2" t="s">
        <v>27</v>
      </c>
      <c r="B23" s="3">
        <v>791937</v>
      </c>
      <c r="C23" s="3">
        <v>781265</v>
      </c>
    </row>
    <row r="24" spans="1:3" x14ac:dyDescent="0.3">
      <c r="A24" s="2" t="s">
        <v>28</v>
      </c>
      <c r="B24" s="3">
        <v>6341759</v>
      </c>
      <c r="C24" s="3">
        <v>6130137</v>
      </c>
    </row>
    <row r="25" spans="1:3" x14ac:dyDescent="0.3">
      <c r="A25" s="2" t="s">
        <v>29</v>
      </c>
      <c r="B25" s="3">
        <v>102889</v>
      </c>
      <c r="C25" s="3">
        <v>92894</v>
      </c>
    </row>
    <row r="26" spans="1:3" x14ac:dyDescent="0.3">
      <c r="A26" s="2" t="s">
        <v>30</v>
      </c>
      <c r="B26" s="3">
        <v>68107</v>
      </c>
      <c r="C26" s="3">
        <v>61445</v>
      </c>
    </row>
    <row r="27" spans="1:3" x14ac:dyDescent="0.3">
      <c r="A27" s="2" t="s">
        <v>31</v>
      </c>
      <c r="B27" s="3">
        <v>43530</v>
      </c>
      <c r="C27" s="3">
        <v>30500</v>
      </c>
    </row>
    <row r="28" spans="1:3" x14ac:dyDescent="0.3">
      <c r="A28" s="2" t="s">
        <v>32</v>
      </c>
      <c r="B28" s="3">
        <v>28445</v>
      </c>
      <c r="C28" s="3">
        <v>26493</v>
      </c>
    </row>
    <row r="29" spans="1:3" x14ac:dyDescent="0.3">
      <c r="A29" s="2" t="s">
        <v>33</v>
      </c>
      <c r="B29" s="3">
        <v>984731</v>
      </c>
      <c r="C29" s="3">
        <v>966928</v>
      </c>
    </row>
    <row r="30" spans="1:3" x14ac:dyDescent="0.3">
      <c r="A30" s="2" t="s">
        <v>34</v>
      </c>
      <c r="B30" s="3">
        <v>121421</v>
      </c>
      <c r="C30" s="3">
        <v>118750</v>
      </c>
    </row>
    <row r="31" spans="1:3" x14ac:dyDescent="0.3">
      <c r="A31" s="2" t="s">
        <v>35</v>
      </c>
      <c r="B31" s="3">
        <v>599365</v>
      </c>
      <c r="C31" s="3">
        <v>582580</v>
      </c>
    </row>
    <row r="32" spans="1:3" x14ac:dyDescent="0.3">
      <c r="A32" s="2" t="s">
        <v>36</v>
      </c>
      <c r="B32" s="3">
        <v>953793</v>
      </c>
      <c r="C32" s="3">
        <v>944606</v>
      </c>
    </row>
    <row r="33" spans="1:3" x14ac:dyDescent="0.3">
      <c r="A33" s="2" t="s">
        <v>37</v>
      </c>
      <c r="B33" s="3">
        <v>27652</v>
      </c>
      <c r="C33" s="3">
        <v>24050</v>
      </c>
    </row>
    <row r="34" spans="1:3" x14ac:dyDescent="0.3">
      <c r="A34" s="2" t="s">
        <v>38</v>
      </c>
      <c r="B34" s="3">
        <v>2571383</v>
      </c>
      <c r="C34" s="3">
        <v>2516938</v>
      </c>
    </row>
    <row r="35" spans="1:3" x14ac:dyDescent="0.3">
      <c r="A35" s="2" t="s">
        <v>39</v>
      </c>
      <c r="B35" s="3">
        <v>648388</v>
      </c>
      <c r="C35" s="3">
        <v>635895</v>
      </c>
    </row>
    <row r="36" spans="1:3" x14ac:dyDescent="0.3">
      <c r="A36" s="2" t="s">
        <v>40</v>
      </c>
      <c r="B36" s="3">
        <v>79948</v>
      </c>
      <c r="C36" s="3">
        <v>76667</v>
      </c>
    </row>
    <row r="37" spans="1:3" x14ac:dyDescent="0.3">
      <c r="A37" s="2" t="s">
        <v>41</v>
      </c>
      <c r="B37" s="3">
        <v>1708689</v>
      </c>
      <c r="C37" s="3">
        <v>1685299</v>
      </c>
    </row>
    <row r="38" spans="1:3" x14ac:dyDescent="0.3">
      <c r="A38" s="2" t="s">
        <v>42</v>
      </c>
      <c r="B38" s="3">
        <v>342336</v>
      </c>
      <c r="C38" s="3">
        <v>334456</v>
      </c>
    </row>
    <row r="39" spans="1:3" x14ac:dyDescent="0.3">
      <c r="A39" s="2" t="s">
        <v>43</v>
      </c>
      <c r="B39" s="3">
        <v>1532379</v>
      </c>
      <c r="C39" s="3">
        <v>1503535</v>
      </c>
    </row>
    <row r="40" spans="1:3" x14ac:dyDescent="0.3">
      <c r="A40" s="2" t="s">
        <v>44</v>
      </c>
      <c r="B40" s="3">
        <v>31895385</v>
      </c>
      <c r="C40" s="3">
        <v>31055861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40"/>
  <sheetViews>
    <sheetView workbookViewId="0">
      <selection activeCell="B4" sqref="B4"/>
    </sheetView>
  </sheetViews>
  <sheetFormatPr defaultRowHeight="14.4" x14ac:dyDescent="0.3"/>
  <cols>
    <col min="1" max="1" width="37.33203125" bestFit="1" customWidth="1"/>
    <col min="2" max="2" width="13.33203125" bestFit="1" customWidth="1"/>
    <col min="3" max="3" width="12.6640625" bestFit="1" customWidth="1"/>
    <col min="4" max="4" width="16.88671875" bestFit="1" customWidth="1"/>
  </cols>
  <sheetData>
    <row r="3" spans="1:3" x14ac:dyDescent="0.3">
      <c r="A3" s="1" t="s">
        <v>50</v>
      </c>
      <c r="B3" t="s">
        <v>49</v>
      </c>
      <c r="C3" t="s">
        <v>48</v>
      </c>
    </row>
    <row r="4" spans="1:3" x14ac:dyDescent="0.3">
      <c r="A4" s="2" t="s">
        <v>8</v>
      </c>
      <c r="B4" s="3">
        <v>129</v>
      </c>
      <c r="C4" s="3">
        <v>4</v>
      </c>
    </row>
    <row r="5" spans="1:3" x14ac:dyDescent="0.3">
      <c r="A5" s="2" t="s">
        <v>9</v>
      </c>
      <c r="B5" s="3">
        <v>13490</v>
      </c>
      <c r="C5" s="3">
        <v>20593</v>
      </c>
    </row>
    <row r="6" spans="1:3" x14ac:dyDescent="0.3">
      <c r="A6" s="2" t="s">
        <v>10</v>
      </c>
      <c r="B6" s="3">
        <v>237</v>
      </c>
      <c r="C6" s="3">
        <v>3032</v>
      </c>
    </row>
    <row r="7" spans="1:3" x14ac:dyDescent="0.3">
      <c r="A7" s="2" t="s">
        <v>11</v>
      </c>
      <c r="B7" s="3">
        <v>5357</v>
      </c>
      <c r="C7" s="3">
        <v>11719</v>
      </c>
    </row>
    <row r="8" spans="1:3" x14ac:dyDescent="0.3">
      <c r="A8" s="2" t="s">
        <v>12</v>
      </c>
      <c r="B8" s="3">
        <v>9646</v>
      </c>
      <c r="C8" s="3">
        <v>357</v>
      </c>
    </row>
    <row r="9" spans="1:3" x14ac:dyDescent="0.3">
      <c r="A9" s="2" t="s">
        <v>13</v>
      </c>
      <c r="B9" s="3">
        <v>811</v>
      </c>
      <c r="C9" s="3">
        <v>27</v>
      </c>
    </row>
    <row r="10" spans="1:3" x14ac:dyDescent="0.3">
      <c r="A10" s="2" t="s">
        <v>14</v>
      </c>
      <c r="B10" s="3">
        <v>13536</v>
      </c>
      <c r="C10" s="3">
        <v>1780</v>
      </c>
    </row>
    <row r="11" spans="1:3" x14ac:dyDescent="0.3">
      <c r="A11" s="2" t="s">
        <v>15</v>
      </c>
      <c r="B11" s="3">
        <v>4</v>
      </c>
      <c r="C11" s="3">
        <v>12</v>
      </c>
    </row>
    <row r="12" spans="1:3" x14ac:dyDescent="0.3">
      <c r="A12" s="2" t="s">
        <v>16</v>
      </c>
      <c r="B12" s="3">
        <v>25065</v>
      </c>
      <c r="C12" s="3">
        <v>516</v>
      </c>
    </row>
    <row r="13" spans="1:3" x14ac:dyDescent="0.3">
      <c r="A13" s="2" t="s">
        <v>17</v>
      </c>
      <c r="B13" s="3">
        <v>3157</v>
      </c>
      <c r="C13" s="3">
        <v>992</v>
      </c>
    </row>
    <row r="14" spans="1:3" x14ac:dyDescent="0.3">
      <c r="A14" s="2" t="s">
        <v>18</v>
      </c>
      <c r="B14" s="3">
        <v>10077</v>
      </c>
      <c r="C14" s="3">
        <v>204</v>
      </c>
    </row>
    <row r="15" spans="1:3" x14ac:dyDescent="0.3">
      <c r="A15" s="2" t="s">
        <v>19</v>
      </c>
      <c r="B15" s="3">
        <v>9647</v>
      </c>
      <c r="C15" s="3">
        <v>690</v>
      </c>
    </row>
    <row r="16" spans="1:3" x14ac:dyDescent="0.3">
      <c r="A16" s="2" t="s">
        <v>20</v>
      </c>
      <c r="B16" s="3">
        <v>3533</v>
      </c>
      <c r="C16" s="3">
        <v>1727</v>
      </c>
    </row>
    <row r="17" spans="1:3" x14ac:dyDescent="0.3">
      <c r="A17" s="2" t="s">
        <v>21</v>
      </c>
      <c r="B17" s="3">
        <v>4386</v>
      </c>
      <c r="C17" s="3">
        <v>1404</v>
      </c>
    </row>
    <row r="18" spans="1:3" x14ac:dyDescent="0.3">
      <c r="A18" s="2" t="s">
        <v>22</v>
      </c>
      <c r="B18" s="3">
        <v>5130</v>
      </c>
      <c r="C18" s="3">
        <v>226</v>
      </c>
    </row>
    <row r="19" spans="1:3" x14ac:dyDescent="0.3">
      <c r="A19" s="2" t="s">
        <v>23</v>
      </c>
      <c r="B19" s="3">
        <v>36741</v>
      </c>
      <c r="C19" s="3">
        <v>24354</v>
      </c>
    </row>
    <row r="20" spans="1:3" x14ac:dyDescent="0.3">
      <c r="A20" s="2" t="s">
        <v>24</v>
      </c>
      <c r="B20" s="3">
        <v>17515</v>
      </c>
      <c r="C20" s="3">
        <v>178722</v>
      </c>
    </row>
    <row r="21" spans="1:3" x14ac:dyDescent="0.3">
      <c r="A21" s="2" t="s">
        <v>25</v>
      </c>
      <c r="B21" s="3">
        <v>207</v>
      </c>
      <c r="C21" s="3">
        <v>65</v>
      </c>
    </row>
    <row r="22" spans="1:3" x14ac:dyDescent="0.3">
      <c r="A22" s="2" t="s">
        <v>26</v>
      </c>
      <c r="B22" s="3">
        <v>50</v>
      </c>
      <c r="C22" s="3">
        <v>68</v>
      </c>
    </row>
    <row r="23" spans="1:3" x14ac:dyDescent="0.3">
      <c r="A23" s="2" t="s">
        <v>27</v>
      </c>
      <c r="B23" s="3">
        <v>10514</v>
      </c>
      <c r="C23" s="3">
        <v>158</v>
      </c>
    </row>
    <row r="24" spans="1:3" x14ac:dyDescent="0.3">
      <c r="A24" s="2" t="s">
        <v>28</v>
      </c>
      <c r="B24" s="3">
        <v>133717</v>
      </c>
      <c r="C24" s="3">
        <v>77905</v>
      </c>
    </row>
    <row r="25" spans="1:3" x14ac:dyDescent="0.3">
      <c r="A25" s="2" t="s">
        <v>29</v>
      </c>
      <c r="B25" s="3">
        <v>1628</v>
      </c>
      <c r="C25" s="3">
        <v>8367</v>
      </c>
    </row>
    <row r="26" spans="1:3" x14ac:dyDescent="0.3">
      <c r="A26" s="2" t="s">
        <v>30</v>
      </c>
      <c r="B26" s="3">
        <v>1147</v>
      </c>
      <c r="C26" s="3">
        <v>5515</v>
      </c>
    </row>
    <row r="27" spans="1:3" x14ac:dyDescent="0.3">
      <c r="A27" s="2" t="s">
        <v>31</v>
      </c>
      <c r="B27" s="3">
        <v>161</v>
      </c>
      <c r="C27" s="3">
        <v>12869</v>
      </c>
    </row>
    <row r="28" spans="1:3" x14ac:dyDescent="0.3">
      <c r="A28" s="2" t="s">
        <v>32</v>
      </c>
      <c r="B28" s="3">
        <v>582</v>
      </c>
      <c r="C28" s="3">
        <v>1370</v>
      </c>
    </row>
    <row r="29" spans="1:3" x14ac:dyDescent="0.3">
      <c r="A29" s="2" t="s">
        <v>33</v>
      </c>
      <c r="B29" s="3">
        <v>6302</v>
      </c>
      <c r="C29" s="3">
        <v>11501</v>
      </c>
    </row>
    <row r="30" spans="1:3" x14ac:dyDescent="0.3">
      <c r="A30" s="2" t="s">
        <v>34</v>
      </c>
      <c r="B30" s="3">
        <v>1799</v>
      </c>
      <c r="C30" s="3">
        <v>872</v>
      </c>
    </row>
    <row r="31" spans="1:3" x14ac:dyDescent="0.3">
      <c r="A31" s="2" t="s">
        <v>35</v>
      </c>
      <c r="B31" s="3">
        <v>16312</v>
      </c>
      <c r="C31" s="3">
        <v>473</v>
      </c>
    </row>
    <row r="32" spans="1:3" x14ac:dyDescent="0.3">
      <c r="A32" s="2" t="s">
        <v>36</v>
      </c>
      <c r="B32" s="3">
        <v>8954</v>
      </c>
      <c r="C32" s="3">
        <v>233</v>
      </c>
    </row>
    <row r="33" spans="1:3" x14ac:dyDescent="0.3">
      <c r="A33" s="2" t="s">
        <v>37</v>
      </c>
      <c r="B33" s="3">
        <v>352</v>
      </c>
      <c r="C33" s="3">
        <v>3250</v>
      </c>
    </row>
    <row r="34" spans="1:3" x14ac:dyDescent="0.3">
      <c r="A34" s="2" t="s">
        <v>38</v>
      </c>
      <c r="B34" s="3">
        <v>34260</v>
      </c>
      <c r="C34" s="3">
        <v>20185</v>
      </c>
    </row>
    <row r="35" spans="1:3" x14ac:dyDescent="0.3">
      <c r="A35" s="2" t="s">
        <v>39</v>
      </c>
      <c r="B35" s="3">
        <v>3819</v>
      </c>
      <c r="C35" s="3">
        <v>8674</v>
      </c>
    </row>
    <row r="36" spans="1:3" x14ac:dyDescent="0.3">
      <c r="A36" s="2" t="s">
        <v>40</v>
      </c>
      <c r="B36" s="3">
        <v>766</v>
      </c>
      <c r="C36" s="3">
        <v>2515</v>
      </c>
    </row>
    <row r="37" spans="1:3" x14ac:dyDescent="0.3">
      <c r="A37" s="2" t="s">
        <v>41</v>
      </c>
      <c r="B37" s="3">
        <v>22771</v>
      </c>
      <c r="C37" s="3">
        <v>619</v>
      </c>
    </row>
    <row r="38" spans="1:3" x14ac:dyDescent="0.3">
      <c r="A38" s="2" t="s">
        <v>42</v>
      </c>
      <c r="B38" s="3">
        <v>7367</v>
      </c>
      <c r="C38" s="3">
        <v>513</v>
      </c>
    </row>
    <row r="39" spans="1:3" x14ac:dyDescent="0.3">
      <c r="A39" s="2" t="s">
        <v>43</v>
      </c>
      <c r="B39" s="3">
        <v>18202</v>
      </c>
      <c r="C39" s="3">
        <v>10642</v>
      </c>
    </row>
    <row r="40" spans="1:3" x14ac:dyDescent="0.3">
      <c r="A40" s="2" t="s">
        <v>44</v>
      </c>
      <c r="B40" s="3">
        <v>427371</v>
      </c>
      <c r="C40" s="3">
        <v>412153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F16" sqref="F16"/>
    </sheetView>
  </sheetViews>
  <sheetFormatPr defaultRowHeight="14.4" x14ac:dyDescent="0.3"/>
  <cols>
    <col min="1" max="1" width="26.6640625" bestFit="1" customWidth="1"/>
    <col min="2" max="2" width="13.44140625" bestFit="1" customWidth="1"/>
    <col min="3" max="4" width="27.44140625" bestFit="1" customWidth="1"/>
  </cols>
  <sheetData>
    <row r="1" spans="1:2" x14ac:dyDescent="0.3">
      <c r="A1" s="1" t="s">
        <v>0</v>
      </c>
      <c r="B1" t="s">
        <v>14</v>
      </c>
    </row>
    <row r="3" spans="1:2" x14ac:dyDescent="0.3">
      <c r="A3" s="1" t="s">
        <v>54</v>
      </c>
    </row>
    <row r="4" spans="1:2" x14ac:dyDescent="0.3">
      <c r="A4" s="2" t="s">
        <v>51</v>
      </c>
      <c r="B4" s="3">
        <v>2548382</v>
      </c>
    </row>
    <row r="5" spans="1:2" x14ac:dyDescent="0.3">
      <c r="A5" s="2" t="s">
        <v>52</v>
      </c>
      <c r="B5" s="3">
        <v>9900079</v>
      </c>
    </row>
    <row r="6" spans="1:2" x14ac:dyDescent="0.3">
      <c r="A6" s="2" t="s">
        <v>46</v>
      </c>
      <c r="B6" s="3">
        <v>12448461</v>
      </c>
    </row>
    <row r="7" spans="1:2" x14ac:dyDescent="0.3">
      <c r="A7" s="2" t="s">
        <v>47</v>
      </c>
      <c r="B7" s="3">
        <v>987642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D5" sqref="D5"/>
    </sheetView>
  </sheetViews>
  <sheetFormatPr defaultRowHeight="14.4" x14ac:dyDescent="0.3"/>
  <cols>
    <col min="1" max="1" width="26.6640625" bestFit="1" customWidth="1"/>
    <col min="2" max="2" width="10" bestFit="1" customWidth="1"/>
    <col min="3" max="3" width="16.77734375" bestFit="1" customWidth="1"/>
    <col min="4" max="4" width="13.33203125" bestFit="1" customWidth="1"/>
    <col min="5" max="5" width="27.44140625" bestFit="1" customWidth="1"/>
    <col min="6" max="8" width="13.109375" bestFit="1" customWidth="1"/>
  </cols>
  <sheetData>
    <row r="1" spans="1:2" x14ac:dyDescent="0.3">
      <c r="A1" s="1" t="s">
        <v>0</v>
      </c>
      <c r="B1" t="s">
        <v>53</v>
      </c>
    </row>
    <row r="3" spans="1:2" x14ac:dyDescent="0.3">
      <c r="A3" s="1" t="s">
        <v>54</v>
      </c>
    </row>
    <row r="4" spans="1:2" x14ac:dyDescent="0.3">
      <c r="A4" s="2" t="s">
        <v>48</v>
      </c>
      <c r="B4" s="3">
        <v>412153</v>
      </c>
    </row>
    <row r="5" spans="1:2" x14ac:dyDescent="0.3">
      <c r="A5" s="2" t="s">
        <v>49</v>
      </c>
      <c r="B5" s="3">
        <v>427371</v>
      </c>
    </row>
    <row r="6" spans="1:2" x14ac:dyDescent="0.3">
      <c r="A6" s="2" t="s">
        <v>47</v>
      </c>
      <c r="B6" s="3">
        <v>31055861</v>
      </c>
    </row>
    <row r="7" spans="1:2" x14ac:dyDescent="0.3">
      <c r="A7" s="2" t="s">
        <v>52</v>
      </c>
      <c r="B7" s="3">
        <v>387241739</v>
      </c>
    </row>
    <row r="8" spans="1:2" x14ac:dyDescent="0.3">
      <c r="A8" s="2" t="s">
        <v>51</v>
      </c>
      <c r="B8" s="3">
        <v>110319976</v>
      </c>
    </row>
    <row r="9" spans="1:2" x14ac:dyDescent="0.3">
      <c r="A9" s="2" t="s">
        <v>45</v>
      </c>
      <c r="B9" s="3">
        <v>31895385</v>
      </c>
    </row>
    <row r="10" spans="1:2" x14ac:dyDescent="0.3">
      <c r="A10" s="2" t="s">
        <v>46</v>
      </c>
      <c r="B10" s="3">
        <v>497561715</v>
      </c>
    </row>
  </sheetData>
  <sortState xmlns:xlrd2="http://schemas.microsoft.com/office/spreadsheetml/2017/richdata2" ref="A3:B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vaccination_data</vt:lpstr>
      <vt:lpstr>Total cases</vt:lpstr>
      <vt:lpstr>Active</vt:lpstr>
      <vt:lpstr>Pie chart</vt:lpstr>
      <vt:lpstr>State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Yashvardhan Rana</dc:creator>
  <cp:lastModifiedBy>Yashvardhan Rana</cp:lastModifiedBy>
  <dcterms:modified xsi:type="dcterms:W3CDTF">2021-09-19T11:42:45Z</dcterms:modified>
</cp:coreProperties>
</file>