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novotus Work Docs\"/>
    </mc:Choice>
  </mc:AlternateContent>
  <bookViews>
    <workbookView xWindow="0" yWindow="0" windowWidth="20490" windowHeight="74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4" i="1" l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W2" i="1"/>
  <c r="AS2" i="1"/>
  <c r="AB2" i="1"/>
</calcChain>
</file>

<file path=xl/sharedStrings.xml><?xml version="1.0" encoding="utf-8"?>
<sst xmlns="http://schemas.openxmlformats.org/spreadsheetml/2006/main" count="1104" uniqueCount="496">
  <si>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</si>
  <si>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</si>
  <si>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</si>
  <si>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</si>
  <si>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</si>
  <si>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</si>
  <si>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</si>
  <si>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</si>
  <si>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</si>
  <si>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</si>
  <si>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</si>
  <si>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</si>
  <si>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</si>
  <si>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</si>
  <si>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</si>
  <si>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</si>
  <si>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</si>
  <si>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</si>
  <si>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</si>
  <si>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</si>
  <si>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</si>
  <si>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</si>
  <si>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</si>
  <si>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</si>
  <si>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</si>
  <si>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</si>
  <si>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</si>
  <si>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</si>
  <si>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</si>
  <si>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</si>
  <si>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</si>
  <si>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</si>
  <si>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</si>
  <si>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</si>
  <si>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</si>
  <si>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</si>
  <si>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</si>
  <si>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</si>
  <si>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</si>
  <si>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</si>
  <si>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</si>
  <si>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</si>
  <si>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</si>
  <si>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</si>
  <si>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</si>
  <si>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</si>
  <si>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</si>
  <si>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</si>
  <si>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</si>
  <si>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</si>
  <si>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</si>
  <si>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</si>
  <si>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</si>
  <si>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</si>
  <si>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</si>
  <si>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</si>
  <si>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</si>
  <si>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</si>
  <si>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</si>
  <si>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</si>
  <si>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</si>
  <si>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NRWAQ411241920</t>
  </si>
  <si>
    <t>AG-0075</t>
  </si>
  <si>
    <t>Vedant Kabra (AG-0075)</t>
  </si>
  <si>
    <t>06AABAN0141M1ZT</t>
  </si>
  <si>
    <t xml:space="preserve"> AABAN0141M </t>
  </si>
  <si>
    <t>PLOTS</t>
  </si>
  <si>
    <t>NRWAQ400011920</t>
  </si>
  <si>
    <t>AG-0002</t>
  </si>
  <si>
    <t>Maninder Singh (AG-0002)</t>
  </si>
  <si>
    <t>FLATS</t>
  </si>
  <si>
    <t>NRWAQ400021920</t>
  </si>
  <si>
    <t>AG-0003</t>
  </si>
  <si>
    <t>Hari Nariani (AG-0003)</t>
  </si>
  <si>
    <t>NRWAQ400031920</t>
  </si>
  <si>
    <t>AG-0004</t>
  </si>
  <si>
    <t>Anajli Ahuja (AG-0004)</t>
  </si>
  <si>
    <t>NRWAQ400041920</t>
  </si>
  <si>
    <t>AG-0005</t>
  </si>
  <si>
    <t>Sriram Subramanian Natarajan (</t>
  </si>
  <si>
    <t>NRWAQ400051920</t>
  </si>
  <si>
    <t>AG-0006</t>
  </si>
  <si>
    <t>Chabby Khanna</t>
  </si>
  <si>
    <t>NULL</t>
  </si>
  <si>
    <t>NRWAQ400061920</t>
  </si>
  <si>
    <t>AG-0007</t>
  </si>
  <si>
    <t>Rajat Kumar Mishra (AG-0007)</t>
  </si>
  <si>
    <t>NRWAQ400071920</t>
  </si>
  <si>
    <t>AG-0008</t>
  </si>
  <si>
    <t>Promod Uberoi</t>
  </si>
  <si>
    <t>NRWAQ400081920</t>
  </si>
  <si>
    <t>AG-0009</t>
  </si>
  <si>
    <t>Rohit Chand Puri</t>
  </si>
  <si>
    <t>NRWAQ400091920</t>
  </si>
  <si>
    <t>AG-0010</t>
  </si>
  <si>
    <t>Sumit Bhatia &amp; Julie Bhatia (A</t>
  </si>
  <si>
    <t>NRWAQ400101920</t>
  </si>
  <si>
    <t>AG-0011</t>
  </si>
  <si>
    <t>Ashamdip Singh Bhinder (AG-001</t>
  </si>
  <si>
    <t>NRWAQ400111920</t>
  </si>
  <si>
    <t>AG-0012</t>
  </si>
  <si>
    <t>Sanjiv Pahal (AG-0012)</t>
  </si>
  <si>
    <t>NRWAQ400121920</t>
  </si>
  <si>
    <t>AG-0013</t>
  </si>
  <si>
    <t>Sudhanshu Gupta (AG-0013)</t>
  </si>
  <si>
    <t>NRWAQ400131920</t>
  </si>
  <si>
    <t>AG-0014</t>
  </si>
  <si>
    <t>Sudarshan Motwani (AG-0014)</t>
  </si>
  <si>
    <t>NRWAQ400141920</t>
  </si>
  <si>
    <t>AG-0015</t>
  </si>
  <si>
    <t>Om Parkash Yadav</t>
  </si>
  <si>
    <t>NRWAQ400151920</t>
  </si>
  <si>
    <t>AG-0016</t>
  </si>
  <si>
    <t>Ajay Gaur (AG-0016)</t>
  </si>
  <si>
    <t>NRWAQ400161920</t>
  </si>
  <si>
    <t>AG-0017</t>
  </si>
  <si>
    <t>Amit Kumar</t>
  </si>
  <si>
    <t>NRWAQ400171920</t>
  </si>
  <si>
    <t>AG-0018</t>
  </si>
  <si>
    <t>Aarti Sharma (AG-0018)</t>
  </si>
  <si>
    <t>NRWAQ400181920</t>
  </si>
  <si>
    <t>AG-0019</t>
  </si>
  <si>
    <t>Naresh Sharma (AG-0019)</t>
  </si>
  <si>
    <t>NRWAQ400191920</t>
  </si>
  <si>
    <t>AG-0020</t>
  </si>
  <si>
    <t>Parminder Pal Singh Walia (AG-</t>
  </si>
  <si>
    <t>NRWAQ400201920</t>
  </si>
  <si>
    <t>AG-0021</t>
  </si>
  <si>
    <t>Rakesh Sharma</t>
  </si>
  <si>
    <t>NRWAQ400211920</t>
  </si>
  <si>
    <t>AG-0022</t>
  </si>
  <si>
    <t>Swaminathan Sankaran</t>
  </si>
  <si>
    <t>NRWAQ400221920</t>
  </si>
  <si>
    <t>AG-0023</t>
  </si>
  <si>
    <t>Nitin Arora</t>
  </si>
  <si>
    <t>NRWAQ400231920</t>
  </si>
  <si>
    <t>AG-0024</t>
  </si>
  <si>
    <t>Shobit Arya (AG-0024)</t>
  </si>
  <si>
    <t>NRWAQ400241920</t>
  </si>
  <si>
    <t>AG-0025</t>
  </si>
  <si>
    <t>Sashi Kant &amp; Madhu lika</t>
  </si>
  <si>
    <t>NRWAQ400251920</t>
  </si>
  <si>
    <t>AG-0026</t>
  </si>
  <si>
    <t>Devindra Sehra</t>
  </si>
  <si>
    <t>NRWAQ400261920</t>
  </si>
  <si>
    <t>AG-0027</t>
  </si>
  <si>
    <t>I K Gupta</t>
  </si>
  <si>
    <t>NRWAQ400271920</t>
  </si>
  <si>
    <t>AG-0028</t>
  </si>
  <si>
    <t>Sanjay Chatrath (AG-0028)</t>
  </si>
  <si>
    <t>NRWAQ400281920</t>
  </si>
  <si>
    <t>AG-0029</t>
  </si>
  <si>
    <t>Shubhranshu Patnaik (AG-0029)</t>
  </si>
  <si>
    <t>NRWAQ400291920</t>
  </si>
  <si>
    <t>AG-0030</t>
  </si>
  <si>
    <t>Pushpinder Mohan Dhingra (AG-0</t>
  </si>
  <si>
    <t>NRWAQ400301920</t>
  </si>
  <si>
    <t>AG-0031</t>
  </si>
  <si>
    <t>Nandita Luthra</t>
  </si>
  <si>
    <t>NRWAQ400311920</t>
  </si>
  <si>
    <t>AG-0032</t>
  </si>
  <si>
    <t>Sunil Chandna (AG-0032)</t>
  </si>
  <si>
    <t>NRWAQ400321920</t>
  </si>
  <si>
    <t>AG-0033</t>
  </si>
  <si>
    <t>Pankaj Nagpal (AG-0033)</t>
  </si>
  <si>
    <t>NRWAQ400331920</t>
  </si>
  <si>
    <t>AG-0034</t>
  </si>
  <si>
    <t>Lalita Yadav (AG-0034)</t>
  </si>
  <si>
    <t>NRWAQ400341920</t>
  </si>
  <si>
    <t>AG-0035</t>
  </si>
  <si>
    <t>Meenakshi Dhingra (AG-0035)</t>
  </si>
  <si>
    <t>NRWAQ400351920</t>
  </si>
  <si>
    <t>AG-0036</t>
  </si>
  <si>
    <t>Bhim Sain Dhingra (AG-0036)</t>
  </si>
  <si>
    <t>NRWAQ400361920</t>
  </si>
  <si>
    <t>AG-0038</t>
  </si>
  <si>
    <t>Sandeep Juneja (AG-0038)</t>
  </si>
  <si>
    <t>NRWAQ400371920</t>
  </si>
  <si>
    <t>AG-0039</t>
  </si>
  <si>
    <t>Atul Kapur (AG-0039)</t>
  </si>
  <si>
    <t>NRWAQ400381920</t>
  </si>
  <si>
    <t>AG-0040</t>
  </si>
  <si>
    <t>Amar Chand Agarwal &amp; Sons</t>
  </si>
  <si>
    <t>NRWAQ400391920</t>
  </si>
  <si>
    <t>AG-0041</t>
  </si>
  <si>
    <t>Atul Anand (AG-0041)</t>
  </si>
  <si>
    <t>NRWAQ400401920</t>
  </si>
  <si>
    <t>AG-0042</t>
  </si>
  <si>
    <t>Veena Chopra (AG-0042)</t>
  </si>
  <si>
    <t>NRWAQ400411920</t>
  </si>
  <si>
    <t>AG-0043</t>
  </si>
  <si>
    <t>Abhinav Upadhyay (AG-0043)</t>
  </si>
  <si>
    <t>NRWAQ400421920</t>
  </si>
  <si>
    <t>AG-0044</t>
  </si>
  <si>
    <t>Mohine Narang (AG-0044)</t>
  </si>
  <si>
    <t>NRWAQ400431920</t>
  </si>
  <si>
    <t>AG-0045</t>
  </si>
  <si>
    <t>Tushar Kain (AG-0045)</t>
  </si>
  <si>
    <t>NRWAQ400441920</t>
  </si>
  <si>
    <t>AG-0046</t>
  </si>
  <si>
    <t>Ashish Kaul</t>
  </si>
  <si>
    <t>NRWAQ400451920</t>
  </si>
  <si>
    <t>AG-0047</t>
  </si>
  <si>
    <t>Naresh Kumar Gupta</t>
  </si>
  <si>
    <t>NRWAQ400461920</t>
  </si>
  <si>
    <t>AG-0048</t>
  </si>
  <si>
    <t>Madhav Acharya (AG-0048)</t>
  </si>
  <si>
    <t>NRWAQ400471920</t>
  </si>
  <si>
    <t>AG-0049</t>
  </si>
  <si>
    <t>Pradeep Kumar Singh (AG-0049)</t>
  </si>
  <si>
    <t>NRWAQ400481920</t>
  </si>
  <si>
    <t>AG-0050</t>
  </si>
  <si>
    <t>Dinesh Sibal (AG-0050)</t>
  </si>
  <si>
    <t>NRWAQ400491920</t>
  </si>
  <si>
    <t>AG-0051</t>
  </si>
  <si>
    <t>Manish Kumar Sareen (AG-0051)</t>
  </si>
  <si>
    <t>NRWAQ400501920</t>
  </si>
  <si>
    <t>AG-0052</t>
  </si>
  <si>
    <t>Celine George</t>
  </si>
  <si>
    <t>NRWAQ400511920</t>
  </si>
  <si>
    <t>AG-0053</t>
  </si>
  <si>
    <t>Naresh Kumar Asija</t>
  </si>
  <si>
    <t>NRWAQ400521920</t>
  </si>
  <si>
    <t>AG-0054</t>
  </si>
  <si>
    <t>Rajesh Handa</t>
  </si>
  <si>
    <t>NRWAQ400531920</t>
  </si>
  <si>
    <t>AG-0055</t>
  </si>
  <si>
    <t>Himanshu Bhatia</t>
  </si>
  <si>
    <t>NRWAQ400541920</t>
  </si>
  <si>
    <t>AG-0056</t>
  </si>
  <si>
    <t>Ashok Kr.Kataria (AG-0056)</t>
  </si>
  <si>
    <t>NRWAQ400551920</t>
  </si>
  <si>
    <t>AG-0057</t>
  </si>
  <si>
    <t>Shri Shobhit Mangal</t>
  </si>
  <si>
    <t>NRWAQ400561920</t>
  </si>
  <si>
    <t>AG-0058</t>
  </si>
  <si>
    <t>Murali Muktapuram (AG-0058)</t>
  </si>
  <si>
    <t>NRWAQ400571920</t>
  </si>
  <si>
    <t>AG-0059</t>
  </si>
  <si>
    <t>Rakesh Kumar Jaggi</t>
  </si>
  <si>
    <t>NRWAQ400581920</t>
  </si>
  <si>
    <t>AG-0060</t>
  </si>
  <si>
    <t>Mudit Agarwala (AG-0060)</t>
  </si>
  <si>
    <t>NRWAQ400591920</t>
  </si>
  <si>
    <t>AG-0061</t>
  </si>
  <si>
    <t>Raminder S Bedi (AG-0061)</t>
  </si>
  <si>
    <t>NRWAQ400601920</t>
  </si>
  <si>
    <t>AG-0062</t>
  </si>
  <si>
    <t>Harsimran Kaur (AG-0062)</t>
  </si>
  <si>
    <t>NRWAQ400611920</t>
  </si>
  <si>
    <t>AG-0063</t>
  </si>
  <si>
    <t>Harsimran Kaur (AG-0063)</t>
  </si>
  <si>
    <t>NRWAQ400621920</t>
  </si>
  <si>
    <t>AG-0064</t>
  </si>
  <si>
    <t>VIJAY NARAYAN</t>
  </si>
  <si>
    <t>NRWAQ400631920</t>
  </si>
  <si>
    <t>AG-0065</t>
  </si>
  <si>
    <t>Sajid Shamim</t>
  </si>
  <si>
    <t>NRWAQ400641920</t>
  </si>
  <si>
    <t>AG-0066</t>
  </si>
  <si>
    <t>Umachandran G</t>
  </si>
  <si>
    <t>NRWAQ400651920</t>
  </si>
  <si>
    <t>AG-0067</t>
  </si>
  <si>
    <t>Ritu Bakshi (AG-0067)</t>
  </si>
  <si>
    <t>NRWAQ400661920</t>
  </si>
  <si>
    <t>AG-0068</t>
  </si>
  <si>
    <t>Archana Vohra (AG-0068)</t>
  </si>
  <si>
    <t>NRWAQ400671920</t>
  </si>
  <si>
    <t>AG-0069</t>
  </si>
  <si>
    <t>Sanjay Malaviya (AG-0069)</t>
  </si>
  <si>
    <t>NRWAQ400681920</t>
  </si>
  <si>
    <t>AG-0070</t>
  </si>
  <si>
    <t>Kavita Malhotra (AG-0070)</t>
  </si>
  <si>
    <t>NRWAQ400691920</t>
  </si>
  <si>
    <t>AG-0071</t>
  </si>
  <si>
    <t>Gauri Kakar Kadambi (AG-0071)</t>
  </si>
  <si>
    <t>NRWAQ400701920</t>
  </si>
  <si>
    <t>AG-0072</t>
  </si>
  <si>
    <t>Supreet Bains Sharma (AG-0072)</t>
  </si>
  <si>
    <t>NRWAQ400711920</t>
  </si>
  <si>
    <t>AG-0073</t>
  </si>
  <si>
    <t>V K Singh (AG-0073)</t>
  </si>
  <si>
    <t>NRWAQ400721920</t>
  </si>
  <si>
    <t>AG-0074</t>
  </si>
  <si>
    <t>Arun Datta</t>
  </si>
  <si>
    <t>NRWAQ400731920</t>
  </si>
  <si>
    <t>AG-0076</t>
  </si>
  <si>
    <t>Kavish Arora</t>
  </si>
  <si>
    <t>NRWAQ400741920</t>
  </si>
  <si>
    <t>AG-0077</t>
  </si>
  <si>
    <t>Tarun Malik (AG-0077)</t>
  </si>
  <si>
    <t>NRWAQ400751920</t>
  </si>
  <si>
    <t>AG-0078</t>
  </si>
  <si>
    <t>Rajesh Gajree (AG-0078)</t>
  </si>
  <si>
    <t>NRWAQ400761920</t>
  </si>
  <si>
    <t>AG-0079</t>
  </si>
  <si>
    <t>Ashok Kumar Sharma (AG-0079)</t>
  </si>
  <si>
    <t>NRWAQ400771920</t>
  </si>
  <si>
    <t>AG-0080</t>
  </si>
  <si>
    <t>Vineet Jain (AG-0080)</t>
  </si>
  <si>
    <t>NRWAQ400781920</t>
  </si>
  <si>
    <t>AG-0081</t>
  </si>
  <si>
    <t>Indrajit Lahiri</t>
  </si>
  <si>
    <t>NRWAQ400791920</t>
  </si>
  <si>
    <t>AG-0082</t>
  </si>
  <si>
    <t>Shalu Johar Sahni</t>
  </si>
  <si>
    <t>NRWAQ400801920</t>
  </si>
  <si>
    <t>AG-0083</t>
  </si>
  <si>
    <t>Jagdish Anand (AG-0083)</t>
  </si>
  <si>
    <t>NRWAQ400811920</t>
  </si>
  <si>
    <t>AG-0084</t>
  </si>
  <si>
    <t>Ranjit Singh Malik (AG-0084)</t>
  </si>
  <si>
    <t>NRWAQ400821920</t>
  </si>
  <si>
    <t>AG-0085</t>
  </si>
  <si>
    <t>Ashwani Lal (AG-0085)</t>
  </si>
  <si>
    <t>NRWAQ400831920</t>
  </si>
  <si>
    <t>AG-0086</t>
  </si>
  <si>
    <t>Mohit Varshney (AG-0086)</t>
  </si>
  <si>
    <t>NRWAQ400841920</t>
  </si>
  <si>
    <t>AG-0087</t>
  </si>
  <si>
    <t>Priya Gulati (AG-0087)</t>
  </si>
  <si>
    <t>NRWAQ400851920</t>
  </si>
  <si>
    <t>AG-0088</t>
  </si>
  <si>
    <t>Vishnu Johri (AG-0088)</t>
  </si>
  <si>
    <t>NRWAQ400861920</t>
  </si>
  <si>
    <t>AG-0089</t>
  </si>
  <si>
    <t>Kamini Jain</t>
  </si>
  <si>
    <t>NRWAQ400871920</t>
  </si>
  <si>
    <t>AG-0090</t>
  </si>
  <si>
    <t>Shraddha Agarwal (AG-0090)</t>
  </si>
  <si>
    <t>NRWAQ400881920</t>
  </si>
  <si>
    <t>AG-0091</t>
  </si>
  <si>
    <t>Rishi Dhawan (AG-0091)</t>
  </si>
  <si>
    <t>NRWAQ400891920</t>
  </si>
  <si>
    <t>AG-0092</t>
  </si>
  <si>
    <t>Murali Subramaniam</t>
  </si>
  <si>
    <t>NRWAQ400901920</t>
  </si>
  <si>
    <t>AG-0093</t>
  </si>
  <si>
    <t>Neeraj Sharma</t>
  </si>
  <si>
    <t>NRWAQ400911920</t>
  </si>
  <si>
    <t>AG-0094</t>
  </si>
  <si>
    <t>Bhanu Pratap Singh (AG-0094)</t>
  </si>
  <si>
    <t>NRWAQ400921920</t>
  </si>
  <si>
    <t>AG-0095</t>
  </si>
  <si>
    <t>Arvind Sharma</t>
  </si>
  <si>
    <t>NRWAQ400931920</t>
  </si>
  <si>
    <t>AG-0096</t>
  </si>
  <si>
    <t>Ashish Kohli &amp; Jaya Kohli (AG-</t>
  </si>
  <si>
    <t>NRWAQ400941920</t>
  </si>
  <si>
    <t>AG-0097</t>
  </si>
  <si>
    <t>Puneet Chadha (AG-0097)</t>
  </si>
  <si>
    <t>NRWAQ400951920</t>
  </si>
  <si>
    <t>AG-0098</t>
  </si>
  <si>
    <t>Ramender Singh (AG-0098)</t>
  </si>
  <si>
    <t>NRWAQ400961920</t>
  </si>
  <si>
    <t>AG-0099</t>
  </si>
  <si>
    <t>Dr.Snehlata Sethi (AG-0099)</t>
  </si>
  <si>
    <t>NRWAQ400971920</t>
  </si>
  <si>
    <t>AG-0100</t>
  </si>
  <si>
    <t>Anjali Bhadoo</t>
  </si>
  <si>
    <t>NRWAQ400981920</t>
  </si>
  <si>
    <t>AG-0101</t>
  </si>
  <si>
    <t>Sudhir Singh Yadav (Huf)</t>
  </si>
  <si>
    <t>NRWAQ400991920</t>
  </si>
  <si>
    <t>AG-0102</t>
  </si>
  <si>
    <t>Sandeep Kwatra (AG-0102)</t>
  </si>
  <si>
    <t>NRWAQ401001920</t>
  </si>
  <si>
    <t>AG-0103</t>
  </si>
  <si>
    <t>Bharat Bhardwaj (AG-0103)</t>
  </si>
  <si>
    <t>NRWAQ401011920</t>
  </si>
  <si>
    <t>AG-0104</t>
  </si>
  <si>
    <t>Kush Bhardwaj (AG-0104)</t>
  </si>
  <si>
    <t>NRWAQ401021920</t>
  </si>
  <si>
    <t>AG-0105</t>
  </si>
  <si>
    <t>Usha Bhardwaj</t>
  </si>
  <si>
    <t>NRWAQ401031920</t>
  </si>
  <si>
    <t>AG-0106</t>
  </si>
  <si>
    <t>Usha Bhardwaj (AG-0106)</t>
  </si>
  <si>
    <t>NRWAQ401041920</t>
  </si>
  <si>
    <t>AG-0107</t>
  </si>
  <si>
    <t>Sanjay Arora</t>
  </si>
  <si>
    <t>NRWAQ401051920</t>
  </si>
  <si>
    <t>AG-0108</t>
  </si>
  <si>
    <t>Dr.V K Agarwal (AG-0108)</t>
  </si>
  <si>
    <t>NRWAQ401061920</t>
  </si>
  <si>
    <t>AG-0109</t>
  </si>
  <si>
    <t>Jitendra Kumar Dhingra (AG-010</t>
  </si>
  <si>
    <t>NRWAQ401071920</t>
  </si>
  <si>
    <t>AG-0110</t>
  </si>
  <si>
    <t>Gulshan Vohra (AG-0110)</t>
  </si>
  <si>
    <t>NRWAQ401081920</t>
  </si>
  <si>
    <t>AG-0111</t>
  </si>
  <si>
    <t>Ravinder Balain (AG-0111)</t>
  </si>
  <si>
    <t>NRWAQ401091920</t>
  </si>
  <si>
    <t>AG-0112</t>
  </si>
  <si>
    <t>Shailendra Kumar Agarwal</t>
  </si>
  <si>
    <t>NRWAQ401101920</t>
  </si>
  <si>
    <t>AG-0113</t>
  </si>
  <si>
    <t>Manish Bharati (AG-0113)</t>
  </si>
  <si>
    <t>NRWAQ401111920</t>
  </si>
  <si>
    <t>AG-0114</t>
  </si>
  <si>
    <t>Diwakar Singhal (AG-0114)</t>
  </si>
  <si>
    <t>NRWAQ401121920</t>
  </si>
  <si>
    <t>AG-0115</t>
  </si>
  <si>
    <t>Alok Bhatia (AG-0115)</t>
  </si>
  <si>
    <t>NRWAQ401131920</t>
  </si>
  <si>
    <t>AG-0116</t>
  </si>
  <si>
    <t>Sanjay Kumar Gupta</t>
  </si>
  <si>
    <t>NRWAQ401141920</t>
  </si>
  <si>
    <t>AG-0117</t>
  </si>
  <si>
    <t>Ravindra Sharma (AG-0117)</t>
  </si>
  <si>
    <t>NRWAQ401151920</t>
  </si>
  <si>
    <t>AG-0118</t>
  </si>
  <si>
    <t>Shruti Kakkar</t>
  </si>
  <si>
    <t>NRWAQ401161920</t>
  </si>
  <si>
    <t>AG-0119</t>
  </si>
  <si>
    <t>Meera Satpathy (AG-0119)</t>
  </si>
  <si>
    <t>NRWAQ401171920</t>
  </si>
  <si>
    <t>AG-0120</t>
  </si>
  <si>
    <t>Tara Chand (AG-0120)</t>
  </si>
  <si>
    <t>NRWAQ401181920</t>
  </si>
  <si>
    <t>AG-0121</t>
  </si>
  <si>
    <t>Samir Kumar (AG-0121)</t>
  </si>
  <si>
    <t>NRWAQ401191920</t>
  </si>
  <si>
    <t>AG-0122</t>
  </si>
  <si>
    <t>Aruna Kashinath (AG-0122)</t>
  </si>
  <si>
    <t>NRWAQ401201920</t>
  </si>
  <si>
    <t>AG-0123</t>
  </si>
  <si>
    <t>R Shyam Sundar (AG-0123)</t>
  </si>
  <si>
    <t>NRWAQ401211920</t>
  </si>
  <si>
    <t>AG-0124</t>
  </si>
  <si>
    <t>Aditya Chaudhuri</t>
  </si>
  <si>
    <t>NRWAQ401221920</t>
  </si>
  <si>
    <t>AG-0125</t>
  </si>
  <si>
    <t>Navdeep Manaktala (AG-0125)</t>
  </si>
  <si>
    <t>NRWAQ401231920</t>
  </si>
  <si>
    <t>AG-0126</t>
  </si>
  <si>
    <t>Rahul Singh (AG-0126)</t>
  </si>
  <si>
    <t>NRWAQ401241920</t>
  </si>
  <si>
    <t>AG-0127</t>
  </si>
  <si>
    <t>Usha Sharma (AG-0127)</t>
  </si>
  <si>
    <t>NRWAQ401251920</t>
  </si>
  <si>
    <t>AG-0128</t>
  </si>
  <si>
    <t>Taruna Singh (AG-0128)</t>
  </si>
  <si>
    <t>NRWAQ401261920</t>
  </si>
  <si>
    <t>AG-0129</t>
  </si>
  <si>
    <t>Rakesh Sahni (AG-0129)</t>
  </si>
  <si>
    <t>NRWAQ401271920</t>
  </si>
  <si>
    <t>AG-0130</t>
  </si>
  <si>
    <t>Monica Aggarwal</t>
  </si>
  <si>
    <t>NRWAQ401281920</t>
  </si>
  <si>
    <t>AG-0131</t>
  </si>
  <si>
    <t>Navita Mansingh (AG-0131)</t>
  </si>
  <si>
    <t>NRWAQ401291920</t>
  </si>
  <si>
    <t>AG-0132</t>
  </si>
  <si>
    <t>Pankaj Kumar Gupta</t>
  </si>
  <si>
    <t>NRWAQ401301920</t>
  </si>
  <si>
    <t>AG-0133</t>
  </si>
  <si>
    <t>Vivek Chaturvedi (AG-0133)</t>
  </si>
  <si>
    <t>NRWAQ401311920</t>
  </si>
  <si>
    <t>AG-0134</t>
  </si>
  <si>
    <t>Neelam Dhingra (AG-0134)</t>
  </si>
  <si>
    <t>NRWAQ401321920</t>
  </si>
  <si>
    <t>AG-0135</t>
  </si>
  <si>
    <t>J G Holdings &amp; Investment Ltd.</t>
  </si>
  <si>
    <t>NRWAQ401331920</t>
  </si>
  <si>
    <t>AG-0136</t>
  </si>
  <si>
    <t>Rajendra Nalam (AG-0136)</t>
  </si>
  <si>
    <t>NRWAQ401341920</t>
  </si>
  <si>
    <t>AG-0137</t>
  </si>
  <si>
    <t>Alok Bhatia (AG-0137)</t>
  </si>
  <si>
    <t>NRWAQ401351920</t>
  </si>
  <si>
    <t>AG-0138</t>
  </si>
  <si>
    <t>Vinoy Kumar (AG-0138)</t>
  </si>
  <si>
    <t>NRWAQ401361920</t>
  </si>
  <si>
    <t>AG-0139</t>
  </si>
  <si>
    <t>Lovekesh Dev (AG-0139)</t>
  </si>
  <si>
    <t>NRWAQ401371920</t>
  </si>
  <si>
    <t>AG-0140</t>
  </si>
  <si>
    <t>Arvind Kumar Singh (AG-0140)</t>
  </si>
  <si>
    <t>NRWAQ401381920</t>
  </si>
  <si>
    <t>AG-0141</t>
  </si>
  <si>
    <t>Ajit Vaswani (AG-0141)</t>
  </si>
  <si>
    <t>NRWAQ401391920</t>
  </si>
  <si>
    <t>AG-0142</t>
  </si>
  <si>
    <t>Kiran B Chhokar</t>
  </si>
  <si>
    <t>NRWAQ401401920</t>
  </si>
  <si>
    <t>AG-0143</t>
  </si>
  <si>
    <t>Maneesh Varma</t>
  </si>
  <si>
    <t>NRWAQ401411920</t>
  </si>
  <si>
    <t>AG-0144</t>
  </si>
  <si>
    <t>Sameer Suneja (AG-0144)</t>
  </si>
  <si>
    <t>NRWAQ401421920</t>
  </si>
  <si>
    <t>AG-0145</t>
  </si>
  <si>
    <t>Jasminder Singh Kohli (AG-0145</t>
  </si>
  <si>
    <t>Nirvana Country, Sec 50, Gurugram 122018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</si>
</sst>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0" borderId="0" xfId="0" applyNumberFormat="1"/>
    <xf numFmtId="0" fontId="0" fillId="0" borderId="4" xfId="0" applyBorder="1"/>
    <xf numFmtId="0" fontId="0" fillId="0" borderId="0" xfId="0" applyFont="1" applyAlignment="1">
      <alignment wrapText="1"/>
    </xf>
    <xf numFmtId="0" fontId="2" fillId="0" borderId="0" xfId="0" applyFont="1"/>
    <xf numFmtId="165" fontId="0" fillId="0" borderId="4" xfId="0" applyNumberFormat="1" applyBorder="1"/>
    <xf numFmtId="164" fontId="0" fillId="0" borderId="0" xfId="0" applyNumberFormat="1"/>
    <xf numFmtId="164" fontId="0" fillId="0" borderId="4" xfId="0" applyNumberFormat="1" applyBorder="1"/>
    <xf numFmtId="2" fontId="0" fillId="0" borderId="1" xfId="0" applyNumberFormat="1" applyBorder="1" applyAlignment="1">
      <alignment wrapText="1"/>
    </xf>
    <xf numFmtId="2" fontId="0" fillId="0" borderId="2" xfId="0" applyNumberFormat="1" applyBorder="1" applyAlignment="1">
      <alignment wrapText="1"/>
    </xf>
    <xf numFmtId="2" fontId="1" fillId="0" borderId="4" xfId="1" applyNumberFormat="1" applyBorder="1"/>
    <xf numFmtId="2" fontId="0" fillId="0" borderId="4" xfId="0" applyNumberFormat="1" applyBorder="1"/>
    <xf numFmtId="2" fontId="0" fillId="0" borderId="0" xfId="0" applyNumberFormat="1" applyFont="1" applyAlignment="1">
      <alignment wrapText="1"/>
    </xf>
    <xf numFmtId="2" fontId="1" fillId="0" borderId="0" xfId="1" applyNumberFormat="1"/>
    <xf numFmtId="0" fontId="0" fillId="0" borderId="1" xfId="0" applyNumberFormat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"/>
  <sheetViews>
    <sheetView tabSelected="1" workbookViewId="0">
      <selection activeCell="G2" sqref="G2"/>
    </sheetView>
  </sheetViews>
  <sheetFormatPr defaultRowHeight="15" x14ac:dyDescent="0.25"/>
  <cols>
    <col min="2" max="6" width="10.42578125" style="10" bestFit="1" customWidth="1"/>
    <col min="10" max="16" width="9.28515625" style="5" bestFit="1" customWidth="1"/>
    <col min="17" max="17" width="9.5703125" style="5" bestFit="1" customWidth="1"/>
    <col min="18" max="18" width="9.28515625" style="5" bestFit="1" customWidth="1"/>
    <col min="24" max="24" width="9.5703125" style="5" bestFit="1" customWidth="1"/>
    <col min="27" max="27" width="9.5703125" style="5" bestFit="1" customWidth="1"/>
    <col min="28" max="28" width="9.140625" style="5"/>
    <col min="29" max="29" width="9.5703125" style="5" bestFit="1" customWidth="1"/>
    <col min="35" max="36" width="9.140625" style="5"/>
    <col min="43" max="45" width="9.28515625" style="5" bestFit="1" customWidth="1"/>
    <col min="46" max="46" width="9.140625" style="5"/>
    <col min="47" max="47" width="9.28515625" style="5" bestFit="1" customWidth="1"/>
    <col min="48" max="48" width="9.140625" style="5"/>
    <col min="49" max="49" width="9.28515625" style="5" bestFit="1" customWidth="1"/>
    <col min="50" max="50" width="9.140625" style="5"/>
    <col min="51" max="53" width="9.28515625" style="5" bestFit="1" customWidth="1"/>
    <col min="54" max="54" width="9.5703125" style="5" bestFit="1" customWidth="1"/>
  </cols>
  <sheetData>
    <row r="1" spans="1:1025" x14ac:dyDescent="0.25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t="s">
        <v>6</v>
      </c>
      <c r="H1" t="s">
        <v>7</v>
      </c>
      <c r="I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5" t="s">
        <v>23</v>
      </c>
      <c r="Y1" t="s">
        <v>24</v>
      </c>
      <c r="Z1" t="s">
        <v>25</v>
      </c>
      <c r="AA1" s="5" t="s">
        <v>26</v>
      </c>
      <c r="AB1" s="5" t="s">
        <v>27</v>
      </c>
      <c r="AC1" s="5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5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1025" s="8" customFormat="1" x14ac:dyDescent="0.25">
      <c r="A2" s="1" t="s">
        <v>61</v>
      </c>
      <c r="B2" s="2">
        <v>43823</v>
      </c>
      <c r="C2" s="2">
        <v>43831</v>
      </c>
      <c r="D2" s="2">
        <v>43921</v>
      </c>
      <c r="E2" s="2">
        <v>43845</v>
      </c>
      <c r="F2" s="2">
        <v>43845</v>
      </c>
      <c r="G2" s="18">
        <v>358.8</v>
      </c>
      <c r="H2" s="1" t="s">
        <v>62</v>
      </c>
      <c r="I2" s="1" t="s">
        <v>63</v>
      </c>
      <c r="J2" s="12">
        <v>13455</v>
      </c>
      <c r="K2" s="12">
        <v>0</v>
      </c>
      <c r="L2" s="12">
        <v>0</v>
      </c>
      <c r="M2" s="12">
        <v>0</v>
      </c>
      <c r="N2" s="13">
        <v>0</v>
      </c>
      <c r="O2" s="12">
        <v>13455</v>
      </c>
      <c r="P2" s="5">
        <v>0</v>
      </c>
      <c r="Q2" s="4">
        <v>0</v>
      </c>
      <c r="R2" s="12">
        <v>145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4">
        <v>13600</v>
      </c>
      <c r="Y2" s="5"/>
      <c r="Z2" s="5"/>
      <c r="AA2" s="4">
        <v>13600</v>
      </c>
      <c r="AB2" s="5">
        <f t="shared" ref="AB2" si="0">R2+S2+T2</f>
        <v>145</v>
      </c>
      <c r="AC2" s="5">
        <v>13804</v>
      </c>
      <c r="AD2" s="6" t="s">
        <v>64</v>
      </c>
      <c r="AE2" s="6" t="s">
        <v>65</v>
      </c>
      <c r="AF2" t="s">
        <v>495</v>
      </c>
      <c r="AG2"/>
      <c r="AH2"/>
      <c r="AI2" s="5"/>
      <c r="AJ2" s="5"/>
      <c r="AK2"/>
      <c r="AL2"/>
      <c r="AM2"/>
      <c r="AN2"/>
      <c r="AO2"/>
      <c r="AP2"/>
      <c r="AQ2" s="16">
        <v>12.5</v>
      </c>
      <c r="AR2" s="17">
        <v>0</v>
      </c>
      <c r="AS2" s="5">
        <f t="shared" ref="AS2" si="1">AQ2+AR2</f>
        <v>12.5</v>
      </c>
      <c r="AT2" s="5"/>
      <c r="AU2" s="16">
        <v>21.18</v>
      </c>
      <c r="AV2" s="5"/>
      <c r="AW2" s="5">
        <f t="shared" ref="AW2" si="2">AU2+AV2</f>
        <v>21.18</v>
      </c>
      <c r="AX2" s="5"/>
      <c r="AY2" s="16">
        <v>4</v>
      </c>
      <c r="AZ2" s="16">
        <v>2</v>
      </c>
      <c r="BA2" s="5">
        <v>2</v>
      </c>
      <c r="BB2" s="4">
        <v>13600</v>
      </c>
      <c r="BC2"/>
      <c r="BD2"/>
      <c r="BE2"/>
      <c r="BF2"/>
      <c r="BG2"/>
      <c r="BH2"/>
      <c r="BI2" s="7" t="s">
        <v>66</v>
      </c>
    </row>
    <row r="3" spans="1:1025" x14ac:dyDescent="0.25">
      <c r="A3" s="6" t="s">
        <v>67</v>
      </c>
      <c r="B3" s="11">
        <v>43823</v>
      </c>
      <c r="C3" s="11">
        <v>43831</v>
      </c>
      <c r="D3" s="11">
        <v>43921</v>
      </c>
      <c r="E3" s="11">
        <v>43845</v>
      </c>
      <c r="F3" s="11">
        <v>43845</v>
      </c>
      <c r="G3" s="6">
        <v>239.2</v>
      </c>
      <c r="H3" s="6" t="s">
        <v>68</v>
      </c>
      <c r="I3" s="6" t="s">
        <v>69</v>
      </c>
      <c r="J3" s="14">
        <v>10046</v>
      </c>
      <c r="K3" s="15">
        <v>297</v>
      </c>
      <c r="L3" s="15">
        <v>1435</v>
      </c>
      <c r="M3" s="15">
        <v>27</v>
      </c>
      <c r="N3" s="15">
        <v>27</v>
      </c>
      <c r="O3" s="15">
        <v>11832</v>
      </c>
      <c r="P3" s="15">
        <v>297</v>
      </c>
      <c r="Q3" s="15">
        <v>0</v>
      </c>
      <c r="R3" s="15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15">
        <v>11832</v>
      </c>
      <c r="Y3" s="9"/>
      <c r="Z3" s="9"/>
      <c r="AA3" s="15">
        <v>11832</v>
      </c>
      <c r="AB3" s="15">
        <v>0</v>
      </c>
      <c r="AC3" s="15">
        <f>ROUND(X3*1.5%,0)+X3</f>
        <v>12009</v>
      </c>
      <c r="AD3" s="6" t="s">
        <v>64</v>
      </c>
      <c r="AE3" s="6" t="s">
        <v>65</v>
      </c>
      <c r="AF3" t="s">
        <v>495</v>
      </c>
      <c r="AJ3" s="15">
        <v>1251</v>
      </c>
      <c r="AK3" s="6"/>
      <c r="AL3" s="6"/>
      <c r="AM3" s="6"/>
      <c r="AN3" s="6"/>
      <c r="AO3" s="6"/>
      <c r="AP3" s="6"/>
      <c r="AQ3" s="15">
        <v>14</v>
      </c>
      <c r="AR3" s="15"/>
      <c r="AS3" s="15">
        <v>14</v>
      </c>
      <c r="AT3" s="15"/>
      <c r="AU3" s="15">
        <v>21.18</v>
      </c>
      <c r="AV3" s="15"/>
      <c r="AW3" s="15">
        <v>21.18</v>
      </c>
      <c r="AX3" s="15"/>
      <c r="AY3" s="15">
        <v>4</v>
      </c>
      <c r="AZ3" s="15">
        <v>2</v>
      </c>
      <c r="BA3" s="15">
        <v>2</v>
      </c>
      <c r="BB3" s="15">
        <v>11832</v>
      </c>
      <c r="BC3" s="6"/>
      <c r="BD3" s="6"/>
      <c r="BE3" s="6"/>
      <c r="BF3" s="6"/>
      <c r="BG3" s="6"/>
      <c r="BH3" s="6"/>
      <c r="BI3" s="6" t="s">
        <v>70</v>
      </c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x14ac:dyDescent="0.25">
      <c r="A4" s="6" t="s">
        <v>71</v>
      </c>
      <c r="B4" s="11">
        <v>43823</v>
      </c>
      <c r="C4" s="11">
        <v>43831</v>
      </c>
      <c r="D4" s="11">
        <v>43921</v>
      </c>
      <c r="E4" s="11">
        <v>43845</v>
      </c>
      <c r="F4" s="11">
        <v>43845</v>
      </c>
      <c r="G4" s="6">
        <v>239.2</v>
      </c>
      <c r="H4" s="6" t="s">
        <v>72</v>
      </c>
      <c r="I4" s="6" t="s">
        <v>73</v>
      </c>
      <c r="J4" s="14">
        <v>10046</v>
      </c>
      <c r="K4" s="15">
        <v>0</v>
      </c>
      <c r="L4" s="15">
        <v>1435</v>
      </c>
      <c r="M4" s="15">
        <v>0</v>
      </c>
      <c r="N4" s="15">
        <v>0</v>
      </c>
      <c r="O4" s="15">
        <v>11481</v>
      </c>
      <c r="P4" s="15"/>
      <c r="Q4" s="15">
        <v>0</v>
      </c>
      <c r="R4" s="15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15">
        <v>11481</v>
      </c>
      <c r="Y4" s="9"/>
      <c r="Z4" s="9"/>
      <c r="AA4" s="15">
        <v>11481</v>
      </c>
      <c r="AB4" s="15">
        <v>0</v>
      </c>
      <c r="AC4" s="15">
        <f t="shared" ref="AC4:AC67" si="3">ROUND(X4*1.5%,0)+X4</f>
        <v>11653</v>
      </c>
      <c r="AD4" s="6" t="s">
        <v>64</v>
      </c>
      <c r="AE4" s="6" t="s">
        <v>65</v>
      </c>
      <c r="AF4" t="s">
        <v>495</v>
      </c>
      <c r="AJ4" s="15">
        <v>34713</v>
      </c>
      <c r="AK4" s="6"/>
      <c r="AL4" s="6"/>
      <c r="AM4" s="6"/>
      <c r="AN4" s="6"/>
      <c r="AO4" s="6"/>
      <c r="AP4" s="6"/>
      <c r="AQ4" s="15">
        <v>14</v>
      </c>
      <c r="AR4" s="15"/>
      <c r="AS4" s="15">
        <v>14</v>
      </c>
      <c r="AT4" s="15"/>
      <c r="AU4" s="15">
        <v>21.18</v>
      </c>
      <c r="AV4" s="15"/>
      <c r="AW4" s="15">
        <v>21.18</v>
      </c>
      <c r="AX4" s="15"/>
      <c r="AY4" s="15">
        <v>4</v>
      </c>
      <c r="AZ4" s="15">
        <v>2</v>
      </c>
      <c r="BA4" s="15">
        <v>2</v>
      </c>
      <c r="BB4" s="15">
        <v>11481</v>
      </c>
      <c r="BC4" s="6"/>
      <c r="BD4" s="6"/>
      <c r="BE4" s="6"/>
      <c r="BF4" s="6"/>
      <c r="BG4" s="6"/>
      <c r="BH4" s="6"/>
      <c r="BI4" s="6" t="s">
        <v>70</v>
      </c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x14ac:dyDescent="0.25">
      <c r="A5" s="6" t="s">
        <v>74</v>
      </c>
      <c r="B5" s="11">
        <v>43823</v>
      </c>
      <c r="C5" s="11">
        <v>43831</v>
      </c>
      <c r="D5" s="11">
        <v>43921</v>
      </c>
      <c r="E5" s="11">
        <v>43845</v>
      </c>
      <c r="F5" s="11">
        <v>43845</v>
      </c>
      <c r="G5" s="6">
        <v>239.2</v>
      </c>
      <c r="H5" s="6" t="s">
        <v>75</v>
      </c>
      <c r="I5" s="6" t="s">
        <v>76</v>
      </c>
      <c r="J5" s="14">
        <v>10046</v>
      </c>
      <c r="K5" s="15">
        <v>0</v>
      </c>
      <c r="L5" s="15">
        <v>1435</v>
      </c>
      <c r="M5" s="15">
        <v>0</v>
      </c>
      <c r="N5" s="15">
        <v>0</v>
      </c>
      <c r="O5" s="15">
        <v>11481</v>
      </c>
      <c r="P5" s="15"/>
      <c r="Q5" s="15">
        <v>0</v>
      </c>
      <c r="R5" s="15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15">
        <v>11481</v>
      </c>
      <c r="Y5" s="9"/>
      <c r="Z5" s="9"/>
      <c r="AA5" s="15">
        <v>11481</v>
      </c>
      <c r="AB5" s="15">
        <v>0</v>
      </c>
      <c r="AC5" s="15">
        <f t="shared" si="3"/>
        <v>11653</v>
      </c>
      <c r="AD5" s="6" t="s">
        <v>64</v>
      </c>
      <c r="AE5" s="6" t="s">
        <v>65</v>
      </c>
      <c r="AF5" t="s">
        <v>495</v>
      </c>
      <c r="AJ5" s="15">
        <v>10221</v>
      </c>
      <c r="AK5" s="6"/>
      <c r="AL5" s="6"/>
      <c r="AM5" s="6"/>
      <c r="AN5" s="6"/>
      <c r="AO5" s="6"/>
      <c r="AP5" s="6"/>
      <c r="AQ5" s="15">
        <v>14</v>
      </c>
      <c r="AR5" s="15"/>
      <c r="AS5" s="15">
        <v>14</v>
      </c>
      <c r="AT5" s="15"/>
      <c r="AU5" s="15">
        <v>21.18</v>
      </c>
      <c r="AV5" s="15"/>
      <c r="AW5" s="15">
        <v>21.18</v>
      </c>
      <c r="AX5" s="15"/>
      <c r="AY5" s="15">
        <v>4</v>
      </c>
      <c r="AZ5" s="15">
        <v>2</v>
      </c>
      <c r="BA5" s="15">
        <v>2</v>
      </c>
      <c r="BB5" s="15">
        <v>11481</v>
      </c>
      <c r="BC5" s="6"/>
      <c r="BD5" s="6"/>
      <c r="BE5" s="6"/>
      <c r="BF5" s="6"/>
      <c r="BG5" s="6"/>
      <c r="BH5" s="6"/>
      <c r="BI5" s="6" t="s">
        <v>70</v>
      </c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x14ac:dyDescent="0.25">
      <c r="A6" s="6" t="s">
        <v>77</v>
      </c>
      <c r="B6" s="11">
        <v>43823</v>
      </c>
      <c r="C6" s="11">
        <v>43831</v>
      </c>
      <c r="D6" s="11">
        <v>43921</v>
      </c>
      <c r="E6" s="11">
        <v>43845</v>
      </c>
      <c r="F6" s="11">
        <v>43845</v>
      </c>
      <c r="G6" s="6">
        <v>239.2</v>
      </c>
      <c r="H6" s="6" t="s">
        <v>78</v>
      </c>
      <c r="I6" s="6" t="s">
        <v>79</v>
      </c>
      <c r="J6" s="14">
        <v>10046</v>
      </c>
      <c r="K6" s="15">
        <v>0</v>
      </c>
      <c r="L6" s="15">
        <v>1435</v>
      </c>
      <c r="M6" s="15">
        <v>0</v>
      </c>
      <c r="N6" s="15">
        <v>0</v>
      </c>
      <c r="O6" s="15">
        <v>11481</v>
      </c>
      <c r="P6" s="15"/>
      <c r="Q6" s="15">
        <v>0</v>
      </c>
      <c r="R6" s="15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15">
        <v>11481</v>
      </c>
      <c r="Y6" s="9"/>
      <c r="Z6" s="9"/>
      <c r="AA6" s="15">
        <v>11481</v>
      </c>
      <c r="AB6" s="15">
        <v>0</v>
      </c>
      <c r="AC6" s="15">
        <f t="shared" si="3"/>
        <v>11653</v>
      </c>
      <c r="AD6" s="6" t="s">
        <v>64</v>
      </c>
      <c r="AE6" s="6" t="s">
        <v>65</v>
      </c>
      <c r="AF6" t="s">
        <v>495</v>
      </c>
      <c r="AJ6" s="15">
        <v>2981</v>
      </c>
      <c r="AK6" s="6"/>
      <c r="AL6" s="6"/>
      <c r="AM6" s="6"/>
      <c r="AN6" s="6"/>
      <c r="AO6" s="6"/>
      <c r="AP6" s="6"/>
      <c r="AQ6" s="15">
        <v>14</v>
      </c>
      <c r="AR6" s="15"/>
      <c r="AS6" s="15">
        <v>14</v>
      </c>
      <c r="AT6" s="15"/>
      <c r="AU6" s="15">
        <v>21.18</v>
      </c>
      <c r="AV6" s="15"/>
      <c r="AW6" s="15">
        <v>21.18</v>
      </c>
      <c r="AX6" s="15"/>
      <c r="AY6" s="15">
        <v>4</v>
      </c>
      <c r="AZ6" s="15">
        <v>2</v>
      </c>
      <c r="BA6" s="15">
        <v>2</v>
      </c>
      <c r="BB6" s="15">
        <v>11481</v>
      </c>
      <c r="BC6" s="6"/>
      <c r="BD6" s="6"/>
      <c r="BE6" s="6"/>
      <c r="BF6" s="6"/>
      <c r="BG6" s="6"/>
      <c r="BH6" s="6"/>
      <c r="BI6" s="6" t="s">
        <v>70</v>
      </c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x14ac:dyDescent="0.25">
      <c r="A7" s="6" t="s">
        <v>80</v>
      </c>
      <c r="B7" s="11">
        <v>43823</v>
      </c>
      <c r="C7" s="11">
        <v>43831</v>
      </c>
      <c r="D7" s="11">
        <v>43921</v>
      </c>
      <c r="E7" s="11">
        <v>43845</v>
      </c>
      <c r="F7" s="11">
        <v>43845</v>
      </c>
      <c r="G7" s="6">
        <v>239.2</v>
      </c>
      <c r="H7" s="6" t="s">
        <v>81</v>
      </c>
      <c r="I7" s="6" t="s">
        <v>82</v>
      </c>
      <c r="J7" s="14">
        <v>10046</v>
      </c>
      <c r="K7" s="15">
        <v>0</v>
      </c>
      <c r="L7" s="15">
        <v>1435</v>
      </c>
      <c r="M7" s="15">
        <v>0</v>
      </c>
      <c r="N7" s="15">
        <v>0</v>
      </c>
      <c r="O7" s="15">
        <v>11481</v>
      </c>
      <c r="P7" s="15"/>
      <c r="Q7" s="15">
        <v>0</v>
      </c>
      <c r="R7" s="15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15">
        <v>11481</v>
      </c>
      <c r="Y7" s="9"/>
      <c r="Z7" s="9"/>
      <c r="AA7" s="15">
        <v>11481</v>
      </c>
      <c r="AB7" s="15">
        <v>0</v>
      </c>
      <c r="AC7" s="15">
        <f t="shared" si="3"/>
        <v>11653</v>
      </c>
      <c r="AD7" s="6" t="s">
        <v>64</v>
      </c>
      <c r="AE7" s="6" t="s">
        <v>65</v>
      </c>
      <c r="AF7" t="s">
        <v>495</v>
      </c>
      <c r="AJ7" s="15" t="s">
        <v>83</v>
      </c>
      <c r="AK7" s="6"/>
      <c r="AL7" s="6"/>
      <c r="AM7" s="6"/>
      <c r="AN7" s="6"/>
      <c r="AO7" s="6"/>
      <c r="AP7" s="6"/>
      <c r="AQ7" s="15">
        <v>14</v>
      </c>
      <c r="AR7" s="15"/>
      <c r="AS7" s="15">
        <v>14</v>
      </c>
      <c r="AT7" s="15"/>
      <c r="AU7" s="15">
        <v>21.18</v>
      </c>
      <c r="AV7" s="15"/>
      <c r="AW7" s="15">
        <v>21.18</v>
      </c>
      <c r="AX7" s="15"/>
      <c r="AY7" s="15">
        <v>4</v>
      </c>
      <c r="AZ7" s="15">
        <v>2</v>
      </c>
      <c r="BA7" s="15">
        <v>2</v>
      </c>
      <c r="BB7" s="15">
        <v>11481</v>
      </c>
      <c r="BC7" s="6"/>
      <c r="BD7" s="6"/>
      <c r="BE7" s="6"/>
      <c r="BF7" s="6"/>
      <c r="BG7" s="6"/>
      <c r="BH7" s="6"/>
      <c r="BI7" s="6" t="s">
        <v>70</v>
      </c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x14ac:dyDescent="0.25">
      <c r="A8" s="6" t="s">
        <v>84</v>
      </c>
      <c r="B8" s="11">
        <v>43823</v>
      </c>
      <c r="C8" s="11">
        <v>43831</v>
      </c>
      <c r="D8" s="11">
        <v>43921</v>
      </c>
      <c r="E8" s="11">
        <v>43845</v>
      </c>
      <c r="F8" s="11">
        <v>43845</v>
      </c>
      <c r="G8" s="6">
        <v>239.2</v>
      </c>
      <c r="H8" s="6" t="s">
        <v>85</v>
      </c>
      <c r="I8" s="6" t="s">
        <v>86</v>
      </c>
      <c r="J8" s="14">
        <v>10046</v>
      </c>
      <c r="K8" s="15">
        <v>0</v>
      </c>
      <c r="L8" s="15">
        <v>1435</v>
      </c>
      <c r="M8" s="15">
        <v>0</v>
      </c>
      <c r="N8" s="15">
        <v>0</v>
      </c>
      <c r="O8" s="15">
        <v>11481</v>
      </c>
      <c r="P8" s="15"/>
      <c r="Q8" s="15">
        <v>0</v>
      </c>
      <c r="R8" s="15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15">
        <v>11481</v>
      </c>
      <c r="Y8" s="9"/>
      <c r="Z8" s="9"/>
      <c r="AA8" s="15">
        <v>11481</v>
      </c>
      <c r="AB8" s="15">
        <v>0</v>
      </c>
      <c r="AC8" s="15">
        <f t="shared" si="3"/>
        <v>11653</v>
      </c>
      <c r="AD8" s="6" t="s">
        <v>64</v>
      </c>
      <c r="AE8" s="6" t="s">
        <v>65</v>
      </c>
      <c r="AF8" t="s">
        <v>495</v>
      </c>
      <c r="AJ8" s="15">
        <v>5319</v>
      </c>
      <c r="AK8" s="6"/>
      <c r="AL8" s="6"/>
      <c r="AM8" s="6"/>
      <c r="AN8" s="6"/>
      <c r="AO8" s="6"/>
      <c r="AP8" s="6"/>
      <c r="AQ8" s="15">
        <v>14</v>
      </c>
      <c r="AR8" s="15"/>
      <c r="AS8" s="15">
        <v>14</v>
      </c>
      <c r="AT8" s="15"/>
      <c r="AU8" s="15">
        <v>21.18</v>
      </c>
      <c r="AV8" s="15"/>
      <c r="AW8" s="15">
        <v>21.18</v>
      </c>
      <c r="AX8" s="15"/>
      <c r="AY8" s="15">
        <v>4</v>
      </c>
      <c r="AZ8" s="15">
        <v>2</v>
      </c>
      <c r="BA8" s="15">
        <v>2</v>
      </c>
      <c r="BB8" s="15">
        <v>11481</v>
      </c>
      <c r="BC8" s="6"/>
      <c r="BD8" s="6"/>
      <c r="BE8" s="6"/>
      <c r="BF8" s="6"/>
      <c r="BG8" s="6"/>
      <c r="BH8" s="6"/>
      <c r="BI8" s="6" t="s">
        <v>70</v>
      </c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x14ac:dyDescent="0.25">
      <c r="A9" s="6" t="s">
        <v>87</v>
      </c>
      <c r="B9" s="11">
        <v>43823</v>
      </c>
      <c r="C9" s="11">
        <v>43831</v>
      </c>
      <c r="D9" s="11">
        <v>43921</v>
      </c>
      <c r="E9" s="11">
        <v>43845</v>
      </c>
      <c r="F9" s="11">
        <v>43845</v>
      </c>
      <c r="G9" s="6">
        <v>239.2</v>
      </c>
      <c r="H9" s="6" t="s">
        <v>88</v>
      </c>
      <c r="I9" s="6" t="s">
        <v>89</v>
      </c>
      <c r="J9" s="14">
        <v>10046</v>
      </c>
      <c r="K9" s="15">
        <v>0</v>
      </c>
      <c r="L9" s="15">
        <v>1435</v>
      </c>
      <c r="M9" s="15">
        <v>0</v>
      </c>
      <c r="N9" s="15">
        <v>0</v>
      </c>
      <c r="O9" s="15">
        <v>11481</v>
      </c>
      <c r="P9" s="15"/>
      <c r="Q9" s="15">
        <v>11841</v>
      </c>
      <c r="R9" s="15">
        <v>165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15">
        <v>23487</v>
      </c>
      <c r="Y9" s="9"/>
      <c r="Z9" s="9"/>
      <c r="AA9" s="15">
        <v>23487</v>
      </c>
      <c r="AB9" s="15">
        <v>165</v>
      </c>
      <c r="AC9" s="15">
        <f t="shared" si="3"/>
        <v>23839</v>
      </c>
      <c r="AD9" s="6" t="s">
        <v>64</v>
      </c>
      <c r="AE9" s="6" t="s">
        <v>65</v>
      </c>
      <c r="AF9" t="s">
        <v>495</v>
      </c>
      <c r="AJ9" s="15" t="s">
        <v>83</v>
      </c>
      <c r="AK9" s="6"/>
      <c r="AL9" s="6"/>
      <c r="AM9" s="6"/>
      <c r="AN9" s="6"/>
      <c r="AO9" s="6"/>
      <c r="AP9" s="6"/>
      <c r="AQ9" s="15">
        <v>14</v>
      </c>
      <c r="AR9" s="15"/>
      <c r="AS9" s="15">
        <v>14</v>
      </c>
      <c r="AT9" s="15"/>
      <c r="AU9" s="15">
        <v>21.18</v>
      </c>
      <c r="AV9" s="15"/>
      <c r="AW9" s="15">
        <v>21.18</v>
      </c>
      <c r="AX9" s="15"/>
      <c r="AY9" s="15">
        <v>4</v>
      </c>
      <c r="AZ9" s="15">
        <v>2</v>
      </c>
      <c r="BA9" s="15">
        <v>2</v>
      </c>
      <c r="BB9" s="15">
        <v>23487</v>
      </c>
      <c r="BC9" s="6"/>
      <c r="BD9" s="6"/>
      <c r="BE9" s="6"/>
      <c r="BF9" s="6"/>
      <c r="BG9" s="6"/>
      <c r="BH9" s="6"/>
      <c r="BI9" s="6" t="s">
        <v>70</v>
      </c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x14ac:dyDescent="0.25">
      <c r="A10" s="6" t="s">
        <v>90</v>
      </c>
      <c r="B10" s="11">
        <v>43823</v>
      </c>
      <c r="C10" s="11">
        <v>43831</v>
      </c>
      <c r="D10" s="11">
        <v>43921</v>
      </c>
      <c r="E10" s="11">
        <v>43845</v>
      </c>
      <c r="F10" s="11">
        <v>43845</v>
      </c>
      <c r="G10" s="6">
        <v>239.2</v>
      </c>
      <c r="H10" s="6" t="s">
        <v>91</v>
      </c>
      <c r="I10" s="6" t="s">
        <v>92</v>
      </c>
      <c r="J10" s="14">
        <v>10046</v>
      </c>
      <c r="K10" s="15">
        <v>1017</v>
      </c>
      <c r="L10" s="15">
        <v>1435</v>
      </c>
      <c r="M10" s="15">
        <v>92</v>
      </c>
      <c r="N10" s="15">
        <v>92</v>
      </c>
      <c r="O10" s="15">
        <v>12682</v>
      </c>
      <c r="P10" s="15">
        <v>1017</v>
      </c>
      <c r="Q10" s="15">
        <v>0</v>
      </c>
      <c r="R10" s="15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15">
        <v>12682</v>
      </c>
      <c r="Y10" s="9"/>
      <c r="Z10" s="9"/>
      <c r="AA10" s="15">
        <v>12682</v>
      </c>
      <c r="AB10" s="15">
        <v>0</v>
      </c>
      <c r="AC10" s="15">
        <f t="shared" si="3"/>
        <v>12872</v>
      </c>
      <c r="AD10" s="6" t="s">
        <v>64</v>
      </c>
      <c r="AE10" s="6" t="s">
        <v>65</v>
      </c>
      <c r="AF10" t="s">
        <v>495</v>
      </c>
      <c r="AJ10" s="15">
        <v>33178</v>
      </c>
      <c r="AK10" s="6"/>
      <c r="AL10" s="6"/>
      <c r="AM10" s="6"/>
      <c r="AN10" s="6"/>
      <c r="AO10" s="6"/>
      <c r="AP10" s="6"/>
      <c r="AQ10" s="15">
        <v>14</v>
      </c>
      <c r="AR10" s="15"/>
      <c r="AS10" s="15">
        <v>14</v>
      </c>
      <c r="AT10" s="15"/>
      <c r="AU10" s="15">
        <v>21.18</v>
      </c>
      <c r="AV10" s="15"/>
      <c r="AW10" s="15">
        <v>21.18</v>
      </c>
      <c r="AX10" s="15"/>
      <c r="AY10" s="15">
        <v>4</v>
      </c>
      <c r="AZ10" s="15">
        <v>2</v>
      </c>
      <c r="BA10" s="15">
        <v>2</v>
      </c>
      <c r="BB10" s="15">
        <v>12682</v>
      </c>
      <c r="BC10" s="6"/>
      <c r="BD10" s="6"/>
      <c r="BE10" s="6"/>
      <c r="BF10" s="6"/>
      <c r="BG10" s="6"/>
      <c r="BH10" s="6"/>
      <c r="BI10" s="6" t="s">
        <v>70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x14ac:dyDescent="0.25">
      <c r="A11" s="6" t="s">
        <v>93</v>
      </c>
      <c r="B11" s="11">
        <v>43823</v>
      </c>
      <c r="C11" s="11">
        <v>43831</v>
      </c>
      <c r="D11" s="11">
        <v>43921</v>
      </c>
      <c r="E11" s="11">
        <v>43845</v>
      </c>
      <c r="F11" s="11">
        <v>43845</v>
      </c>
      <c r="G11" s="6">
        <v>239.2</v>
      </c>
      <c r="H11" s="6" t="s">
        <v>94</v>
      </c>
      <c r="I11" s="6" t="s">
        <v>95</v>
      </c>
      <c r="J11" s="14">
        <v>10046</v>
      </c>
      <c r="K11" s="15">
        <v>1673</v>
      </c>
      <c r="L11" s="15">
        <v>1435</v>
      </c>
      <c r="M11" s="15">
        <v>151</v>
      </c>
      <c r="N11" s="15">
        <v>151</v>
      </c>
      <c r="O11" s="15">
        <v>13456</v>
      </c>
      <c r="P11" s="15">
        <v>1673</v>
      </c>
      <c r="Q11" s="15">
        <v>0</v>
      </c>
      <c r="R11" s="15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15">
        <v>13456</v>
      </c>
      <c r="Y11" s="9"/>
      <c r="Z11" s="9"/>
      <c r="AA11" s="15">
        <v>13456</v>
      </c>
      <c r="AB11" s="15">
        <v>0</v>
      </c>
      <c r="AC11" s="15">
        <f t="shared" si="3"/>
        <v>13658</v>
      </c>
      <c r="AD11" s="6" t="s">
        <v>64</v>
      </c>
      <c r="AE11" s="6" t="s">
        <v>65</v>
      </c>
      <c r="AF11" t="s">
        <v>495</v>
      </c>
      <c r="AJ11" s="15">
        <v>36700</v>
      </c>
      <c r="AK11" s="6"/>
      <c r="AL11" s="6"/>
      <c r="AM11" s="6"/>
      <c r="AN11" s="6"/>
      <c r="AO11" s="6"/>
      <c r="AP11" s="6"/>
      <c r="AQ11" s="15">
        <v>14</v>
      </c>
      <c r="AR11" s="15"/>
      <c r="AS11" s="15">
        <v>14</v>
      </c>
      <c r="AT11" s="15"/>
      <c r="AU11" s="15">
        <v>21.18</v>
      </c>
      <c r="AV11" s="15"/>
      <c r="AW11" s="15">
        <v>21.18</v>
      </c>
      <c r="AX11" s="15"/>
      <c r="AY11" s="15">
        <v>4</v>
      </c>
      <c r="AZ11" s="15">
        <v>2</v>
      </c>
      <c r="BA11" s="15">
        <v>2</v>
      </c>
      <c r="BB11" s="15">
        <v>13456</v>
      </c>
      <c r="BC11" s="6"/>
      <c r="BD11" s="6"/>
      <c r="BE11" s="6"/>
      <c r="BF11" s="6"/>
      <c r="BG11" s="6"/>
      <c r="BH11" s="6"/>
      <c r="BI11" s="6" t="s">
        <v>70</v>
      </c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x14ac:dyDescent="0.25">
      <c r="A12" s="6" t="s">
        <v>96</v>
      </c>
      <c r="B12" s="11">
        <v>43823</v>
      </c>
      <c r="C12" s="11">
        <v>43831</v>
      </c>
      <c r="D12" s="11">
        <v>43921</v>
      </c>
      <c r="E12" s="11">
        <v>43845</v>
      </c>
      <c r="F12" s="11">
        <v>43845</v>
      </c>
      <c r="G12" s="6">
        <v>384.15</v>
      </c>
      <c r="H12" s="6" t="s">
        <v>97</v>
      </c>
      <c r="I12" s="6" t="s">
        <v>98</v>
      </c>
      <c r="J12" s="14">
        <v>16134</v>
      </c>
      <c r="K12" s="15">
        <v>0</v>
      </c>
      <c r="L12" s="15">
        <v>2305</v>
      </c>
      <c r="M12" s="15">
        <v>0</v>
      </c>
      <c r="N12" s="15">
        <v>0</v>
      </c>
      <c r="O12" s="15">
        <v>18439</v>
      </c>
      <c r="P12" s="15"/>
      <c r="Q12" s="15">
        <v>0</v>
      </c>
      <c r="R12" s="15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15">
        <v>18439</v>
      </c>
      <c r="Y12" s="9"/>
      <c r="Z12" s="9"/>
      <c r="AA12" s="15">
        <v>18439</v>
      </c>
      <c r="AB12" s="15">
        <v>0</v>
      </c>
      <c r="AC12" s="15">
        <f t="shared" si="3"/>
        <v>18716</v>
      </c>
      <c r="AD12" s="6" t="s">
        <v>64</v>
      </c>
      <c r="AE12" s="6" t="s">
        <v>65</v>
      </c>
      <c r="AF12" t="s">
        <v>495</v>
      </c>
      <c r="AJ12" s="15" t="s">
        <v>83</v>
      </c>
      <c r="AK12" s="6"/>
      <c r="AL12" s="6"/>
      <c r="AM12" s="6"/>
      <c r="AN12" s="6"/>
      <c r="AO12" s="6"/>
      <c r="AP12" s="6"/>
      <c r="AQ12" s="15">
        <v>14</v>
      </c>
      <c r="AR12" s="15"/>
      <c r="AS12" s="15">
        <v>14</v>
      </c>
      <c r="AT12" s="15"/>
      <c r="AU12" s="15">
        <v>21.18</v>
      </c>
      <c r="AV12" s="15"/>
      <c r="AW12" s="15">
        <v>21.18</v>
      </c>
      <c r="AX12" s="15"/>
      <c r="AY12" s="15">
        <v>4</v>
      </c>
      <c r="AZ12" s="15">
        <v>2</v>
      </c>
      <c r="BA12" s="15">
        <v>2</v>
      </c>
      <c r="BB12" s="15">
        <v>18439</v>
      </c>
      <c r="BC12" s="6"/>
      <c r="BD12" s="6"/>
      <c r="BE12" s="6"/>
      <c r="BF12" s="6"/>
      <c r="BG12" s="6"/>
      <c r="BH12" s="6"/>
      <c r="BI12" s="6" t="s">
        <v>70</v>
      </c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x14ac:dyDescent="0.25">
      <c r="A13" s="6" t="s">
        <v>99</v>
      </c>
      <c r="B13" s="11">
        <v>43823</v>
      </c>
      <c r="C13" s="11">
        <v>43831</v>
      </c>
      <c r="D13" s="11">
        <v>43921</v>
      </c>
      <c r="E13" s="11">
        <v>43845</v>
      </c>
      <c r="F13" s="11">
        <v>43845</v>
      </c>
      <c r="G13" s="6">
        <v>239.2</v>
      </c>
      <c r="H13" s="6" t="s">
        <v>100</v>
      </c>
      <c r="I13" s="6" t="s">
        <v>101</v>
      </c>
      <c r="J13" s="14">
        <v>10046</v>
      </c>
      <c r="K13" s="15">
        <v>710</v>
      </c>
      <c r="L13" s="15">
        <v>1435</v>
      </c>
      <c r="M13" s="15">
        <v>64</v>
      </c>
      <c r="N13" s="15">
        <v>64</v>
      </c>
      <c r="O13" s="15">
        <v>12319</v>
      </c>
      <c r="P13" s="15">
        <v>710</v>
      </c>
      <c r="Q13" s="15">
        <v>0</v>
      </c>
      <c r="R13" s="15">
        <v>182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15">
        <v>12501</v>
      </c>
      <c r="Y13" s="9"/>
      <c r="Z13" s="9"/>
      <c r="AA13" s="15">
        <v>12501</v>
      </c>
      <c r="AB13" s="15">
        <v>182</v>
      </c>
      <c r="AC13" s="15">
        <f t="shared" si="3"/>
        <v>12689</v>
      </c>
      <c r="AD13" s="6" t="s">
        <v>64</v>
      </c>
      <c r="AE13" s="6" t="s">
        <v>65</v>
      </c>
      <c r="AF13" t="s">
        <v>495</v>
      </c>
      <c r="AJ13" s="15">
        <v>643.5</v>
      </c>
      <c r="AK13" s="6"/>
      <c r="AL13" s="6"/>
      <c r="AM13" s="6"/>
      <c r="AN13" s="6"/>
      <c r="AO13" s="6"/>
      <c r="AP13" s="6"/>
      <c r="AQ13" s="15">
        <v>14</v>
      </c>
      <c r="AR13" s="15"/>
      <c r="AS13" s="15">
        <v>14</v>
      </c>
      <c r="AT13" s="15"/>
      <c r="AU13" s="15">
        <v>21.18</v>
      </c>
      <c r="AV13" s="15"/>
      <c r="AW13" s="15">
        <v>21.18</v>
      </c>
      <c r="AX13" s="15"/>
      <c r="AY13" s="15">
        <v>4</v>
      </c>
      <c r="AZ13" s="15">
        <v>2</v>
      </c>
      <c r="BA13" s="15">
        <v>2</v>
      </c>
      <c r="BB13" s="15">
        <v>12501</v>
      </c>
      <c r="BC13" s="6"/>
      <c r="BD13" s="6"/>
      <c r="BE13" s="6"/>
      <c r="BF13" s="6"/>
      <c r="BG13" s="6"/>
      <c r="BH13" s="6"/>
      <c r="BI13" s="6" t="s">
        <v>70</v>
      </c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x14ac:dyDescent="0.25">
      <c r="A14" s="6" t="s">
        <v>102</v>
      </c>
      <c r="B14" s="11">
        <v>43823</v>
      </c>
      <c r="C14" s="11">
        <v>43831</v>
      </c>
      <c r="D14" s="11">
        <v>43921</v>
      </c>
      <c r="E14" s="11">
        <v>43845</v>
      </c>
      <c r="F14" s="11">
        <v>43845</v>
      </c>
      <c r="G14" s="6">
        <v>239.2</v>
      </c>
      <c r="H14" s="6" t="s">
        <v>103</v>
      </c>
      <c r="I14" s="6" t="s">
        <v>104</v>
      </c>
      <c r="J14" s="14">
        <v>10046</v>
      </c>
      <c r="K14" s="15">
        <v>741</v>
      </c>
      <c r="L14" s="15">
        <v>1435</v>
      </c>
      <c r="M14" s="15">
        <v>67</v>
      </c>
      <c r="N14" s="15">
        <v>67</v>
      </c>
      <c r="O14" s="15">
        <v>12356</v>
      </c>
      <c r="P14" s="15">
        <v>741</v>
      </c>
      <c r="Q14" s="15">
        <v>145</v>
      </c>
      <c r="R14" s="15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15">
        <v>12501</v>
      </c>
      <c r="Y14" s="9"/>
      <c r="Z14" s="9"/>
      <c r="AA14" s="15">
        <v>12501</v>
      </c>
      <c r="AB14" s="15">
        <v>0</v>
      </c>
      <c r="AC14" s="15">
        <f t="shared" si="3"/>
        <v>12689</v>
      </c>
      <c r="AD14" s="6" t="s">
        <v>64</v>
      </c>
      <c r="AE14" s="6" t="s">
        <v>65</v>
      </c>
      <c r="AF14" t="s">
        <v>495</v>
      </c>
      <c r="AJ14" s="15">
        <v>48637</v>
      </c>
      <c r="AK14" s="6"/>
      <c r="AL14" s="6"/>
      <c r="AM14" s="6"/>
      <c r="AN14" s="6"/>
      <c r="AO14" s="6"/>
      <c r="AP14" s="6"/>
      <c r="AQ14" s="15">
        <v>14</v>
      </c>
      <c r="AR14" s="15"/>
      <c r="AS14" s="15">
        <v>14</v>
      </c>
      <c r="AT14" s="15"/>
      <c r="AU14" s="15">
        <v>21.18</v>
      </c>
      <c r="AV14" s="15"/>
      <c r="AW14" s="15">
        <v>21.18</v>
      </c>
      <c r="AX14" s="15"/>
      <c r="AY14" s="15">
        <v>4</v>
      </c>
      <c r="AZ14" s="15">
        <v>2</v>
      </c>
      <c r="BA14" s="15">
        <v>2</v>
      </c>
      <c r="BB14" s="15">
        <v>12501</v>
      </c>
      <c r="BC14" s="6"/>
      <c r="BD14" s="6"/>
      <c r="BE14" s="6"/>
      <c r="BF14" s="6"/>
      <c r="BG14" s="6"/>
      <c r="BH14" s="6"/>
      <c r="BI14" s="6" t="s">
        <v>70</v>
      </c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</row>
    <row r="15" spans="1:1025" x14ac:dyDescent="0.25">
      <c r="A15" s="6" t="s">
        <v>105</v>
      </c>
      <c r="B15" s="11">
        <v>43823</v>
      </c>
      <c r="C15" s="11">
        <v>43831</v>
      </c>
      <c r="D15" s="11">
        <v>43921</v>
      </c>
      <c r="E15" s="11">
        <v>43845</v>
      </c>
      <c r="F15" s="11">
        <v>43845</v>
      </c>
      <c r="G15" s="6">
        <v>239.2</v>
      </c>
      <c r="H15" s="6" t="s">
        <v>106</v>
      </c>
      <c r="I15" s="6" t="s">
        <v>107</v>
      </c>
      <c r="J15" s="14">
        <v>10046</v>
      </c>
      <c r="K15" s="15">
        <v>1472</v>
      </c>
      <c r="L15" s="15">
        <v>1435</v>
      </c>
      <c r="M15" s="15">
        <v>132</v>
      </c>
      <c r="N15" s="15">
        <v>132</v>
      </c>
      <c r="O15" s="15">
        <v>13217</v>
      </c>
      <c r="P15" s="15">
        <v>1472</v>
      </c>
      <c r="Q15" s="15">
        <v>0</v>
      </c>
      <c r="R15" s="15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15">
        <v>13217</v>
      </c>
      <c r="Y15" s="9"/>
      <c r="Z15" s="9"/>
      <c r="AA15" s="15">
        <v>13217</v>
      </c>
      <c r="AB15" s="15">
        <v>0</v>
      </c>
      <c r="AC15" s="15">
        <f t="shared" si="3"/>
        <v>13415</v>
      </c>
      <c r="AD15" s="6" t="s">
        <v>64</v>
      </c>
      <c r="AE15" s="6" t="s">
        <v>65</v>
      </c>
      <c r="AF15" t="s">
        <v>495</v>
      </c>
      <c r="AJ15" s="15">
        <v>24794.5</v>
      </c>
      <c r="AK15" s="6"/>
      <c r="AL15" s="6"/>
      <c r="AM15" s="6"/>
      <c r="AN15" s="6"/>
      <c r="AO15" s="6"/>
      <c r="AP15" s="6"/>
      <c r="AQ15" s="15">
        <v>14</v>
      </c>
      <c r="AR15" s="15"/>
      <c r="AS15" s="15">
        <v>14</v>
      </c>
      <c r="AT15" s="15"/>
      <c r="AU15" s="15">
        <v>21.18</v>
      </c>
      <c r="AV15" s="15"/>
      <c r="AW15" s="15">
        <v>21.18</v>
      </c>
      <c r="AX15" s="15"/>
      <c r="AY15" s="15">
        <v>4</v>
      </c>
      <c r="AZ15" s="15">
        <v>2</v>
      </c>
      <c r="BA15" s="15">
        <v>2</v>
      </c>
      <c r="BB15" s="15">
        <v>13217</v>
      </c>
      <c r="BC15" s="6"/>
      <c r="BD15" s="6"/>
      <c r="BE15" s="6"/>
      <c r="BF15" s="6"/>
      <c r="BG15" s="6"/>
      <c r="BH15" s="6"/>
      <c r="BI15" s="6" t="s">
        <v>70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</row>
    <row r="16" spans="1:1025" x14ac:dyDescent="0.25">
      <c r="A16" s="6" t="s">
        <v>108</v>
      </c>
      <c r="B16" s="11">
        <v>43823</v>
      </c>
      <c r="C16" s="11">
        <v>43831</v>
      </c>
      <c r="D16" s="11">
        <v>43921</v>
      </c>
      <c r="E16" s="11">
        <v>43845</v>
      </c>
      <c r="F16" s="11">
        <v>43845</v>
      </c>
      <c r="G16" s="6">
        <v>239.2</v>
      </c>
      <c r="H16" s="6" t="s">
        <v>109</v>
      </c>
      <c r="I16" s="6" t="s">
        <v>110</v>
      </c>
      <c r="J16" s="14">
        <v>10046</v>
      </c>
      <c r="K16" s="15">
        <v>0</v>
      </c>
      <c r="L16" s="15">
        <v>1435</v>
      </c>
      <c r="M16" s="15">
        <v>0</v>
      </c>
      <c r="N16" s="15">
        <v>0</v>
      </c>
      <c r="O16" s="15">
        <v>11481</v>
      </c>
      <c r="P16" s="15"/>
      <c r="Q16" s="15">
        <v>11894</v>
      </c>
      <c r="R16" s="15">
        <v>178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15">
        <v>23553</v>
      </c>
      <c r="Y16" s="9"/>
      <c r="Z16" s="9"/>
      <c r="AA16" s="15">
        <v>23553</v>
      </c>
      <c r="AB16" s="15">
        <v>178</v>
      </c>
      <c r="AC16" s="15">
        <f t="shared" si="3"/>
        <v>23906</v>
      </c>
      <c r="AD16" s="6" t="s">
        <v>64</v>
      </c>
      <c r="AE16" s="6" t="s">
        <v>65</v>
      </c>
      <c r="AF16" t="s">
        <v>495</v>
      </c>
      <c r="AJ16" s="15" t="s">
        <v>83</v>
      </c>
      <c r="AK16" s="6"/>
      <c r="AL16" s="6"/>
      <c r="AM16" s="6"/>
      <c r="AN16" s="6"/>
      <c r="AO16" s="6"/>
      <c r="AP16" s="6"/>
      <c r="AQ16" s="15">
        <v>14</v>
      </c>
      <c r="AR16" s="15"/>
      <c r="AS16" s="15">
        <v>14</v>
      </c>
      <c r="AT16" s="15"/>
      <c r="AU16" s="15">
        <v>21.18</v>
      </c>
      <c r="AV16" s="15"/>
      <c r="AW16" s="15">
        <v>21.18</v>
      </c>
      <c r="AX16" s="15"/>
      <c r="AY16" s="15">
        <v>4</v>
      </c>
      <c r="AZ16" s="15">
        <v>2</v>
      </c>
      <c r="BA16" s="15">
        <v>2</v>
      </c>
      <c r="BB16" s="15">
        <v>23553</v>
      </c>
      <c r="BC16" s="6"/>
      <c r="BD16" s="6"/>
      <c r="BE16" s="6"/>
      <c r="BF16" s="6"/>
      <c r="BG16" s="6"/>
      <c r="BH16" s="6"/>
      <c r="BI16" s="6" t="s">
        <v>70</v>
      </c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</row>
    <row r="17" spans="1:1025" x14ac:dyDescent="0.25">
      <c r="A17" s="6" t="s">
        <v>111</v>
      </c>
      <c r="B17" s="11">
        <v>43823</v>
      </c>
      <c r="C17" s="11">
        <v>43831</v>
      </c>
      <c r="D17" s="11">
        <v>43921</v>
      </c>
      <c r="E17" s="11">
        <v>43845</v>
      </c>
      <c r="F17" s="11">
        <v>43845</v>
      </c>
      <c r="G17" s="6">
        <v>239.2</v>
      </c>
      <c r="H17" s="6" t="s">
        <v>112</v>
      </c>
      <c r="I17" s="6" t="s">
        <v>113</v>
      </c>
      <c r="J17" s="14">
        <v>10046</v>
      </c>
      <c r="K17" s="15">
        <v>0</v>
      </c>
      <c r="L17" s="15">
        <v>1435</v>
      </c>
      <c r="M17" s="15">
        <v>0</v>
      </c>
      <c r="N17" s="15">
        <v>0</v>
      </c>
      <c r="O17" s="15">
        <v>11481</v>
      </c>
      <c r="P17" s="15"/>
      <c r="Q17" s="15">
        <v>125</v>
      </c>
      <c r="R17" s="15">
        <v>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15">
        <v>11608</v>
      </c>
      <c r="Y17" s="9"/>
      <c r="Z17" s="9"/>
      <c r="AA17" s="15">
        <v>11608</v>
      </c>
      <c r="AB17" s="15">
        <v>2</v>
      </c>
      <c r="AC17" s="15">
        <f t="shared" si="3"/>
        <v>11782</v>
      </c>
      <c r="AD17" s="6" t="s">
        <v>64</v>
      </c>
      <c r="AE17" s="6" t="s">
        <v>65</v>
      </c>
      <c r="AF17" t="s">
        <v>495</v>
      </c>
      <c r="AJ17" s="15" t="s">
        <v>83</v>
      </c>
      <c r="AK17" s="6"/>
      <c r="AL17" s="6"/>
      <c r="AM17" s="6"/>
      <c r="AN17" s="6"/>
      <c r="AO17" s="6"/>
      <c r="AP17" s="6"/>
      <c r="AQ17" s="15">
        <v>14</v>
      </c>
      <c r="AR17" s="15"/>
      <c r="AS17" s="15">
        <v>14</v>
      </c>
      <c r="AT17" s="15"/>
      <c r="AU17" s="15">
        <v>21.18</v>
      </c>
      <c r="AV17" s="15"/>
      <c r="AW17" s="15">
        <v>21.18</v>
      </c>
      <c r="AX17" s="15"/>
      <c r="AY17" s="15">
        <v>4</v>
      </c>
      <c r="AZ17" s="15">
        <v>2</v>
      </c>
      <c r="BA17" s="15">
        <v>2</v>
      </c>
      <c r="BB17" s="15">
        <v>11608</v>
      </c>
      <c r="BC17" s="6"/>
      <c r="BD17" s="6"/>
      <c r="BE17" s="6"/>
      <c r="BF17" s="6"/>
      <c r="BG17" s="6"/>
      <c r="BH17" s="6"/>
      <c r="BI17" s="6" t="s">
        <v>70</v>
      </c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</row>
    <row r="18" spans="1:1025" x14ac:dyDescent="0.25">
      <c r="A18" s="6" t="s">
        <v>114</v>
      </c>
      <c r="B18" s="11">
        <v>43823</v>
      </c>
      <c r="C18" s="11">
        <v>43831</v>
      </c>
      <c r="D18" s="11">
        <v>43921</v>
      </c>
      <c r="E18" s="11">
        <v>43845</v>
      </c>
      <c r="F18" s="11">
        <v>43845</v>
      </c>
      <c r="G18" s="6">
        <v>239.2</v>
      </c>
      <c r="H18" s="6" t="s">
        <v>115</v>
      </c>
      <c r="I18" s="6" t="s">
        <v>116</v>
      </c>
      <c r="J18" s="14">
        <v>10046</v>
      </c>
      <c r="K18" s="15">
        <v>487</v>
      </c>
      <c r="L18" s="15">
        <v>1435</v>
      </c>
      <c r="M18" s="15">
        <v>44</v>
      </c>
      <c r="N18" s="15">
        <v>44</v>
      </c>
      <c r="O18" s="15">
        <v>12056</v>
      </c>
      <c r="P18" s="15">
        <v>487</v>
      </c>
      <c r="Q18" s="15">
        <v>-667</v>
      </c>
      <c r="R18" s="15">
        <v>667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15">
        <v>12056</v>
      </c>
      <c r="Y18" s="9"/>
      <c r="Z18" s="9"/>
      <c r="AA18" s="15">
        <v>12056</v>
      </c>
      <c r="AB18" s="15">
        <v>667</v>
      </c>
      <c r="AC18" s="15">
        <f t="shared" si="3"/>
        <v>12237</v>
      </c>
      <c r="AD18" s="6" t="s">
        <v>64</v>
      </c>
      <c r="AE18" s="6" t="s">
        <v>65</v>
      </c>
      <c r="AF18" t="s">
        <v>495</v>
      </c>
      <c r="AJ18" s="15">
        <v>3764</v>
      </c>
      <c r="AK18" s="6"/>
      <c r="AL18" s="6"/>
      <c r="AM18" s="6"/>
      <c r="AN18" s="6"/>
      <c r="AO18" s="6"/>
      <c r="AP18" s="6"/>
      <c r="AQ18" s="15">
        <v>14</v>
      </c>
      <c r="AR18" s="15"/>
      <c r="AS18" s="15">
        <v>14</v>
      </c>
      <c r="AT18" s="15"/>
      <c r="AU18" s="15">
        <v>21.18</v>
      </c>
      <c r="AV18" s="15"/>
      <c r="AW18" s="15">
        <v>21.18</v>
      </c>
      <c r="AX18" s="15"/>
      <c r="AY18" s="15">
        <v>4</v>
      </c>
      <c r="AZ18" s="15">
        <v>2</v>
      </c>
      <c r="BA18" s="15">
        <v>2</v>
      </c>
      <c r="BB18" s="15">
        <v>12056</v>
      </c>
      <c r="BC18" s="6"/>
      <c r="BD18" s="6"/>
      <c r="BE18" s="6"/>
      <c r="BF18" s="6"/>
      <c r="BG18" s="6"/>
      <c r="BH18" s="6"/>
      <c r="BI18" s="6" t="s">
        <v>70</v>
      </c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</row>
    <row r="19" spans="1:1025" x14ac:dyDescent="0.25">
      <c r="A19" s="6" t="s">
        <v>117</v>
      </c>
      <c r="B19" s="11">
        <v>43823</v>
      </c>
      <c r="C19" s="11">
        <v>43831</v>
      </c>
      <c r="D19" s="11">
        <v>43921</v>
      </c>
      <c r="E19" s="11">
        <v>43845</v>
      </c>
      <c r="F19" s="11">
        <v>43845</v>
      </c>
      <c r="G19" s="6">
        <v>239.2</v>
      </c>
      <c r="H19" s="6" t="s">
        <v>118</v>
      </c>
      <c r="I19" s="6" t="s">
        <v>119</v>
      </c>
      <c r="J19" s="14">
        <v>10046</v>
      </c>
      <c r="K19" s="15">
        <v>953</v>
      </c>
      <c r="L19" s="15">
        <v>1435</v>
      </c>
      <c r="M19" s="15">
        <v>86</v>
      </c>
      <c r="N19" s="15">
        <v>86</v>
      </c>
      <c r="O19" s="15">
        <v>12606</v>
      </c>
      <c r="P19" s="15">
        <v>953</v>
      </c>
      <c r="Q19" s="15">
        <v>181</v>
      </c>
      <c r="R19" s="15">
        <v>190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15">
        <v>12977</v>
      </c>
      <c r="Y19" s="9"/>
      <c r="Z19" s="9"/>
      <c r="AA19" s="15">
        <v>12977</v>
      </c>
      <c r="AB19" s="15">
        <v>190</v>
      </c>
      <c r="AC19" s="15">
        <f t="shared" si="3"/>
        <v>13172</v>
      </c>
      <c r="AD19" s="6" t="s">
        <v>64</v>
      </c>
      <c r="AE19" s="6" t="s">
        <v>65</v>
      </c>
      <c r="AF19" t="s">
        <v>495</v>
      </c>
      <c r="AJ19" s="15">
        <v>1472</v>
      </c>
      <c r="AK19" s="6"/>
      <c r="AL19" s="6"/>
      <c r="AM19" s="6"/>
      <c r="AN19" s="6"/>
      <c r="AO19" s="6"/>
      <c r="AP19" s="6"/>
      <c r="AQ19" s="15">
        <v>14</v>
      </c>
      <c r="AR19" s="15"/>
      <c r="AS19" s="15">
        <v>14</v>
      </c>
      <c r="AT19" s="15"/>
      <c r="AU19" s="15">
        <v>21.18</v>
      </c>
      <c r="AV19" s="15"/>
      <c r="AW19" s="15">
        <v>21.18</v>
      </c>
      <c r="AX19" s="15"/>
      <c r="AY19" s="15">
        <v>4</v>
      </c>
      <c r="AZ19" s="15">
        <v>2</v>
      </c>
      <c r="BA19" s="15">
        <v>2</v>
      </c>
      <c r="BB19" s="15">
        <v>12977</v>
      </c>
      <c r="BC19" s="6"/>
      <c r="BD19" s="6"/>
      <c r="BE19" s="6"/>
      <c r="BF19" s="6"/>
      <c r="BG19" s="6"/>
      <c r="BH19" s="6"/>
      <c r="BI19" s="6" t="s">
        <v>70</v>
      </c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</row>
    <row r="20" spans="1:1025" x14ac:dyDescent="0.25">
      <c r="A20" s="6" t="s">
        <v>120</v>
      </c>
      <c r="B20" s="11">
        <v>43823</v>
      </c>
      <c r="C20" s="11">
        <v>43831</v>
      </c>
      <c r="D20" s="11">
        <v>43921</v>
      </c>
      <c r="E20" s="11">
        <v>43845</v>
      </c>
      <c r="F20" s="11">
        <v>43845</v>
      </c>
      <c r="G20" s="6">
        <v>239.2</v>
      </c>
      <c r="H20" s="6" t="s">
        <v>121</v>
      </c>
      <c r="I20" s="6" t="s">
        <v>122</v>
      </c>
      <c r="J20" s="14">
        <v>10046</v>
      </c>
      <c r="K20" s="15">
        <v>0</v>
      </c>
      <c r="L20" s="15">
        <v>1435</v>
      </c>
      <c r="M20" s="15">
        <v>0</v>
      </c>
      <c r="N20" s="15">
        <v>0</v>
      </c>
      <c r="O20" s="15">
        <v>11481</v>
      </c>
      <c r="P20" s="15"/>
      <c r="Q20" s="15">
        <v>0</v>
      </c>
      <c r="R20" s="15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15">
        <v>11481</v>
      </c>
      <c r="Y20" s="9"/>
      <c r="Z20" s="9"/>
      <c r="AA20" s="15">
        <v>11481</v>
      </c>
      <c r="AB20" s="15">
        <v>0</v>
      </c>
      <c r="AC20" s="15">
        <f t="shared" si="3"/>
        <v>11653</v>
      </c>
      <c r="AD20" s="6" t="s">
        <v>64</v>
      </c>
      <c r="AE20" s="6" t="s">
        <v>65</v>
      </c>
      <c r="AF20" t="s">
        <v>495</v>
      </c>
      <c r="AJ20" s="15" t="s">
        <v>83</v>
      </c>
      <c r="AK20" s="6"/>
      <c r="AL20" s="6"/>
      <c r="AM20" s="6"/>
      <c r="AN20" s="6"/>
      <c r="AO20" s="6"/>
      <c r="AP20" s="6"/>
      <c r="AQ20" s="15">
        <v>14</v>
      </c>
      <c r="AR20" s="15"/>
      <c r="AS20" s="15">
        <v>14</v>
      </c>
      <c r="AT20" s="15"/>
      <c r="AU20" s="15">
        <v>21.18</v>
      </c>
      <c r="AV20" s="15"/>
      <c r="AW20" s="15">
        <v>21.18</v>
      </c>
      <c r="AX20" s="15"/>
      <c r="AY20" s="15">
        <v>4</v>
      </c>
      <c r="AZ20" s="15">
        <v>2</v>
      </c>
      <c r="BA20" s="15">
        <v>2</v>
      </c>
      <c r="BB20" s="15">
        <v>11481</v>
      </c>
      <c r="BC20" s="6"/>
      <c r="BD20" s="6"/>
      <c r="BE20" s="6"/>
      <c r="BF20" s="6"/>
      <c r="BG20" s="6"/>
      <c r="BH20" s="6"/>
      <c r="BI20" s="6" t="s">
        <v>70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</row>
    <row r="21" spans="1:1025" x14ac:dyDescent="0.25">
      <c r="A21" s="6" t="s">
        <v>123</v>
      </c>
      <c r="B21" s="11">
        <v>43823</v>
      </c>
      <c r="C21" s="11">
        <v>43831</v>
      </c>
      <c r="D21" s="11">
        <v>43921</v>
      </c>
      <c r="E21" s="11">
        <v>43845</v>
      </c>
      <c r="F21" s="11">
        <v>43845</v>
      </c>
      <c r="G21" s="6">
        <v>239.2</v>
      </c>
      <c r="H21" s="6" t="s">
        <v>124</v>
      </c>
      <c r="I21" s="6" t="s">
        <v>125</v>
      </c>
      <c r="J21" s="14">
        <v>10046</v>
      </c>
      <c r="K21" s="15">
        <v>678</v>
      </c>
      <c r="L21" s="15">
        <v>1435</v>
      </c>
      <c r="M21" s="15">
        <v>61</v>
      </c>
      <c r="N21" s="15">
        <v>61</v>
      </c>
      <c r="O21" s="15">
        <v>12281</v>
      </c>
      <c r="P21" s="15">
        <v>678</v>
      </c>
      <c r="Q21" s="15">
        <v>0</v>
      </c>
      <c r="R21" s="15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15">
        <v>12281</v>
      </c>
      <c r="Y21" s="9"/>
      <c r="Z21" s="9"/>
      <c r="AA21" s="15">
        <v>12281</v>
      </c>
      <c r="AB21" s="15">
        <v>0</v>
      </c>
      <c r="AC21" s="15">
        <f t="shared" si="3"/>
        <v>12465</v>
      </c>
      <c r="AD21" s="6" t="s">
        <v>64</v>
      </c>
      <c r="AE21" s="6" t="s">
        <v>65</v>
      </c>
      <c r="AF21" t="s">
        <v>495</v>
      </c>
      <c r="AJ21" s="15">
        <v>59752</v>
      </c>
      <c r="AK21" s="6"/>
      <c r="AL21" s="6"/>
      <c r="AM21" s="6"/>
      <c r="AN21" s="6"/>
      <c r="AO21" s="6"/>
      <c r="AP21" s="6"/>
      <c r="AQ21" s="15">
        <v>14</v>
      </c>
      <c r="AR21" s="15"/>
      <c r="AS21" s="15">
        <v>14</v>
      </c>
      <c r="AT21" s="15"/>
      <c r="AU21" s="15">
        <v>21.18</v>
      </c>
      <c r="AV21" s="15"/>
      <c r="AW21" s="15">
        <v>21.18</v>
      </c>
      <c r="AX21" s="15"/>
      <c r="AY21" s="15">
        <v>4</v>
      </c>
      <c r="AZ21" s="15">
        <v>2</v>
      </c>
      <c r="BA21" s="15">
        <v>2</v>
      </c>
      <c r="BB21" s="15">
        <v>12281</v>
      </c>
      <c r="BC21" s="6"/>
      <c r="BD21" s="6"/>
      <c r="BE21" s="6"/>
      <c r="BF21" s="6"/>
      <c r="BG21" s="6"/>
      <c r="BH21" s="6"/>
      <c r="BI21" s="6" t="s">
        <v>70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</row>
    <row r="22" spans="1:1025" x14ac:dyDescent="0.25">
      <c r="A22" s="6" t="s">
        <v>126</v>
      </c>
      <c r="B22" s="11">
        <v>43823</v>
      </c>
      <c r="C22" s="11">
        <v>43831</v>
      </c>
      <c r="D22" s="11">
        <v>43921</v>
      </c>
      <c r="E22" s="11">
        <v>43845</v>
      </c>
      <c r="F22" s="11">
        <v>43845</v>
      </c>
      <c r="G22" s="6">
        <v>239.2</v>
      </c>
      <c r="H22" s="6" t="s">
        <v>127</v>
      </c>
      <c r="I22" s="6" t="s">
        <v>128</v>
      </c>
      <c r="J22" s="14">
        <v>10046</v>
      </c>
      <c r="K22" s="15">
        <v>762</v>
      </c>
      <c r="L22" s="15">
        <v>1435</v>
      </c>
      <c r="M22" s="15">
        <v>69</v>
      </c>
      <c r="N22" s="15">
        <v>69</v>
      </c>
      <c r="O22" s="15">
        <v>12381</v>
      </c>
      <c r="P22" s="15">
        <v>762</v>
      </c>
      <c r="Q22" s="15">
        <v>-197</v>
      </c>
      <c r="R22" s="15">
        <v>197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15">
        <v>12381</v>
      </c>
      <c r="Y22" s="9"/>
      <c r="Z22" s="9"/>
      <c r="AA22" s="15">
        <v>12381</v>
      </c>
      <c r="AB22" s="15">
        <v>197</v>
      </c>
      <c r="AC22" s="15">
        <f t="shared" si="3"/>
        <v>12567</v>
      </c>
      <c r="AD22" s="6" t="s">
        <v>64</v>
      </c>
      <c r="AE22" s="6" t="s">
        <v>65</v>
      </c>
      <c r="AF22" t="s">
        <v>495</v>
      </c>
      <c r="AJ22" s="15">
        <v>45669</v>
      </c>
      <c r="AK22" s="6"/>
      <c r="AL22" s="6"/>
      <c r="AM22" s="6"/>
      <c r="AN22" s="6"/>
      <c r="AO22" s="6"/>
      <c r="AP22" s="6"/>
      <c r="AQ22" s="15">
        <v>14</v>
      </c>
      <c r="AR22" s="15"/>
      <c r="AS22" s="15">
        <v>14</v>
      </c>
      <c r="AT22" s="15"/>
      <c r="AU22" s="15">
        <v>21.18</v>
      </c>
      <c r="AV22" s="15"/>
      <c r="AW22" s="15">
        <v>21.18</v>
      </c>
      <c r="AX22" s="15"/>
      <c r="AY22" s="15">
        <v>4</v>
      </c>
      <c r="AZ22" s="15">
        <v>2</v>
      </c>
      <c r="BA22" s="15">
        <v>2</v>
      </c>
      <c r="BB22" s="15">
        <v>12381</v>
      </c>
      <c r="BC22" s="6"/>
      <c r="BD22" s="6"/>
      <c r="BE22" s="6"/>
      <c r="BF22" s="6"/>
      <c r="BG22" s="6"/>
      <c r="BH22" s="6"/>
      <c r="BI22" s="6" t="s">
        <v>70</v>
      </c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</row>
    <row r="23" spans="1:1025" x14ac:dyDescent="0.25">
      <c r="A23" s="6" t="s">
        <v>129</v>
      </c>
      <c r="B23" s="11">
        <v>43823</v>
      </c>
      <c r="C23" s="11">
        <v>43831</v>
      </c>
      <c r="D23" s="11">
        <v>43921</v>
      </c>
      <c r="E23" s="11">
        <v>43845</v>
      </c>
      <c r="F23" s="11">
        <v>43845</v>
      </c>
      <c r="G23" s="6">
        <v>239.2</v>
      </c>
      <c r="H23" s="6" t="s">
        <v>130</v>
      </c>
      <c r="I23" s="6" t="s">
        <v>131</v>
      </c>
      <c r="J23" s="14">
        <v>10046</v>
      </c>
      <c r="K23" s="15">
        <v>381</v>
      </c>
      <c r="L23" s="15">
        <v>1435</v>
      </c>
      <c r="M23" s="15">
        <v>34</v>
      </c>
      <c r="N23" s="15">
        <v>34</v>
      </c>
      <c r="O23" s="15">
        <v>11930</v>
      </c>
      <c r="P23" s="15">
        <v>381</v>
      </c>
      <c r="Q23" s="15">
        <v>-426</v>
      </c>
      <c r="R23" s="15">
        <v>426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15">
        <v>11930</v>
      </c>
      <c r="Y23" s="9"/>
      <c r="Z23" s="9"/>
      <c r="AA23" s="15">
        <v>11930</v>
      </c>
      <c r="AB23" s="15">
        <v>426</v>
      </c>
      <c r="AC23" s="15">
        <f t="shared" si="3"/>
        <v>12109</v>
      </c>
      <c r="AD23" s="6" t="s">
        <v>64</v>
      </c>
      <c r="AE23" s="6" t="s">
        <v>65</v>
      </c>
      <c r="AF23" t="s">
        <v>495</v>
      </c>
      <c r="AJ23" s="15">
        <v>24390</v>
      </c>
      <c r="AK23" s="6"/>
      <c r="AL23" s="6"/>
      <c r="AM23" s="6"/>
      <c r="AN23" s="6"/>
      <c r="AO23" s="6"/>
      <c r="AP23" s="6"/>
      <c r="AQ23" s="15">
        <v>14</v>
      </c>
      <c r="AR23" s="15"/>
      <c r="AS23" s="15">
        <v>14</v>
      </c>
      <c r="AT23" s="15"/>
      <c r="AU23" s="15">
        <v>21.18</v>
      </c>
      <c r="AV23" s="15"/>
      <c r="AW23" s="15">
        <v>21.18</v>
      </c>
      <c r="AX23" s="15"/>
      <c r="AY23" s="15">
        <v>4</v>
      </c>
      <c r="AZ23" s="15">
        <v>2</v>
      </c>
      <c r="BA23" s="15">
        <v>2</v>
      </c>
      <c r="BB23" s="15">
        <v>11930</v>
      </c>
      <c r="BC23" s="6"/>
      <c r="BD23" s="6"/>
      <c r="BE23" s="6"/>
      <c r="BF23" s="6"/>
      <c r="BG23" s="6"/>
      <c r="BH23" s="6"/>
      <c r="BI23" s="6" t="s">
        <v>70</v>
      </c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</row>
    <row r="24" spans="1:1025" x14ac:dyDescent="0.25">
      <c r="A24" s="6" t="s">
        <v>132</v>
      </c>
      <c r="B24" s="11">
        <v>43823</v>
      </c>
      <c r="C24" s="11">
        <v>43831</v>
      </c>
      <c r="D24" s="11">
        <v>43921</v>
      </c>
      <c r="E24" s="11">
        <v>43845</v>
      </c>
      <c r="F24" s="11">
        <v>43845</v>
      </c>
      <c r="G24" s="6">
        <v>239.2</v>
      </c>
      <c r="H24" s="6" t="s">
        <v>133</v>
      </c>
      <c r="I24" s="6" t="s">
        <v>134</v>
      </c>
      <c r="J24" s="14">
        <v>10046</v>
      </c>
      <c r="K24" s="15">
        <v>424</v>
      </c>
      <c r="L24" s="15">
        <v>1435</v>
      </c>
      <c r="M24" s="15">
        <v>38</v>
      </c>
      <c r="N24" s="15">
        <v>38</v>
      </c>
      <c r="O24" s="15">
        <v>11981</v>
      </c>
      <c r="P24" s="15">
        <v>424</v>
      </c>
      <c r="Q24" s="15">
        <v>0</v>
      </c>
      <c r="R24" s="15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15">
        <v>11981</v>
      </c>
      <c r="Y24" s="9"/>
      <c r="Z24" s="9"/>
      <c r="AA24" s="15">
        <v>11981</v>
      </c>
      <c r="AB24" s="15">
        <v>0</v>
      </c>
      <c r="AC24" s="15">
        <f t="shared" si="3"/>
        <v>12161</v>
      </c>
      <c r="AD24" s="6" t="s">
        <v>64</v>
      </c>
      <c r="AE24" s="6" t="s">
        <v>65</v>
      </c>
      <c r="AF24" t="s">
        <v>495</v>
      </c>
      <c r="AJ24" s="15">
        <v>54049</v>
      </c>
      <c r="AK24" s="6"/>
      <c r="AL24" s="6"/>
      <c r="AM24" s="6"/>
      <c r="AN24" s="6"/>
      <c r="AO24" s="6"/>
      <c r="AP24" s="6"/>
      <c r="AQ24" s="15">
        <v>14</v>
      </c>
      <c r="AR24" s="15"/>
      <c r="AS24" s="15">
        <v>14</v>
      </c>
      <c r="AT24" s="15"/>
      <c r="AU24" s="15">
        <v>21.18</v>
      </c>
      <c r="AV24" s="15"/>
      <c r="AW24" s="15">
        <v>21.18</v>
      </c>
      <c r="AX24" s="15"/>
      <c r="AY24" s="15">
        <v>4</v>
      </c>
      <c r="AZ24" s="15">
        <v>2</v>
      </c>
      <c r="BA24" s="15">
        <v>2</v>
      </c>
      <c r="BB24" s="15">
        <v>11981</v>
      </c>
      <c r="BC24" s="6"/>
      <c r="BD24" s="6"/>
      <c r="BE24" s="6"/>
      <c r="BF24" s="6"/>
      <c r="BG24" s="6"/>
      <c r="BH24" s="6"/>
      <c r="BI24" s="6" t="s">
        <v>70</v>
      </c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</row>
    <row r="25" spans="1:1025" x14ac:dyDescent="0.25">
      <c r="A25" s="6" t="s">
        <v>135</v>
      </c>
      <c r="B25" s="11">
        <v>43823</v>
      </c>
      <c r="C25" s="11">
        <v>43831</v>
      </c>
      <c r="D25" s="11">
        <v>43921</v>
      </c>
      <c r="E25" s="11">
        <v>43845</v>
      </c>
      <c r="F25" s="11">
        <v>43845</v>
      </c>
      <c r="G25" s="6">
        <v>239.2</v>
      </c>
      <c r="H25" s="6" t="s">
        <v>136</v>
      </c>
      <c r="I25" s="6" t="s">
        <v>137</v>
      </c>
      <c r="J25" s="14">
        <v>10046</v>
      </c>
      <c r="K25" s="15">
        <v>635</v>
      </c>
      <c r="L25" s="15">
        <v>1435</v>
      </c>
      <c r="M25" s="15">
        <v>57</v>
      </c>
      <c r="N25" s="15">
        <v>57</v>
      </c>
      <c r="O25" s="15">
        <v>12230</v>
      </c>
      <c r="P25" s="15">
        <v>635</v>
      </c>
      <c r="Q25" s="15">
        <v>128</v>
      </c>
      <c r="R25" s="15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15">
        <v>12358</v>
      </c>
      <c r="Y25" s="9"/>
      <c r="Z25" s="9"/>
      <c r="AA25" s="15">
        <v>12358</v>
      </c>
      <c r="AB25" s="15">
        <v>0</v>
      </c>
      <c r="AC25" s="15">
        <f t="shared" si="3"/>
        <v>12543</v>
      </c>
      <c r="AD25" s="6" t="s">
        <v>64</v>
      </c>
      <c r="AE25" s="6" t="s">
        <v>65</v>
      </c>
      <c r="AF25" t="s">
        <v>495</v>
      </c>
      <c r="AJ25" s="15">
        <v>17486</v>
      </c>
      <c r="AK25" s="6"/>
      <c r="AL25" s="6"/>
      <c r="AM25" s="6"/>
      <c r="AN25" s="6"/>
      <c r="AO25" s="6"/>
      <c r="AP25" s="6"/>
      <c r="AQ25" s="15">
        <v>14</v>
      </c>
      <c r="AR25" s="15"/>
      <c r="AS25" s="15">
        <v>14</v>
      </c>
      <c r="AT25" s="15"/>
      <c r="AU25" s="15">
        <v>21.18</v>
      </c>
      <c r="AV25" s="15"/>
      <c r="AW25" s="15">
        <v>21.18</v>
      </c>
      <c r="AX25" s="15"/>
      <c r="AY25" s="15">
        <v>4</v>
      </c>
      <c r="AZ25" s="15">
        <v>2</v>
      </c>
      <c r="BA25" s="15">
        <v>2</v>
      </c>
      <c r="BB25" s="15">
        <v>12358</v>
      </c>
      <c r="BC25" s="6"/>
      <c r="BD25" s="6"/>
      <c r="BE25" s="6"/>
      <c r="BF25" s="6"/>
      <c r="BG25" s="6"/>
      <c r="BH25" s="6"/>
      <c r="BI25" s="6" t="s">
        <v>70</v>
      </c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</row>
    <row r="26" spans="1:1025" x14ac:dyDescent="0.25">
      <c r="A26" s="6" t="s">
        <v>138</v>
      </c>
      <c r="B26" s="11">
        <v>43823</v>
      </c>
      <c r="C26" s="11">
        <v>43831</v>
      </c>
      <c r="D26" s="11">
        <v>43921</v>
      </c>
      <c r="E26" s="11">
        <v>43845</v>
      </c>
      <c r="F26" s="11">
        <v>43845</v>
      </c>
      <c r="G26" s="6">
        <v>239.2</v>
      </c>
      <c r="H26" s="6" t="s">
        <v>139</v>
      </c>
      <c r="I26" s="6" t="s">
        <v>140</v>
      </c>
      <c r="J26" s="14">
        <v>10046</v>
      </c>
      <c r="K26" s="15">
        <v>1123</v>
      </c>
      <c r="L26" s="15">
        <v>1435</v>
      </c>
      <c r="M26" s="15">
        <v>101</v>
      </c>
      <c r="N26" s="15">
        <v>101</v>
      </c>
      <c r="O26" s="15">
        <v>12806</v>
      </c>
      <c r="P26" s="15">
        <v>1123</v>
      </c>
      <c r="Q26" s="15">
        <v>0</v>
      </c>
      <c r="R26" s="15">
        <v>185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15">
        <v>12991</v>
      </c>
      <c r="Y26" s="9"/>
      <c r="Z26" s="9"/>
      <c r="AA26" s="15">
        <v>12991</v>
      </c>
      <c r="AB26" s="15">
        <v>185</v>
      </c>
      <c r="AC26" s="15">
        <f t="shared" si="3"/>
        <v>13186</v>
      </c>
      <c r="AD26" s="6" t="s">
        <v>64</v>
      </c>
      <c r="AE26" s="6" t="s">
        <v>65</v>
      </c>
      <c r="AF26" t="s">
        <v>495</v>
      </c>
      <c r="AJ26" s="15">
        <v>11778</v>
      </c>
      <c r="AK26" s="6"/>
      <c r="AL26" s="6"/>
      <c r="AM26" s="6"/>
      <c r="AN26" s="6"/>
      <c r="AO26" s="6"/>
      <c r="AP26" s="6"/>
      <c r="AQ26" s="15">
        <v>14</v>
      </c>
      <c r="AR26" s="15"/>
      <c r="AS26" s="15">
        <v>14</v>
      </c>
      <c r="AT26" s="15"/>
      <c r="AU26" s="15">
        <v>21.18</v>
      </c>
      <c r="AV26" s="15"/>
      <c r="AW26" s="15">
        <v>21.18</v>
      </c>
      <c r="AX26" s="15"/>
      <c r="AY26" s="15">
        <v>4</v>
      </c>
      <c r="AZ26" s="15">
        <v>2</v>
      </c>
      <c r="BA26" s="15">
        <v>2</v>
      </c>
      <c r="BB26" s="15">
        <v>12991</v>
      </c>
      <c r="BC26" s="6"/>
      <c r="BD26" s="6"/>
      <c r="BE26" s="6"/>
      <c r="BF26" s="6"/>
      <c r="BG26" s="6"/>
      <c r="BH26" s="6"/>
      <c r="BI26" s="6" t="s">
        <v>70</v>
      </c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</row>
    <row r="27" spans="1:1025" x14ac:dyDescent="0.25">
      <c r="A27" s="6" t="s">
        <v>141</v>
      </c>
      <c r="B27" s="11">
        <v>43823</v>
      </c>
      <c r="C27" s="11">
        <v>43831</v>
      </c>
      <c r="D27" s="11">
        <v>43921</v>
      </c>
      <c r="E27" s="11">
        <v>43845</v>
      </c>
      <c r="F27" s="11">
        <v>43845</v>
      </c>
      <c r="G27" s="6">
        <v>239.2</v>
      </c>
      <c r="H27" s="6" t="s">
        <v>142</v>
      </c>
      <c r="I27" s="6" t="s">
        <v>143</v>
      </c>
      <c r="J27" s="14">
        <v>10046</v>
      </c>
      <c r="K27" s="15">
        <v>0</v>
      </c>
      <c r="L27" s="15">
        <v>1435</v>
      </c>
      <c r="M27" s="15">
        <v>0</v>
      </c>
      <c r="N27" s="15">
        <v>0</v>
      </c>
      <c r="O27" s="15">
        <v>11481</v>
      </c>
      <c r="P27" s="15"/>
      <c r="Q27" s="15">
        <v>0</v>
      </c>
      <c r="R27" s="15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15">
        <v>11481</v>
      </c>
      <c r="Y27" s="9"/>
      <c r="Z27" s="9"/>
      <c r="AA27" s="15">
        <v>11481</v>
      </c>
      <c r="AB27" s="15">
        <v>0</v>
      </c>
      <c r="AC27" s="15">
        <f t="shared" si="3"/>
        <v>11653</v>
      </c>
      <c r="AD27" s="6" t="s">
        <v>64</v>
      </c>
      <c r="AE27" s="6" t="s">
        <v>65</v>
      </c>
      <c r="AF27" t="s">
        <v>495</v>
      </c>
      <c r="AJ27" s="15">
        <v>3654</v>
      </c>
      <c r="AK27" s="6"/>
      <c r="AL27" s="6"/>
      <c r="AM27" s="6"/>
      <c r="AN27" s="6"/>
      <c r="AO27" s="6"/>
      <c r="AP27" s="6"/>
      <c r="AQ27" s="15">
        <v>14</v>
      </c>
      <c r="AR27" s="15"/>
      <c r="AS27" s="15">
        <v>14</v>
      </c>
      <c r="AT27" s="15"/>
      <c r="AU27" s="15">
        <v>21.18</v>
      </c>
      <c r="AV27" s="15"/>
      <c r="AW27" s="15">
        <v>21.18</v>
      </c>
      <c r="AX27" s="15"/>
      <c r="AY27" s="15">
        <v>4</v>
      </c>
      <c r="AZ27" s="15">
        <v>2</v>
      </c>
      <c r="BA27" s="15">
        <v>2</v>
      </c>
      <c r="BB27" s="15">
        <v>11481</v>
      </c>
      <c r="BC27" s="6"/>
      <c r="BD27" s="6"/>
      <c r="BE27" s="6"/>
      <c r="BF27" s="6"/>
      <c r="BG27" s="6"/>
      <c r="BH27" s="6"/>
      <c r="BI27" s="6" t="s">
        <v>70</v>
      </c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</row>
    <row r="28" spans="1:1025" x14ac:dyDescent="0.25">
      <c r="A28" s="6" t="s">
        <v>144</v>
      </c>
      <c r="B28" s="11">
        <v>43823</v>
      </c>
      <c r="C28" s="11">
        <v>43831</v>
      </c>
      <c r="D28" s="11">
        <v>43921</v>
      </c>
      <c r="E28" s="11">
        <v>43845</v>
      </c>
      <c r="F28" s="11">
        <v>43845</v>
      </c>
      <c r="G28" s="6">
        <v>246</v>
      </c>
      <c r="H28" s="6" t="s">
        <v>145</v>
      </c>
      <c r="I28" s="6" t="s">
        <v>146</v>
      </c>
      <c r="J28" s="14">
        <v>10332</v>
      </c>
      <c r="K28" s="15">
        <v>0</v>
      </c>
      <c r="L28" s="15">
        <v>1476</v>
      </c>
      <c r="M28" s="15">
        <v>0</v>
      </c>
      <c r="N28" s="15">
        <v>0</v>
      </c>
      <c r="O28" s="15">
        <v>11808</v>
      </c>
      <c r="P28" s="15"/>
      <c r="Q28" s="15">
        <v>-319</v>
      </c>
      <c r="R28" s="15">
        <v>319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15">
        <v>11808</v>
      </c>
      <c r="Y28" s="9"/>
      <c r="Z28" s="9"/>
      <c r="AA28" s="15">
        <v>11808</v>
      </c>
      <c r="AB28" s="15">
        <v>319</v>
      </c>
      <c r="AC28" s="15">
        <f t="shared" si="3"/>
        <v>11985</v>
      </c>
      <c r="AD28" s="6" t="s">
        <v>64</v>
      </c>
      <c r="AE28" s="6" t="s">
        <v>65</v>
      </c>
      <c r="AF28" t="s">
        <v>495</v>
      </c>
      <c r="AJ28" s="15">
        <v>5548</v>
      </c>
      <c r="AK28" s="6"/>
      <c r="AL28" s="6"/>
      <c r="AM28" s="6"/>
      <c r="AN28" s="6"/>
      <c r="AO28" s="6"/>
      <c r="AP28" s="6"/>
      <c r="AQ28" s="15">
        <v>14</v>
      </c>
      <c r="AR28" s="15"/>
      <c r="AS28" s="15">
        <v>14</v>
      </c>
      <c r="AT28" s="15"/>
      <c r="AU28" s="15">
        <v>21.18</v>
      </c>
      <c r="AV28" s="15"/>
      <c r="AW28" s="15">
        <v>21.18</v>
      </c>
      <c r="AX28" s="15"/>
      <c r="AY28" s="15">
        <v>4</v>
      </c>
      <c r="AZ28" s="15">
        <v>2</v>
      </c>
      <c r="BA28" s="15">
        <v>2</v>
      </c>
      <c r="BB28" s="15">
        <v>11808</v>
      </c>
      <c r="BC28" s="6"/>
      <c r="BD28" s="6"/>
      <c r="BE28" s="6"/>
      <c r="BF28" s="6"/>
      <c r="BG28" s="6"/>
      <c r="BH28" s="6"/>
      <c r="BI28" s="6" t="s">
        <v>70</v>
      </c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</row>
    <row r="29" spans="1:1025" x14ac:dyDescent="0.25">
      <c r="A29" s="6" t="s">
        <v>147</v>
      </c>
      <c r="B29" s="11">
        <v>43823</v>
      </c>
      <c r="C29" s="11">
        <v>43831</v>
      </c>
      <c r="D29" s="11">
        <v>43921</v>
      </c>
      <c r="E29" s="11">
        <v>43845</v>
      </c>
      <c r="F29" s="11">
        <v>43845</v>
      </c>
      <c r="G29" s="6">
        <v>239.2</v>
      </c>
      <c r="H29" s="6" t="s">
        <v>148</v>
      </c>
      <c r="I29" s="6" t="s">
        <v>149</v>
      </c>
      <c r="J29" s="14">
        <v>10046</v>
      </c>
      <c r="K29" s="15">
        <v>0</v>
      </c>
      <c r="L29" s="15">
        <v>1435</v>
      </c>
      <c r="M29" s="15">
        <v>0</v>
      </c>
      <c r="N29" s="15">
        <v>0</v>
      </c>
      <c r="O29" s="15">
        <v>11481</v>
      </c>
      <c r="P29" s="15"/>
      <c r="Q29" s="15">
        <v>0</v>
      </c>
      <c r="R29" s="15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15">
        <v>11481</v>
      </c>
      <c r="Y29" s="9"/>
      <c r="Z29" s="9"/>
      <c r="AA29" s="15">
        <v>11481</v>
      </c>
      <c r="AB29" s="15">
        <v>0</v>
      </c>
      <c r="AC29" s="15">
        <f t="shared" si="3"/>
        <v>11653</v>
      </c>
      <c r="AD29" s="6" t="s">
        <v>64</v>
      </c>
      <c r="AE29" s="6" t="s">
        <v>65</v>
      </c>
      <c r="AF29" t="s">
        <v>495</v>
      </c>
      <c r="AJ29" s="15">
        <v>487</v>
      </c>
      <c r="AK29" s="6"/>
      <c r="AL29" s="6"/>
      <c r="AM29" s="6"/>
      <c r="AN29" s="6"/>
      <c r="AO29" s="6"/>
      <c r="AP29" s="6"/>
      <c r="AQ29" s="15">
        <v>14</v>
      </c>
      <c r="AR29" s="15"/>
      <c r="AS29" s="15">
        <v>14</v>
      </c>
      <c r="AT29" s="15"/>
      <c r="AU29" s="15">
        <v>21.18</v>
      </c>
      <c r="AV29" s="15"/>
      <c r="AW29" s="15">
        <v>21.18</v>
      </c>
      <c r="AX29" s="15"/>
      <c r="AY29" s="15">
        <v>4</v>
      </c>
      <c r="AZ29" s="15">
        <v>2</v>
      </c>
      <c r="BA29" s="15">
        <v>2</v>
      </c>
      <c r="BB29" s="15">
        <v>11481</v>
      </c>
      <c r="BC29" s="6"/>
      <c r="BD29" s="6"/>
      <c r="BE29" s="6"/>
      <c r="BF29" s="6"/>
      <c r="BG29" s="6"/>
      <c r="BH29" s="6"/>
      <c r="BI29" s="6" t="s">
        <v>70</v>
      </c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</row>
    <row r="30" spans="1:1025" x14ac:dyDescent="0.25">
      <c r="A30" s="6" t="s">
        <v>150</v>
      </c>
      <c r="B30" s="11">
        <v>43823</v>
      </c>
      <c r="C30" s="11">
        <v>43831</v>
      </c>
      <c r="D30" s="11">
        <v>43921</v>
      </c>
      <c r="E30" s="11">
        <v>43845</v>
      </c>
      <c r="F30" s="11">
        <v>43845</v>
      </c>
      <c r="G30" s="6">
        <v>239.2</v>
      </c>
      <c r="H30" s="6" t="s">
        <v>151</v>
      </c>
      <c r="I30" s="6" t="s">
        <v>152</v>
      </c>
      <c r="J30" s="14">
        <v>10046</v>
      </c>
      <c r="K30" s="15">
        <v>0</v>
      </c>
      <c r="L30" s="15">
        <v>1435</v>
      </c>
      <c r="M30" s="15">
        <v>0</v>
      </c>
      <c r="N30" s="15">
        <v>0</v>
      </c>
      <c r="O30" s="15">
        <v>11481</v>
      </c>
      <c r="P30" s="15"/>
      <c r="Q30" s="15">
        <v>0</v>
      </c>
      <c r="R30" s="15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15">
        <v>11481</v>
      </c>
      <c r="Y30" s="9"/>
      <c r="Z30" s="9"/>
      <c r="AA30" s="15">
        <v>11481</v>
      </c>
      <c r="AB30" s="15">
        <v>0</v>
      </c>
      <c r="AC30" s="15">
        <f t="shared" si="3"/>
        <v>11653</v>
      </c>
      <c r="AD30" s="6" t="s">
        <v>64</v>
      </c>
      <c r="AE30" s="6" t="s">
        <v>65</v>
      </c>
      <c r="AF30" t="s">
        <v>495</v>
      </c>
      <c r="AJ30" s="15">
        <v>4386</v>
      </c>
      <c r="AK30" s="6"/>
      <c r="AL30" s="6"/>
      <c r="AM30" s="6"/>
      <c r="AN30" s="6"/>
      <c r="AO30" s="6"/>
      <c r="AP30" s="6"/>
      <c r="AQ30" s="15">
        <v>14</v>
      </c>
      <c r="AR30" s="15"/>
      <c r="AS30" s="15">
        <v>14</v>
      </c>
      <c r="AT30" s="15"/>
      <c r="AU30" s="15">
        <v>21.18</v>
      </c>
      <c r="AV30" s="15"/>
      <c r="AW30" s="15">
        <v>21.18</v>
      </c>
      <c r="AX30" s="15"/>
      <c r="AY30" s="15">
        <v>4</v>
      </c>
      <c r="AZ30" s="15">
        <v>2</v>
      </c>
      <c r="BA30" s="15">
        <v>2</v>
      </c>
      <c r="BB30" s="15">
        <v>11481</v>
      </c>
      <c r="BC30" s="6"/>
      <c r="BD30" s="6"/>
      <c r="BE30" s="6"/>
      <c r="BF30" s="6"/>
      <c r="BG30" s="6"/>
      <c r="BH30" s="6"/>
      <c r="BI30" s="6" t="s">
        <v>70</v>
      </c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</row>
    <row r="31" spans="1:1025" x14ac:dyDescent="0.25">
      <c r="A31" s="6" t="s">
        <v>153</v>
      </c>
      <c r="B31" s="11">
        <v>43823</v>
      </c>
      <c r="C31" s="11">
        <v>43831</v>
      </c>
      <c r="D31" s="11">
        <v>43921</v>
      </c>
      <c r="E31" s="11">
        <v>43845</v>
      </c>
      <c r="F31" s="11">
        <v>43845</v>
      </c>
      <c r="G31" s="6">
        <v>239.2</v>
      </c>
      <c r="H31" s="6" t="s">
        <v>154</v>
      </c>
      <c r="I31" s="6" t="s">
        <v>155</v>
      </c>
      <c r="J31" s="14">
        <v>10046</v>
      </c>
      <c r="K31" s="15">
        <v>0</v>
      </c>
      <c r="L31" s="15">
        <v>1435</v>
      </c>
      <c r="M31" s="15">
        <v>0</v>
      </c>
      <c r="N31" s="15">
        <v>0</v>
      </c>
      <c r="O31" s="15">
        <v>11481</v>
      </c>
      <c r="P31" s="15"/>
      <c r="Q31" s="15">
        <v>0</v>
      </c>
      <c r="R31" s="15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15">
        <v>11481</v>
      </c>
      <c r="Y31" s="9"/>
      <c r="Z31" s="9"/>
      <c r="AA31" s="15">
        <v>11481</v>
      </c>
      <c r="AB31" s="15">
        <v>0</v>
      </c>
      <c r="AC31" s="15">
        <f t="shared" si="3"/>
        <v>11653</v>
      </c>
      <c r="AD31" s="6" t="s">
        <v>64</v>
      </c>
      <c r="AE31" s="6" t="s">
        <v>65</v>
      </c>
      <c r="AF31" t="s">
        <v>495</v>
      </c>
      <c r="AJ31" s="15">
        <v>17576</v>
      </c>
      <c r="AK31" s="6"/>
      <c r="AL31" s="6"/>
      <c r="AM31" s="6"/>
      <c r="AN31" s="6"/>
      <c r="AO31" s="6"/>
      <c r="AP31" s="6"/>
      <c r="AQ31" s="15">
        <v>14</v>
      </c>
      <c r="AR31" s="15"/>
      <c r="AS31" s="15">
        <v>14</v>
      </c>
      <c r="AT31" s="15"/>
      <c r="AU31" s="15">
        <v>21.18</v>
      </c>
      <c r="AV31" s="15"/>
      <c r="AW31" s="15">
        <v>21.18</v>
      </c>
      <c r="AX31" s="15"/>
      <c r="AY31" s="15">
        <v>4</v>
      </c>
      <c r="AZ31" s="15">
        <v>2</v>
      </c>
      <c r="BA31" s="15">
        <v>2</v>
      </c>
      <c r="BB31" s="15">
        <v>11481</v>
      </c>
      <c r="BC31" s="6"/>
      <c r="BD31" s="6"/>
      <c r="BE31" s="6"/>
      <c r="BF31" s="6"/>
      <c r="BG31" s="6"/>
      <c r="BH31" s="6"/>
      <c r="BI31" s="6" t="s">
        <v>70</v>
      </c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</row>
    <row r="32" spans="1:1025" x14ac:dyDescent="0.25">
      <c r="A32" s="6" t="s">
        <v>156</v>
      </c>
      <c r="B32" s="11">
        <v>43823</v>
      </c>
      <c r="C32" s="11">
        <v>43831</v>
      </c>
      <c r="D32" s="11">
        <v>43921</v>
      </c>
      <c r="E32" s="11">
        <v>43845</v>
      </c>
      <c r="F32" s="11">
        <v>43845</v>
      </c>
      <c r="G32" s="6">
        <v>239.2</v>
      </c>
      <c r="H32" s="6" t="s">
        <v>157</v>
      </c>
      <c r="I32" s="6" t="s">
        <v>158</v>
      </c>
      <c r="J32" s="14">
        <v>10046</v>
      </c>
      <c r="K32" s="15">
        <v>0</v>
      </c>
      <c r="L32" s="15">
        <v>1435</v>
      </c>
      <c r="M32" s="15">
        <v>0</v>
      </c>
      <c r="N32" s="15">
        <v>0</v>
      </c>
      <c r="O32" s="15">
        <v>11481</v>
      </c>
      <c r="P32" s="15"/>
      <c r="Q32" s="15">
        <v>0</v>
      </c>
      <c r="R32" s="15">
        <v>186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15">
        <v>11667</v>
      </c>
      <c r="Y32" s="9"/>
      <c r="Z32" s="9"/>
      <c r="AA32" s="15">
        <v>11667</v>
      </c>
      <c r="AB32" s="15">
        <v>186</v>
      </c>
      <c r="AC32" s="15">
        <f t="shared" si="3"/>
        <v>11842</v>
      </c>
      <c r="AD32" s="6" t="s">
        <v>64</v>
      </c>
      <c r="AE32" s="6" t="s">
        <v>65</v>
      </c>
      <c r="AF32" t="s">
        <v>495</v>
      </c>
      <c r="AJ32" s="15" t="s">
        <v>83</v>
      </c>
      <c r="AK32" s="6"/>
      <c r="AL32" s="6"/>
      <c r="AM32" s="6"/>
      <c r="AN32" s="6"/>
      <c r="AO32" s="6"/>
      <c r="AP32" s="6"/>
      <c r="AQ32" s="15">
        <v>14</v>
      </c>
      <c r="AR32" s="15"/>
      <c r="AS32" s="15">
        <v>14</v>
      </c>
      <c r="AT32" s="15"/>
      <c r="AU32" s="15">
        <v>21.18</v>
      </c>
      <c r="AV32" s="15"/>
      <c r="AW32" s="15">
        <v>21.18</v>
      </c>
      <c r="AX32" s="15"/>
      <c r="AY32" s="15">
        <v>4</v>
      </c>
      <c r="AZ32" s="15">
        <v>2</v>
      </c>
      <c r="BA32" s="15">
        <v>2</v>
      </c>
      <c r="BB32" s="15">
        <v>11667</v>
      </c>
      <c r="BC32" s="6"/>
      <c r="BD32" s="6"/>
      <c r="BE32" s="6"/>
      <c r="BF32" s="6"/>
      <c r="BG32" s="6"/>
      <c r="BH32" s="6"/>
      <c r="BI32" s="6" t="s">
        <v>70</v>
      </c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</row>
    <row r="33" spans="1:1025" x14ac:dyDescent="0.25">
      <c r="A33" s="6" t="s">
        <v>159</v>
      </c>
      <c r="B33" s="11">
        <v>43823</v>
      </c>
      <c r="C33" s="11">
        <v>43831</v>
      </c>
      <c r="D33" s="11">
        <v>43921</v>
      </c>
      <c r="E33" s="11">
        <v>43845</v>
      </c>
      <c r="F33" s="11">
        <v>43845</v>
      </c>
      <c r="G33" s="6">
        <v>239.2</v>
      </c>
      <c r="H33" s="6" t="s">
        <v>160</v>
      </c>
      <c r="I33" s="6" t="s">
        <v>161</v>
      </c>
      <c r="J33" s="14">
        <v>10046</v>
      </c>
      <c r="K33" s="15">
        <v>762</v>
      </c>
      <c r="L33" s="15">
        <v>1435</v>
      </c>
      <c r="M33" s="15">
        <v>69</v>
      </c>
      <c r="N33" s="15">
        <v>69</v>
      </c>
      <c r="O33" s="15">
        <v>12381</v>
      </c>
      <c r="P33" s="15">
        <v>762</v>
      </c>
      <c r="Q33" s="15">
        <v>0</v>
      </c>
      <c r="R33" s="15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15">
        <v>12381</v>
      </c>
      <c r="Y33" s="9"/>
      <c r="Z33" s="9"/>
      <c r="AA33" s="15">
        <v>12381</v>
      </c>
      <c r="AB33" s="15">
        <v>0</v>
      </c>
      <c r="AC33" s="15">
        <f t="shared" si="3"/>
        <v>12567</v>
      </c>
      <c r="AD33" s="6" t="s">
        <v>64</v>
      </c>
      <c r="AE33" s="6" t="s">
        <v>65</v>
      </c>
      <c r="AF33" t="s">
        <v>495</v>
      </c>
      <c r="AJ33" s="15">
        <v>13595</v>
      </c>
      <c r="AK33" s="6"/>
      <c r="AL33" s="6"/>
      <c r="AM33" s="6"/>
      <c r="AN33" s="6"/>
      <c r="AO33" s="6"/>
      <c r="AP33" s="6"/>
      <c r="AQ33" s="15">
        <v>14</v>
      </c>
      <c r="AR33" s="15"/>
      <c r="AS33" s="15">
        <v>14</v>
      </c>
      <c r="AT33" s="15"/>
      <c r="AU33" s="15">
        <v>21.18</v>
      </c>
      <c r="AV33" s="15"/>
      <c r="AW33" s="15">
        <v>21.18</v>
      </c>
      <c r="AX33" s="15"/>
      <c r="AY33" s="15">
        <v>4</v>
      </c>
      <c r="AZ33" s="15">
        <v>2</v>
      </c>
      <c r="BA33" s="15">
        <v>2</v>
      </c>
      <c r="BB33" s="15">
        <v>12381</v>
      </c>
      <c r="BC33" s="6"/>
      <c r="BD33" s="6"/>
      <c r="BE33" s="6"/>
      <c r="BF33" s="6"/>
      <c r="BG33" s="6"/>
      <c r="BH33" s="6"/>
      <c r="BI33" s="6" t="s">
        <v>70</v>
      </c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</row>
    <row r="34" spans="1:1025" x14ac:dyDescent="0.25">
      <c r="A34" s="6" t="s">
        <v>162</v>
      </c>
      <c r="B34" s="11">
        <v>43823</v>
      </c>
      <c r="C34" s="11">
        <v>43831</v>
      </c>
      <c r="D34" s="11">
        <v>43921</v>
      </c>
      <c r="E34" s="11">
        <v>43845</v>
      </c>
      <c r="F34" s="11">
        <v>43845</v>
      </c>
      <c r="G34" s="6">
        <v>239.2</v>
      </c>
      <c r="H34" s="6" t="s">
        <v>163</v>
      </c>
      <c r="I34" s="6" t="s">
        <v>164</v>
      </c>
      <c r="J34" s="14">
        <v>10046</v>
      </c>
      <c r="K34" s="15">
        <v>445</v>
      </c>
      <c r="L34" s="15">
        <v>1435</v>
      </c>
      <c r="M34" s="15">
        <v>40</v>
      </c>
      <c r="N34" s="15">
        <v>40</v>
      </c>
      <c r="O34" s="15">
        <v>12006</v>
      </c>
      <c r="P34" s="15">
        <v>445</v>
      </c>
      <c r="Q34" s="15">
        <v>124</v>
      </c>
      <c r="R34" s="15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15">
        <v>12130</v>
      </c>
      <c r="Y34" s="9"/>
      <c r="Z34" s="9"/>
      <c r="AA34" s="15">
        <v>12130</v>
      </c>
      <c r="AB34" s="15">
        <v>0</v>
      </c>
      <c r="AC34" s="15">
        <f t="shared" si="3"/>
        <v>12312</v>
      </c>
      <c r="AD34" s="6" t="s">
        <v>64</v>
      </c>
      <c r="AE34" s="6" t="s">
        <v>65</v>
      </c>
      <c r="AF34" t="s">
        <v>495</v>
      </c>
      <c r="AJ34" s="15">
        <v>7647</v>
      </c>
      <c r="AK34" s="6"/>
      <c r="AL34" s="6"/>
      <c r="AM34" s="6"/>
      <c r="AN34" s="6"/>
      <c r="AO34" s="6"/>
      <c r="AP34" s="6"/>
      <c r="AQ34" s="15">
        <v>14</v>
      </c>
      <c r="AR34" s="15"/>
      <c r="AS34" s="15">
        <v>14</v>
      </c>
      <c r="AT34" s="15"/>
      <c r="AU34" s="15">
        <v>21.18</v>
      </c>
      <c r="AV34" s="15"/>
      <c r="AW34" s="15">
        <v>21.18</v>
      </c>
      <c r="AX34" s="15"/>
      <c r="AY34" s="15">
        <v>4</v>
      </c>
      <c r="AZ34" s="15">
        <v>2</v>
      </c>
      <c r="BA34" s="15">
        <v>2</v>
      </c>
      <c r="BB34" s="15">
        <v>12130</v>
      </c>
      <c r="BC34" s="6"/>
      <c r="BD34" s="6"/>
      <c r="BE34" s="6"/>
      <c r="BF34" s="6"/>
      <c r="BG34" s="6"/>
      <c r="BH34" s="6"/>
      <c r="BI34" s="6" t="s">
        <v>70</v>
      </c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</row>
    <row r="35" spans="1:1025" x14ac:dyDescent="0.25">
      <c r="A35" s="6" t="s">
        <v>165</v>
      </c>
      <c r="B35" s="11">
        <v>43823</v>
      </c>
      <c r="C35" s="11">
        <v>43831</v>
      </c>
      <c r="D35" s="11">
        <v>43921</v>
      </c>
      <c r="E35" s="11">
        <v>43845</v>
      </c>
      <c r="F35" s="11">
        <v>43845</v>
      </c>
      <c r="G35" s="6">
        <v>239.2</v>
      </c>
      <c r="H35" s="6" t="s">
        <v>166</v>
      </c>
      <c r="I35" s="6" t="s">
        <v>167</v>
      </c>
      <c r="J35" s="14">
        <v>10046</v>
      </c>
      <c r="K35" s="15">
        <v>784</v>
      </c>
      <c r="L35" s="15">
        <v>1435</v>
      </c>
      <c r="M35" s="15">
        <v>71</v>
      </c>
      <c r="N35" s="15">
        <v>71</v>
      </c>
      <c r="O35" s="15">
        <v>12407</v>
      </c>
      <c r="P35" s="15">
        <v>784</v>
      </c>
      <c r="Q35" s="15">
        <v>214789</v>
      </c>
      <c r="R35" s="15">
        <v>3172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15">
        <v>230368</v>
      </c>
      <c r="Y35" s="9"/>
      <c r="Z35" s="9"/>
      <c r="AA35" s="15">
        <v>230368</v>
      </c>
      <c r="AB35" s="15">
        <v>3172</v>
      </c>
      <c r="AC35" s="15">
        <f t="shared" si="3"/>
        <v>233824</v>
      </c>
      <c r="AD35" s="6" t="s">
        <v>64</v>
      </c>
      <c r="AE35" s="6" t="s">
        <v>65</v>
      </c>
      <c r="AF35" t="s">
        <v>495</v>
      </c>
      <c r="AJ35" s="15">
        <v>8812</v>
      </c>
      <c r="AK35" s="6"/>
      <c r="AL35" s="6"/>
      <c r="AM35" s="6"/>
      <c r="AN35" s="6"/>
      <c r="AO35" s="6"/>
      <c r="AP35" s="6"/>
      <c r="AQ35" s="15">
        <v>14</v>
      </c>
      <c r="AR35" s="15"/>
      <c r="AS35" s="15">
        <v>14</v>
      </c>
      <c r="AT35" s="15"/>
      <c r="AU35" s="15">
        <v>21.18</v>
      </c>
      <c r="AV35" s="15"/>
      <c r="AW35" s="15">
        <v>21.18</v>
      </c>
      <c r="AX35" s="15"/>
      <c r="AY35" s="15">
        <v>4</v>
      </c>
      <c r="AZ35" s="15">
        <v>2</v>
      </c>
      <c r="BA35" s="15">
        <v>2</v>
      </c>
      <c r="BB35" s="15">
        <v>230368</v>
      </c>
      <c r="BC35" s="6"/>
      <c r="BD35" s="6"/>
      <c r="BE35" s="6"/>
      <c r="BF35" s="6"/>
      <c r="BG35" s="6"/>
      <c r="BH35" s="6"/>
      <c r="BI35" s="6" t="s">
        <v>70</v>
      </c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</row>
    <row r="36" spans="1:1025" x14ac:dyDescent="0.25">
      <c r="A36" s="6" t="s">
        <v>168</v>
      </c>
      <c r="B36" s="11">
        <v>43823</v>
      </c>
      <c r="C36" s="11">
        <v>43831</v>
      </c>
      <c r="D36" s="11">
        <v>43921</v>
      </c>
      <c r="E36" s="11">
        <v>43845</v>
      </c>
      <c r="F36" s="11">
        <v>43845</v>
      </c>
      <c r="G36" s="6">
        <v>239.2</v>
      </c>
      <c r="H36" s="6" t="s">
        <v>169</v>
      </c>
      <c r="I36" s="6" t="s">
        <v>170</v>
      </c>
      <c r="J36" s="14">
        <v>10046</v>
      </c>
      <c r="K36" s="15">
        <v>794</v>
      </c>
      <c r="L36" s="15">
        <v>1435</v>
      </c>
      <c r="M36" s="15">
        <v>71</v>
      </c>
      <c r="N36" s="15">
        <v>71</v>
      </c>
      <c r="O36" s="15">
        <v>12417</v>
      </c>
      <c r="P36" s="15">
        <v>794</v>
      </c>
      <c r="Q36" s="15">
        <v>-417</v>
      </c>
      <c r="R36" s="15">
        <v>307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15">
        <v>12307</v>
      </c>
      <c r="Y36" s="9"/>
      <c r="Z36" s="9"/>
      <c r="AA36" s="15">
        <v>12307</v>
      </c>
      <c r="AB36" s="15">
        <v>307</v>
      </c>
      <c r="AC36" s="15">
        <f t="shared" si="3"/>
        <v>12492</v>
      </c>
      <c r="AD36" s="6" t="s">
        <v>64</v>
      </c>
      <c r="AE36" s="6" t="s">
        <v>65</v>
      </c>
      <c r="AF36" t="s">
        <v>495</v>
      </c>
      <c r="AJ36" s="15">
        <v>11166.5</v>
      </c>
      <c r="AK36" s="6"/>
      <c r="AL36" s="6"/>
      <c r="AM36" s="6"/>
      <c r="AN36" s="6"/>
      <c r="AO36" s="6"/>
      <c r="AP36" s="6"/>
      <c r="AQ36" s="15">
        <v>14</v>
      </c>
      <c r="AR36" s="15"/>
      <c r="AS36" s="15">
        <v>14</v>
      </c>
      <c r="AT36" s="15"/>
      <c r="AU36" s="15">
        <v>21.18</v>
      </c>
      <c r="AV36" s="15"/>
      <c r="AW36" s="15">
        <v>21.18</v>
      </c>
      <c r="AX36" s="15"/>
      <c r="AY36" s="15">
        <v>4</v>
      </c>
      <c r="AZ36" s="15">
        <v>2</v>
      </c>
      <c r="BA36" s="15">
        <v>2</v>
      </c>
      <c r="BB36" s="15">
        <v>12307</v>
      </c>
      <c r="BC36" s="6"/>
      <c r="BD36" s="6"/>
      <c r="BE36" s="6"/>
      <c r="BF36" s="6"/>
      <c r="BG36" s="6"/>
      <c r="BH36" s="6"/>
      <c r="BI36" s="6" t="s">
        <v>70</v>
      </c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</row>
    <row r="37" spans="1:1025" x14ac:dyDescent="0.25">
      <c r="A37" s="6" t="s">
        <v>171</v>
      </c>
      <c r="B37" s="11">
        <v>43823</v>
      </c>
      <c r="C37" s="11">
        <v>43831</v>
      </c>
      <c r="D37" s="11">
        <v>43921</v>
      </c>
      <c r="E37" s="11">
        <v>43845</v>
      </c>
      <c r="F37" s="11">
        <v>43845</v>
      </c>
      <c r="G37" s="6">
        <v>246</v>
      </c>
      <c r="H37" s="6" t="s">
        <v>172</v>
      </c>
      <c r="I37" s="6" t="s">
        <v>173</v>
      </c>
      <c r="J37" s="14">
        <v>10332</v>
      </c>
      <c r="K37" s="15">
        <v>508</v>
      </c>
      <c r="L37" s="15">
        <v>1476</v>
      </c>
      <c r="M37" s="15">
        <v>46</v>
      </c>
      <c r="N37" s="15">
        <v>46</v>
      </c>
      <c r="O37" s="15">
        <v>12408</v>
      </c>
      <c r="P37" s="15">
        <v>508</v>
      </c>
      <c r="Q37" s="15">
        <v>0</v>
      </c>
      <c r="R37" s="15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15">
        <v>12408</v>
      </c>
      <c r="Y37" s="9"/>
      <c r="Z37" s="9"/>
      <c r="AA37" s="15">
        <v>12408</v>
      </c>
      <c r="AB37" s="15">
        <v>0</v>
      </c>
      <c r="AC37" s="15">
        <f t="shared" si="3"/>
        <v>12594</v>
      </c>
      <c r="AD37" s="6" t="s">
        <v>64</v>
      </c>
      <c r="AE37" s="6" t="s">
        <v>65</v>
      </c>
      <c r="AF37" t="s">
        <v>495</v>
      </c>
      <c r="AJ37" s="15">
        <v>5561</v>
      </c>
      <c r="AK37" s="6"/>
      <c r="AL37" s="6"/>
      <c r="AM37" s="6"/>
      <c r="AN37" s="6"/>
      <c r="AO37" s="6"/>
      <c r="AP37" s="6"/>
      <c r="AQ37" s="15">
        <v>14</v>
      </c>
      <c r="AR37" s="15"/>
      <c r="AS37" s="15">
        <v>14</v>
      </c>
      <c r="AT37" s="15"/>
      <c r="AU37" s="15">
        <v>21.18</v>
      </c>
      <c r="AV37" s="15"/>
      <c r="AW37" s="15">
        <v>21.18</v>
      </c>
      <c r="AX37" s="15"/>
      <c r="AY37" s="15">
        <v>4</v>
      </c>
      <c r="AZ37" s="15">
        <v>2</v>
      </c>
      <c r="BA37" s="15">
        <v>2</v>
      </c>
      <c r="BB37" s="15">
        <v>12408</v>
      </c>
      <c r="BC37" s="6"/>
      <c r="BD37" s="6"/>
      <c r="BE37" s="6"/>
      <c r="BF37" s="6"/>
      <c r="BG37" s="6"/>
      <c r="BH37" s="6"/>
      <c r="BI37" s="6" t="s">
        <v>70</v>
      </c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</row>
    <row r="38" spans="1:1025" x14ac:dyDescent="0.25">
      <c r="A38" s="6" t="s">
        <v>174</v>
      </c>
      <c r="B38" s="11">
        <v>43823</v>
      </c>
      <c r="C38" s="11">
        <v>43831</v>
      </c>
      <c r="D38" s="11">
        <v>43921</v>
      </c>
      <c r="E38" s="11">
        <v>43845</v>
      </c>
      <c r="F38" s="11">
        <v>43845</v>
      </c>
      <c r="G38" s="6">
        <v>239.2</v>
      </c>
      <c r="H38" s="6" t="s">
        <v>175</v>
      </c>
      <c r="I38" s="6" t="s">
        <v>176</v>
      </c>
      <c r="J38" s="14">
        <v>10046</v>
      </c>
      <c r="K38" s="15">
        <v>0</v>
      </c>
      <c r="L38" s="15">
        <v>1435</v>
      </c>
      <c r="M38" s="15">
        <v>0</v>
      </c>
      <c r="N38" s="15">
        <v>0</v>
      </c>
      <c r="O38" s="15">
        <v>11481</v>
      </c>
      <c r="P38" s="15"/>
      <c r="Q38" s="15">
        <v>0</v>
      </c>
      <c r="R38" s="15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15">
        <v>11481</v>
      </c>
      <c r="Y38" s="9"/>
      <c r="Z38" s="9"/>
      <c r="AA38" s="15">
        <v>11481</v>
      </c>
      <c r="AB38" s="15">
        <v>0</v>
      </c>
      <c r="AC38" s="15">
        <f t="shared" si="3"/>
        <v>11653</v>
      </c>
      <c r="AD38" s="6" t="s">
        <v>64</v>
      </c>
      <c r="AE38" s="6" t="s">
        <v>65</v>
      </c>
      <c r="AF38" t="s">
        <v>495</v>
      </c>
      <c r="AJ38" s="15" t="s">
        <v>83</v>
      </c>
      <c r="AK38" s="6"/>
      <c r="AL38" s="6"/>
      <c r="AM38" s="6"/>
      <c r="AN38" s="6"/>
      <c r="AO38" s="6"/>
      <c r="AP38" s="6"/>
      <c r="AQ38" s="15">
        <v>14</v>
      </c>
      <c r="AR38" s="15"/>
      <c r="AS38" s="15">
        <v>14</v>
      </c>
      <c r="AT38" s="15"/>
      <c r="AU38" s="15">
        <v>21.18</v>
      </c>
      <c r="AV38" s="15"/>
      <c r="AW38" s="15">
        <v>21.18</v>
      </c>
      <c r="AX38" s="15"/>
      <c r="AY38" s="15">
        <v>4</v>
      </c>
      <c r="AZ38" s="15">
        <v>2</v>
      </c>
      <c r="BA38" s="15">
        <v>2</v>
      </c>
      <c r="BB38" s="15">
        <v>11481</v>
      </c>
      <c r="BC38" s="6"/>
      <c r="BD38" s="6"/>
      <c r="BE38" s="6"/>
      <c r="BF38" s="6"/>
      <c r="BG38" s="6"/>
      <c r="BH38" s="6"/>
      <c r="BI38" s="6" t="s">
        <v>70</v>
      </c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</row>
    <row r="39" spans="1:1025" x14ac:dyDescent="0.25">
      <c r="A39" s="6" t="s">
        <v>177</v>
      </c>
      <c r="B39" s="11">
        <v>43823</v>
      </c>
      <c r="C39" s="11">
        <v>43831</v>
      </c>
      <c r="D39" s="11">
        <v>43921</v>
      </c>
      <c r="E39" s="11">
        <v>43845</v>
      </c>
      <c r="F39" s="11">
        <v>43845</v>
      </c>
      <c r="G39" s="6">
        <v>239.2</v>
      </c>
      <c r="H39" s="6" t="s">
        <v>178</v>
      </c>
      <c r="I39" s="6" t="s">
        <v>179</v>
      </c>
      <c r="J39" s="14">
        <v>10046</v>
      </c>
      <c r="K39" s="15">
        <v>2478</v>
      </c>
      <c r="L39" s="15">
        <v>1435</v>
      </c>
      <c r="M39" s="15">
        <v>223</v>
      </c>
      <c r="N39" s="15">
        <v>223</v>
      </c>
      <c r="O39" s="15">
        <v>14405</v>
      </c>
      <c r="P39" s="15">
        <v>2478</v>
      </c>
      <c r="Q39" s="15">
        <v>0</v>
      </c>
      <c r="R39" s="15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15">
        <v>14405</v>
      </c>
      <c r="Y39" s="9"/>
      <c r="Z39" s="9"/>
      <c r="AA39" s="15">
        <v>14405</v>
      </c>
      <c r="AB39" s="15">
        <v>0</v>
      </c>
      <c r="AC39" s="15">
        <f t="shared" si="3"/>
        <v>14621</v>
      </c>
      <c r="AD39" s="6" t="s">
        <v>64</v>
      </c>
      <c r="AE39" s="6" t="s">
        <v>65</v>
      </c>
      <c r="AF39" t="s">
        <v>495</v>
      </c>
      <c r="AJ39" s="15">
        <v>2017</v>
      </c>
      <c r="AK39" s="6"/>
      <c r="AL39" s="6"/>
      <c r="AM39" s="6"/>
      <c r="AN39" s="6"/>
      <c r="AO39" s="6"/>
      <c r="AP39" s="6"/>
      <c r="AQ39" s="15">
        <v>14</v>
      </c>
      <c r="AR39" s="15"/>
      <c r="AS39" s="15">
        <v>14</v>
      </c>
      <c r="AT39" s="15"/>
      <c r="AU39" s="15">
        <v>21.18</v>
      </c>
      <c r="AV39" s="15"/>
      <c r="AW39" s="15">
        <v>21.18</v>
      </c>
      <c r="AX39" s="15"/>
      <c r="AY39" s="15">
        <v>4</v>
      </c>
      <c r="AZ39" s="15">
        <v>2</v>
      </c>
      <c r="BA39" s="15">
        <v>2</v>
      </c>
      <c r="BB39" s="15">
        <v>14405</v>
      </c>
      <c r="BC39" s="6"/>
      <c r="BD39" s="6"/>
      <c r="BE39" s="6"/>
      <c r="BF39" s="6"/>
      <c r="BG39" s="6"/>
      <c r="BH39" s="6"/>
      <c r="BI39" s="6" t="s">
        <v>70</v>
      </c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</row>
    <row r="40" spans="1:1025" x14ac:dyDescent="0.25">
      <c r="A40" s="6" t="s">
        <v>180</v>
      </c>
      <c r="B40" s="11">
        <v>43823</v>
      </c>
      <c r="C40" s="11">
        <v>43831</v>
      </c>
      <c r="D40" s="11">
        <v>43921</v>
      </c>
      <c r="E40" s="11">
        <v>43845</v>
      </c>
      <c r="F40" s="11">
        <v>43845</v>
      </c>
      <c r="G40" s="6">
        <v>239.2</v>
      </c>
      <c r="H40" s="6" t="s">
        <v>181</v>
      </c>
      <c r="I40" s="6" t="s">
        <v>182</v>
      </c>
      <c r="J40" s="14">
        <v>10046</v>
      </c>
      <c r="K40" s="15">
        <v>0</v>
      </c>
      <c r="L40" s="15">
        <v>1435</v>
      </c>
      <c r="M40" s="15">
        <v>0</v>
      </c>
      <c r="N40" s="15">
        <v>0</v>
      </c>
      <c r="O40" s="15">
        <v>11481</v>
      </c>
      <c r="P40" s="15"/>
      <c r="Q40" s="15">
        <v>0</v>
      </c>
      <c r="R40" s="15">
        <v>646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15">
        <v>12127</v>
      </c>
      <c r="Y40" s="9"/>
      <c r="Z40" s="9"/>
      <c r="AA40" s="15">
        <v>12127</v>
      </c>
      <c r="AB40" s="15">
        <v>646</v>
      </c>
      <c r="AC40" s="15">
        <f t="shared" si="3"/>
        <v>12309</v>
      </c>
      <c r="AD40" s="6" t="s">
        <v>64</v>
      </c>
      <c r="AE40" s="6" t="s">
        <v>65</v>
      </c>
      <c r="AF40" t="s">
        <v>495</v>
      </c>
      <c r="AJ40" s="15" t="s">
        <v>83</v>
      </c>
      <c r="AK40" s="6"/>
      <c r="AL40" s="6"/>
      <c r="AM40" s="6"/>
      <c r="AN40" s="6"/>
      <c r="AO40" s="6"/>
      <c r="AP40" s="6"/>
      <c r="AQ40" s="15">
        <v>14</v>
      </c>
      <c r="AR40" s="15"/>
      <c r="AS40" s="15">
        <v>14</v>
      </c>
      <c r="AT40" s="15"/>
      <c r="AU40" s="15">
        <v>21.18</v>
      </c>
      <c r="AV40" s="15"/>
      <c r="AW40" s="15">
        <v>21.18</v>
      </c>
      <c r="AX40" s="15"/>
      <c r="AY40" s="15">
        <v>4</v>
      </c>
      <c r="AZ40" s="15">
        <v>2</v>
      </c>
      <c r="BA40" s="15">
        <v>2</v>
      </c>
      <c r="BB40" s="15">
        <v>12127</v>
      </c>
      <c r="BC40" s="6"/>
      <c r="BD40" s="6"/>
      <c r="BE40" s="6"/>
      <c r="BF40" s="6"/>
      <c r="BG40" s="6"/>
      <c r="BH40" s="6"/>
      <c r="BI40" s="6" t="s">
        <v>70</v>
      </c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</row>
    <row r="41" spans="1:1025" x14ac:dyDescent="0.25">
      <c r="A41" s="6" t="s">
        <v>183</v>
      </c>
      <c r="B41" s="11">
        <v>43823</v>
      </c>
      <c r="C41" s="11">
        <v>43831</v>
      </c>
      <c r="D41" s="11">
        <v>43921</v>
      </c>
      <c r="E41" s="11">
        <v>43845</v>
      </c>
      <c r="F41" s="11">
        <v>43845</v>
      </c>
      <c r="G41" s="6">
        <v>239.2</v>
      </c>
      <c r="H41" s="6" t="s">
        <v>184</v>
      </c>
      <c r="I41" s="6" t="s">
        <v>185</v>
      </c>
      <c r="J41" s="14">
        <v>10046</v>
      </c>
      <c r="K41" s="15">
        <v>42</v>
      </c>
      <c r="L41" s="15">
        <v>1435</v>
      </c>
      <c r="M41" s="15">
        <v>4</v>
      </c>
      <c r="N41" s="15">
        <v>4</v>
      </c>
      <c r="O41" s="15">
        <v>11531</v>
      </c>
      <c r="P41" s="15">
        <v>42</v>
      </c>
      <c r="Q41" s="15">
        <v>0</v>
      </c>
      <c r="R41" s="15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15">
        <v>11531</v>
      </c>
      <c r="Y41" s="9"/>
      <c r="Z41" s="9"/>
      <c r="AA41" s="15">
        <v>11531</v>
      </c>
      <c r="AB41" s="15">
        <v>0</v>
      </c>
      <c r="AC41" s="15">
        <f t="shared" si="3"/>
        <v>11704</v>
      </c>
      <c r="AD41" s="6" t="s">
        <v>64</v>
      </c>
      <c r="AE41" s="6" t="s">
        <v>65</v>
      </c>
      <c r="AF41" t="s">
        <v>495</v>
      </c>
      <c r="AJ41" s="15">
        <v>29258</v>
      </c>
      <c r="AK41" s="6"/>
      <c r="AL41" s="6"/>
      <c r="AM41" s="6"/>
      <c r="AN41" s="6"/>
      <c r="AO41" s="6"/>
      <c r="AP41" s="6"/>
      <c r="AQ41" s="15">
        <v>14</v>
      </c>
      <c r="AR41" s="15"/>
      <c r="AS41" s="15">
        <v>14</v>
      </c>
      <c r="AT41" s="15"/>
      <c r="AU41" s="15">
        <v>21.18</v>
      </c>
      <c r="AV41" s="15"/>
      <c r="AW41" s="15">
        <v>21.18</v>
      </c>
      <c r="AX41" s="15"/>
      <c r="AY41" s="15">
        <v>4</v>
      </c>
      <c r="AZ41" s="15">
        <v>2</v>
      </c>
      <c r="BA41" s="15">
        <v>2</v>
      </c>
      <c r="BB41" s="15">
        <v>11531</v>
      </c>
      <c r="BC41" s="6"/>
      <c r="BD41" s="6"/>
      <c r="BE41" s="6"/>
      <c r="BF41" s="6"/>
      <c r="BG41" s="6"/>
      <c r="BH41" s="6"/>
      <c r="BI41" s="6" t="s">
        <v>70</v>
      </c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</row>
    <row r="42" spans="1:1025" x14ac:dyDescent="0.25">
      <c r="A42" s="6" t="s">
        <v>186</v>
      </c>
      <c r="B42" s="11">
        <v>43823</v>
      </c>
      <c r="C42" s="11">
        <v>43831</v>
      </c>
      <c r="D42" s="11">
        <v>43921</v>
      </c>
      <c r="E42" s="11">
        <v>43845</v>
      </c>
      <c r="F42" s="11">
        <v>43845</v>
      </c>
      <c r="G42" s="6">
        <v>239.2</v>
      </c>
      <c r="H42" s="6" t="s">
        <v>187</v>
      </c>
      <c r="I42" s="6" t="s">
        <v>188</v>
      </c>
      <c r="J42" s="14">
        <v>10046</v>
      </c>
      <c r="K42" s="15">
        <v>0</v>
      </c>
      <c r="L42" s="15">
        <v>1435</v>
      </c>
      <c r="M42" s="15">
        <v>0</v>
      </c>
      <c r="N42" s="15">
        <v>0</v>
      </c>
      <c r="O42" s="15">
        <v>11481</v>
      </c>
      <c r="P42" s="15"/>
      <c r="Q42" s="15">
        <v>0</v>
      </c>
      <c r="R42" s="15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15">
        <v>11481</v>
      </c>
      <c r="Y42" s="9"/>
      <c r="Z42" s="9"/>
      <c r="AA42" s="15">
        <v>11481</v>
      </c>
      <c r="AB42" s="15">
        <v>0</v>
      </c>
      <c r="AC42" s="15">
        <f t="shared" si="3"/>
        <v>11653</v>
      </c>
      <c r="AD42" s="6" t="s">
        <v>64</v>
      </c>
      <c r="AE42" s="6" t="s">
        <v>65</v>
      </c>
      <c r="AF42" t="s">
        <v>495</v>
      </c>
      <c r="AJ42" s="15" t="s">
        <v>83</v>
      </c>
      <c r="AK42" s="6"/>
      <c r="AL42" s="6"/>
      <c r="AM42" s="6"/>
      <c r="AN42" s="6"/>
      <c r="AO42" s="6"/>
      <c r="AP42" s="6"/>
      <c r="AQ42" s="15">
        <v>14</v>
      </c>
      <c r="AR42" s="15"/>
      <c r="AS42" s="15">
        <v>14</v>
      </c>
      <c r="AT42" s="15"/>
      <c r="AU42" s="15">
        <v>21.18</v>
      </c>
      <c r="AV42" s="15"/>
      <c r="AW42" s="15">
        <v>21.18</v>
      </c>
      <c r="AX42" s="15"/>
      <c r="AY42" s="15">
        <v>4</v>
      </c>
      <c r="AZ42" s="15">
        <v>2</v>
      </c>
      <c r="BA42" s="15">
        <v>2</v>
      </c>
      <c r="BB42" s="15">
        <v>11481</v>
      </c>
      <c r="BC42" s="6"/>
      <c r="BD42" s="6"/>
      <c r="BE42" s="6"/>
      <c r="BF42" s="6"/>
      <c r="BG42" s="6"/>
      <c r="BH42" s="6"/>
      <c r="BI42" s="6" t="s">
        <v>70</v>
      </c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</row>
    <row r="43" spans="1:1025" x14ac:dyDescent="0.25">
      <c r="A43" s="6" t="s">
        <v>189</v>
      </c>
      <c r="B43" s="11">
        <v>43823</v>
      </c>
      <c r="C43" s="11">
        <v>43831</v>
      </c>
      <c r="D43" s="11">
        <v>43921</v>
      </c>
      <c r="E43" s="11">
        <v>43845</v>
      </c>
      <c r="F43" s="11">
        <v>43845</v>
      </c>
      <c r="G43" s="6">
        <v>239.2</v>
      </c>
      <c r="H43" s="6" t="s">
        <v>190</v>
      </c>
      <c r="I43" s="6" t="s">
        <v>191</v>
      </c>
      <c r="J43" s="14">
        <v>10046</v>
      </c>
      <c r="K43" s="15">
        <v>0</v>
      </c>
      <c r="L43" s="15">
        <v>1435</v>
      </c>
      <c r="M43" s="15">
        <v>0</v>
      </c>
      <c r="N43" s="15">
        <v>0</v>
      </c>
      <c r="O43" s="15">
        <v>11481</v>
      </c>
      <c r="P43" s="15"/>
      <c r="Q43" s="15">
        <v>0</v>
      </c>
      <c r="R43" s="15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15">
        <v>11481</v>
      </c>
      <c r="Y43" s="9"/>
      <c r="Z43" s="9"/>
      <c r="AA43" s="15">
        <v>11481</v>
      </c>
      <c r="AB43" s="15">
        <v>0</v>
      </c>
      <c r="AC43" s="15">
        <f t="shared" si="3"/>
        <v>11653</v>
      </c>
      <c r="AD43" s="6" t="s">
        <v>64</v>
      </c>
      <c r="AE43" s="6" t="s">
        <v>65</v>
      </c>
      <c r="AF43" t="s">
        <v>495</v>
      </c>
      <c r="AJ43" s="15" t="s">
        <v>83</v>
      </c>
      <c r="AK43" s="6"/>
      <c r="AL43" s="6"/>
      <c r="AM43" s="6"/>
      <c r="AN43" s="6"/>
      <c r="AO43" s="6"/>
      <c r="AP43" s="6"/>
      <c r="AQ43" s="15">
        <v>14</v>
      </c>
      <c r="AR43" s="15"/>
      <c r="AS43" s="15">
        <v>14</v>
      </c>
      <c r="AT43" s="15"/>
      <c r="AU43" s="15">
        <v>21.18</v>
      </c>
      <c r="AV43" s="15"/>
      <c r="AW43" s="15">
        <v>21.18</v>
      </c>
      <c r="AX43" s="15"/>
      <c r="AY43" s="15">
        <v>4</v>
      </c>
      <c r="AZ43" s="15">
        <v>2</v>
      </c>
      <c r="BA43" s="15">
        <v>2</v>
      </c>
      <c r="BB43" s="15">
        <v>11481</v>
      </c>
      <c r="BC43" s="6"/>
      <c r="BD43" s="6"/>
      <c r="BE43" s="6"/>
      <c r="BF43" s="6"/>
      <c r="BG43" s="6"/>
      <c r="BH43" s="6"/>
      <c r="BI43" s="6" t="s">
        <v>70</v>
      </c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</row>
    <row r="44" spans="1:1025" x14ac:dyDescent="0.25">
      <c r="A44" s="6" t="s">
        <v>192</v>
      </c>
      <c r="B44" s="11">
        <v>43823</v>
      </c>
      <c r="C44" s="11">
        <v>43831</v>
      </c>
      <c r="D44" s="11">
        <v>43921</v>
      </c>
      <c r="E44" s="11">
        <v>43845</v>
      </c>
      <c r="F44" s="11">
        <v>43845</v>
      </c>
      <c r="G44" s="6">
        <v>239.2</v>
      </c>
      <c r="H44" s="6" t="s">
        <v>193</v>
      </c>
      <c r="I44" s="6" t="s">
        <v>194</v>
      </c>
      <c r="J44" s="14">
        <v>10046</v>
      </c>
      <c r="K44" s="15">
        <v>678</v>
      </c>
      <c r="L44" s="15">
        <v>1435</v>
      </c>
      <c r="M44" s="15">
        <v>61</v>
      </c>
      <c r="N44" s="15">
        <v>61</v>
      </c>
      <c r="O44" s="15">
        <v>12281</v>
      </c>
      <c r="P44" s="15">
        <v>678</v>
      </c>
      <c r="Q44" s="15">
        <v>0</v>
      </c>
      <c r="R44" s="15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15">
        <v>12281</v>
      </c>
      <c r="Y44" s="9"/>
      <c r="Z44" s="9"/>
      <c r="AA44" s="15">
        <v>12281</v>
      </c>
      <c r="AB44" s="15">
        <v>0</v>
      </c>
      <c r="AC44" s="15">
        <f t="shared" si="3"/>
        <v>12465</v>
      </c>
      <c r="AD44" s="6" t="s">
        <v>64</v>
      </c>
      <c r="AE44" s="6" t="s">
        <v>65</v>
      </c>
      <c r="AF44" t="s">
        <v>495</v>
      </c>
      <c r="AJ44" s="15">
        <v>580</v>
      </c>
      <c r="AK44" s="6"/>
      <c r="AL44" s="6"/>
      <c r="AM44" s="6"/>
      <c r="AN44" s="6"/>
      <c r="AO44" s="6"/>
      <c r="AP44" s="6"/>
      <c r="AQ44" s="15">
        <v>14</v>
      </c>
      <c r="AR44" s="15"/>
      <c r="AS44" s="15">
        <v>14</v>
      </c>
      <c r="AT44" s="15"/>
      <c r="AU44" s="15">
        <v>21.18</v>
      </c>
      <c r="AV44" s="15"/>
      <c r="AW44" s="15">
        <v>21.18</v>
      </c>
      <c r="AX44" s="15"/>
      <c r="AY44" s="15">
        <v>4</v>
      </c>
      <c r="AZ44" s="15">
        <v>2</v>
      </c>
      <c r="BA44" s="15">
        <v>2</v>
      </c>
      <c r="BB44" s="15">
        <v>12281</v>
      </c>
      <c r="BC44" s="6"/>
      <c r="BD44" s="6"/>
      <c r="BE44" s="6"/>
      <c r="BF44" s="6"/>
      <c r="BG44" s="6"/>
      <c r="BH44" s="6"/>
      <c r="BI44" s="6" t="s">
        <v>70</v>
      </c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</row>
    <row r="45" spans="1:1025" x14ac:dyDescent="0.25">
      <c r="A45" s="6" t="s">
        <v>195</v>
      </c>
      <c r="B45" s="11">
        <v>43823</v>
      </c>
      <c r="C45" s="11">
        <v>43831</v>
      </c>
      <c r="D45" s="11">
        <v>43921</v>
      </c>
      <c r="E45" s="11">
        <v>43845</v>
      </c>
      <c r="F45" s="11">
        <v>43845</v>
      </c>
      <c r="G45" s="6">
        <v>239.2</v>
      </c>
      <c r="H45" s="6" t="s">
        <v>196</v>
      </c>
      <c r="I45" s="6" t="s">
        <v>197</v>
      </c>
      <c r="J45" s="14">
        <v>10046</v>
      </c>
      <c r="K45" s="15">
        <v>0</v>
      </c>
      <c r="L45" s="15">
        <v>1435</v>
      </c>
      <c r="M45" s="15">
        <v>0</v>
      </c>
      <c r="N45" s="15">
        <v>0</v>
      </c>
      <c r="O45" s="15">
        <v>11481</v>
      </c>
      <c r="P45" s="15"/>
      <c r="Q45" s="15">
        <v>0</v>
      </c>
      <c r="R45" s="15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15">
        <v>11481</v>
      </c>
      <c r="Y45" s="9"/>
      <c r="Z45" s="9"/>
      <c r="AA45" s="15">
        <v>11481</v>
      </c>
      <c r="AB45" s="15">
        <v>0</v>
      </c>
      <c r="AC45" s="15">
        <f t="shared" si="3"/>
        <v>11653</v>
      </c>
      <c r="AD45" s="6" t="s">
        <v>64</v>
      </c>
      <c r="AE45" s="6" t="s">
        <v>65</v>
      </c>
      <c r="AF45" t="s">
        <v>495</v>
      </c>
      <c r="AJ45" s="15">
        <v>35314</v>
      </c>
      <c r="AK45" s="6"/>
      <c r="AL45" s="6"/>
      <c r="AM45" s="6"/>
      <c r="AN45" s="6"/>
      <c r="AO45" s="6"/>
      <c r="AP45" s="6"/>
      <c r="AQ45" s="15">
        <v>14</v>
      </c>
      <c r="AR45" s="15"/>
      <c r="AS45" s="15">
        <v>14</v>
      </c>
      <c r="AT45" s="15"/>
      <c r="AU45" s="15">
        <v>21.18</v>
      </c>
      <c r="AV45" s="15"/>
      <c r="AW45" s="15">
        <v>21.18</v>
      </c>
      <c r="AX45" s="15"/>
      <c r="AY45" s="15">
        <v>4</v>
      </c>
      <c r="AZ45" s="15">
        <v>2</v>
      </c>
      <c r="BA45" s="15">
        <v>2</v>
      </c>
      <c r="BB45" s="15">
        <v>11481</v>
      </c>
      <c r="BC45" s="6"/>
      <c r="BD45" s="6"/>
      <c r="BE45" s="6"/>
      <c r="BF45" s="6"/>
      <c r="BG45" s="6"/>
      <c r="BH45" s="6"/>
      <c r="BI45" s="6" t="s">
        <v>70</v>
      </c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</row>
    <row r="46" spans="1:1025" x14ac:dyDescent="0.25">
      <c r="A46" s="6" t="s">
        <v>198</v>
      </c>
      <c r="B46" s="11">
        <v>43823</v>
      </c>
      <c r="C46" s="11">
        <v>43831</v>
      </c>
      <c r="D46" s="11">
        <v>43921</v>
      </c>
      <c r="E46" s="11">
        <v>43845</v>
      </c>
      <c r="F46" s="11">
        <v>43845</v>
      </c>
      <c r="G46" s="6">
        <v>239.2</v>
      </c>
      <c r="H46" s="6" t="s">
        <v>199</v>
      </c>
      <c r="I46" s="6" t="s">
        <v>200</v>
      </c>
      <c r="J46" s="14">
        <v>10046</v>
      </c>
      <c r="K46" s="15">
        <v>0</v>
      </c>
      <c r="L46" s="15">
        <v>1435</v>
      </c>
      <c r="M46" s="15">
        <v>0</v>
      </c>
      <c r="N46" s="15">
        <v>0</v>
      </c>
      <c r="O46" s="15">
        <v>11481</v>
      </c>
      <c r="P46" s="15"/>
      <c r="Q46" s="15">
        <v>43111</v>
      </c>
      <c r="R46" s="15">
        <v>635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15">
        <v>55227</v>
      </c>
      <c r="Y46" s="9"/>
      <c r="Z46" s="9"/>
      <c r="AA46" s="15">
        <v>55227</v>
      </c>
      <c r="AB46" s="15">
        <v>635</v>
      </c>
      <c r="AC46" s="15">
        <f t="shared" si="3"/>
        <v>56055</v>
      </c>
      <c r="AD46" s="6" t="s">
        <v>64</v>
      </c>
      <c r="AE46" s="6" t="s">
        <v>65</v>
      </c>
      <c r="AF46" t="s">
        <v>495</v>
      </c>
      <c r="AJ46" s="15" t="s">
        <v>83</v>
      </c>
      <c r="AK46" s="6"/>
      <c r="AL46" s="6"/>
      <c r="AM46" s="6"/>
      <c r="AN46" s="6"/>
      <c r="AO46" s="6"/>
      <c r="AP46" s="6"/>
      <c r="AQ46" s="15">
        <v>14</v>
      </c>
      <c r="AR46" s="15"/>
      <c r="AS46" s="15">
        <v>14</v>
      </c>
      <c r="AT46" s="15"/>
      <c r="AU46" s="15">
        <v>21.18</v>
      </c>
      <c r="AV46" s="15"/>
      <c r="AW46" s="15">
        <v>21.18</v>
      </c>
      <c r="AX46" s="15"/>
      <c r="AY46" s="15">
        <v>4</v>
      </c>
      <c r="AZ46" s="15">
        <v>2</v>
      </c>
      <c r="BA46" s="15">
        <v>2</v>
      </c>
      <c r="BB46" s="15">
        <v>55227</v>
      </c>
      <c r="BC46" s="6"/>
      <c r="BD46" s="6"/>
      <c r="BE46" s="6"/>
      <c r="BF46" s="6"/>
      <c r="BG46" s="6"/>
      <c r="BH46" s="6"/>
      <c r="BI46" s="6" t="s">
        <v>70</v>
      </c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</row>
    <row r="47" spans="1:1025" x14ac:dyDescent="0.25">
      <c r="A47" s="6" t="s">
        <v>201</v>
      </c>
      <c r="B47" s="11">
        <v>43823</v>
      </c>
      <c r="C47" s="11">
        <v>43831</v>
      </c>
      <c r="D47" s="11">
        <v>43921</v>
      </c>
      <c r="E47" s="11">
        <v>43845</v>
      </c>
      <c r="F47" s="11">
        <v>43845</v>
      </c>
      <c r="G47" s="6">
        <v>239.2</v>
      </c>
      <c r="H47" s="6" t="s">
        <v>202</v>
      </c>
      <c r="I47" s="6" t="s">
        <v>203</v>
      </c>
      <c r="J47" s="14">
        <v>10046</v>
      </c>
      <c r="K47" s="15">
        <v>0</v>
      </c>
      <c r="L47" s="15">
        <v>1435</v>
      </c>
      <c r="M47" s="15">
        <v>0</v>
      </c>
      <c r="N47" s="15">
        <v>0</v>
      </c>
      <c r="O47" s="15">
        <v>11481</v>
      </c>
      <c r="P47" s="15"/>
      <c r="Q47" s="15">
        <v>0</v>
      </c>
      <c r="R47" s="15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15">
        <v>11481</v>
      </c>
      <c r="Y47" s="9"/>
      <c r="Z47" s="9"/>
      <c r="AA47" s="15">
        <v>11481</v>
      </c>
      <c r="AB47" s="15">
        <v>0</v>
      </c>
      <c r="AC47" s="15">
        <f t="shared" si="3"/>
        <v>11653</v>
      </c>
      <c r="AD47" s="6" t="s">
        <v>64</v>
      </c>
      <c r="AE47" s="6" t="s">
        <v>65</v>
      </c>
      <c r="AF47" t="s">
        <v>495</v>
      </c>
      <c r="AJ47" s="15">
        <v>12672</v>
      </c>
      <c r="AK47" s="6"/>
      <c r="AL47" s="6"/>
      <c r="AM47" s="6"/>
      <c r="AN47" s="6"/>
      <c r="AO47" s="6"/>
      <c r="AP47" s="6"/>
      <c r="AQ47" s="15">
        <v>14</v>
      </c>
      <c r="AR47" s="15"/>
      <c r="AS47" s="15">
        <v>14</v>
      </c>
      <c r="AT47" s="15"/>
      <c r="AU47" s="15">
        <v>21.18</v>
      </c>
      <c r="AV47" s="15"/>
      <c r="AW47" s="15">
        <v>21.18</v>
      </c>
      <c r="AX47" s="15"/>
      <c r="AY47" s="15">
        <v>4</v>
      </c>
      <c r="AZ47" s="15">
        <v>2</v>
      </c>
      <c r="BA47" s="15">
        <v>2</v>
      </c>
      <c r="BB47" s="15">
        <v>11481</v>
      </c>
      <c r="BC47" s="6"/>
      <c r="BD47" s="6"/>
      <c r="BE47" s="6"/>
      <c r="BF47" s="6"/>
      <c r="BG47" s="6"/>
      <c r="BH47" s="6"/>
      <c r="BI47" s="6" t="s">
        <v>70</v>
      </c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</row>
    <row r="48" spans="1:1025" x14ac:dyDescent="0.25">
      <c r="A48" s="6" t="s">
        <v>204</v>
      </c>
      <c r="B48" s="11">
        <v>43823</v>
      </c>
      <c r="C48" s="11">
        <v>43831</v>
      </c>
      <c r="D48" s="11">
        <v>43921</v>
      </c>
      <c r="E48" s="11">
        <v>43845</v>
      </c>
      <c r="F48" s="11">
        <v>43845</v>
      </c>
      <c r="G48" s="6">
        <v>239.2</v>
      </c>
      <c r="H48" s="6" t="s">
        <v>205</v>
      </c>
      <c r="I48" s="6" t="s">
        <v>206</v>
      </c>
      <c r="J48" s="14">
        <v>10046</v>
      </c>
      <c r="K48" s="15">
        <v>593</v>
      </c>
      <c r="L48" s="15">
        <v>1435</v>
      </c>
      <c r="M48" s="15">
        <v>53</v>
      </c>
      <c r="N48" s="15">
        <v>53</v>
      </c>
      <c r="O48" s="15">
        <v>12180</v>
      </c>
      <c r="P48" s="15">
        <v>593</v>
      </c>
      <c r="Q48" s="15">
        <v>0</v>
      </c>
      <c r="R48" s="15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15">
        <v>12180</v>
      </c>
      <c r="Y48" s="9"/>
      <c r="Z48" s="9"/>
      <c r="AA48" s="15">
        <v>12180</v>
      </c>
      <c r="AB48" s="15">
        <v>0</v>
      </c>
      <c r="AC48" s="15">
        <f t="shared" si="3"/>
        <v>12363</v>
      </c>
      <c r="AD48" s="6" t="s">
        <v>64</v>
      </c>
      <c r="AE48" s="6" t="s">
        <v>65</v>
      </c>
      <c r="AF48" t="s">
        <v>495</v>
      </c>
      <c r="AJ48" s="15">
        <v>18040</v>
      </c>
      <c r="AK48" s="6"/>
      <c r="AL48" s="6"/>
      <c r="AM48" s="6"/>
      <c r="AN48" s="6"/>
      <c r="AO48" s="6"/>
      <c r="AP48" s="6"/>
      <c r="AQ48" s="15">
        <v>14</v>
      </c>
      <c r="AR48" s="15"/>
      <c r="AS48" s="15">
        <v>14</v>
      </c>
      <c r="AT48" s="15"/>
      <c r="AU48" s="15">
        <v>21.18</v>
      </c>
      <c r="AV48" s="15"/>
      <c r="AW48" s="15">
        <v>21.18</v>
      </c>
      <c r="AX48" s="15"/>
      <c r="AY48" s="15">
        <v>4</v>
      </c>
      <c r="AZ48" s="15">
        <v>2</v>
      </c>
      <c r="BA48" s="15">
        <v>2</v>
      </c>
      <c r="BB48" s="15">
        <v>12180</v>
      </c>
      <c r="BC48" s="6"/>
      <c r="BD48" s="6"/>
      <c r="BE48" s="6"/>
      <c r="BF48" s="6"/>
      <c r="BG48" s="6"/>
      <c r="BH48" s="6"/>
      <c r="BI48" s="6" t="s">
        <v>70</v>
      </c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</row>
    <row r="49" spans="1:1025" x14ac:dyDescent="0.25">
      <c r="A49" s="6" t="s">
        <v>207</v>
      </c>
      <c r="B49" s="11">
        <v>43823</v>
      </c>
      <c r="C49" s="11">
        <v>43831</v>
      </c>
      <c r="D49" s="11">
        <v>43921</v>
      </c>
      <c r="E49" s="11">
        <v>43845</v>
      </c>
      <c r="F49" s="11">
        <v>43845</v>
      </c>
      <c r="G49" s="6">
        <v>239.2</v>
      </c>
      <c r="H49" s="6" t="s">
        <v>208</v>
      </c>
      <c r="I49" s="6" t="s">
        <v>209</v>
      </c>
      <c r="J49" s="14">
        <v>10046</v>
      </c>
      <c r="K49" s="15">
        <v>0</v>
      </c>
      <c r="L49" s="15">
        <v>1435</v>
      </c>
      <c r="M49" s="15">
        <v>0</v>
      </c>
      <c r="N49" s="15">
        <v>0</v>
      </c>
      <c r="O49" s="15">
        <v>11481</v>
      </c>
      <c r="P49" s="15"/>
      <c r="Q49" s="15">
        <v>0</v>
      </c>
      <c r="R49" s="15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15">
        <v>11481</v>
      </c>
      <c r="Y49" s="9"/>
      <c r="Z49" s="9"/>
      <c r="AA49" s="15">
        <v>11481</v>
      </c>
      <c r="AB49" s="15">
        <v>0</v>
      </c>
      <c r="AC49" s="15">
        <f t="shared" si="3"/>
        <v>11653</v>
      </c>
      <c r="AD49" s="6" t="s">
        <v>64</v>
      </c>
      <c r="AE49" s="6" t="s">
        <v>65</v>
      </c>
      <c r="AF49" t="s">
        <v>495</v>
      </c>
      <c r="AJ49" s="15">
        <v>1043</v>
      </c>
      <c r="AK49" s="6"/>
      <c r="AL49" s="6"/>
      <c r="AM49" s="6"/>
      <c r="AN49" s="6"/>
      <c r="AO49" s="6"/>
      <c r="AP49" s="6"/>
      <c r="AQ49" s="15">
        <v>14</v>
      </c>
      <c r="AR49" s="15"/>
      <c r="AS49" s="15">
        <v>14</v>
      </c>
      <c r="AT49" s="15"/>
      <c r="AU49" s="15">
        <v>21.18</v>
      </c>
      <c r="AV49" s="15"/>
      <c r="AW49" s="15">
        <v>21.18</v>
      </c>
      <c r="AX49" s="15"/>
      <c r="AY49" s="15">
        <v>4</v>
      </c>
      <c r="AZ49" s="15">
        <v>2</v>
      </c>
      <c r="BA49" s="15">
        <v>2</v>
      </c>
      <c r="BB49" s="15">
        <v>11481</v>
      </c>
      <c r="BC49" s="6"/>
      <c r="BD49" s="6"/>
      <c r="BE49" s="6"/>
      <c r="BF49" s="6"/>
      <c r="BG49" s="6"/>
      <c r="BH49" s="6"/>
      <c r="BI49" s="6" t="s">
        <v>70</v>
      </c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</row>
    <row r="50" spans="1:1025" x14ac:dyDescent="0.25">
      <c r="A50" s="6" t="s">
        <v>210</v>
      </c>
      <c r="B50" s="11">
        <v>43823</v>
      </c>
      <c r="C50" s="11">
        <v>43831</v>
      </c>
      <c r="D50" s="11">
        <v>43921</v>
      </c>
      <c r="E50" s="11">
        <v>43845</v>
      </c>
      <c r="F50" s="11">
        <v>43845</v>
      </c>
      <c r="G50" s="6">
        <v>239.2</v>
      </c>
      <c r="H50" s="6" t="s">
        <v>211</v>
      </c>
      <c r="I50" s="6" t="s">
        <v>212</v>
      </c>
      <c r="J50" s="14">
        <v>10046</v>
      </c>
      <c r="K50" s="15">
        <v>0</v>
      </c>
      <c r="L50" s="15">
        <v>1435</v>
      </c>
      <c r="M50" s="15">
        <v>0</v>
      </c>
      <c r="N50" s="15">
        <v>0</v>
      </c>
      <c r="O50" s="15">
        <v>11481</v>
      </c>
      <c r="P50" s="15"/>
      <c r="Q50" s="15">
        <v>0</v>
      </c>
      <c r="R50" s="15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15">
        <v>11481</v>
      </c>
      <c r="Y50" s="9"/>
      <c r="Z50" s="9"/>
      <c r="AA50" s="15">
        <v>11481</v>
      </c>
      <c r="AB50" s="15">
        <v>0</v>
      </c>
      <c r="AC50" s="15">
        <f t="shared" si="3"/>
        <v>11653</v>
      </c>
      <c r="AD50" s="6" t="s">
        <v>64</v>
      </c>
      <c r="AE50" s="6" t="s">
        <v>65</v>
      </c>
      <c r="AF50" t="s">
        <v>495</v>
      </c>
      <c r="AJ50" s="15">
        <v>602</v>
      </c>
      <c r="AK50" s="6"/>
      <c r="AL50" s="6"/>
      <c r="AM50" s="6"/>
      <c r="AN50" s="6"/>
      <c r="AO50" s="6"/>
      <c r="AP50" s="6"/>
      <c r="AQ50" s="15">
        <v>14</v>
      </c>
      <c r="AR50" s="15"/>
      <c r="AS50" s="15">
        <v>14</v>
      </c>
      <c r="AT50" s="15"/>
      <c r="AU50" s="15">
        <v>21.18</v>
      </c>
      <c r="AV50" s="15"/>
      <c r="AW50" s="15">
        <v>21.18</v>
      </c>
      <c r="AX50" s="15"/>
      <c r="AY50" s="15">
        <v>4</v>
      </c>
      <c r="AZ50" s="15">
        <v>2</v>
      </c>
      <c r="BA50" s="15">
        <v>2</v>
      </c>
      <c r="BB50" s="15">
        <v>11481</v>
      </c>
      <c r="BC50" s="6"/>
      <c r="BD50" s="6"/>
      <c r="BE50" s="6"/>
      <c r="BF50" s="6"/>
      <c r="BG50" s="6"/>
      <c r="BH50" s="6"/>
      <c r="BI50" s="6" t="s">
        <v>70</v>
      </c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</row>
    <row r="51" spans="1:1025" x14ac:dyDescent="0.25">
      <c r="A51" s="6" t="s">
        <v>213</v>
      </c>
      <c r="B51" s="11">
        <v>43823</v>
      </c>
      <c r="C51" s="11">
        <v>43831</v>
      </c>
      <c r="D51" s="11">
        <v>43921</v>
      </c>
      <c r="E51" s="11">
        <v>43845</v>
      </c>
      <c r="F51" s="11">
        <v>43845</v>
      </c>
      <c r="G51" s="6">
        <v>239.2</v>
      </c>
      <c r="H51" s="6" t="s">
        <v>214</v>
      </c>
      <c r="I51" s="6" t="s">
        <v>215</v>
      </c>
      <c r="J51" s="14">
        <v>10046</v>
      </c>
      <c r="K51" s="15">
        <v>0</v>
      </c>
      <c r="L51" s="15">
        <v>1435</v>
      </c>
      <c r="M51" s="15">
        <v>0</v>
      </c>
      <c r="N51" s="15">
        <v>0</v>
      </c>
      <c r="O51" s="15">
        <v>11481</v>
      </c>
      <c r="P51" s="15"/>
      <c r="Q51" s="15">
        <v>0</v>
      </c>
      <c r="R51" s="15">
        <v>188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15">
        <v>11669</v>
      </c>
      <c r="Y51" s="9"/>
      <c r="Z51" s="9"/>
      <c r="AA51" s="15">
        <v>11669</v>
      </c>
      <c r="AB51" s="15">
        <v>188</v>
      </c>
      <c r="AC51" s="15">
        <f t="shared" si="3"/>
        <v>11844</v>
      </c>
      <c r="AD51" s="6" t="s">
        <v>64</v>
      </c>
      <c r="AE51" s="6" t="s">
        <v>65</v>
      </c>
      <c r="AF51" t="s">
        <v>495</v>
      </c>
      <c r="AJ51" s="15">
        <v>15750</v>
      </c>
      <c r="AK51" s="6"/>
      <c r="AL51" s="6"/>
      <c r="AM51" s="6"/>
      <c r="AN51" s="6"/>
      <c r="AO51" s="6"/>
      <c r="AP51" s="6"/>
      <c r="AQ51" s="15">
        <v>14</v>
      </c>
      <c r="AR51" s="15"/>
      <c r="AS51" s="15">
        <v>14</v>
      </c>
      <c r="AT51" s="15"/>
      <c r="AU51" s="15">
        <v>21.18</v>
      </c>
      <c r="AV51" s="15"/>
      <c r="AW51" s="15">
        <v>21.18</v>
      </c>
      <c r="AX51" s="15"/>
      <c r="AY51" s="15">
        <v>4</v>
      </c>
      <c r="AZ51" s="15">
        <v>2</v>
      </c>
      <c r="BA51" s="15">
        <v>2</v>
      </c>
      <c r="BB51" s="15">
        <v>11669</v>
      </c>
      <c r="BC51" s="6"/>
      <c r="BD51" s="6"/>
      <c r="BE51" s="6"/>
      <c r="BF51" s="6"/>
      <c r="BG51" s="6"/>
      <c r="BH51" s="6"/>
      <c r="BI51" s="6" t="s">
        <v>70</v>
      </c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</row>
    <row r="52" spans="1:1025" x14ac:dyDescent="0.25">
      <c r="A52" s="6" t="s">
        <v>216</v>
      </c>
      <c r="B52" s="11">
        <v>43823</v>
      </c>
      <c r="C52" s="11">
        <v>43831</v>
      </c>
      <c r="D52" s="11">
        <v>43921</v>
      </c>
      <c r="E52" s="11">
        <v>43845</v>
      </c>
      <c r="F52" s="11">
        <v>43845</v>
      </c>
      <c r="G52" s="6">
        <v>239.2</v>
      </c>
      <c r="H52" s="6" t="s">
        <v>217</v>
      </c>
      <c r="I52" s="6" t="s">
        <v>218</v>
      </c>
      <c r="J52" s="14">
        <v>10046</v>
      </c>
      <c r="K52" s="15">
        <v>678</v>
      </c>
      <c r="L52" s="15">
        <v>1435</v>
      </c>
      <c r="M52" s="15">
        <v>61</v>
      </c>
      <c r="N52" s="15">
        <v>61</v>
      </c>
      <c r="O52" s="15">
        <v>12281</v>
      </c>
      <c r="P52" s="15">
        <v>678</v>
      </c>
      <c r="Q52" s="15">
        <v>7641</v>
      </c>
      <c r="R52" s="15">
        <v>189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15">
        <v>20111</v>
      </c>
      <c r="Y52" s="9"/>
      <c r="Z52" s="9"/>
      <c r="AA52" s="15">
        <v>20111</v>
      </c>
      <c r="AB52" s="15">
        <v>189</v>
      </c>
      <c r="AC52" s="15">
        <f t="shared" si="3"/>
        <v>20413</v>
      </c>
      <c r="AD52" s="6" t="s">
        <v>64</v>
      </c>
      <c r="AE52" s="6" t="s">
        <v>65</v>
      </c>
      <c r="AF52" t="s">
        <v>495</v>
      </c>
      <c r="AJ52" s="15">
        <v>20433</v>
      </c>
      <c r="AK52" s="6"/>
      <c r="AL52" s="6"/>
      <c r="AM52" s="6"/>
      <c r="AN52" s="6"/>
      <c r="AO52" s="6"/>
      <c r="AP52" s="6"/>
      <c r="AQ52" s="15">
        <v>14</v>
      </c>
      <c r="AR52" s="15"/>
      <c r="AS52" s="15">
        <v>14</v>
      </c>
      <c r="AT52" s="15"/>
      <c r="AU52" s="15">
        <v>21.18</v>
      </c>
      <c r="AV52" s="15"/>
      <c r="AW52" s="15">
        <v>21.18</v>
      </c>
      <c r="AX52" s="15"/>
      <c r="AY52" s="15">
        <v>4</v>
      </c>
      <c r="AZ52" s="15">
        <v>2</v>
      </c>
      <c r="BA52" s="15">
        <v>2</v>
      </c>
      <c r="BB52" s="15">
        <v>20111</v>
      </c>
      <c r="BC52" s="6"/>
      <c r="BD52" s="6"/>
      <c r="BE52" s="6"/>
      <c r="BF52" s="6"/>
      <c r="BG52" s="6"/>
      <c r="BH52" s="6"/>
      <c r="BI52" s="6" t="s">
        <v>70</v>
      </c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</row>
    <row r="53" spans="1:1025" x14ac:dyDescent="0.25">
      <c r="A53" s="6" t="s">
        <v>219</v>
      </c>
      <c r="B53" s="11">
        <v>43823</v>
      </c>
      <c r="C53" s="11">
        <v>43831</v>
      </c>
      <c r="D53" s="11">
        <v>43921</v>
      </c>
      <c r="E53" s="11">
        <v>43845</v>
      </c>
      <c r="F53" s="11">
        <v>43845</v>
      </c>
      <c r="G53" s="6">
        <v>239.2</v>
      </c>
      <c r="H53" s="6" t="s">
        <v>220</v>
      </c>
      <c r="I53" s="6" t="s">
        <v>221</v>
      </c>
      <c r="J53" s="14">
        <v>10046</v>
      </c>
      <c r="K53" s="15">
        <v>0</v>
      </c>
      <c r="L53" s="15">
        <v>1435</v>
      </c>
      <c r="M53" s="15">
        <v>0</v>
      </c>
      <c r="N53" s="15">
        <v>0</v>
      </c>
      <c r="O53" s="15">
        <v>11481</v>
      </c>
      <c r="P53" s="15"/>
      <c r="Q53" s="15">
        <v>0</v>
      </c>
      <c r="R53" s="15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15">
        <v>11481</v>
      </c>
      <c r="Y53" s="9"/>
      <c r="Z53" s="9"/>
      <c r="AA53" s="15">
        <v>11481</v>
      </c>
      <c r="AB53" s="15">
        <v>0</v>
      </c>
      <c r="AC53" s="15">
        <f t="shared" si="3"/>
        <v>11653</v>
      </c>
      <c r="AD53" s="6" t="s">
        <v>64</v>
      </c>
      <c r="AE53" s="6" t="s">
        <v>65</v>
      </c>
      <c r="AF53" t="s">
        <v>495</v>
      </c>
      <c r="AJ53" s="15" t="s">
        <v>83</v>
      </c>
      <c r="AK53" s="6"/>
      <c r="AL53" s="6"/>
      <c r="AM53" s="6"/>
      <c r="AN53" s="6"/>
      <c r="AO53" s="6"/>
      <c r="AP53" s="6"/>
      <c r="AQ53" s="15">
        <v>14</v>
      </c>
      <c r="AR53" s="15"/>
      <c r="AS53" s="15">
        <v>14</v>
      </c>
      <c r="AT53" s="15"/>
      <c r="AU53" s="15">
        <v>21.18</v>
      </c>
      <c r="AV53" s="15"/>
      <c r="AW53" s="15">
        <v>21.18</v>
      </c>
      <c r="AX53" s="15"/>
      <c r="AY53" s="15">
        <v>4</v>
      </c>
      <c r="AZ53" s="15">
        <v>2</v>
      </c>
      <c r="BA53" s="15">
        <v>2</v>
      </c>
      <c r="BB53" s="15">
        <v>11481</v>
      </c>
      <c r="BC53" s="6"/>
      <c r="BD53" s="6"/>
      <c r="BE53" s="6"/>
      <c r="BF53" s="6"/>
      <c r="BG53" s="6"/>
      <c r="BH53" s="6"/>
      <c r="BI53" s="6" t="s">
        <v>70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</row>
    <row r="54" spans="1:1025" x14ac:dyDescent="0.25">
      <c r="A54" s="6" t="s">
        <v>222</v>
      </c>
      <c r="B54" s="11">
        <v>43823</v>
      </c>
      <c r="C54" s="11">
        <v>43831</v>
      </c>
      <c r="D54" s="11">
        <v>43921</v>
      </c>
      <c r="E54" s="11">
        <v>43845</v>
      </c>
      <c r="F54" s="11">
        <v>43845</v>
      </c>
      <c r="G54" s="6">
        <v>239.2</v>
      </c>
      <c r="H54" s="6" t="s">
        <v>223</v>
      </c>
      <c r="I54" s="6" t="s">
        <v>224</v>
      </c>
      <c r="J54" s="14">
        <v>10046</v>
      </c>
      <c r="K54" s="15">
        <v>0</v>
      </c>
      <c r="L54" s="15">
        <v>1435</v>
      </c>
      <c r="M54" s="15">
        <v>0</v>
      </c>
      <c r="N54" s="15">
        <v>0</v>
      </c>
      <c r="O54" s="15">
        <v>11481</v>
      </c>
      <c r="P54" s="15"/>
      <c r="Q54" s="15">
        <v>135</v>
      </c>
      <c r="R54" s="15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15">
        <v>11616</v>
      </c>
      <c r="Y54" s="9"/>
      <c r="Z54" s="9"/>
      <c r="AA54" s="15">
        <v>11616</v>
      </c>
      <c r="AB54" s="15">
        <v>0</v>
      </c>
      <c r="AC54" s="15">
        <f t="shared" si="3"/>
        <v>11790</v>
      </c>
      <c r="AD54" s="6" t="s">
        <v>64</v>
      </c>
      <c r="AE54" s="6" t="s">
        <v>65</v>
      </c>
      <c r="AF54" t="s">
        <v>495</v>
      </c>
      <c r="AJ54" s="15" t="s">
        <v>83</v>
      </c>
      <c r="AK54" s="6"/>
      <c r="AL54" s="6"/>
      <c r="AM54" s="6"/>
      <c r="AN54" s="6"/>
      <c r="AO54" s="6"/>
      <c r="AP54" s="6"/>
      <c r="AQ54" s="15">
        <v>14</v>
      </c>
      <c r="AR54" s="15"/>
      <c r="AS54" s="15">
        <v>14</v>
      </c>
      <c r="AT54" s="15"/>
      <c r="AU54" s="15">
        <v>21.18</v>
      </c>
      <c r="AV54" s="15"/>
      <c r="AW54" s="15">
        <v>21.18</v>
      </c>
      <c r="AX54" s="15"/>
      <c r="AY54" s="15">
        <v>4</v>
      </c>
      <c r="AZ54" s="15">
        <v>2</v>
      </c>
      <c r="BA54" s="15">
        <v>2</v>
      </c>
      <c r="BB54" s="15">
        <v>11616</v>
      </c>
      <c r="BC54" s="6"/>
      <c r="BD54" s="6"/>
      <c r="BE54" s="6"/>
      <c r="BF54" s="6"/>
      <c r="BG54" s="6"/>
      <c r="BH54" s="6"/>
      <c r="BI54" s="6" t="s">
        <v>70</v>
      </c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</row>
    <row r="55" spans="1:1025" x14ac:dyDescent="0.25">
      <c r="A55" s="6" t="s">
        <v>225</v>
      </c>
      <c r="B55" s="11">
        <v>43823</v>
      </c>
      <c r="C55" s="11">
        <v>43831</v>
      </c>
      <c r="D55" s="11">
        <v>43921</v>
      </c>
      <c r="E55" s="11">
        <v>43845</v>
      </c>
      <c r="F55" s="11">
        <v>43845</v>
      </c>
      <c r="G55" s="6">
        <v>239.2</v>
      </c>
      <c r="H55" s="6" t="s">
        <v>226</v>
      </c>
      <c r="I55" s="6" t="s">
        <v>227</v>
      </c>
      <c r="J55" s="14">
        <v>10046</v>
      </c>
      <c r="K55" s="15">
        <v>0</v>
      </c>
      <c r="L55" s="15">
        <v>1435</v>
      </c>
      <c r="M55" s="15">
        <v>0</v>
      </c>
      <c r="N55" s="15">
        <v>0</v>
      </c>
      <c r="O55" s="15">
        <v>11481</v>
      </c>
      <c r="P55" s="15"/>
      <c r="Q55" s="15">
        <v>-317</v>
      </c>
      <c r="R55" s="15">
        <v>321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15">
        <v>11485</v>
      </c>
      <c r="Y55" s="9"/>
      <c r="Z55" s="9"/>
      <c r="AA55" s="15">
        <v>11485</v>
      </c>
      <c r="AB55" s="15">
        <v>321</v>
      </c>
      <c r="AC55" s="15">
        <f t="shared" si="3"/>
        <v>11657</v>
      </c>
      <c r="AD55" s="6" t="s">
        <v>64</v>
      </c>
      <c r="AE55" s="6" t="s">
        <v>65</v>
      </c>
      <c r="AF55" t="s">
        <v>495</v>
      </c>
      <c r="AJ55" s="15">
        <v>42417</v>
      </c>
      <c r="AK55" s="6"/>
      <c r="AL55" s="6"/>
      <c r="AM55" s="6"/>
      <c r="AN55" s="6"/>
      <c r="AO55" s="6"/>
      <c r="AP55" s="6"/>
      <c r="AQ55" s="15">
        <v>14</v>
      </c>
      <c r="AR55" s="15"/>
      <c r="AS55" s="15">
        <v>14</v>
      </c>
      <c r="AT55" s="15"/>
      <c r="AU55" s="15">
        <v>21.18</v>
      </c>
      <c r="AV55" s="15"/>
      <c r="AW55" s="15">
        <v>21.18</v>
      </c>
      <c r="AX55" s="15"/>
      <c r="AY55" s="15">
        <v>4</v>
      </c>
      <c r="AZ55" s="15">
        <v>2</v>
      </c>
      <c r="BA55" s="15">
        <v>2</v>
      </c>
      <c r="BB55" s="15">
        <v>11485</v>
      </c>
      <c r="BC55" s="6"/>
      <c r="BD55" s="6"/>
      <c r="BE55" s="6"/>
      <c r="BF55" s="6"/>
      <c r="BG55" s="6"/>
      <c r="BH55" s="6"/>
      <c r="BI55" s="6" t="s">
        <v>70</v>
      </c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</row>
    <row r="56" spans="1:1025" x14ac:dyDescent="0.25">
      <c r="A56" s="6" t="s">
        <v>228</v>
      </c>
      <c r="B56" s="11">
        <v>43823</v>
      </c>
      <c r="C56" s="11">
        <v>43831</v>
      </c>
      <c r="D56" s="11">
        <v>43921</v>
      </c>
      <c r="E56" s="11">
        <v>43845</v>
      </c>
      <c r="F56" s="11">
        <v>43845</v>
      </c>
      <c r="G56" s="6">
        <v>239.2</v>
      </c>
      <c r="H56" s="6" t="s">
        <v>229</v>
      </c>
      <c r="I56" s="6" t="s">
        <v>230</v>
      </c>
      <c r="J56" s="14">
        <v>10046</v>
      </c>
      <c r="K56" s="15">
        <v>1377</v>
      </c>
      <c r="L56" s="15">
        <v>1435</v>
      </c>
      <c r="M56" s="15">
        <v>124</v>
      </c>
      <c r="N56" s="15">
        <v>124</v>
      </c>
      <c r="O56" s="15">
        <v>13106</v>
      </c>
      <c r="P56" s="15">
        <v>1377</v>
      </c>
      <c r="Q56" s="15">
        <v>0</v>
      </c>
      <c r="R56" s="15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15">
        <v>13106</v>
      </c>
      <c r="Y56" s="9"/>
      <c r="Z56" s="9"/>
      <c r="AA56" s="15">
        <v>13106</v>
      </c>
      <c r="AB56" s="15">
        <v>0</v>
      </c>
      <c r="AC56" s="15">
        <f t="shared" si="3"/>
        <v>13303</v>
      </c>
      <c r="AD56" s="6" t="s">
        <v>64</v>
      </c>
      <c r="AE56" s="6" t="s">
        <v>65</v>
      </c>
      <c r="AF56" t="s">
        <v>495</v>
      </c>
      <c r="AJ56" s="15">
        <v>9055</v>
      </c>
      <c r="AK56" s="6"/>
      <c r="AL56" s="6"/>
      <c r="AM56" s="6"/>
      <c r="AN56" s="6"/>
      <c r="AO56" s="6"/>
      <c r="AP56" s="6"/>
      <c r="AQ56" s="15">
        <v>14</v>
      </c>
      <c r="AR56" s="15"/>
      <c r="AS56" s="15">
        <v>14</v>
      </c>
      <c r="AT56" s="15"/>
      <c r="AU56" s="15">
        <v>21.18</v>
      </c>
      <c r="AV56" s="15"/>
      <c r="AW56" s="15">
        <v>21.18</v>
      </c>
      <c r="AX56" s="15"/>
      <c r="AY56" s="15">
        <v>4</v>
      </c>
      <c r="AZ56" s="15">
        <v>2</v>
      </c>
      <c r="BA56" s="15">
        <v>2</v>
      </c>
      <c r="BB56" s="15">
        <v>13106</v>
      </c>
      <c r="BC56" s="6"/>
      <c r="BD56" s="6"/>
      <c r="BE56" s="6"/>
      <c r="BF56" s="6"/>
      <c r="BG56" s="6"/>
      <c r="BH56" s="6"/>
      <c r="BI56" s="6" t="s">
        <v>70</v>
      </c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</row>
    <row r="57" spans="1:1025" x14ac:dyDescent="0.25">
      <c r="A57" s="6" t="s">
        <v>231</v>
      </c>
      <c r="B57" s="11">
        <v>43823</v>
      </c>
      <c r="C57" s="11">
        <v>43831</v>
      </c>
      <c r="D57" s="11">
        <v>43921</v>
      </c>
      <c r="E57" s="11">
        <v>43845</v>
      </c>
      <c r="F57" s="11">
        <v>43845</v>
      </c>
      <c r="G57" s="6">
        <v>239.2</v>
      </c>
      <c r="H57" s="6" t="s">
        <v>232</v>
      </c>
      <c r="I57" s="6" t="s">
        <v>233</v>
      </c>
      <c r="J57" s="14">
        <v>10046</v>
      </c>
      <c r="K57" s="15">
        <v>0</v>
      </c>
      <c r="L57" s="15">
        <v>1435</v>
      </c>
      <c r="M57" s="15">
        <v>0</v>
      </c>
      <c r="N57" s="15">
        <v>0</v>
      </c>
      <c r="O57" s="15">
        <v>11481</v>
      </c>
      <c r="P57" s="15"/>
      <c r="Q57" s="15">
        <v>127</v>
      </c>
      <c r="R57" s="15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15">
        <v>11608</v>
      </c>
      <c r="Y57" s="9"/>
      <c r="Z57" s="9"/>
      <c r="AA57" s="15">
        <v>11608</v>
      </c>
      <c r="AB57" s="15">
        <v>0</v>
      </c>
      <c r="AC57" s="15">
        <f t="shared" si="3"/>
        <v>11782</v>
      </c>
      <c r="AD57" s="6" t="s">
        <v>64</v>
      </c>
      <c r="AE57" s="6" t="s">
        <v>65</v>
      </c>
      <c r="AF57" t="s">
        <v>495</v>
      </c>
      <c r="AJ57" s="15">
        <v>2536</v>
      </c>
      <c r="AK57" s="6"/>
      <c r="AL57" s="6"/>
      <c r="AM57" s="6"/>
      <c r="AN57" s="6"/>
      <c r="AO57" s="6"/>
      <c r="AP57" s="6"/>
      <c r="AQ57" s="15">
        <v>14</v>
      </c>
      <c r="AR57" s="15"/>
      <c r="AS57" s="15">
        <v>14</v>
      </c>
      <c r="AT57" s="15"/>
      <c r="AU57" s="15">
        <v>21.18</v>
      </c>
      <c r="AV57" s="15"/>
      <c r="AW57" s="15">
        <v>21.18</v>
      </c>
      <c r="AX57" s="15"/>
      <c r="AY57" s="15">
        <v>4</v>
      </c>
      <c r="AZ57" s="15">
        <v>2</v>
      </c>
      <c r="BA57" s="15">
        <v>2</v>
      </c>
      <c r="BB57" s="15">
        <v>11608</v>
      </c>
      <c r="BC57" s="6"/>
      <c r="BD57" s="6"/>
      <c r="BE57" s="6"/>
      <c r="BF57" s="6"/>
      <c r="BG57" s="6"/>
      <c r="BH57" s="6"/>
      <c r="BI57" s="6" t="s">
        <v>70</v>
      </c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</row>
    <row r="58" spans="1:1025" x14ac:dyDescent="0.25">
      <c r="A58" s="6" t="s">
        <v>234</v>
      </c>
      <c r="B58" s="11">
        <v>43823</v>
      </c>
      <c r="C58" s="11">
        <v>43831</v>
      </c>
      <c r="D58" s="11">
        <v>43921</v>
      </c>
      <c r="E58" s="11">
        <v>43845</v>
      </c>
      <c r="F58" s="11">
        <v>43845</v>
      </c>
      <c r="G58" s="6">
        <v>239.2</v>
      </c>
      <c r="H58" s="6" t="s">
        <v>235</v>
      </c>
      <c r="I58" s="6" t="s">
        <v>236</v>
      </c>
      <c r="J58" s="14">
        <v>10046</v>
      </c>
      <c r="K58" s="15">
        <v>0</v>
      </c>
      <c r="L58" s="15">
        <v>1435</v>
      </c>
      <c r="M58" s="15">
        <v>0</v>
      </c>
      <c r="N58" s="15">
        <v>0</v>
      </c>
      <c r="O58" s="15">
        <v>11481</v>
      </c>
      <c r="P58" s="15"/>
      <c r="Q58" s="15">
        <v>-186</v>
      </c>
      <c r="R58" s="15">
        <v>186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15">
        <v>11481</v>
      </c>
      <c r="Y58" s="9"/>
      <c r="Z58" s="9"/>
      <c r="AA58" s="15">
        <v>11481</v>
      </c>
      <c r="AB58" s="15">
        <v>186</v>
      </c>
      <c r="AC58" s="15">
        <f t="shared" si="3"/>
        <v>11653</v>
      </c>
      <c r="AD58" s="6" t="s">
        <v>64</v>
      </c>
      <c r="AE58" s="6" t="s">
        <v>65</v>
      </c>
      <c r="AF58" t="s">
        <v>495</v>
      </c>
      <c r="AJ58" s="15">
        <v>17793</v>
      </c>
      <c r="AK58" s="6"/>
      <c r="AL58" s="6"/>
      <c r="AM58" s="6"/>
      <c r="AN58" s="6"/>
      <c r="AO58" s="6"/>
      <c r="AP58" s="6"/>
      <c r="AQ58" s="15">
        <v>14</v>
      </c>
      <c r="AR58" s="15"/>
      <c r="AS58" s="15">
        <v>14</v>
      </c>
      <c r="AT58" s="15"/>
      <c r="AU58" s="15">
        <v>21.18</v>
      </c>
      <c r="AV58" s="15"/>
      <c r="AW58" s="15">
        <v>21.18</v>
      </c>
      <c r="AX58" s="15"/>
      <c r="AY58" s="15">
        <v>4</v>
      </c>
      <c r="AZ58" s="15">
        <v>2</v>
      </c>
      <c r="BA58" s="15">
        <v>2</v>
      </c>
      <c r="BB58" s="15">
        <v>11481</v>
      </c>
      <c r="BC58" s="6"/>
      <c r="BD58" s="6"/>
      <c r="BE58" s="6"/>
      <c r="BF58" s="6"/>
      <c r="BG58" s="6"/>
      <c r="BH58" s="6"/>
      <c r="BI58" s="6" t="s">
        <v>70</v>
      </c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</row>
    <row r="59" spans="1:1025" x14ac:dyDescent="0.25">
      <c r="A59" s="6" t="s">
        <v>237</v>
      </c>
      <c r="B59" s="11">
        <v>43823</v>
      </c>
      <c r="C59" s="11">
        <v>43831</v>
      </c>
      <c r="D59" s="11">
        <v>43921</v>
      </c>
      <c r="E59" s="11">
        <v>43845</v>
      </c>
      <c r="F59" s="11">
        <v>43845</v>
      </c>
      <c r="G59" s="6">
        <v>239.2</v>
      </c>
      <c r="H59" s="6" t="s">
        <v>238</v>
      </c>
      <c r="I59" s="6" t="s">
        <v>239</v>
      </c>
      <c r="J59" s="14">
        <v>10046</v>
      </c>
      <c r="K59" s="15">
        <v>0</v>
      </c>
      <c r="L59" s="15">
        <v>1435</v>
      </c>
      <c r="M59" s="15">
        <v>0</v>
      </c>
      <c r="N59" s="15">
        <v>0</v>
      </c>
      <c r="O59" s="15">
        <v>11481</v>
      </c>
      <c r="P59" s="15"/>
      <c r="Q59" s="15">
        <v>13638</v>
      </c>
      <c r="R59" s="15">
        <v>601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15">
        <v>25720</v>
      </c>
      <c r="Y59" s="9"/>
      <c r="Z59" s="9"/>
      <c r="AA59" s="15">
        <v>25720</v>
      </c>
      <c r="AB59" s="15">
        <v>601</v>
      </c>
      <c r="AC59" s="15">
        <f t="shared" si="3"/>
        <v>26106</v>
      </c>
      <c r="AD59" s="6" t="s">
        <v>64</v>
      </c>
      <c r="AE59" s="6" t="s">
        <v>65</v>
      </c>
      <c r="AF59" t="s">
        <v>495</v>
      </c>
      <c r="AJ59" s="15" t="s">
        <v>83</v>
      </c>
      <c r="AK59" s="6"/>
      <c r="AL59" s="6"/>
      <c r="AM59" s="6"/>
      <c r="AN59" s="6"/>
      <c r="AO59" s="6"/>
      <c r="AP59" s="6"/>
      <c r="AQ59" s="15">
        <v>14</v>
      </c>
      <c r="AR59" s="15"/>
      <c r="AS59" s="15">
        <v>14</v>
      </c>
      <c r="AT59" s="15"/>
      <c r="AU59" s="15">
        <v>21.18</v>
      </c>
      <c r="AV59" s="15"/>
      <c r="AW59" s="15">
        <v>21.18</v>
      </c>
      <c r="AX59" s="15"/>
      <c r="AY59" s="15">
        <v>4</v>
      </c>
      <c r="AZ59" s="15">
        <v>2</v>
      </c>
      <c r="BA59" s="15">
        <v>2</v>
      </c>
      <c r="BB59" s="15">
        <v>25720</v>
      </c>
      <c r="BC59" s="6"/>
      <c r="BD59" s="6"/>
      <c r="BE59" s="6"/>
      <c r="BF59" s="6"/>
      <c r="BG59" s="6"/>
      <c r="BH59" s="6"/>
      <c r="BI59" s="6" t="s">
        <v>70</v>
      </c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</row>
    <row r="60" spans="1:1025" x14ac:dyDescent="0.25">
      <c r="A60" s="6" t="s">
        <v>240</v>
      </c>
      <c r="B60" s="11">
        <v>43823</v>
      </c>
      <c r="C60" s="11">
        <v>43831</v>
      </c>
      <c r="D60" s="11">
        <v>43921</v>
      </c>
      <c r="E60" s="11">
        <v>43845</v>
      </c>
      <c r="F60" s="11">
        <v>43845</v>
      </c>
      <c r="G60" s="6">
        <v>239.2</v>
      </c>
      <c r="H60" s="6" t="s">
        <v>241</v>
      </c>
      <c r="I60" s="6" t="s">
        <v>242</v>
      </c>
      <c r="J60" s="14">
        <v>10046</v>
      </c>
      <c r="K60" s="15">
        <v>1356</v>
      </c>
      <c r="L60" s="15">
        <v>1435</v>
      </c>
      <c r="M60" s="15">
        <v>122</v>
      </c>
      <c r="N60" s="15">
        <v>122</v>
      </c>
      <c r="O60" s="15">
        <v>13081</v>
      </c>
      <c r="P60" s="15">
        <v>1356</v>
      </c>
      <c r="Q60" s="15">
        <v>0</v>
      </c>
      <c r="R60" s="15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15">
        <v>13081</v>
      </c>
      <c r="Y60" s="9"/>
      <c r="Z60" s="9"/>
      <c r="AA60" s="15">
        <v>13081</v>
      </c>
      <c r="AB60" s="15">
        <v>0</v>
      </c>
      <c r="AC60" s="15">
        <f t="shared" si="3"/>
        <v>13277</v>
      </c>
      <c r="AD60" s="6" t="s">
        <v>64</v>
      </c>
      <c r="AE60" s="6" t="s">
        <v>65</v>
      </c>
      <c r="AF60" t="s">
        <v>495</v>
      </c>
      <c r="AJ60" s="15">
        <v>29921</v>
      </c>
      <c r="AK60" s="6"/>
      <c r="AL60" s="6"/>
      <c r="AM60" s="6"/>
      <c r="AN60" s="6"/>
      <c r="AO60" s="6"/>
      <c r="AP60" s="6"/>
      <c r="AQ60" s="15">
        <v>14</v>
      </c>
      <c r="AR60" s="15"/>
      <c r="AS60" s="15">
        <v>14</v>
      </c>
      <c r="AT60" s="15"/>
      <c r="AU60" s="15">
        <v>21.18</v>
      </c>
      <c r="AV60" s="15"/>
      <c r="AW60" s="15">
        <v>21.18</v>
      </c>
      <c r="AX60" s="15"/>
      <c r="AY60" s="15">
        <v>4</v>
      </c>
      <c r="AZ60" s="15">
        <v>2</v>
      </c>
      <c r="BA60" s="15">
        <v>2</v>
      </c>
      <c r="BB60" s="15">
        <v>13081</v>
      </c>
      <c r="BC60" s="6"/>
      <c r="BD60" s="6"/>
      <c r="BE60" s="6"/>
      <c r="BF60" s="6"/>
      <c r="BG60" s="6"/>
      <c r="BH60" s="6"/>
      <c r="BI60" s="6" t="s">
        <v>70</v>
      </c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</row>
    <row r="61" spans="1:1025" x14ac:dyDescent="0.25">
      <c r="A61" s="6" t="s">
        <v>243</v>
      </c>
      <c r="B61" s="11">
        <v>43823</v>
      </c>
      <c r="C61" s="11">
        <v>43831</v>
      </c>
      <c r="D61" s="11">
        <v>43921</v>
      </c>
      <c r="E61" s="11">
        <v>43845</v>
      </c>
      <c r="F61" s="11">
        <v>43845</v>
      </c>
      <c r="G61" s="6">
        <v>239.2</v>
      </c>
      <c r="H61" s="6" t="s">
        <v>244</v>
      </c>
      <c r="I61" s="6" t="s">
        <v>245</v>
      </c>
      <c r="J61" s="14">
        <v>10046</v>
      </c>
      <c r="K61" s="15">
        <v>0</v>
      </c>
      <c r="L61" s="15">
        <v>1435</v>
      </c>
      <c r="M61" s="15">
        <v>0</v>
      </c>
      <c r="N61" s="15">
        <v>0</v>
      </c>
      <c r="O61" s="15">
        <v>11481</v>
      </c>
      <c r="P61" s="15"/>
      <c r="Q61" s="15">
        <v>0</v>
      </c>
      <c r="R61" s="15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15">
        <v>11481</v>
      </c>
      <c r="Y61" s="9"/>
      <c r="Z61" s="9"/>
      <c r="AA61" s="15">
        <v>11481</v>
      </c>
      <c r="AB61" s="15">
        <v>0</v>
      </c>
      <c r="AC61" s="15">
        <f t="shared" si="3"/>
        <v>11653</v>
      </c>
      <c r="AD61" s="6" t="s">
        <v>64</v>
      </c>
      <c r="AE61" s="6" t="s">
        <v>65</v>
      </c>
      <c r="AF61" t="s">
        <v>495</v>
      </c>
      <c r="AJ61" s="15">
        <v>6414</v>
      </c>
      <c r="AK61" s="6"/>
      <c r="AL61" s="6"/>
      <c r="AM61" s="6"/>
      <c r="AN61" s="6"/>
      <c r="AO61" s="6"/>
      <c r="AP61" s="6"/>
      <c r="AQ61" s="15">
        <v>14</v>
      </c>
      <c r="AR61" s="15"/>
      <c r="AS61" s="15">
        <v>14</v>
      </c>
      <c r="AT61" s="15"/>
      <c r="AU61" s="15">
        <v>21.18</v>
      </c>
      <c r="AV61" s="15"/>
      <c r="AW61" s="15">
        <v>21.18</v>
      </c>
      <c r="AX61" s="15"/>
      <c r="AY61" s="15">
        <v>4</v>
      </c>
      <c r="AZ61" s="15">
        <v>2</v>
      </c>
      <c r="BA61" s="15">
        <v>2</v>
      </c>
      <c r="BB61" s="15">
        <v>11481</v>
      </c>
      <c r="BC61" s="6"/>
      <c r="BD61" s="6"/>
      <c r="BE61" s="6"/>
      <c r="BF61" s="6"/>
      <c r="BG61" s="6"/>
      <c r="BH61" s="6"/>
      <c r="BI61" s="6" t="s">
        <v>70</v>
      </c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</row>
    <row r="62" spans="1:1025" x14ac:dyDescent="0.25">
      <c r="A62" s="6" t="s">
        <v>246</v>
      </c>
      <c r="B62" s="11">
        <v>43823</v>
      </c>
      <c r="C62" s="11">
        <v>43831</v>
      </c>
      <c r="D62" s="11">
        <v>43921</v>
      </c>
      <c r="E62" s="11">
        <v>43845</v>
      </c>
      <c r="F62" s="11">
        <v>43845</v>
      </c>
      <c r="G62" s="6">
        <v>239.2</v>
      </c>
      <c r="H62" s="6" t="s">
        <v>247</v>
      </c>
      <c r="I62" s="6" t="s">
        <v>248</v>
      </c>
      <c r="J62" s="14">
        <v>10046</v>
      </c>
      <c r="K62" s="15">
        <v>0</v>
      </c>
      <c r="L62" s="15">
        <v>1435</v>
      </c>
      <c r="M62" s="15">
        <v>0</v>
      </c>
      <c r="N62" s="15">
        <v>0</v>
      </c>
      <c r="O62" s="15">
        <v>11481</v>
      </c>
      <c r="P62" s="15"/>
      <c r="Q62" s="15">
        <v>0</v>
      </c>
      <c r="R62" s="15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15">
        <v>11481</v>
      </c>
      <c r="Y62" s="9"/>
      <c r="Z62" s="9"/>
      <c r="AA62" s="15">
        <v>11481</v>
      </c>
      <c r="AB62" s="15">
        <v>0</v>
      </c>
      <c r="AC62" s="15">
        <f t="shared" si="3"/>
        <v>11653</v>
      </c>
      <c r="AD62" s="6" t="s">
        <v>64</v>
      </c>
      <c r="AE62" s="6" t="s">
        <v>65</v>
      </c>
      <c r="AF62" t="s">
        <v>495</v>
      </c>
      <c r="AJ62" s="15" t="s">
        <v>83</v>
      </c>
      <c r="AK62" s="6"/>
      <c r="AL62" s="6"/>
      <c r="AM62" s="6"/>
      <c r="AN62" s="6"/>
      <c r="AO62" s="6"/>
      <c r="AP62" s="6"/>
      <c r="AQ62" s="15">
        <v>14</v>
      </c>
      <c r="AR62" s="15"/>
      <c r="AS62" s="15">
        <v>14</v>
      </c>
      <c r="AT62" s="15"/>
      <c r="AU62" s="15">
        <v>21.18</v>
      </c>
      <c r="AV62" s="15"/>
      <c r="AW62" s="15">
        <v>21.18</v>
      </c>
      <c r="AX62" s="15"/>
      <c r="AY62" s="15">
        <v>4</v>
      </c>
      <c r="AZ62" s="15">
        <v>2</v>
      </c>
      <c r="BA62" s="15">
        <v>2</v>
      </c>
      <c r="BB62" s="15">
        <v>11481</v>
      </c>
      <c r="BC62" s="6"/>
      <c r="BD62" s="6"/>
      <c r="BE62" s="6"/>
      <c r="BF62" s="6"/>
      <c r="BG62" s="6"/>
      <c r="BH62" s="6"/>
      <c r="BI62" s="6" t="s">
        <v>70</v>
      </c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</row>
    <row r="63" spans="1:1025" x14ac:dyDescent="0.25">
      <c r="A63" s="6" t="s">
        <v>249</v>
      </c>
      <c r="B63" s="11">
        <v>43823</v>
      </c>
      <c r="C63" s="11">
        <v>43831</v>
      </c>
      <c r="D63" s="11">
        <v>43921</v>
      </c>
      <c r="E63" s="11">
        <v>43845</v>
      </c>
      <c r="F63" s="11">
        <v>43845</v>
      </c>
      <c r="G63" s="6">
        <v>239.2</v>
      </c>
      <c r="H63" s="6" t="s">
        <v>250</v>
      </c>
      <c r="I63" s="6" t="s">
        <v>251</v>
      </c>
      <c r="J63" s="14">
        <v>10046</v>
      </c>
      <c r="K63" s="15">
        <v>0</v>
      </c>
      <c r="L63" s="15">
        <v>1435</v>
      </c>
      <c r="M63" s="15">
        <v>0</v>
      </c>
      <c r="N63" s="15">
        <v>0</v>
      </c>
      <c r="O63" s="15">
        <v>11481</v>
      </c>
      <c r="P63" s="15"/>
      <c r="Q63" s="15">
        <v>-965</v>
      </c>
      <c r="R63" s="15">
        <v>179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15">
        <v>10695</v>
      </c>
      <c r="Y63" s="9"/>
      <c r="Z63" s="9"/>
      <c r="AA63" s="15">
        <v>10695</v>
      </c>
      <c r="AB63" s="15">
        <v>179</v>
      </c>
      <c r="AC63" s="15">
        <f t="shared" si="3"/>
        <v>10855</v>
      </c>
      <c r="AD63" s="6" t="s">
        <v>64</v>
      </c>
      <c r="AE63" s="6" t="s">
        <v>65</v>
      </c>
      <c r="AF63" t="s">
        <v>495</v>
      </c>
      <c r="AJ63" s="15" t="s">
        <v>83</v>
      </c>
      <c r="AK63" s="6"/>
      <c r="AL63" s="6"/>
      <c r="AM63" s="6"/>
      <c r="AN63" s="6"/>
      <c r="AO63" s="6"/>
      <c r="AP63" s="6"/>
      <c r="AQ63" s="15">
        <v>14</v>
      </c>
      <c r="AR63" s="15"/>
      <c r="AS63" s="15">
        <v>14</v>
      </c>
      <c r="AT63" s="15"/>
      <c r="AU63" s="15">
        <v>21.18</v>
      </c>
      <c r="AV63" s="15"/>
      <c r="AW63" s="15">
        <v>21.18</v>
      </c>
      <c r="AX63" s="15"/>
      <c r="AY63" s="15">
        <v>4</v>
      </c>
      <c r="AZ63" s="15">
        <v>2</v>
      </c>
      <c r="BA63" s="15">
        <v>2</v>
      </c>
      <c r="BB63" s="15">
        <v>10695</v>
      </c>
      <c r="BC63" s="6"/>
      <c r="BD63" s="6"/>
      <c r="BE63" s="6"/>
      <c r="BF63" s="6"/>
      <c r="BG63" s="6"/>
      <c r="BH63" s="6"/>
      <c r="BI63" s="6" t="s">
        <v>70</v>
      </c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</row>
    <row r="64" spans="1:1025" x14ac:dyDescent="0.25">
      <c r="A64" s="6" t="s">
        <v>252</v>
      </c>
      <c r="B64" s="11">
        <v>43823</v>
      </c>
      <c r="C64" s="11">
        <v>43831</v>
      </c>
      <c r="D64" s="11">
        <v>43921</v>
      </c>
      <c r="E64" s="11">
        <v>43845</v>
      </c>
      <c r="F64" s="11">
        <v>43845</v>
      </c>
      <c r="G64" s="6">
        <v>239.2</v>
      </c>
      <c r="H64" s="6" t="s">
        <v>253</v>
      </c>
      <c r="I64" s="6" t="s">
        <v>254</v>
      </c>
      <c r="J64" s="14">
        <v>10046</v>
      </c>
      <c r="K64" s="15">
        <v>0</v>
      </c>
      <c r="L64" s="15">
        <v>1435</v>
      </c>
      <c r="M64" s="15">
        <v>0</v>
      </c>
      <c r="N64" s="15">
        <v>0</v>
      </c>
      <c r="O64" s="15">
        <v>11481</v>
      </c>
      <c r="P64" s="15"/>
      <c r="Q64" s="15">
        <v>0</v>
      </c>
      <c r="R64" s="15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15">
        <v>11481</v>
      </c>
      <c r="Y64" s="9"/>
      <c r="Z64" s="9"/>
      <c r="AA64" s="15">
        <v>11481</v>
      </c>
      <c r="AB64" s="15">
        <v>0</v>
      </c>
      <c r="AC64" s="15">
        <f t="shared" si="3"/>
        <v>11653</v>
      </c>
      <c r="AD64" s="6" t="s">
        <v>64</v>
      </c>
      <c r="AE64" s="6" t="s">
        <v>65</v>
      </c>
      <c r="AF64" t="s">
        <v>495</v>
      </c>
      <c r="AJ64" s="15" t="s">
        <v>83</v>
      </c>
      <c r="AK64" s="6"/>
      <c r="AL64" s="6"/>
      <c r="AM64" s="6"/>
      <c r="AN64" s="6"/>
      <c r="AO64" s="6"/>
      <c r="AP64" s="6"/>
      <c r="AQ64" s="15">
        <v>14</v>
      </c>
      <c r="AR64" s="15"/>
      <c r="AS64" s="15">
        <v>14</v>
      </c>
      <c r="AT64" s="15"/>
      <c r="AU64" s="15">
        <v>21.18</v>
      </c>
      <c r="AV64" s="15"/>
      <c r="AW64" s="15">
        <v>21.18</v>
      </c>
      <c r="AX64" s="15"/>
      <c r="AY64" s="15">
        <v>4</v>
      </c>
      <c r="AZ64" s="15">
        <v>2</v>
      </c>
      <c r="BA64" s="15">
        <v>2</v>
      </c>
      <c r="BB64" s="15">
        <v>11481</v>
      </c>
      <c r="BC64" s="6"/>
      <c r="BD64" s="6"/>
      <c r="BE64" s="6"/>
      <c r="BF64" s="6"/>
      <c r="BG64" s="6"/>
      <c r="BH64" s="6"/>
      <c r="BI64" s="6" t="s">
        <v>70</v>
      </c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</row>
    <row r="65" spans="1:1025" x14ac:dyDescent="0.25">
      <c r="A65" s="6" t="s">
        <v>255</v>
      </c>
      <c r="B65" s="11">
        <v>43823</v>
      </c>
      <c r="C65" s="11">
        <v>43831</v>
      </c>
      <c r="D65" s="11">
        <v>43921</v>
      </c>
      <c r="E65" s="11">
        <v>43845</v>
      </c>
      <c r="F65" s="11">
        <v>43845</v>
      </c>
      <c r="G65" s="6">
        <v>239.2</v>
      </c>
      <c r="H65" s="6" t="s">
        <v>256</v>
      </c>
      <c r="I65" s="6" t="s">
        <v>257</v>
      </c>
      <c r="J65" s="14">
        <v>10046</v>
      </c>
      <c r="K65" s="15">
        <v>0</v>
      </c>
      <c r="L65" s="15">
        <v>1435</v>
      </c>
      <c r="M65" s="15">
        <v>0</v>
      </c>
      <c r="N65" s="15">
        <v>0</v>
      </c>
      <c r="O65" s="15">
        <v>11481</v>
      </c>
      <c r="P65" s="15"/>
      <c r="Q65" s="15">
        <v>-198</v>
      </c>
      <c r="R65" s="15">
        <v>196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15">
        <v>11479</v>
      </c>
      <c r="Y65" s="9"/>
      <c r="Z65" s="9"/>
      <c r="AA65" s="15">
        <v>11479</v>
      </c>
      <c r="AB65" s="15">
        <v>196</v>
      </c>
      <c r="AC65" s="15">
        <f t="shared" si="3"/>
        <v>11651</v>
      </c>
      <c r="AD65" s="6" t="s">
        <v>64</v>
      </c>
      <c r="AE65" s="6" t="s">
        <v>65</v>
      </c>
      <c r="AF65" t="s">
        <v>495</v>
      </c>
      <c r="AJ65" s="15">
        <v>64280</v>
      </c>
      <c r="AK65" s="6"/>
      <c r="AL65" s="6"/>
      <c r="AM65" s="6"/>
      <c r="AN65" s="6"/>
      <c r="AO65" s="6"/>
      <c r="AP65" s="6"/>
      <c r="AQ65" s="15">
        <v>14</v>
      </c>
      <c r="AR65" s="15"/>
      <c r="AS65" s="15">
        <v>14</v>
      </c>
      <c r="AT65" s="15"/>
      <c r="AU65" s="15">
        <v>21.18</v>
      </c>
      <c r="AV65" s="15"/>
      <c r="AW65" s="15">
        <v>21.18</v>
      </c>
      <c r="AX65" s="15"/>
      <c r="AY65" s="15">
        <v>4</v>
      </c>
      <c r="AZ65" s="15">
        <v>2</v>
      </c>
      <c r="BA65" s="15">
        <v>2</v>
      </c>
      <c r="BB65" s="15">
        <v>11479</v>
      </c>
      <c r="BC65" s="6"/>
      <c r="BD65" s="6"/>
      <c r="BE65" s="6"/>
      <c r="BF65" s="6"/>
      <c r="BG65" s="6"/>
      <c r="BH65" s="6"/>
      <c r="BI65" s="6" t="s">
        <v>70</v>
      </c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</row>
    <row r="66" spans="1:1025" x14ac:dyDescent="0.25">
      <c r="A66" s="6" t="s">
        <v>258</v>
      </c>
      <c r="B66" s="11">
        <v>43823</v>
      </c>
      <c r="C66" s="11">
        <v>43831</v>
      </c>
      <c r="D66" s="11">
        <v>43921</v>
      </c>
      <c r="E66" s="11">
        <v>43845</v>
      </c>
      <c r="F66" s="11">
        <v>43845</v>
      </c>
      <c r="G66" s="6">
        <v>239.2</v>
      </c>
      <c r="H66" s="6" t="s">
        <v>259</v>
      </c>
      <c r="I66" s="6" t="s">
        <v>260</v>
      </c>
      <c r="J66" s="14">
        <v>10046</v>
      </c>
      <c r="K66" s="15">
        <v>0</v>
      </c>
      <c r="L66" s="15">
        <v>1435</v>
      </c>
      <c r="M66" s="15">
        <v>0</v>
      </c>
      <c r="N66" s="15">
        <v>0</v>
      </c>
      <c r="O66" s="15">
        <v>11481</v>
      </c>
      <c r="P66" s="15"/>
      <c r="Q66" s="15">
        <v>0</v>
      </c>
      <c r="R66" s="15">
        <v>439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15">
        <v>11920</v>
      </c>
      <c r="Y66" s="9"/>
      <c r="Z66" s="9"/>
      <c r="AA66" s="15">
        <v>11920</v>
      </c>
      <c r="AB66" s="15">
        <v>439</v>
      </c>
      <c r="AC66" s="15">
        <f t="shared" si="3"/>
        <v>12099</v>
      </c>
      <c r="AD66" s="6" t="s">
        <v>64</v>
      </c>
      <c r="AE66" s="6" t="s">
        <v>65</v>
      </c>
      <c r="AF66" t="s">
        <v>495</v>
      </c>
      <c r="AJ66" s="15">
        <v>20841</v>
      </c>
      <c r="AK66" s="6"/>
      <c r="AL66" s="6"/>
      <c r="AM66" s="6"/>
      <c r="AN66" s="6"/>
      <c r="AO66" s="6"/>
      <c r="AP66" s="6"/>
      <c r="AQ66" s="15">
        <v>14</v>
      </c>
      <c r="AR66" s="15"/>
      <c r="AS66" s="15">
        <v>14</v>
      </c>
      <c r="AT66" s="15"/>
      <c r="AU66" s="15">
        <v>21.18</v>
      </c>
      <c r="AV66" s="15"/>
      <c r="AW66" s="15">
        <v>21.18</v>
      </c>
      <c r="AX66" s="15"/>
      <c r="AY66" s="15">
        <v>4</v>
      </c>
      <c r="AZ66" s="15">
        <v>2</v>
      </c>
      <c r="BA66" s="15">
        <v>2</v>
      </c>
      <c r="BB66" s="15">
        <v>11920</v>
      </c>
      <c r="BC66" s="6"/>
      <c r="BD66" s="6"/>
      <c r="BE66" s="6"/>
      <c r="BF66" s="6"/>
      <c r="BG66" s="6"/>
      <c r="BH66" s="6"/>
      <c r="BI66" s="6" t="s">
        <v>70</v>
      </c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  <c r="ABR66" s="6"/>
      <c r="ABS66" s="6"/>
      <c r="ABT66" s="6"/>
      <c r="ABU66" s="6"/>
      <c r="ABV66" s="6"/>
      <c r="ABW66" s="6"/>
      <c r="ABX66" s="6"/>
      <c r="ABY66" s="6"/>
      <c r="ABZ66" s="6"/>
      <c r="ACA66" s="6"/>
      <c r="ACB66" s="6"/>
      <c r="ACC66" s="6"/>
      <c r="ACD66" s="6"/>
      <c r="ACE66" s="6"/>
      <c r="ACF66" s="6"/>
      <c r="ACG66" s="6"/>
      <c r="ACH66" s="6"/>
      <c r="ACI66" s="6"/>
      <c r="ACJ66" s="6"/>
      <c r="ACK66" s="6"/>
      <c r="ACL66" s="6"/>
      <c r="ACM66" s="6"/>
      <c r="ACN66" s="6"/>
      <c r="ACO66" s="6"/>
      <c r="ACP66" s="6"/>
      <c r="ACQ66" s="6"/>
      <c r="ACR66" s="6"/>
      <c r="ACS66" s="6"/>
      <c r="ACT66" s="6"/>
      <c r="ACU66" s="6"/>
      <c r="ACV66" s="6"/>
      <c r="ACW66" s="6"/>
      <c r="ACX66" s="6"/>
      <c r="ACY66" s="6"/>
      <c r="ACZ66" s="6"/>
      <c r="ADA66" s="6"/>
      <c r="ADB66" s="6"/>
      <c r="ADC66" s="6"/>
      <c r="ADD66" s="6"/>
      <c r="ADE66" s="6"/>
      <c r="ADF66" s="6"/>
      <c r="ADG66" s="6"/>
      <c r="ADH66" s="6"/>
      <c r="ADI66" s="6"/>
      <c r="ADJ66" s="6"/>
      <c r="ADK66" s="6"/>
      <c r="ADL66" s="6"/>
      <c r="ADM66" s="6"/>
      <c r="ADN66" s="6"/>
      <c r="ADO66" s="6"/>
      <c r="ADP66" s="6"/>
      <c r="ADQ66" s="6"/>
      <c r="ADR66" s="6"/>
      <c r="ADS66" s="6"/>
      <c r="ADT66" s="6"/>
      <c r="ADU66" s="6"/>
      <c r="ADV66" s="6"/>
      <c r="ADW66" s="6"/>
      <c r="ADX66" s="6"/>
      <c r="ADY66" s="6"/>
      <c r="ADZ66" s="6"/>
      <c r="AEA66" s="6"/>
      <c r="AEB66" s="6"/>
      <c r="AEC66" s="6"/>
      <c r="AED66" s="6"/>
      <c r="AEE66" s="6"/>
      <c r="AEF66" s="6"/>
      <c r="AEG66" s="6"/>
      <c r="AEH66" s="6"/>
      <c r="AEI66" s="6"/>
      <c r="AEJ66" s="6"/>
      <c r="AEK66" s="6"/>
      <c r="AEL66" s="6"/>
      <c r="AEM66" s="6"/>
      <c r="AEN66" s="6"/>
      <c r="AEO66" s="6"/>
      <c r="AEP66" s="6"/>
      <c r="AEQ66" s="6"/>
      <c r="AER66" s="6"/>
      <c r="AES66" s="6"/>
      <c r="AET66" s="6"/>
      <c r="AEU66" s="6"/>
      <c r="AEV66" s="6"/>
      <c r="AEW66" s="6"/>
      <c r="AEX66" s="6"/>
      <c r="AEY66" s="6"/>
      <c r="AEZ66" s="6"/>
      <c r="AFA66" s="6"/>
      <c r="AFB66" s="6"/>
      <c r="AFC66" s="6"/>
      <c r="AFD66" s="6"/>
      <c r="AFE66" s="6"/>
      <c r="AFF66" s="6"/>
      <c r="AFG66" s="6"/>
      <c r="AFH66" s="6"/>
      <c r="AFI66" s="6"/>
      <c r="AFJ66" s="6"/>
      <c r="AFK66" s="6"/>
      <c r="AFL66" s="6"/>
      <c r="AFM66" s="6"/>
      <c r="AFN66" s="6"/>
      <c r="AFO66" s="6"/>
      <c r="AFP66" s="6"/>
      <c r="AFQ66" s="6"/>
      <c r="AFR66" s="6"/>
      <c r="AFS66" s="6"/>
      <c r="AFT66" s="6"/>
      <c r="AFU66" s="6"/>
      <c r="AFV66" s="6"/>
      <c r="AFW66" s="6"/>
      <c r="AFX66" s="6"/>
      <c r="AFY66" s="6"/>
      <c r="AFZ66" s="6"/>
      <c r="AGA66" s="6"/>
      <c r="AGB66" s="6"/>
      <c r="AGC66" s="6"/>
      <c r="AGD66" s="6"/>
      <c r="AGE66" s="6"/>
      <c r="AGF66" s="6"/>
      <c r="AGG66" s="6"/>
      <c r="AGH66" s="6"/>
      <c r="AGI66" s="6"/>
      <c r="AGJ66" s="6"/>
      <c r="AGK66" s="6"/>
      <c r="AGL66" s="6"/>
      <c r="AGM66" s="6"/>
      <c r="AGN66" s="6"/>
      <c r="AGO66" s="6"/>
      <c r="AGP66" s="6"/>
      <c r="AGQ66" s="6"/>
      <c r="AGR66" s="6"/>
      <c r="AGS66" s="6"/>
      <c r="AGT66" s="6"/>
      <c r="AGU66" s="6"/>
      <c r="AGV66" s="6"/>
      <c r="AGW66" s="6"/>
      <c r="AGX66" s="6"/>
      <c r="AGY66" s="6"/>
      <c r="AGZ66" s="6"/>
      <c r="AHA66" s="6"/>
      <c r="AHB66" s="6"/>
      <c r="AHC66" s="6"/>
      <c r="AHD66" s="6"/>
      <c r="AHE66" s="6"/>
      <c r="AHF66" s="6"/>
      <c r="AHG66" s="6"/>
      <c r="AHH66" s="6"/>
      <c r="AHI66" s="6"/>
      <c r="AHJ66" s="6"/>
      <c r="AHK66" s="6"/>
      <c r="AHL66" s="6"/>
      <c r="AHM66" s="6"/>
      <c r="AHN66" s="6"/>
      <c r="AHO66" s="6"/>
      <c r="AHP66" s="6"/>
      <c r="AHQ66" s="6"/>
      <c r="AHR66" s="6"/>
      <c r="AHS66" s="6"/>
      <c r="AHT66" s="6"/>
      <c r="AHU66" s="6"/>
      <c r="AHV66" s="6"/>
      <c r="AHW66" s="6"/>
      <c r="AHX66" s="6"/>
      <c r="AHY66" s="6"/>
      <c r="AHZ66" s="6"/>
      <c r="AIA66" s="6"/>
      <c r="AIB66" s="6"/>
      <c r="AIC66" s="6"/>
      <c r="AID66" s="6"/>
      <c r="AIE66" s="6"/>
      <c r="AIF66" s="6"/>
      <c r="AIG66" s="6"/>
      <c r="AIH66" s="6"/>
      <c r="AII66" s="6"/>
      <c r="AIJ66" s="6"/>
      <c r="AIK66" s="6"/>
      <c r="AIL66" s="6"/>
      <c r="AIM66" s="6"/>
      <c r="AIN66" s="6"/>
      <c r="AIO66" s="6"/>
      <c r="AIP66" s="6"/>
      <c r="AIQ66" s="6"/>
      <c r="AIR66" s="6"/>
      <c r="AIS66" s="6"/>
      <c r="AIT66" s="6"/>
      <c r="AIU66" s="6"/>
      <c r="AIV66" s="6"/>
      <c r="AIW66" s="6"/>
      <c r="AIX66" s="6"/>
      <c r="AIY66" s="6"/>
      <c r="AIZ66" s="6"/>
      <c r="AJA66" s="6"/>
      <c r="AJB66" s="6"/>
      <c r="AJC66" s="6"/>
      <c r="AJD66" s="6"/>
      <c r="AJE66" s="6"/>
      <c r="AJF66" s="6"/>
      <c r="AJG66" s="6"/>
      <c r="AJH66" s="6"/>
      <c r="AJI66" s="6"/>
      <c r="AJJ66" s="6"/>
      <c r="AJK66" s="6"/>
      <c r="AJL66" s="6"/>
      <c r="AJM66" s="6"/>
      <c r="AJN66" s="6"/>
      <c r="AJO66" s="6"/>
      <c r="AJP66" s="6"/>
      <c r="AJQ66" s="6"/>
      <c r="AJR66" s="6"/>
      <c r="AJS66" s="6"/>
      <c r="AJT66" s="6"/>
      <c r="AJU66" s="6"/>
      <c r="AJV66" s="6"/>
      <c r="AJW66" s="6"/>
      <c r="AJX66" s="6"/>
      <c r="AJY66" s="6"/>
      <c r="AJZ66" s="6"/>
      <c r="AKA66" s="6"/>
      <c r="AKB66" s="6"/>
      <c r="AKC66" s="6"/>
      <c r="AKD66" s="6"/>
      <c r="AKE66" s="6"/>
      <c r="AKF66" s="6"/>
      <c r="AKG66" s="6"/>
      <c r="AKH66" s="6"/>
      <c r="AKI66" s="6"/>
      <c r="AKJ66" s="6"/>
      <c r="AKK66" s="6"/>
      <c r="AKL66" s="6"/>
      <c r="AKM66" s="6"/>
      <c r="AKN66" s="6"/>
      <c r="AKO66" s="6"/>
      <c r="AKP66" s="6"/>
      <c r="AKQ66" s="6"/>
      <c r="AKR66" s="6"/>
      <c r="AKS66" s="6"/>
      <c r="AKT66" s="6"/>
      <c r="AKU66" s="6"/>
      <c r="AKV66" s="6"/>
      <c r="AKW66" s="6"/>
      <c r="AKX66" s="6"/>
      <c r="AKY66" s="6"/>
      <c r="AKZ66" s="6"/>
      <c r="ALA66" s="6"/>
      <c r="ALB66" s="6"/>
      <c r="ALC66" s="6"/>
      <c r="ALD66" s="6"/>
      <c r="ALE66" s="6"/>
      <c r="ALF66" s="6"/>
      <c r="ALG66" s="6"/>
      <c r="ALH66" s="6"/>
      <c r="ALI66" s="6"/>
      <c r="ALJ66" s="6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  <c r="AMK66" s="6"/>
    </row>
    <row r="67" spans="1:1025" x14ac:dyDescent="0.25">
      <c r="A67" s="6" t="s">
        <v>261</v>
      </c>
      <c r="B67" s="11">
        <v>43823</v>
      </c>
      <c r="C67" s="11">
        <v>43831</v>
      </c>
      <c r="D67" s="11">
        <v>43921</v>
      </c>
      <c r="E67" s="11">
        <v>43845</v>
      </c>
      <c r="F67" s="11">
        <v>43845</v>
      </c>
      <c r="G67" s="6">
        <v>239.2</v>
      </c>
      <c r="H67" s="6" t="s">
        <v>262</v>
      </c>
      <c r="I67" s="6" t="s">
        <v>263</v>
      </c>
      <c r="J67" s="14">
        <v>10046</v>
      </c>
      <c r="K67" s="15">
        <v>0</v>
      </c>
      <c r="L67" s="15">
        <v>1435</v>
      </c>
      <c r="M67" s="15">
        <v>0</v>
      </c>
      <c r="N67" s="15">
        <v>0</v>
      </c>
      <c r="O67" s="15">
        <v>11481</v>
      </c>
      <c r="P67" s="15"/>
      <c r="Q67" s="15">
        <v>118</v>
      </c>
      <c r="R67" s="15">
        <v>2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15">
        <v>11601</v>
      </c>
      <c r="Y67" s="9"/>
      <c r="Z67" s="9"/>
      <c r="AA67" s="15">
        <v>11601</v>
      </c>
      <c r="AB67" s="15">
        <v>2</v>
      </c>
      <c r="AC67" s="15">
        <f t="shared" si="3"/>
        <v>11775</v>
      </c>
      <c r="AD67" s="6" t="s">
        <v>64</v>
      </c>
      <c r="AE67" s="6" t="s">
        <v>65</v>
      </c>
      <c r="AF67" t="s">
        <v>495</v>
      </c>
      <c r="AJ67" s="15" t="s">
        <v>83</v>
      </c>
      <c r="AK67" s="6"/>
      <c r="AL67" s="6"/>
      <c r="AM67" s="6"/>
      <c r="AN67" s="6"/>
      <c r="AO67" s="6"/>
      <c r="AP67" s="6"/>
      <c r="AQ67" s="15">
        <v>14</v>
      </c>
      <c r="AR67" s="15"/>
      <c r="AS67" s="15">
        <v>14</v>
      </c>
      <c r="AT67" s="15"/>
      <c r="AU67" s="15">
        <v>21.18</v>
      </c>
      <c r="AV67" s="15"/>
      <c r="AW67" s="15">
        <v>21.18</v>
      </c>
      <c r="AX67" s="15"/>
      <c r="AY67" s="15">
        <v>4</v>
      </c>
      <c r="AZ67" s="15">
        <v>2</v>
      </c>
      <c r="BA67" s="15">
        <v>2</v>
      </c>
      <c r="BB67" s="15">
        <v>11601</v>
      </c>
      <c r="BC67" s="6"/>
      <c r="BD67" s="6"/>
      <c r="BE67" s="6"/>
      <c r="BF67" s="6"/>
      <c r="BG67" s="6"/>
      <c r="BH67" s="6"/>
      <c r="BI67" s="6" t="s">
        <v>70</v>
      </c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6"/>
      <c r="ACQ67" s="6"/>
      <c r="ACR67" s="6"/>
      <c r="ACS67" s="6"/>
      <c r="ACT67" s="6"/>
      <c r="ACU67" s="6"/>
      <c r="ACV67" s="6"/>
      <c r="ACW67" s="6"/>
      <c r="ACX67" s="6"/>
      <c r="ACY67" s="6"/>
      <c r="ACZ67" s="6"/>
      <c r="ADA67" s="6"/>
      <c r="ADB67" s="6"/>
      <c r="ADC67" s="6"/>
      <c r="ADD67" s="6"/>
      <c r="ADE67" s="6"/>
      <c r="ADF67" s="6"/>
      <c r="ADG67" s="6"/>
      <c r="ADH67" s="6"/>
      <c r="ADI67" s="6"/>
      <c r="ADJ67" s="6"/>
      <c r="ADK67" s="6"/>
      <c r="ADL67" s="6"/>
      <c r="ADM67" s="6"/>
      <c r="ADN67" s="6"/>
      <c r="ADO67" s="6"/>
      <c r="ADP67" s="6"/>
      <c r="ADQ67" s="6"/>
      <c r="ADR67" s="6"/>
      <c r="ADS67" s="6"/>
      <c r="ADT67" s="6"/>
      <c r="ADU67" s="6"/>
      <c r="ADV67" s="6"/>
      <c r="ADW67" s="6"/>
      <c r="ADX67" s="6"/>
      <c r="ADY67" s="6"/>
      <c r="ADZ67" s="6"/>
      <c r="AEA67" s="6"/>
      <c r="AEB67" s="6"/>
      <c r="AEC67" s="6"/>
      <c r="AED67" s="6"/>
      <c r="AEE67" s="6"/>
      <c r="AEF67" s="6"/>
      <c r="AEG67" s="6"/>
      <c r="AEH67" s="6"/>
      <c r="AEI67" s="6"/>
      <c r="AEJ67" s="6"/>
      <c r="AEK67" s="6"/>
      <c r="AEL67" s="6"/>
      <c r="AEM67" s="6"/>
      <c r="AEN67" s="6"/>
      <c r="AEO67" s="6"/>
      <c r="AEP67" s="6"/>
      <c r="AEQ67" s="6"/>
      <c r="AER67" s="6"/>
      <c r="AES67" s="6"/>
      <c r="AET67" s="6"/>
      <c r="AEU67" s="6"/>
      <c r="AEV67" s="6"/>
      <c r="AEW67" s="6"/>
      <c r="AEX67" s="6"/>
      <c r="AEY67" s="6"/>
      <c r="AEZ67" s="6"/>
      <c r="AFA67" s="6"/>
      <c r="AFB67" s="6"/>
      <c r="AFC67" s="6"/>
      <c r="AFD67" s="6"/>
      <c r="AFE67" s="6"/>
      <c r="AFF67" s="6"/>
      <c r="AFG67" s="6"/>
      <c r="AFH67" s="6"/>
      <c r="AFI67" s="6"/>
      <c r="AFJ67" s="6"/>
      <c r="AFK67" s="6"/>
      <c r="AFL67" s="6"/>
      <c r="AFM67" s="6"/>
      <c r="AFN67" s="6"/>
      <c r="AFO67" s="6"/>
      <c r="AFP67" s="6"/>
      <c r="AFQ67" s="6"/>
      <c r="AFR67" s="6"/>
      <c r="AFS67" s="6"/>
      <c r="AFT67" s="6"/>
      <c r="AFU67" s="6"/>
      <c r="AFV67" s="6"/>
      <c r="AFW67" s="6"/>
      <c r="AFX67" s="6"/>
      <c r="AFY67" s="6"/>
      <c r="AFZ67" s="6"/>
      <c r="AGA67" s="6"/>
      <c r="AGB67" s="6"/>
      <c r="AGC67" s="6"/>
      <c r="AGD67" s="6"/>
      <c r="AGE67" s="6"/>
      <c r="AGF67" s="6"/>
      <c r="AGG67" s="6"/>
      <c r="AGH67" s="6"/>
      <c r="AGI67" s="6"/>
      <c r="AGJ67" s="6"/>
      <c r="AGK67" s="6"/>
      <c r="AGL67" s="6"/>
      <c r="AGM67" s="6"/>
      <c r="AGN67" s="6"/>
      <c r="AGO67" s="6"/>
      <c r="AGP67" s="6"/>
      <c r="AGQ67" s="6"/>
      <c r="AGR67" s="6"/>
      <c r="AGS67" s="6"/>
      <c r="AGT67" s="6"/>
      <c r="AGU67" s="6"/>
      <c r="AGV67" s="6"/>
      <c r="AGW67" s="6"/>
      <c r="AGX67" s="6"/>
      <c r="AGY67" s="6"/>
      <c r="AGZ67" s="6"/>
      <c r="AHA67" s="6"/>
      <c r="AHB67" s="6"/>
      <c r="AHC67" s="6"/>
      <c r="AHD67" s="6"/>
      <c r="AHE67" s="6"/>
      <c r="AHF67" s="6"/>
      <c r="AHG67" s="6"/>
      <c r="AHH67" s="6"/>
      <c r="AHI67" s="6"/>
      <c r="AHJ67" s="6"/>
      <c r="AHK67" s="6"/>
      <c r="AHL67" s="6"/>
      <c r="AHM67" s="6"/>
      <c r="AHN67" s="6"/>
      <c r="AHO67" s="6"/>
      <c r="AHP67" s="6"/>
      <c r="AHQ67" s="6"/>
      <c r="AHR67" s="6"/>
      <c r="AHS67" s="6"/>
      <c r="AHT67" s="6"/>
      <c r="AHU67" s="6"/>
      <c r="AHV67" s="6"/>
      <c r="AHW67" s="6"/>
      <c r="AHX67" s="6"/>
      <c r="AHY67" s="6"/>
      <c r="AHZ67" s="6"/>
      <c r="AIA67" s="6"/>
      <c r="AIB67" s="6"/>
      <c r="AIC67" s="6"/>
      <c r="AID67" s="6"/>
      <c r="AIE67" s="6"/>
      <c r="AIF67" s="6"/>
      <c r="AIG67" s="6"/>
      <c r="AIH67" s="6"/>
      <c r="AII67" s="6"/>
      <c r="AIJ67" s="6"/>
      <c r="AIK67" s="6"/>
      <c r="AIL67" s="6"/>
      <c r="AIM67" s="6"/>
      <c r="AIN67" s="6"/>
      <c r="AIO67" s="6"/>
      <c r="AIP67" s="6"/>
      <c r="AIQ67" s="6"/>
      <c r="AIR67" s="6"/>
      <c r="AIS67" s="6"/>
      <c r="AIT67" s="6"/>
      <c r="AIU67" s="6"/>
      <c r="AIV67" s="6"/>
      <c r="AIW67" s="6"/>
      <c r="AIX67" s="6"/>
      <c r="AIY67" s="6"/>
      <c r="AIZ67" s="6"/>
      <c r="AJA67" s="6"/>
      <c r="AJB67" s="6"/>
      <c r="AJC67" s="6"/>
      <c r="AJD67" s="6"/>
      <c r="AJE67" s="6"/>
      <c r="AJF67" s="6"/>
      <c r="AJG67" s="6"/>
      <c r="AJH67" s="6"/>
      <c r="AJI67" s="6"/>
      <c r="AJJ67" s="6"/>
      <c r="AJK67" s="6"/>
      <c r="AJL67" s="6"/>
      <c r="AJM67" s="6"/>
      <c r="AJN67" s="6"/>
      <c r="AJO67" s="6"/>
      <c r="AJP67" s="6"/>
      <c r="AJQ67" s="6"/>
      <c r="AJR67" s="6"/>
      <c r="AJS67" s="6"/>
      <c r="AJT67" s="6"/>
      <c r="AJU67" s="6"/>
      <c r="AJV67" s="6"/>
      <c r="AJW67" s="6"/>
      <c r="AJX67" s="6"/>
      <c r="AJY67" s="6"/>
      <c r="AJZ67" s="6"/>
      <c r="AKA67" s="6"/>
      <c r="AKB67" s="6"/>
      <c r="AKC67" s="6"/>
      <c r="AKD67" s="6"/>
      <c r="AKE67" s="6"/>
      <c r="AKF67" s="6"/>
      <c r="AKG67" s="6"/>
      <c r="AKH67" s="6"/>
      <c r="AKI67" s="6"/>
      <c r="AKJ67" s="6"/>
      <c r="AKK67" s="6"/>
      <c r="AKL67" s="6"/>
      <c r="AKM67" s="6"/>
      <c r="AKN67" s="6"/>
      <c r="AKO67" s="6"/>
      <c r="AKP67" s="6"/>
      <c r="AKQ67" s="6"/>
      <c r="AKR67" s="6"/>
      <c r="AKS67" s="6"/>
      <c r="AKT67" s="6"/>
      <c r="AKU67" s="6"/>
      <c r="AKV67" s="6"/>
      <c r="AKW67" s="6"/>
      <c r="AKX67" s="6"/>
      <c r="AKY67" s="6"/>
      <c r="AKZ67" s="6"/>
      <c r="ALA67" s="6"/>
      <c r="ALB67" s="6"/>
      <c r="ALC67" s="6"/>
      <c r="ALD67" s="6"/>
      <c r="ALE67" s="6"/>
      <c r="ALF67" s="6"/>
      <c r="ALG67" s="6"/>
      <c r="ALH67" s="6"/>
      <c r="ALI67" s="6"/>
      <c r="ALJ67" s="6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  <c r="AMK67" s="6"/>
    </row>
    <row r="68" spans="1:1025" x14ac:dyDescent="0.25">
      <c r="A68" s="6" t="s">
        <v>264</v>
      </c>
      <c r="B68" s="11">
        <v>43823</v>
      </c>
      <c r="C68" s="11">
        <v>43831</v>
      </c>
      <c r="D68" s="11">
        <v>43921</v>
      </c>
      <c r="E68" s="11">
        <v>43845</v>
      </c>
      <c r="F68" s="11">
        <v>43845</v>
      </c>
      <c r="G68" s="6">
        <v>239.2</v>
      </c>
      <c r="H68" s="6" t="s">
        <v>265</v>
      </c>
      <c r="I68" s="6" t="s">
        <v>266</v>
      </c>
      <c r="J68" s="14">
        <v>10046</v>
      </c>
      <c r="K68" s="15">
        <v>572</v>
      </c>
      <c r="L68" s="15">
        <v>1435</v>
      </c>
      <c r="M68" s="15">
        <v>51</v>
      </c>
      <c r="N68" s="15">
        <v>51</v>
      </c>
      <c r="O68" s="15">
        <v>12155</v>
      </c>
      <c r="P68" s="15">
        <v>572</v>
      </c>
      <c r="Q68" s="15">
        <v>21894</v>
      </c>
      <c r="R68" s="15">
        <v>327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15">
        <v>34376</v>
      </c>
      <c r="Y68" s="9"/>
      <c r="Z68" s="9"/>
      <c r="AA68" s="15">
        <v>34376</v>
      </c>
      <c r="AB68" s="15">
        <v>327</v>
      </c>
      <c r="AC68" s="15">
        <f t="shared" ref="AC68:AC131" si="4">ROUND(X68*1.5%,0)+X68</f>
        <v>34892</v>
      </c>
      <c r="AD68" s="6" t="s">
        <v>64</v>
      </c>
      <c r="AE68" s="6" t="s">
        <v>65</v>
      </c>
      <c r="AF68" t="s">
        <v>495</v>
      </c>
      <c r="AJ68" s="15">
        <v>26634</v>
      </c>
      <c r="AK68" s="6"/>
      <c r="AL68" s="6"/>
      <c r="AM68" s="6"/>
      <c r="AN68" s="6"/>
      <c r="AO68" s="6"/>
      <c r="AP68" s="6"/>
      <c r="AQ68" s="15">
        <v>14</v>
      </c>
      <c r="AR68" s="15"/>
      <c r="AS68" s="15">
        <v>14</v>
      </c>
      <c r="AT68" s="15"/>
      <c r="AU68" s="15">
        <v>21.18</v>
      </c>
      <c r="AV68" s="15"/>
      <c r="AW68" s="15">
        <v>21.18</v>
      </c>
      <c r="AX68" s="15"/>
      <c r="AY68" s="15">
        <v>4</v>
      </c>
      <c r="AZ68" s="15">
        <v>2</v>
      </c>
      <c r="BA68" s="15">
        <v>2</v>
      </c>
      <c r="BB68" s="15">
        <v>34376</v>
      </c>
      <c r="BC68" s="6"/>
      <c r="BD68" s="6"/>
      <c r="BE68" s="6"/>
      <c r="BF68" s="6"/>
      <c r="BG68" s="6"/>
      <c r="BH68" s="6"/>
      <c r="BI68" s="6" t="s">
        <v>70</v>
      </c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  <c r="AHY68" s="6"/>
      <c r="AHZ68" s="6"/>
      <c r="AIA68" s="6"/>
      <c r="AIB68" s="6"/>
      <c r="AIC68" s="6"/>
      <c r="AID68" s="6"/>
      <c r="AIE68" s="6"/>
      <c r="AIF68" s="6"/>
      <c r="AIG68" s="6"/>
      <c r="AIH68" s="6"/>
      <c r="AII68" s="6"/>
      <c r="AIJ68" s="6"/>
      <c r="AIK68" s="6"/>
      <c r="AIL68" s="6"/>
      <c r="AIM68" s="6"/>
      <c r="AIN68" s="6"/>
      <c r="AIO68" s="6"/>
      <c r="AIP68" s="6"/>
      <c r="AIQ68" s="6"/>
      <c r="AIR68" s="6"/>
      <c r="AIS68" s="6"/>
      <c r="AIT68" s="6"/>
      <c r="AIU68" s="6"/>
      <c r="AIV68" s="6"/>
      <c r="AIW68" s="6"/>
      <c r="AIX68" s="6"/>
      <c r="AIY68" s="6"/>
      <c r="AIZ68" s="6"/>
      <c r="AJA68" s="6"/>
      <c r="AJB68" s="6"/>
      <c r="AJC68" s="6"/>
      <c r="AJD68" s="6"/>
      <c r="AJE68" s="6"/>
      <c r="AJF68" s="6"/>
      <c r="AJG68" s="6"/>
      <c r="AJH68" s="6"/>
      <c r="AJI68" s="6"/>
      <c r="AJJ68" s="6"/>
      <c r="AJK68" s="6"/>
      <c r="AJL68" s="6"/>
      <c r="AJM68" s="6"/>
      <c r="AJN68" s="6"/>
      <c r="AJO68" s="6"/>
      <c r="AJP68" s="6"/>
      <c r="AJQ68" s="6"/>
      <c r="AJR68" s="6"/>
      <c r="AJS68" s="6"/>
      <c r="AJT68" s="6"/>
      <c r="AJU68" s="6"/>
      <c r="AJV68" s="6"/>
      <c r="AJW68" s="6"/>
      <c r="AJX68" s="6"/>
      <c r="AJY68" s="6"/>
      <c r="AJZ68" s="6"/>
      <c r="AKA68" s="6"/>
      <c r="AKB68" s="6"/>
      <c r="AKC68" s="6"/>
      <c r="AKD68" s="6"/>
      <c r="AKE68" s="6"/>
      <c r="AKF68" s="6"/>
      <c r="AKG68" s="6"/>
      <c r="AKH68" s="6"/>
      <c r="AKI68" s="6"/>
      <c r="AKJ68" s="6"/>
      <c r="AKK68" s="6"/>
      <c r="AKL68" s="6"/>
      <c r="AKM68" s="6"/>
      <c r="AKN68" s="6"/>
      <c r="AKO68" s="6"/>
      <c r="AKP68" s="6"/>
      <c r="AKQ68" s="6"/>
      <c r="AKR68" s="6"/>
      <c r="AKS68" s="6"/>
      <c r="AKT68" s="6"/>
      <c r="AKU68" s="6"/>
      <c r="AKV68" s="6"/>
      <c r="AKW68" s="6"/>
      <c r="AKX68" s="6"/>
      <c r="AKY68" s="6"/>
      <c r="AKZ68" s="6"/>
      <c r="ALA68" s="6"/>
      <c r="ALB68" s="6"/>
      <c r="ALC68" s="6"/>
      <c r="ALD68" s="6"/>
      <c r="ALE68" s="6"/>
      <c r="ALF68" s="6"/>
      <c r="ALG68" s="6"/>
      <c r="ALH68" s="6"/>
      <c r="ALI68" s="6"/>
      <c r="ALJ68" s="6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  <c r="AMK68" s="6"/>
    </row>
    <row r="69" spans="1:1025" x14ac:dyDescent="0.25">
      <c r="A69" s="6" t="s">
        <v>267</v>
      </c>
      <c r="B69" s="11">
        <v>43823</v>
      </c>
      <c r="C69" s="11">
        <v>43831</v>
      </c>
      <c r="D69" s="11">
        <v>43921</v>
      </c>
      <c r="E69" s="11">
        <v>43845</v>
      </c>
      <c r="F69" s="11">
        <v>43845</v>
      </c>
      <c r="G69" s="6">
        <v>239.2</v>
      </c>
      <c r="H69" s="6" t="s">
        <v>268</v>
      </c>
      <c r="I69" s="6" t="s">
        <v>269</v>
      </c>
      <c r="J69" s="14">
        <v>10046</v>
      </c>
      <c r="K69" s="15">
        <v>0</v>
      </c>
      <c r="L69" s="15">
        <v>1435</v>
      </c>
      <c r="M69" s="15">
        <v>0</v>
      </c>
      <c r="N69" s="15">
        <v>0</v>
      </c>
      <c r="O69" s="15">
        <v>11481</v>
      </c>
      <c r="P69" s="15"/>
      <c r="Q69" s="15">
        <v>0</v>
      </c>
      <c r="R69" s="15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15">
        <v>11481</v>
      </c>
      <c r="Y69" s="9"/>
      <c r="Z69" s="9"/>
      <c r="AA69" s="15">
        <v>11481</v>
      </c>
      <c r="AB69" s="15">
        <v>0</v>
      </c>
      <c r="AC69" s="15">
        <f t="shared" si="4"/>
        <v>11653</v>
      </c>
      <c r="AD69" s="6" t="s">
        <v>64</v>
      </c>
      <c r="AE69" s="6" t="s">
        <v>65</v>
      </c>
      <c r="AF69" t="s">
        <v>495</v>
      </c>
      <c r="AJ69" s="15">
        <v>91203</v>
      </c>
      <c r="AK69" s="6"/>
      <c r="AL69" s="6"/>
      <c r="AM69" s="6"/>
      <c r="AN69" s="6"/>
      <c r="AO69" s="6"/>
      <c r="AP69" s="6"/>
      <c r="AQ69" s="15">
        <v>14</v>
      </c>
      <c r="AR69" s="15"/>
      <c r="AS69" s="15">
        <v>14</v>
      </c>
      <c r="AT69" s="15"/>
      <c r="AU69" s="15">
        <v>21.18</v>
      </c>
      <c r="AV69" s="15"/>
      <c r="AW69" s="15">
        <v>21.18</v>
      </c>
      <c r="AX69" s="15"/>
      <c r="AY69" s="15">
        <v>4</v>
      </c>
      <c r="AZ69" s="15">
        <v>2</v>
      </c>
      <c r="BA69" s="15">
        <v>2</v>
      </c>
      <c r="BB69" s="15">
        <v>11481</v>
      </c>
      <c r="BC69" s="6"/>
      <c r="BD69" s="6"/>
      <c r="BE69" s="6"/>
      <c r="BF69" s="6"/>
      <c r="BG69" s="6"/>
      <c r="BH69" s="6"/>
      <c r="BI69" s="6" t="s">
        <v>70</v>
      </c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  <c r="AMK69" s="6"/>
    </row>
    <row r="70" spans="1:1025" x14ac:dyDescent="0.25">
      <c r="A70" s="6" t="s">
        <v>270</v>
      </c>
      <c r="B70" s="11">
        <v>43823</v>
      </c>
      <c r="C70" s="11">
        <v>43831</v>
      </c>
      <c r="D70" s="11">
        <v>43921</v>
      </c>
      <c r="E70" s="11">
        <v>43845</v>
      </c>
      <c r="F70" s="11">
        <v>43845</v>
      </c>
      <c r="G70" s="6">
        <v>275</v>
      </c>
      <c r="H70" s="6" t="s">
        <v>271</v>
      </c>
      <c r="I70" s="6" t="s">
        <v>272</v>
      </c>
      <c r="J70" s="14">
        <v>11550</v>
      </c>
      <c r="K70" s="15">
        <v>0</v>
      </c>
      <c r="L70" s="15">
        <v>1650</v>
      </c>
      <c r="M70" s="15">
        <v>0</v>
      </c>
      <c r="N70" s="15">
        <v>0</v>
      </c>
      <c r="O70" s="15">
        <v>13200</v>
      </c>
      <c r="P70" s="15"/>
      <c r="Q70" s="15">
        <v>150</v>
      </c>
      <c r="R70" s="15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15">
        <v>13350</v>
      </c>
      <c r="Y70" s="9"/>
      <c r="Z70" s="9"/>
      <c r="AA70" s="15">
        <v>13350</v>
      </c>
      <c r="AB70" s="15">
        <v>0</v>
      </c>
      <c r="AC70" s="15">
        <f t="shared" si="4"/>
        <v>13550</v>
      </c>
      <c r="AD70" s="6" t="s">
        <v>64</v>
      </c>
      <c r="AE70" s="6" t="s">
        <v>65</v>
      </c>
      <c r="AF70" t="s">
        <v>495</v>
      </c>
      <c r="AJ70" s="15">
        <v>36682</v>
      </c>
      <c r="AK70" s="6"/>
      <c r="AL70" s="6"/>
      <c r="AM70" s="6"/>
      <c r="AN70" s="6"/>
      <c r="AO70" s="6"/>
      <c r="AP70" s="6"/>
      <c r="AQ70" s="15">
        <v>14</v>
      </c>
      <c r="AR70" s="15"/>
      <c r="AS70" s="15">
        <v>14</v>
      </c>
      <c r="AT70" s="15"/>
      <c r="AU70" s="15">
        <v>21.18</v>
      </c>
      <c r="AV70" s="15"/>
      <c r="AW70" s="15">
        <v>21.18</v>
      </c>
      <c r="AX70" s="15"/>
      <c r="AY70" s="15">
        <v>4</v>
      </c>
      <c r="AZ70" s="15">
        <v>2</v>
      </c>
      <c r="BA70" s="15">
        <v>2</v>
      </c>
      <c r="BB70" s="15">
        <v>13350</v>
      </c>
      <c r="BC70" s="6"/>
      <c r="BD70" s="6"/>
      <c r="BE70" s="6"/>
      <c r="BF70" s="6"/>
      <c r="BG70" s="6"/>
      <c r="BH70" s="6"/>
      <c r="BI70" s="6" t="s">
        <v>70</v>
      </c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</row>
    <row r="71" spans="1:1025" x14ac:dyDescent="0.25">
      <c r="A71" s="6" t="s">
        <v>273</v>
      </c>
      <c r="B71" s="11">
        <v>43823</v>
      </c>
      <c r="C71" s="11">
        <v>43831</v>
      </c>
      <c r="D71" s="11">
        <v>43921</v>
      </c>
      <c r="E71" s="11">
        <v>43845</v>
      </c>
      <c r="F71" s="11">
        <v>43845</v>
      </c>
      <c r="G71" s="6">
        <v>358.8</v>
      </c>
      <c r="H71" s="6" t="s">
        <v>274</v>
      </c>
      <c r="I71" s="6" t="s">
        <v>275</v>
      </c>
      <c r="J71" s="14">
        <v>15070</v>
      </c>
      <c r="K71" s="15">
        <v>0</v>
      </c>
      <c r="L71" s="15">
        <v>2153</v>
      </c>
      <c r="M71" s="15">
        <v>0</v>
      </c>
      <c r="N71" s="15">
        <v>0</v>
      </c>
      <c r="O71" s="15">
        <v>17223</v>
      </c>
      <c r="P71" s="15"/>
      <c r="Q71" s="15">
        <v>0</v>
      </c>
      <c r="R71" s="15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15">
        <v>17223</v>
      </c>
      <c r="Y71" s="9"/>
      <c r="Z71" s="9"/>
      <c r="AA71" s="15">
        <v>17223</v>
      </c>
      <c r="AB71" s="15">
        <v>0</v>
      </c>
      <c r="AC71" s="15">
        <f t="shared" si="4"/>
        <v>17481</v>
      </c>
      <c r="AD71" s="6" t="s">
        <v>64</v>
      </c>
      <c r="AE71" s="6" t="s">
        <v>65</v>
      </c>
      <c r="AF71" t="s">
        <v>495</v>
      </c>
      <c r="AJ71" s="15" t="s">
        <v>83</v>
      </c>
      <c r="AK71" s="6"/>
      <c r="AL71" s="6"/>
      <c r="AM71" s="6"/>
      <c r="AN71" s="6"/>
      <c r="AO71" s="6"/>
      <c r="AP71" s="6"/>
      <c r="AQ71" s="15">
        <v>14</v>
      </c>
      <c r="AR71" s="15"/>
      <c r="AS71" s="15">
        <v>14</v>
      </c>
      <c r="AT71" s="15"/>
      <c r="AU71" s="15">
        <v>21.18</v>
      </c>
      <c r="AV71" s="15"/>
      <c r="AW71" s="15">
        <v>21.18</v>
      </c>
      <c r="AX71" s="15"/>
      <c r="AY71" s="15">
        <v>4</v>
      </c>
      <c r="AZ71" s="15">
        <v>2</v>
      </c>
      <c r="BA71" s="15">
        <v>2</v>
      </c>
      <c r="BB71" s="15">
        <v>17223</v>
      </c>
      <c r="BC71" s="6"/>
      <c r="BD71" s="6"/>
      <c r="BE71" s="6"/>
      <c r="BF71" s="6"/>
      <c r="BG71" s="6"/>
      <c r="BH71" s="6"/>
      <c r="BI71" s="6" t="s">
        <v>70</v>
      </c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  <c r="AMK71" s="6"/>
    </row>
    <row r="72" spans="1:1025" x14ac:dyDescent="0.25">
      <c r="A72" s="6" t="s">
        <v>276</v>
      </c>
      <c r="B72" s="11">
        <v>43823</v>
      </c>
      <c r="C72" s="11">
        <v>43831</v>
      </c>
      <c r="D72" s="11">
        <v>43921</v>
      </c>
      <c r="E72" s="11">
        <v>43845</v>
      </c>
      <c r="F72" s="11">
        <v>43845</v>
      </c>
      <c r="G72" s="6">
        <v>358.8</v>
      </c>
      <c r="H72" s="6" t="s">
        <v>277</v>
      </c>
      <c r="I72" s="6" t="s">
        <v>278</v>
      </c>
      <c r="J72" s="14">
        <v>15070</v>
      </c>
      <c r="K72" s="15">
        <v>445</v>
      </c>
      <c r="L72" s="15">
        <v>2153</v>
      </c>
      <c r="M72" s="15">
        <v>40</v>
      </c>
      <c r="N72" s="15">
        <v>40</v>
      </c>
      <c r="O72" s="15">
        <v>17748</v>
      </c>
      <c r="P72" s="15">
        <v>445</v>
      </c>
      <c r="Q72" s="15">
        <v>0</v>
      </c>
      <c r="R72" s="15">
        <v>275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15">
        <v>18023</v>
      </c>
      <c r="Y72" s="9"/>
      <c r="Z72" s="9"/>
      <c r="AA72" s="15">
        <v>18023</v>
      </c>
      <c r="AB72" s="15">
        <v>275</v>
      </c>
      <c r="AC72" s="15">
        <f t="shared" si="4"/>
        <v>18293</v>
      </c>
      <c r="AD72" s="6" t="s">
        <v>64</v>
      </c>
      <c r="AE72" s="6" t="s">
        <v>65</v>
      </c>
      <c r="AF72" t="s">
        <v>495</v>
      </c>
      <c r="AJ72" s="15">
        <v>25816</v>
      </c>
      <c r="AK72" s="6"/>
      <c r="AL72" s="6"/>
      <c r="AM72" s="6"/>
      <c r="AN72" s="6"/>
      <c r="AO72" s="6"/>
      <c r="AP72" s="6"/>
      <c r="AQ72" s="15">
        <v>14</v>
      </c>
      <c r="AR72" s="15"/>
      <c r="AS72" s="15">
        <v>14</v>
      </c>
      <c r="AT72" s="15"/>
      <c r="AU72" s="15">
        <v>21.18</v>
      </c>
      <c r="AV72" s="15"/>
      <c r="AW72" s="15">
        <v>21.18</v>
      </c>
      <c r="AX72" s="15"/>
      <c r="AY72" s="15">
        <v>4</v>
      </c>
      <c r="AZ72" s="15">
        <v>2</v>
      </c>
      <c r="BA72" s="15">
        <v>2</v>
      </c>
      <c r="BB72" s="15">
        <v>18023</v>
      </c>
      <c r="BC72" s="6"/>
      <c r="BD72" s="6"/>
      <c r="BE72" s="6"/>
      <c r="BF72" s="6"/>
      <c r="BG72" s="6"/>
      <c r="BH72" s="6"/>
      <c r="BI72" s="6" t="s">
        <v>70</v>
      </c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  <c r="ABR72" s="6"/>
      <c r="ABS72" s="6"/>
      <c r="ABT72" s="6"/>
      <c r="ABU72" s="6"/>
      <c r="ABV72" s="6"/>
      <c r="ABW72" s="6"/>
      <c r="ABX72" s="6"/>
      <c r="ABY72" s="6"/>
      <c r="ABZ72" s="6"/>
      <c r="ACA72" s="6"/>
      <c r="ACB72" s="6"/>
      <c r="ACC72" s="6"/>
      <c r="ACD72" s="6"/>
      <c r="ACE72" s="6"/>
      <c r="ACF72" s="6"/>
      <c r="ACG72" s="6"/>
      <c r="ACH72" s="6"/>
      <c r="ACI72" s="6"/>
      <c r="ACJ72" s="6"/>
      <c r="ACK72" s="6"/>
      <c r="ACL72" s="6"/>
      <c r="ACM72" s="6"/>
      <c r="ACN72" s="6"/>
      <c r="ACO72" s="6"/>
      <c r="ACP72" s="6"/>
      <c r="ACQ72" s="6"/>
      <c r="ACR72" s="6"/>
      <c r="ACS72" s="6"/>
      <c r="ACT72" s="6"/>
      <c r="ACU72" s="6"/>
      <c r="ACV72" s="6"/>
      <c r="ACW72" s="6"/>
      <c r="ACX72" s="6"/>
      <c r="ACY72" s="6"/>
      <c r="ACZ72" s="6"/>
      <c r="ADA72" s="6"/>
      <c r="ADB72" s="6"/>
      <c r="ADC72" s="6"/>
      <c r="ADD72" s="6"/>
      <c r="ADE72" s="6"/>
      <c r="ADF72" s="6"/>
      <c r="ADG72" s="6"/>
      <c r="ADH72" s="6"/>
      <c r="ADI72" s="6"/>
      <c r="ADJ72" s="6"/>
      <c r="ADK72" s="6"/>
      <c r="ADL72" s="6"/>
      <c r="ADM72" s="6"/>
      <c r="ADN72" s="6"/>
      <c r="ADO72" s="6"/>
      <c r="ADP72" s="6"/>
      <c r="ADQ72" s="6"/>
      <c r="ADR72" s="6"/>
      <c r="ADS72" s="6"/>
      <c r="ADT72" s="6"/>
      <c r="ADU72" s="6"/>
      <c r="ADV72" s="6"/>
      <c r="ADW72" s="6"/>
      <c r="ADX72" s="6"/>
      <c r="ADY72" s="6"/>
      <c r="ADZ72" s="6"/>
      <c r="AEA72" s="6"/>
      <c r="AEB72" s="6"/>
      <c r="AEC72" s="6"/>
      <c r="AED72" s="6"/>
      <c r="AEE72" s="6"/>
      <c r="AEF72" s="6"/>
      <c r="AEG72" s="6"/>
      <c r="AEH72" s="6"/>
      <c r="AEI72" s="6"/>
      <c r="AEJ72" s="6"/>
      <c r="AEK72" s="6"/>
      <c r="AEL72" s="6"/>
      <c r="AEM72" s="6"/>
      <c r="AEN72" s="6"/>
      <c r="AEO72" s="6"/>
      <c r="AEP72" s="6"/>
      <c r="AEQ72" s="6"/>
      <c r="AER72" s="6"/>
      <c r="AES72" s="6"/>
      <c r="AET72" s="6"/>
      <c r="AEU72" s="6"/>
      <c r="AEV72" s="6"/>
      <c r="AEW72" s="6"/>
      <c r="AEX72" s="6"/>
      <c r="AEY72" s="6"/>
      <c r="AEZ72" s="6"/>
      <c r="AFA72" s="6"/>
      <c r="AFB72" s="6"/>
      <c r="AFC72" s="6"/>
      <c r="AFD72" s="6"/>
      <c r="AFE72" s="6"/>
      <c r="AFF72" s="6"/>
      <c r="AFG72" s="6"/>
      <c r="AFH72" s="6"/>
      <c r="AFI72" s="6"/>
      <c r="AFJ72" s="6"/>
      <c r="AFK72" s="6"/>
      <c r="AFL72" s="6"/>
      <c r="AFM72" s="6"/>
      <c r="AFN72" s="6"/>
      <c r="AFO72" s="6"/>
      <c r="AFP72" s="6"/>
      <c r="AFQ72" s="6"/>
      <c r="AFR72" s="6"/>
      <c r="AFS72" s="6"/>
      <c r="AFT72" s="6"/>
      <c r="AFU72" s="6"/>
      <c r="AFV72" s="6"/>
      <c r="AFW72" s="6"/>
      <c r="AFX72" s="6"/>
      <c r="AFY72" s="6"/>
      <c r="AFZ72" s="6"/>
      <c r="AGA72" s="6"/>
      <c r="AGB72" s="6"/>
      <c r="AGC72" s="6"/>
      <c r="AGD72" s="6"/>
      <c r="AGE72" s="6"/>
      <c r="AGF72" s="6"/>
      <c r="AGG72" s="6"/>
      <c r="AGH72" s="6"/>
      <c r="AGI72" s="6"/>
      <c r="AGJ72" s="6"/>
      <c r="AGK72" s="6"/>
      <c r="AGL72" s="6"/>
      <c r="AGM72" s="6"/>
      <c r="AGN72" s="6"/>
      <c r="AGO72" s="6"/>
      <c r="AGP72" s="6"/>
      <c r="AGQ72" s="6"/>
      <c r="AGR72" s="6"/>
      <c r="AGS72" s="6"/>
      <c r="AGT72" s="6"/>
      <c r="AGU72" s="6"/>
      <c r="AGV72" s="6"/>
      <c r="AGW72" s="6"/>
      <c r="AGX72" s="6"/>
      <c r="AGY72" s="6"/>
      <c r="AGZ72" s="6"/>
      <c r="AHA72" s="6"/>
      <c r="AHB72" s="6"/>
      <c r="AHC72" s="6"/>
      <c r="AHD72" s="6"/>
      <c r="AHE72" s="6"/>
      <c r="AHF72" s="6"/>
      <c r="AHG72" s="6"/>
      <c r="AHH72" s="6"/>
      <c r="AHI72" s="6"/>
      <c r="AHJ72" s="6"/>
      <c r="AHK72" s="6"/>
      <c r="AHL72" s="6"/>
      <c r="AHM72" s="6"/>
      <c r="AHN72" s="6"/>
      <c r="AHO72" s="6"/>
      <c r="AHP72" s="6"/>
      <c r="AHQ72" s="6"/>
      <c r="AHR72" s="6"/>
      <c r="AHS72" s="6"/>
      <c r="AHT72" s="6"/>
      <c r="AHU72" s="6"/>
      <c r="AHV72" s="6"/>
      <c r="AHW72" s="6"/>
      <c r="AHX72" s="6"/>
      <c r="AHY72" s="6"/>
      <c r="AHZ72" s="6"/>
      <c r="AIA72" s="6"/>
      <c r="AIB72" s="6"/>
      <c r="AIC72" s="6"/>
      <c r="AID72" s="6"/>
      <c r="AIE72" s="6"/>
      <c r="AIF72" s="6"/>
      <c r="AIG72" s="6"/>
      <c r="AIH72" s="6"/>
      <c r="AII72" s="6"/>
      <c r="AIJ72" s="6"/>
      <c r="AIK72" s="6"/>
      <c r="AIL72" s="6"/>
      <c r="AIM72" s="6"/>
      <c r="AIN72" s="6"/>
      <c r="AIO72" s="6"/>
      <c r="AIP72" s="6"/>
      <c r="AIQ72" s="6"/>
      <c r="AIR72" s="6"/>
      <c r="AIS72" s="6"/>
      <c r="AIT72" s="6"/>
      <c r="AIU72" s="6"/>
      <c r="AIV72" s="6"/>
      <c r="AIW72" s="6"/>
      <c r="AIX72" s="6"/>
      <c r="AIY72" s="6"/>
      <c r="AIZ72" s="6"/>
      <c r="AJA72" s="6"/>
      <c r="AJB72" s="6"/>
      <c r="AJC72" s="6"/>
      <c r="AJD72" s="6"/>
      <c r="AJE72" s="6"/>
      <c r="AJF72" s="6"/>
      <c r="AJG72" s="6"/>
      <c r="AJH72" s="6"/>
      <c r="AJI72" s="6"/>
      <c r="AJJ72" s="6"/>
      <c r="AJK72" s="6"/>
      <c r="AJL72" s="6"/>
      <c r="AJM72" s="6"/>
      <c r="AJN72" s="6"/>
      <c r="AJO72" s="6"/>
      <c r="AJP72" s="6"/>
      <c r="AJQ72" s="6"/>
      <c r="AJR72" s="6"/>
      <c r="AJS72" s="6"/>
      <c r="AJT72" s="6"/>
      <c r="AJU72" s="6"/>
      <c r="AJV72" s="6"/>
      <c r="AJW72" s="6"/>
      <c r="AJX72" s="6"/>
      <c r="AJY72" s="6"/>
      <c r="AJZ72" s="6"/>
      <c r="AKA72" s="6"/>
      <c r="AKB72" s="6"/>
      <c r="AKC72" s="6"/>
      <c r="AKD72" s="6"/>
      <c r="AKE72" s="6"/>
      <c r="AKF72" s="6"/>
      <c r="AKG72" s="6"/>
      <c r="AKH72" s="6"/>
      <c r="AKI72" s="6"/>
      <c r="AKJ72" s="6"/>
      <c r="AKK72" s="6"/>
      <c r="AKL72" s="6"/>
      <c r="AKM72" s="6"/>
      <c r="AKN72" s="6"/>
      <c r="AKO72" s="6"/>
      <c r="AKP72" s="6"/>
      <c r="AKQ72" s="6"/>
      <c r="AKR72" s="6"/>
      <c r="AKS72" s="6"/>
      <c r="AKT72" s="6"/>
      <c r="AKU72" s="6"/>
      <c r="AKV72" s="6"/>
      <c r="AKW72" s="6"/>
      <c r="AKX72" s="6"/>
      <c r="AKY72" s="6"/>
      <c r="AKZ72" s="6"/>
      <c r="ALA72" s="6"/>
      <c r="ALB72" s="6"/>
      <c r="ALC72" s="6"/>
      <c r="ALD72" s="6"/>
      <c r="ALE72" s="6"/>
      <c r="ALF72" s="6"/>
      <c r="ALG72" s="6"/>
      <c r="ALH72" s="6"/>
      <c r="ALI72" s="6"/>
      <c r="ALJ72" s="6"/>
      <c r="ALK72" s="6"/>
      <c r="ALL72" s="6"/>
      <c r="ALM72" s="6"/>
      <c r="ALN72" s="6"/>
      <c r="ALO72" s="6"/>
      <c r="ALP72" s="6"/>
      <c r="ALQ72" s="6"/>
      <c r="ALR72" s="6"/>
      <c r="ALS72" s="6"/>
      <c r="ALT72" s="6"/>
      <c r="ALU72" s="6"/>
      <c r="ALV72" s="6"/>
      <c r="ALW72" s="6"/>
      <c r="ALX72" s="6"/>
      <c r="ALY72" s="6"/>
      <c r="ALZ72" s="6"/>
      <c r="AMA72" s="6"/>
      <c r="AMB72" s="6"/>
      <c r="AMC72" s="6"/>
      <c r="AMD72" s="6"/>
      <c r="AME72" s="6"/>
      <c r="AMF72" s="6"/>
      <c r="AMG72" s="6"/>
      <c r="AMH72" s="6"/>
      <c r="AMI72" s="6"/>
      <c r="AMJ72" s="6"/>
      <c r="AMK72" s="6"/>
    </row>
    <row r="73" spans="1:1025" x14ac:dyDescent="0.25">
      <c r="A73" s="6" t="s">
        <v>279</v>
      </c>
      <c r="B73" s="11">
        <v>43823</v>
      </c>
      <c r="C73" s="11">
        <v>43831</v>
      </c>
      <c r="D73" s="11">
        <v>43921</v>
      </c>
      <c r="E73" s="11">
        <v>43845</v>
      </c>
      <c r="F73" s="11">
        <v>43845</v>
      </c>
      <c r="G73" s="6">
        <v>358.8</v>
      </c>
      <c r="H73" s="6" t="s">
        <v>280</v>
      </c>
      <c r="I73" s="6" t="s">
        <v>281</v>
      </c>
      <c r="J73" s="14">
        <v>15070</v>
      </c>
      <c r="K73" s="15">
        <v>0</v>
      </c>
      <c r="L73" s="15">
        <v>2153</v>
      </c>
      <c r="M73" s="15">
        <v>0</v>
      </c>
      <c r="N73" s="15">
        <v>0</v>
      </c>
      <c r="O73" s="15">
        <v>17223</v>
      </c>
      <c r="P73" s="15"/>
      <c r="Q73" s="15">
        <v>0</v>
      </c>
      <c r="R73" s="15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15">
        <v>17223</v>
      </c>
      <c r="Y73" s="9"/>
      <c r="Z73" s="9"/>
      <c r="AA73" s="15">
        <v>17223</v>
      </c>
      <c r="AB73" s="15">
        <v>0</v>
      </c>
      <c r="AC73" s="15">
        <f t="shared" si="4"/>
        <v>17481</v>
      </c>
      <c r="AD73" s="6" t="s">
        <v>64</v>
      </c>
      <c r="AE73" s="6" t="s">
        <v>65</v>
      </c>
      <c r="AF73" t="s">
        <v>495</v>
      </c>
      <c r="AJ73" s="15">
        <v>66697</v>
      </c>
      <c r="AK73" s="6"/>
      <c r="AL73" s="6"/>
      <c r="AM73" s="6"/>
      <c r="AN73" s="6"/>
      <c r="AO73" s="6"/>
      <c r="AP73" s="6"/>
      <c r="AQ73" s="15">
        <v>14</v>
      </c>
      <c r="AR73" s="15"/>
      <c r="AS73" s="15">
        <v>14</v>
      </c>
      <c r="AT73" s="15"/>
      <c r="AU73" s="15">
        <v>21.18</v>
      </c>
      <c r="AV73" s="15"/>
      <c r="AW73" s="15">
        <v>21.18</v>
      </c>
      <c r="AX73" s="15"/>
      <c r="AY73" s="15">
        <v>4</v>
      </c>
      <c r="AZ73" s="15">
        <v>2</v>
      </c>
      <c r="BA73" s="15">
        <v>2</v>
      </c>
      <c r="BB73" s="15">
        <v>17223</v>
      </c>
      <c r="BC73" s="6"/>
      <c r="BD73" s="6"/>
      <c r="BE73" s="6"/>
      <c r="BF73" s="6"/>
      <c r="BG73" s="6"/>
      <c r="BH73" s="6"/>
      <c r="BI73" s="6" t="s">
        <v>70</v>
      </c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  <c r="ABR73" s="6"/>
      <c r="ABS73" s="6"/>
      <c r="ABT73" s="6"/>
      <c r="ABU73" s="6"/>
      <c r="ABV73" s="6"/>
      <c r="ABW73" s="6"/>
      <c r="ABX73" s="6"/>
      <c r="ABY73" s="6"/>
      <c r="ABZ73" s="6"/>
      <c r="ACA73" s="6"/>
      <c r="ACB73" s="6"/>
      <c r="ACC73" s="6"/>
      <c r="ACD73" s="6"/>
      <c r="ACE73" s="6"/>
      <c r="ACF73" s="6"/>
      <c r="ACG73" s="6"/>
      <c r="ACH73" s="6"/>
      <c r="ACI73" s="6"/>
      <c r="ACJ73" s="6"/>
      <c r="ACK73" s="6"/>
      <c r="ACL73" s="6"/>
      <c r="ACM73" s="6"/>
      <c r="ACN73" s="6"/>
      <c r="ACO73" s="6"/>
      <c r="ACP73" s="6"/>
      <c r="ACQ73" s="6"/>
      <c r="ACR73" s="6"/>
      <c r="ACS73" s="6"/>
      <c r="ACT73" s="6"/>
      <c r="ACU73" s="6"/>
      <c r="ACV73" s="6"/>
      <c r="ACW73" s="6"/>
      <c r="ACX73" s="6"/>
      <c r="ACY73" s="6"/>
      <c r="ACZ73" s="6"/>
      <c r="ADA73" s="6"/>
      <c r="ADB73" s="6"/>
      <c r="ADC73" s="6"/>
      <c r="ADD73" s="6"/>
      <c r="ADE73" s="6"/>
      <c r="ADF73" s="6"/>
      <c r="ADG73" s="6"/>
      <c r="ADH73" s="6"/>
      <c r="ADI73" s="6"/>
      <c r="ADJ73" s="6"/>
      <c r="ADK73" s="6"/>
      <c r="ADL73" s="6"/>
      <c r="ADM73" s="6"/>
      <c r="ADN73" s="6"/>
      <c r="ADO73" s="6"/>
      <c r="ADP73" s="6"/>
      <c r="ADQ73" s="6"/>
      <c r="ADR73" s="6"/>
      <c r="ADS73" s="6"/>
      <c r="ADT73" s="6"/>
      <c r="ADU73" s="6"/>
      <c r="ADV73" s="6"/>
      <c r="ADW73" s="6"/>
      <c r="ADX73" s="6"/>
      <c r="ADY73" s="6"/>
      <c r="ADZ73" s="6"/>
      <c r="AEA73" s="6"/>
      <c r="AEB73" s="6"/>
      <c r="AEC73" s="6"/>
      <c r="AED73" s="6"/>
      <c r="AEE73" s="6"/>
      <c r="AEF73" s="6"/>
      <c r="AEG73" s="6"/>
      <c r="AEH73" s="6"/>
      <c r="AEI73" s="6"/>
      <c r="AEJ73" s="6"/>
      <c r="AEK73" s="6"/>
      <c r="AEL73" s="6"/>
      <c r="AEM73" s="6"/>
      <c r="AEN73" s="6"/>
      <c r="AEO73" s="6"/>
      <c r="AEP73" s="6"/>
      <c r="AEQ73" s="6"/>
      <c r="AER73" s="6"/>
      <c r="AES73" s="6"/>
      <c r="AET73" s="6"/>
      <c r="AEU73" s="6"/>
      <c r="AEV73" s="6"/>
      <c r="AEW73" s="6"/>
      <c r="AEX73" s="6"/>
      <c r="AEY73" s="6"/>
      <c r="AEZ73" s="6"/>
      <c r="AFA73" s="6"/>
      <c r="AFB73" s="6"/>
      <c r="AFC73" s="6"/>
      <c r="AFD73" s="6"/>
      <c r="AFE73" s="6"/>
      <c r="AFF73" s="6"/>
      <c r="AFG73" s="6"/>
      <c r="AFH73" s="6"/>
      <c r="AFI73" s="6"/>
      <c r="AFJ73" s="6"/>
      <c r="AFK73" s="6"/>
      <c r="AFL73" s="6"/>
      <c r="AFM73" s="6"/>
      <c r="AFN73" s="6"/>
      <c r="AFO73" s="6"/>
      <c r="AFP73" s="6"/>
      <c r="AFQ73" s="6"/>
      <c r="AFR73" s="6"/>
      <c r="AFS73" s="6"/>
      <c r="AFT73" s="6"/>
      <c r="AFU73" s="6"/>
      <c r="AFV73" s="6"/>
      <c r="AFW73" s="6"/>
      <c r="AFX73" s="6"/>
      <c r="AFY73" s="6"/>
      <c r="AFZ73" s="6"/>
      <c r="AGA73" s="6"/>
      <c r="AGB73" s="6"/>
      <c r="AGC73" s="6"/>
      <c r="AGD73" s="6"/>
      <c r="AGE73" s="6"/>
      <c r="AGF73" s="6"/>
      <c r="AGG73" s="6"/>
      <c r="AGH73" s="6"/>
      <c r="AGI73" s="6"/>
      <c r="AGJ73" s="6"/>
      <c r="AGK73" s="6"/>
      <c r="AGL73" s="6"/>
      <c r="AGM73" s="6"/>
      <c r="AGN73" s="6"/>
      <c r="AGO73" s="6"/>
      <c r="AGP73" s="6"/>
      <c r="AGQ73" s="6"/>
      <c r="AGR73" s="6"/>
      <c r="AGS73" s="6"/>
      <c r="AGT73" s="6"/>
      <c r="AGU73" s="6"/>
      <c r="AGV73" s="6"/>
      <c r="AGW73" s="6"/>
      <c r="AGX73" s="6"/>
      <c r="AGY73" s="6"/>
      <c r="AGZ73" s="6"/>
      <c r="AHA73" s="6"/>
      <c r="AHB73" s="6"/>
      <c r="AHC73" s="6"/>
      <c r="AHD73" s="6"/>
      <c r="AHE73" s="6"/>
      <c r="AHF73" s="6"/>
      <c r="AHG73" s="6"/>
      <c r="AHH73" s="6"/>
      <c r="AHI73" s="6"/>
      <c r="AHJ73" s="6"/>
      <c r="AHK73" s="6"/>
      <c r="AHL73" s="6"/>
      <c r="AHM73" s="6"/>
      <c r="AHN73" s="6"/>
      <c r="AHO73" s="6"/>
      <c r="AHP73" s="6"/>
      <c r="AHQ73" s="6"/>
      <c r="AHR73" s="6"/>
      <c r="AHS73" s="6"/>
      <c r="AHT73" s="6"/>
      <c r="AHU73" s="6"/>
      <c r="AHV73" s="6"/>
      <c r="AHW73" s="6"/>
      <c r="AHX73" s="6"/>
      <c r="AHY73" s="6"/>
      <c r="AHZ73" s="6"/>
      <c r="AIA73" s="6"/>
      <c r="AIB73" s="6"/>
      <c r="AIC73" s="6"/>
      <c r="AID73" s="6"/>
      <c r="AIE73" s="6"/>
      <c r="AIF73" s="6"/>
      <c r="AIG73" s="6"/>
      <c r="AIH73" s="6"/>
      <c r="AII73" s="6"/>
      <c r="AIJ73" s="6"/>
      <c r="AIK73" s="6"/>
      <c r="AIL73" s="6"/>
      <c r="AIM73" s="6"/>
      <c r="AIN73" s="6"/>
      <c r="AIO73" s="6"/>
      <c r="AIP73" s="6"/>
      <c r="AIQ73" s="6"/>
      <c r="AIR73" s="6"/>
      <c r="AIS73" s="6"/>
      <c r="AIT73" s="6"/>
      <c r="AIU73" s="6"/>
      <c r="AIV73" s="6"/>
      <c r="AIW73" s="6"/>
      <c r="AIX73" s="6"/>
      <c r="AIY73" s="6"/>
      <c r="AIZ73" s="6"/>
      <c r="AJA73" s="6"/>
      <c r="AJB73" s="6"/>
      <c r="AJC73" s="6"/>
      <c r="AJD73" s="6"/>
      <c r="AJE73" s="6"/>
      <c r="AJF73" s="6"/>
      <c r="AJG73" s="6"/>
      <c r="AJH73" s="6"/>
      <c r="AJI73" s="6"/>
      <c r="AJJ73" s="6"/>
      <c r="AJK73" s="6"/>
      <c r="AJL73" s="6"/>
      <c r="AJM73" s="6"/>
      <c r="AJN73" s="6"/>
      <c r="AJO73" s="6"/>
      <c r="AJP73" s="6"/>
      <c r="AJQ73" s="6"/>
      <c r="AJR73" s="6"/>
      <c r="AJS73" s="6"/>
      <c r="AJT73" s="6"/>
      <c r="AJU73" s="6"/>
      <c r="AJV73" s="6"/>
      <c r="AJW73" s="6"/>
      <c r="AJX73" s="6"/>
      <c r="AJY73" s="6"/>
      <c r="AJZ73" s="6"/>
      <c r="AKA73" s="6"/>
      <c r="AKB73" s="6"/>
      <c r="AKC73" s="6"/>
      <c r="AKD73" s="6"/>
      <c r="AKE73" s="6"/>
      <c r="AKF73" s="6"/>
      <c r="AKG73" s="6"/>
      <c r="AKH73" s="6"/>
      <c r="AKI73" s="6"/>
      <c r="AKJ73" s="6"/>
      <c r="AKK73" s="6"/>
      <c r="AKL73" s="6"/>
      <c r="AKM73" s="6"/>
      <c r="AKN73" s="6"/>
      <c r="AKO73" s="6"/>
      <c r="AKP73" s="6"/>
      <c r="AKQ73" s="6"/>
      <c r="AKR73" s="6"/>
      <c r="AKS73" s="6"/>
      <c r="AKT73" s="6"/>
      <c r="AKU73" s="6"/>
      <c r="AKV73" s="6"/>
      <c r="AKW73" s="6"/>
      <c r="AKX73" s="6"/>
      <c r="AKY73" s="6"/>
      <c r="AKZ73" s="6"/>
      <c r="ALA73" s="6"/>
      <c r="ALB73" s="6"/>
      <c r="ALC73" s="6"/>
      <c r="ALD73" s="6"/>
      <c r="ALE73" s="6"/>
      <c r="ALF73" s="6"/>
      <c r="ALG73" s="6"/>
      <c r="ALH73" s="6"/>
      <c r="ALI73" s="6"/>
      <c r="ALJ73" s="6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  <c r="AMF73" s="6"/>
      <c r="AMG73" s="6"/>
      <c r="AMH73" s="6"/>
      <c r="AMI73" s="6"/>
      <c r="AMJ73" s="6"/>
      <c r="AMK73" s="6"/>
    </row>
    <row r="74" spans="1:1025" x14ac:dyDescent="0.25">
      <c r="A74" s="6" t="s">
        <v>282</v>
      </c>
      <c r="B74" s="11">
        <v>43823</v>
      </c>
      <c r="C74" s="11">
        <v>43831</v>
      </c>
      <c r="D74" s="11">
        <v>43921</v>
      </c>
      <c r="E74" s="11">
        <v>43845</v>
      </c>
      <c r="F74" s="11">
        <v>43845</v>
      </c>
      <c r="G74" s="6">
        <v>358.8</v>
      </c>
      <c r="H74" s="6" t="s">
        <v>283</v>
      </c>
      <c r="I74" s="6" t="s">
        <v>284</v>
      </c>
      <c r="J74" s="14">
        <v>15070</v>
      </c>
      <c r="K74" s="15">
        <v>0</v>
      </c>
      <c r="L74" s="15">
        <v>2153</v>
      </c>
      <c r="M74" s="15">
        <v>0</v>
      </c>
      <c r="N74" s="15">
        <v>0</v>
      </c>
      <c r="O74" s="15">
        <v>17223</v>
      </c>
      <c r="P74" s="15"/>
      <c r="Q74" s="15">
        <v>178</v>
      </c>
      <c r="R74" s="15">
        <v>274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15">
        <v>17675</v>
      </c>
      <c r="Y74" s="9"/>
      <c r="Z74" s="9"/>
      <c r="AA74" s="15">
        <v>17675</v>
      </c>
      <c r="AB74" s="15">
        <v>274</v>
      </c>
      <c r="AC74" s="15">
        <f t="shared" si="4"/>
        <v>17940</v>
      </c>
      <c r="AD74" s="6" t="s">
        <v>64</v>
      </c>
      <c r="AE74" s="6" t="s">
        <v>65</v>
      </c>
      <c r="AF74" t="s">
        <v>495</v>
      </c>
      <c r="AJ74" s="15">
        <v>26620</v>
      </c>
      <c r="AK74" s="6"/>
      <c r="AL74" s="6"/>
      <c r="AM74" s="6"/>
      <c r="AN74" s="6"/>
      <c r="AO74" s="6"/>
      <c r="AP74" s="6"/>
      <c r="AQ74" s="15">
        <v>14</v>
      </c>
      <c r="AR74" s="15"/>
      <c r="AS74" s="15">
        <v>14</v>
      </c>
      <c r="AT74" s="15"/>
      <c r="AU74" s="15">
        <v>21.18</v>
      </c>
      <c r="AV74" s="15"/>
      <c r="AW74" s="15">
        <v>21.18</v>
      </c>
      <c r="AX74" s="15"/>
      <c r="AY74" s="15">
        <v>4</v>
      </c>
      <c r="AZ74" s="15">
        <v>2</v>
      </c>
      <c r="BA74" s="15">
        <v>2</v>
      </c>
      <c r="BB74" s="15">
        <v>17675</v>
      </c>
      <c r="BC74" s="6"/>
      <c r="BD74" s="6"/>
      <c r="BE74" s="6"/>
      <c r="BF74" s="6"/>
      <c r="BG74" s="6"/>
      <c r="BH74" s="6"/>
      <c r="BI74" s="6" t="s">
        <v>70</v>
      </c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  <c r="ABR74" s="6"/>
      <c r="ABS74" s="6"/>
      <c r="ABT74" s="6"/>
      <c r="ABU74" s="6"/>
      <c r="ABV74" s="6"/>
      <c r="ABW74" s="6"/>
      <c r="ABX74" s="6"/>
      <c r="ABY74" s="6"/>
      <c r="ABZ74" s="6"/>
      <c r="ACA74" s="6"/>
      <c r="ACB74" s="6"/>
      <c r="ACC74" s="6"/>
      <c r="ACD74" s="6"/>
      <c r="ACE74" s="6"/>
      <c r="ACF74" s="6"/>
      <c r="ACG74" s="6"/>
      <c r="ACH74" s="6"/>
      <c r="ACI74" s="6"/>
      <c r="ACJ74" s="6"/>
      <c r="ACK74" s="6"/>
      <c r="ACL74" s="6"/>
      <c r="ACM74" s="6"/>
      <c r="ACN74" s="6"/>
      <c r="ACO74" s="6"/>
      <c r="ACP74" s="6"/>
      <c r="ACQ74" s="6"/>
      <c r="ACR74" s="6"/>
      <c r="ACS74" s="6"/>
      <c r="ACT74" s="6"/>
      <c r="ACU74" s="6"/>
      <c r="ACV74" s="6"/>
      <c r="ACW74" s="6"/>
      <c r="ACX74" s="6"/>
      <c r="ACY74" s="6"/>
      <c r="ACZ74" s="6"/>
      <c r="ADA74" s="6"/>
      <c r="ADB74" s="6"/>
      <c r="ADC74" s="6"/>
      <c r="ADD74" s="6"/>
      <c r="ADE74" s="6"/>
      <c r="ADF74" s="6"/>
      <c r="ADG74" s="6"/>
      <c r="ADH74" s="6"/>
      <c r="ADI74" s="6"/>
      <c r="ADJ74" s="6"/>
      <c r="ADK74" s="6"/>
      <c r="ADL74" s="6"/>
      <c r="ADM74" s="6"/>
      <c r="ADN74" s="6"/>
      <c r="ADO74" s="6"/>
      <c r="ADP74" s="6"/>
      <c r="ADQ74" s="6"/>
      <c r="ADR74" s="6"/>
      <c r="ADS74" s="6"/>
      <c r="ADT74" s="6"/>
      <c r="ADU74" s="6"/>
      <c r="ADV74" s="6"/>
      <c r="ADW74" s="6"/>
      <c r="ADX74" s="6"/>
      <c r="ADY74" s="6"/>
      <c r="ADZ74" s="6"/>
      <c r="AEA74" s="6"/>
      <c r="AEB74" s="6"/>
      <c r="AEC74" s="6"/>
      <c r="AED74" s="6"/>
      <c r="AEE74" s="6"/>
      <c r="AEF74" s="6"/>
      <c r="AEG74" s="6"/>
      <c r="AEH74" s="6"/>
      <c r="AEI74" s="6"/>
      <c r="AEJ74" s="6"/>
      <c r="AEK74" s="6"/>
      <c r="AEL74" s="6"/>
      <c r="AEM74" s="6"/>
      <c r="AEN74" s="6"/>
      <c r="AEO74" s="6"/>
      <c r="AEP74" s="6"/>
      <c r="AEQ74" s="6"/>
      <c r="AER74" s="6"/>
      <c r="AES74" s="6"/>
      <c r="AET74" s="6"/>
      <c r="AEU74" s="6"/>
      <c r="AEV74" s="6"/>
      <c r="AEW74" s="6"/>
      <c r="AEX74" s="6"/>
      <c r="AEY74" s="6"/>
      <c r="AEZ74" s="6"/>
      <c r="AFA74" s="6"/>
      <c r="AFB74" s="6"/>
      <c r="AFC74" s="6"/>
      <c r="AFD74" s="6"/>
      <c r="AFE74" s="6"/>
      <c r="AFF74" s="6"/>
      <c r="AFG74" s="6"/>
      <c r="AFH74" s="6"/>
      <c r="AFI74" s="6"/>
      <c r="AFJ74" s="6"/>
      <c r="AFK74" s="6"/>
      <c r="AFL74" s="6"/>
      <c r="AFM74" s="6"/>
      <c r="AFN74" s="6"/>
      <c r="AFO74" s="6"/>
      <c r="AFP74" s="6"/>
      <c r="AFQ74" s="6"/>
      <c r="AFR74" s="6"/>
      <c r="AFS74" s="6"/>
      <c r="AFT74" s="6"/>
      <c r="AFU74" s="6"/>
      <c r="AFV74" s="6"/>
      <c r="AFW74" s="6"/>
      <c r="AFX74" s="6"/>
      <c r="AFY74" s="6"/>
      <c r="AFZ74" s="6"/>
      <c r="AGA74" s="6"/>
      <c r="AGB74" s="6"/>
      <c r="AGC74" s="6"/>
      <c r="AGD74" s="6"/>
      <c r="AGE74" s="6"/>
      <c r="AGF74" s="6"/>
      <c r="AGG74" s="6"/>
      <c r="AGH74" s="6"/>
      <c r="AGI74" s="6"/>
      <c r="AGJ74" s="6"/>
      <c r="AGK74" s="6"/>
      <c r="AGL74" s="6"/>
      <c r="AGM74" s="6"/>
      <c r="AGN74" s="6"/>
      <c r="AGO74" s="6"/>
      <c r="AGP74" s="6"/>
      <c r="AGQ74" s="6"/>
      <c r="AGR74" s="6"/>
      <c r="AGS74" s="6"/>
      <c r="AGT74" s="6"/>
      <c r="AGU74" s="6"/>
      <c r="AGV74" s="6"/>
      <c r="AGW74" s="6"/>
      <c r="AGX74" s="6"/>
      <c r="AGY74" s="6"/>
      <c r="AGZ74" s="6"/>
      <c r="AHA74" s="6"/>
      <c r="AHB74" s="6"/>
      <c r="AHC74" s="6"/>
      <c r="AHD74" s="6"/>
      <c r="AHE74" s="6"/>
      <c r="AHF74" s="6"/>
      <c r="AHG74" s="6"/>
      <c r="AHH74" s="6"/>
      <c r="AHI74" s="6"/>
      <c r="AHJ74" s="6"/>
      <c r="AHK74" s="6"/>
      <c r="AHL74" s="6"/>
      <c r="AHM74" s="6"/>
      <c r="AHN74" s="6"/>
      <c r="AHO74" s="6"/>
      <c r="AHP74" s="6"/>
      <c r="AHQ74" s="6"/>
      <c r="AHR74" s="6"/>
      <c r="AHS74" s="6"/>
      <c r="AHT74" s="6"/>
      <c r="AHU74" s="6"/>
      <c r="AHV74" s="6"/>
      <c r="AHW74" s="6"/>
      <c r="AHX74" s="6"/>
      <c r="AHY74" s="6"/>
      <c r="AHZ74" s="6"/>
      <c r="AIA74" s="6"/>
      <c r="AIB74" s="6"/>
      <c r="AIC74" s="6"/>
      <c r="AID74" s="6"/>
      <c r="AIE74" s="6"/>
      <c r="AIF74" s="6"/>
      <c r="AIG74" s="6"/>
      <c r="AIH74" s="6"/>
      <c r="AII74" s="6"/>
      <c r="AIJ74" s="6"/>
      <c r="AIK74" s="6"/>
      <c r="AIL74" s="6"/>
      <c r="AIM74" s="6"/>
      <c r="AIN74" s="6"/>
      <c r="AIO74" s="6"/>
      <c r="AIP74" s="6"/>
      <c r="AIQ74" s="6"/>
      <c r="AIR74" s="6"/>
      <c r="AIS74" s="6"/>
      <c r="AIT74" s="6"/>
      <c r="AIU74" s="6"/>
      <c r="AIV74" s="6"/>
      <c r="AIW74" s="6"/>
      <c r="AIX74" s="6"/>
      <c r="AIY74" s="6"/>
      <c r="AIZ74" s="6"/>
      <c r="AJA74" s="6"/>
      <c r="AJB74" s="6"/>
      <c r="AJC74" s="6"/>
      <c r="AJD74" s="6"/>
      <c r="AJE74" s="6"/>
      <c r="AJF74" s="6"/>
      <c r="AJG74" s="6"/>
      <c r="AJH74" s="6"/>
      <c r="AJI74" s="6"/>
      <c r="AJJ74" s="6"/>
      <c r="AJK74" s="6"/>
      <c r="AJL74" s="6"/>
      <c r="AJM74" s="6"/>
      <c r="AJN74" s="6"/>
      <c r="AJO74" s="6"/>
      <c r="AJP74" s="6"/>
      <c r="AJQ74" s="6"/>
      <c r="AJR74" s="6"/>
      <c r="AJS74" s="6"/>
      <c r="AJT74" s="6"/>
      <c r="AJU74" s="6"/>
      <c r="AJV74" s="6"/>
      <c r="AJW74" s="6"/>
      <c r="AJX74" s="6"/>
      <c r="AJY74" s="6"/>
      <c r="AJZ74" s="6"/>
      <c r="AKA74" s="6"/>
      <c r="AKB74" s="6"/>
      <c r="AKC74" s="6"/>
      <c r="AKD74" s="6"/>
      <c r="AKE74" s="6"/>
      <c r="AKF74" s="6"/>
      <c r="AKG74" s="6"/>
      <c r="AKH74" s="6"/>
      <c r="AKI74" s="6"/>
      <c r="AKJ74" s="6"/>
      <c r="AKK74" s="6"/>
      <c r="AKL74" s="6"/>
      <c r="AKM74" s="6"/>
      <c r="AKN74" s="6"/>
      <c r="AKO74" s="6"/>
      <c r="AKP74" s="6"/>
      <c r="AKQ74" s="6"/>
      <c r="AKR74" s="6"/>
      <c r="AKS74" s="6"/>
      <c r="AKT74" s="6"/>
      <c r="AKU74" s="6"/>
      <c r="AKV74" s="6"/>
      <c r="AKW74" s="6"/>
      <c r="AKX74" s="6"/>
      <c r="AKY74" s="6"/>
      <c r="AKZ74" s="6"/>
      <c r="ALA74" s="6"/>
      <c r="ALB74" s="6"/>
      <c r="ALC74" s="6"/>
      <c r="ALD74" s="6"/>
      <c r="ALE74" s="6"/>
      <c r="ALF74" s="6"/>
      <c r="ALG74" s="6"/>
      <c r="ALH74" s="6"/>
      <c r="ALI74" s="6"/>
      <c r="ALJ74" s="6"/>
      <c r="ALK74" s="6"/>
      <c r="ALL74" s="6"/>
      <c r="ALM74" s="6"/>
      <c r="ALN74" s="6"/>
      <c r="ALO74" s="6"/>
      <c r="ALP74" s="6"/>
      <c r="ALQ74" s="6"/>
      <c r="ALR74" s="6"/>
      <c r="ALS74" s="6"/>
      <c r="ALT74" s="6"/>
      <c r="ALU74" s="6"/>
      <c r="ALV74" s="6"/>
      <c r="ALW74" s="6"/>
      <c r="ALX74" s="6"/>
      <c r="ALY74" s="6"/>
      <c r="ALZ74" s="6"/>
      <c r="AMA74" s="6"/>
      <c r="AMB74" s="6"/>
      <c r="AMC74" s="6"/>
      <c r="AMD74" s="6"/>
      <c r="AME74" s="6"/>
      <c r="AMF74" s="6"/>
      <c r="AMG74" s="6"/>
      <c r="AMH74" s="6"/>
      <c r="AMI74" s="6"/>
      <c r="AMJ74" s="6"/>
      <c r="AMK74" s="6"/>
    </row>
    <row r="75" spans="1:1025" x14ac:dyDescent="0.25">
      <c r="A75" s="6" t="s">
        <v>285</v>
      </c>
      <c r="B75" s="11">
        <v>43823</v>
      </c>
      <c r="C75" s="11">
        <v>43831</v>
      </c>
      <c r="D75" s="11">
        <v>43921</v>
      </c>
      <c r="E75" s="11">
        <v>43845</v>
      </c>
      <c r="F75" s="11">
        <v>43845</v>
      </c>
      <c r="G75" s="6">
        <v>358.8</v>
      </c>
      <c r="H75" s="6" t="s">
        <v>286</v>
      </c>
      <c r="I75" s="6" t="s">
        <v>287</v>
      </c>
      <c r="J75" s="14">
        <v>15070</v>
      </c>
      <c r="K75" s="15">
        <v>0</v>
      </c>
      <c r="L75" s="15">
        <v>2153</v>
      </c>
      <c r="M75" s="15">
        <v>0</v>
      </c>
      <c r="N75" s="15">
        <v>0</v>
      </c>
      <c r="O75" s="15">
        <v>17223</v>
      </c>
      <c r="P75" s="15"/>
      <c r="Q75" s="15">
        <v>0</v>
      </c>
      <c r="R75" s="15">
        <v>487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15">
        <v>17710</v>
      </c>
      <c r="Y75" s="9"/>
      <c r="Z75" s="9"/>
      <c r="AA75" s="15">
        <v>17710</v>
      </c>
      <c r="AB75" s="15">
        <v>487</v>
      </c>
      <c r="AC75" s="15">
        <f t="shared" si="4"/>
        <v>17976</v>
      </c>
      <c r="AD75" s="6" t="s">
        <v>64</v>
      </c>
      <c r="AE75" s="6" t="s">
        <v>65</v>
      </c>
      <c r="AF75" t="s">
        <v>495</v>
      </c>
      <c r="AJ75" s="15">
        <v>15982</v>
      </c>
      <c r="AK75" s="6"/>
      <c r="AL75" s="6"/>
      <c r="AM75" s="6"/>
      <c r="AN75" s="6"/>
      <c r="AO75" s="6"/>
      <c r="AP75" s="6"/>
      <c r="AQ75" s="15">
        <v>14</v>
      </c>
      <c r="AR75" s="15"/>
      <c r="AS75" s="15">
        <v>14</v>
      </c>
      <c r="AT75" s="15"/>
      <c r="AU75" s="15">
        <v>21.18</v>
      </c>
      <c r="AV75" s="15"/>
      <c r="AW75" s="15">
        <v>21.18</v>
      </c>
      <c r="AX75" s="15"/>
      <c r="AY75" s="15">
        <v>4</v>
      </c>
      <c r="AZ75" s="15">
        <v>2</v>
      </c>
      <c r="BA75" s="15">
        <v>2</v>
      </c>
      <c r="BB75" s="15">
        <v>17710</v>
      </c>
      <c r="BC75" s="6"/>
      <c r="BD75" s="6"/>
      <c r="BE75" s="6"/>
      <c r="BF75" s="6"/>
      <c r="BG75" s="6"/>
      <c r="BH75" s="6"/>
      <c r="BI75" s="6" t="s">
        <v>70</v>
      </c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  <c r="ABR75" s="6"/>
      <c r="ABS75" s="6"/>
      <c r="ABT75" s="6"/>
      <c r="ABU75" s="6"/>
      <c r="ABV75" s="6"/>
      <c r="ABW75" s="6"/>
      <c r="ABX75" s="6"/>
      <c r="ABY75" s="6"/>
      <c r="ABZ75" s="6"/>
      <c r="ACA75" s="6"/>
      <c r="ACB75" s="6"/>
      <c r="ACC75" s="6"/>
      <c r="ACD75" s="6"/>
      <c r="ACE75" s="6"/>
      <c r="ACF75" s="6"/>
      <c r="ACG75" s="6"/>
      <c r="ACH75" s="6"/>
      <c r="ACI75" s="6"/>
      <c r="ACJ75" s="6"/>
      <c r="ACK75" s="6"/>
      <c r="ACL75" s="6"/>
      <c r="ACM75" s="6"/>
      <c r="ACN75" s="6"/>
      <c r="ACO75" s="6"/>
      <c r="ACP75" s="6"/>
      <c r="ACQ75" s="6"/>
      <c r="ACR75" s="6"/>
      <c r="ACS75" s="6"/>
      <c r="ACT75" s="6"/>
      <c r="ACU75" s="6"/>
      <c r="ACV75" s="6"/>
      <c r="ACW75" s="6"/>
      <c r="ACX75" s="6"/>
      <c r="ACY75" s="6"/>
      <c r="ACZ75" s="6"/>
      <c r="ADA75" s="6"/>
      <c r="ADB75" s="6"/>
      <c r="ADC75" s="6"/>
      <c r="ADD75" s="6"/>
      <c r="ADE75" s="6"/>
      <c r="ADF75" s="6"/>
      <c r="ADG75" s="6"/>
      <c r="ADH75" s="6"/>
      <c r="ADI75" s="6"/>
      <c r="ADJ75" s="6"/>
      <c r="ADK75" s="6"/>
      <c r="ADL75" s="6"/>
      <c r="ADM75" s="6"/>
      <c r="ADN75" s="6"/>
      <c r="ADO75" s="6"/>
      <c r="ADP75" s="6"/>
      <c r="ADQ75" s="6"/>
      <c r="ADR75" s="6"/>
      <c r="ADS75" s="6"/>
      <c r="ADT75" s="6"/>
      <c r="ADU75" s="6"/>
      <c r="ADV75" s="6"/>
      <c r="ADW75" s="6"/>
      <c r="ADX75" s="6"/>
      <c r="ADY75" s="6"/>
      <c r="ADZ75" s="6"/>
      <c r="AEA75" s="6"/>
      <c r="AEB75" s="6"/>
      <c r="AEC75" s="6"/>
      <c r="AED75" s="6"/>
      <c r="AEE75" s="6"/>
      <c r="AEF75" s="6"/>
      <c r="AEG75" s="6"/>
      <c r="AEH75" s="6"/>
      <c r="AEI75" s="6"/>
      <c r="AEJ75" s="6"/>
      <c r="AEK75" s="6"/>
      <c r="AEL75" s="6"/>
      <c r="AEM75" s="6"/>
      <c r="AEN75" s="6"/>
      <c r="AEO75" s="6"/>
      <c r="AEP75" s="6"/>
      <c r="AEQ75" s="6"/>
      <c r="AER75" s="6"/>
      <c r="AES75" s="6"/>
      <c r="AET75" s="6"/>
      <c r="AEU75" s="6"/>
      <c r="AEV75" s="6"/>
      <c r="AEW75" s="6"/>
      <c r="AEX75" s="6"/>
      <c r="AEY75" s="6"/>
      <c r="AEZ75" s="6"/>
      <c r="AFA75" s="6"/>
      <c r="AFB75" s="6"/>
      <c r="AFC75" s="6"/>
      <c r="AFD75" s="6"/>
      <c r="AFE75" s="6"/>
      <c r="AFF75" s="6"/>
      <c r="AFG75" s="6"/>
      <c r="AFH75" s="6"/>
      <c r="AFI75" s="6"/>
      <c r="AFJ75" s="6"/>
      <c r="AFK75" s="6"/>
      <c r="AFL75" s="6"/>
      <c r="AFM75" s="6"/>
      <c r="AFN75" s="6"/>
      <c r="AFO75" s="6"/>
      <c r="AFP75" s="6"/>
      <c r="AFQ75" s="6"/>
      <c r="AFR75" s="6"/>
      <c r="AFS75" s="6"/>
      <c r="AFT75" s="6"/>
      <c r="AFU75" s="6"/>
      <c r="AFV75" s="6"/>
      <c r="AFW75" s="6"/>
      <c r="AFX75" s="6"/>
      <c r="AFY75" s="6"/>
      <c r="AFZ75" s="6"/>
      <c r="AGA75" s="6"/>
      <c r="AGB75" s="6"/>
      <c r="AGC75" s="6"/>
      <c r="AGD75" s="6"/>
      <c r="AGE75" s="6"/>
      <c r="AGF75" s="6"/>
      <c r="AGG75" s="6"/>
      <c r="AGH75" s="6"/>
      <c r="AGI75" s="6"/>
      <c r="AGJ75" s="6"/>
      <c r="AGK75" s="6"/>
      <c r="AGL75" s="6"/>
      <c r="AGM75" s="6"/>
      <c r="AGN75" s="6"/>
      <c r="AGO75" s="6"/>
      <c r="AGP75" s="6"/>
      <c r="AGQ75" s="6"/>
      <c r="AGR75" s="6"/>
      <c r="AGS75" s="6"/>
      <c r="AGT75" s="6"/>
      <c r="AGU75" s="6"/>
      <c r="AGV75" s="6"/>
      <c r="AGW75" s="6"/>
      <c r="AGX75" s="6"/>
      <c r="AGY75" s="6"/>
      <c r="AGZ75" s="6"/>
      <c r="AHA75" s="6"/>
      <c r="AHB75" s="6"/>
      <c r="AHC75" s="6"/>
      <c r="AHD75" s="6"/>
      <c r="AHE75" s="6"/>
      <c r="AHF75" s="6"/>
      <c r="AHG75" s="6"/>
      <c r="AHH75" s="6"/>
      <c r="AHI75" s="6"/>
      <c r="AHJ75" s="6"/>
      <c r="AHK75" s="6"/>
      <c r="AHL75" s="6"/>
      <c r="AHM75" s="6"/>
      <c r="AHN75" s="6"/>
      <c r="AHO75" s="6"/>
      <c r="AHP75" s="6"/>
      <c r="AHQ75" s="6"/>
      <c r="AHR75" s="6"/>
      <c r="AHS75" s="6"/>
      <c r="AHT75" s="6"/>
      <c r="AHU75" s="6"/>
      <c r="AHV75" s="6"/>
      <c r="AHW75" s="6"/>
      <c r="AHX75" s="6"/>
      <c r="AHY75" s="6"/>
      <c r="AHZ75" s="6"/>
      <c r="AIA75" s="6"/>
      <c r="AIB75" s="6"/>
      <c r="AIC75" s="6"/>
      <c r="AID75" s="6"/>
      <c r="AIE75" s="6"/>
      <c r="AIF75" s="6"/>
      <c r="AIG75" s="6"/>
      <c r="AIH75" s="6"/>
      <c r="AII75" s="6"/>
      <c r="AIJ75" s="6"/>
      <c r="AIK75" s="6"/>
      <c r="AIL75" s="6"/>
      <c r="AIM75" s="6"/>
      <c r="AIN75" s="6"/>
      <c r="AIO75" s="6"/>
      <c r="AIP75" s="6"/>
      <c r="AIQ75" s="6"/>
      <c r="AIR75" s="6"/>
      <c r="AIS75" s="6"/>
      <c r="AIT75" s="6"/>
      <c r="AIU75" s="6"/>
      <c r="AIV75" s="6"/>
      <c r="AIW75" s="6"/>
      <c r="AIX75" s="6"/>
      <c r="AIY75" s="6"/>
      <c r="AIZ75" s="6"/>
      <c r="AJA75" s="6"/>
      <c r="AJB75" s="6"/>
      <c r="AJC75" s="6"/>
      <c r="AJD75" s="6"/>
      <c r="AJE75" s="6"/>
      <c r="AJF75" s="6"/>
      <c r="AJG75" s="6"/>
      <c r="AJH75" s="6"/>
      <c r="AJI75" s="6"/>
      <c r="AJJ75" s="6"/>
      <c r="AJK75" s="6"/>
      <c r="AJL75" s="6"/>
      <c r="AJM75" s="6"/>
      <c r="AJN75" s="6"/>
      <c r="AJO75" s="6"/>
      <c r="AJP75" s="6"/>
      <c r="AJQ75" s="6"/>
      <c r="AJR75" s="6"/>
      <c r="AJS75" s="6"/>
      <c r="AJT75" s="6"/>
      <c r="AJU75" s="6"/>
      <c r="AJV75" s="6"/>
      <c r="AJW75" s="6"/>
      <c r="AJX75" s="6"/>
      <c r="AJY75" s="6"/>
      <c r="AJZ75" s="6"/>
      <c r="AKA75" s="6"/>
      <c r="AKB75" s="6"/>
      <c r="AKC75" s="6"/>
      <c r="AKD75" s="6"/>
      <c r="AKE75" s="6"/>
      <c r="AKF75" s="6"/>
      <c r="AKG75" s="6"/>
      <c r="AKH75" s="6"/>
      <c r="AKI75" s="6"/>
      <c r="AKJ75" s="6"/>
      <c r="AKK75" s="6"/>
      <c r="AKL75" s="6"/>
      <c r="AKM75" s="6"/>
      <c r="AKN75" s="6"/>
      <c r="AKO75" s="6"/>
      <c r="AKP75" s="6"/>
      <c r="AKQ75" s="6"/>
      <c r="AKR75" s="6"/>
      <c r="AKS75" s="6"/>
      <c r="AKT75" s="6"/>
      <c r="AKU75" s="6"/>
      <c r="AKV75" s="6"/>
      <c r="AKW75" s="6"/>
      <c r="AKX75" s="6"/>
      <c r="AKY75" s="6"/>
      <c r="AKZ75" s="6"/>
      <c r="ALA75" s="6"/>
      <c r="ALB75" s="6"/>
      <c r="ALC75" s="6"/>
      <c r="ALD75" s="6"/>
      <c r="ALE75" s="6"/>
      <c r="ALF75" s="6"/>
      <c r="ALG75" s="6"/>
      <c r="ALH75" s="6"/>
      <c r="ALI75" s="6"/>
      <c r="ALJ75" s="6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6"/>
      <c r="AMF75" s="6"/>
      <c r="AMG75" s="6"/>
      <c r="AMH75" s="6"/>
      <c r="AMI75" s="6"/>
      <c r="AMJ75" s="6"/>
      <c r="AMK75" s="6"/>
    </row>
    <row r="76" spans="1:1025" x14ac:dyDescent="0.25">
      <c r="A76" s="6" t="s">
        <v>288</v>
      </c>
      <c r="B76" s="11">
        <v>43823</v>
      </c>
      <c r="C76" s="11">
        <v>43831</v>
      </c>
      <c r="D76" s="11">
        <v>43921</v>
      </c>
      <c r="E76" s="11">
        <v>43845</v>
      </c>
      <c r="F76" s="11">
        <v>43845</v>
      </c>
      <c r="G76" s="6">
        <v>358.8</v>
      </c>
      <c r="H76" s="6" t="s">
        <v>289</v>
      </c>
      <c r="I76" s="6" t="s">
        <v>290</v>
      </c>
      <c r="J76" s="14">
        <v>15070</v>
      </c>
      <c r="K76" s="15">
        <v>1080</v>
      </c>
      <c r="L76" s="15">
        <v>2153</v>
      </c>
      <c r="M76" s="15">
        <v>97</v>
      </c>
      <c r="N76" s="15">
        <v>97</v>
      </c>
      <c r="O76" s="15">
        <v>18497</v>
      </c>
      <c r="P76" s="15">
        <v>1080</v>
      </c>
      <c r="Q76" s="15">
        <v>191</v>
      </c>
      <c r="R76" s="15">
        <v>276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15">
        <v>18964</v>
      </c>
      <c r="Y76" s="9"/>
      <c r="Z76" s="9"/>
      <c r="AA76" s="15">
        <v>18964</v>
      </c>
      <c r="AB76" s="15">
        <v>276</v>
      </c>
      <c r="AC76" s="15">
        <f t="shared" si="4"/>
        <v>19248</v>
      </c>
      <c r="AD76" s="6" t="s">
        <v>64</v>
      </c>
      <c r="AE76" s="6" t="s">
        <v>65</v>
      </c>
      <c r="AF76" t="s">
        <v>495</v>
      </c>
      <c r="AJ76" s="15">
        <v>6282</v>
      </c>
      <c r="AK76" s="6"/>
      <c r="AL76" s="6"/>
      <c r="AM76" s="6"/>
      <c r="AN76" s="6"/>
      <c r="AO76" s="6"/>
      <c r="AP76" s="6"/>
      <c r="AQ76" s="15">
        <v>14</v>
      </c>
      <c r="AR76" s="15"/>
      <c r="AS76" s="15">
        <v>14</v>
      </c>
      <c r="AT76" s="15"/>
      <c r="AU76" s="15">
        <v>21.18</v>
      </c>
      <c r="AV76" s="15"/>
      <c r="AW76" s="15">
        <v>21.18</v>
      </c>
      <c r="AX76" s="15"/>
      <c r="AY76" s="15">
        <v>4</v>
      </c>
      <c r="AZ76" s="15">
        <v>2</v>
      </c>
      <c r="BA76" s="15">
        <v>2</v>
      </c>
      <c r="BB76" s="15">
        <v>18964</v>
      </c>
      <c r="BC76" s="6"/>
      <c r="BD76" s="6"/>
      <c r="BE76" s="6"/>
      <c r="BF76" s="6"/>
      <c r="BG76" s="6"/>
      <c r="BH76" s="6"/>
      <c r="BI76" s="6" t="s">
        <v>70</v>
      </c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</row>
    <row r="77" spans="1:1025" x14ac:dyDescent="0.25">
      <c r="A77" s="6" t="s">
        <v>291</v>
      </c>
      <c r="B77" s="11">
        <v>43823</v>
      </c>
      <c r="C77" s="11">
        <v>43831</v>
      </c>
      <c r="D77" s="11">
        <v>43921</v>
      </c>
      <c r="E77" s="11">
        <v>43845</v>
      </c>
      <c r="F77" s="11">
        <v>43845</v>
      </c>
      <c r="G77" s="6">
        <v>358.8</v>
      </c>
      <c r="H77" s="6" t="s">
        <v>292</v>
      </c>
      <c r="I77" s="6" t="s">
        <v>293</v>
      </c>
      <c r="J77" s="14">
        <v>15070</v>
      </c>
      <c r="K77" s="15">
        <v>0</v>
      </c>
      <c r="L77" s="15">
        <v>2153</v>
      </c>
      <c r="M77" s="15">
        <v>0</v>
      </c>
      <c r="N77" s="15">
        <v>0</v>
      </c>
      <c r="O77" s="15">
        <v>17223</v>
      </c>
      <c r="P77" s="15"/>
      <c r="Q77" s="15">
        <v>0</v>
      </c>
      <c r="R77" s="15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15">
        <v>17223</v>
      </c>
      <c r="Y77" s="9"/>
      <c r="Z77" s="9"/>
      <c r="AA77" s="15">
        <v>17223</v>
      </c>
      <c r="AB77" s="15">
        <v>0</v>
      </c>
      <c r="AC77" s="15">
        <f t="shared" si="4"/>
        <v>17481</v>
      </c>
      <c r="AD77" s="6" t="s">
        <v>64</v>
      </c>
      <c r="AE77" s="6" t="s">
        <v>65</v>
      </c>
      <c r="AF77" t="s">
        <v>495</v>
      </c>
      <c r="AJ77" s="15">
        <v>7613</v>
      </c>
      <c r="AK77" s="6"/>
      <c r="AL77" s="6"/>
      <c r="AM77" s="6"/>
      <c r="AN77" s="6"/>
      <c r="AO77" s="6"/>
      <c r="AP77" s="6"/>
      <c r="AQ77" s="15">
        <v>14</v>
      </c>
      <c r="AR77" s="15"/>
      <c r="AS77" s="15">
        <v>14</v>
      </c>
      <c r="AT77" s="15"/>
      <c r="AU77" s="15">
        <v>21.18</v>
      </c>
      <c r="AV77" s="15"/>
      <c r="AW77" s="15">
        <v>21.18</v>
      </c>
      <c r="AX77" s="15"/>
      <c r="AY77" s="15">
        <v>4</v>
      </c>
      <c r="AZ77" s="15">
        <v>2</v>
      </c>
      <c r="BA77" s="15">
        <v>2</v>
      </c>
      <c r="BB77" s="15">
        <v>17223</v>
      </c>
      <c r="BC77" s="6"/>
      <c r="BD77" s="6"/>
      <c r="BE77" s="6"/>
      <c r="BF77" s="6"/>
      <c r="BG77" s="6"/>
      <c r="BH77" s="6"/>
      <c r="BI77" s="6" t="s">
        <v>70</v>
      </c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</row>
    <row r="78" spans="1:1025" x14ac:dyDescent="0.25">
      <c r="A78" s="6" t="s">
        <v>294</v>
      </c>
      <c r="B78" s="11">
        <v>43823</v>
      </c>
      <c r="C78" s="11">
        <v>43831</v>
      </c>
      <c r="D78" s="11">
        <v>43921</v>
      </c>
      <c r="E78" s="11">
        <v>43845</v>
      </c>
      <c r="F78" s="11">
        <v>43845</v>
      </c>
      <c r="G78" s="6">
        <v>275</v>
      </c>
      <c r="H78" s="6" t="s">
        <v>295</v>
      </c>
      <c r="I78" s="6" t="s">
        <v>296</v>
      </c>
      <c r="J78" s="14">
        <v>11550</v>
      </c>
      <c r="K78" s="15">
        <v>0</v>
      </c>
      <c r="L78" s="15">
        <v>1650</v>
      </c>
      <c r="M78" s="15">
        <v>0</v>
      </c>
      <c r="N78" s="15">
        <v>0</v>
      </c>
      <c r="O78" s="15">
        <v>13200</v>
      </c>
      <c r="P78" s="15"/>
      <c r="Q78" s="15">
        <v>0</v>
      </c>
      <c r="R78" s="15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15">
        <v>13200</v>
      </c>
      <c r="Y78" s="9"/>
      <c r="Z78" s="9"/>
      <c r="AA78" s="15">
        <v>13200</v>
      </c>
      <c r="AB78" s="15">
        <v>0</v>
      </c>
      <c r="AC78" s="15">
        <f t="shared" si="4"/>
        <v>13398</v>
      </c>
      <c r="AD78" s="6" t="s">
        <v>64</v>
      </c>
      <c r="AE78" s="6" t="s">
        <v>65</v>
      </c>
      <c r="AF78" t="s">
        <v>495</v>
      </c>
      <c r="AJ78" s="15">
        <v>34526</v>
      </c>
      <c r="AK78" s="6"/>
      <c r="AL78" s="6"/>
      <c r="AM78" s="6"/>
      <c r="AN78" s="6"/>
      <c r="AO78" s="6"/>
      <c r="AP78" s="6"/>
      <c r="AQ78" s="15">
        <v>14</v>
      </c>
      <c r="AR78" s="15"/>
      <c r="AS78" s="15">
        <v>14</v>
      </c>
      <c r="AT78" s="15"/>
      <c r="AU78" s="15">
        <v>21.18</v>
      </c>
      <c r="AV78" s="15"/>
      <c r="AW78" s="15">
        <v>21.18</v>
      </c>
      <c r="AX78" s="15"/>
      <c r="AY78" s="15">
        <v>4</v>
      </c>
      <c r="AZ78" s="15">
        <v>2</v>
      </c>
      <c r="BA78" s="15">
        <v>2</v>
      </c>
      <c r="BB78" s="15">
        <v>13200</v>
      </c>
      <c r="BC78" s="6"/>
      <c r="BD78" s="6"/>
      <c r="BE78" s="6"/>
      <c r="BF78" s="6"/>
      <c r="BG78" s="6"/>
      <c r="BH78" s="6"/>
      <c r="BI78" s="6" t="s">
        <v>70</v>
      </c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</row>
    <row r="79" spans="1:1025" x14ac:dyDescent="0.25">
      <c r="A79" s="6" t="s">
        <v>297</v>
      </c>
      <c r="B79" s="11">
        <v>43823</v>
      </c>
      <c r="C79" s="11">
        <v>43831</v>
      </c>
      <c r="D79" s="11">
        <v>43921</v>
      </c>
      <c r="E79" s="11">
        <v>43845</v>
      </c>
      <c r="F79" s="11">
        <v>43845</v>
      </c>
      <c r="G79" s="6">
        <v>275</v>
      </c>
      <c r="H79" s="6" t="s">
        <v>298</v>
      </c>
      <c r="I79" s="6" t="s">
        <v>299</v>
      </c>
      <c r="J79" s="14">
        <v>11550</v>
      </c>
      <c r="K79" s="15">
        <v>0</v>
      </c>
      <c r="L79" s="15">
        <v>1650</v>
      </c>
      <c r="M79" s="15">
        <v>0</v>
      </c>
      <c r="N79" s="15">
        <v>0</v>
      </c>
      <c r="O79" s="15">
        <v>13200</v>
      </c>
      <c r="P79" s="15"/>
      <c r="Q79" s="15">
        <v>0</v>
      </c>
      <c r="R79" s="15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15">
        <v>13200</v>
      </c>
      <c r="Y79" s="9"/>
      <c r="Z79" s="9"/>
      <c r="AA79" s="15">
        <v>13200</v>
      </c>
      <c r="AB79" s="15">
        <v>0</v>
      </c>
      <c r="AC79" s="15">
        <f t="shared" si="4"/>
        <v>13398</v>
      </c>
      <c r="AD79" s="6" t="s">
        <v>64</v>
      </c>
      <c r="AE79" s="6" t="s">
        <v>65</v>
      </c>
      <c r="AF79" t="s">
        <v>495</v>
      </c>
      <c r="AJ79" s="15" t="s">
        <v>83</v>
      </c>
      <c r="AK79" s="6"/>
      <c r="AL79" s="6"/>
      <c r="AM79" s="6"/>
      <c r="AN79" s="6"/>
      <c r="AO79" s="6"/>
      <c r="AP79" s="6"/>
      <c r="AQ79" s="15">
        <v>14</v>
      </c>
      <c r="AR79" s="15"/>
      <c r="AS79" s="15">
        <v>14</v>
      </c>
      <c r="AT79" s="15"/>
      <c r="AU79" s="15">
        <v>21.18</v>
      </c>
      <c r="AV79" s="15"/>
      <c r="AW79" s="15">
        <v>21.18</v>
      </c>
      <c r="AX79" s="15"/>
      <c r="AY79" s="15">
        <v>4</v>
      </c>
      <c r="AZ79" s="15">
        <v>2</v>
      </c>
      <c r="BA79" s="15">
        <v>2</v>
      </c>
      <c r="BB79" s="15">
        <v>13200</v>
      </c>
      <c r="BC79" s="6"/>
      <c r="BD79" s="6"/>
      <c r="BE79" s="6"/>
      <c r="BF79" s="6"/>
      <c r="BG79" s="6"/>
      <c r="BH79" s="6"/>
      <c r="BI79" s="6" t="s">
        <v>70</v>
      </c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</row>
    <row r="80" spans="1:1025" x14ac:dyDescent="0.25">
      <c r="A80" s="6" t="s">
        <v>300</v>
      </c>
      <c r="B80" s="11">
        <v>43823</v>
      </c>
      <c r="C80" s="11">
        <v>43831</v>
      </c>
      <c r="D80" s="11">
        <v>43921</v>
      </c>
      <c r="E80" s="11">
        <v>43845</v>
      </c>
      <c r="F80" s="11">
        <v>43845</v>
      </c>
      <c r="G80" s="6">
        <v>358.8</v>
      </c>
      <c r="H80" s="6" t="s">
        <v>301</v>
      </c>
      <c r="I80" s="6" t="s">
        <v>302</v>
      </c>
      <c r="J80" s="14">
        <v>15070</v>
      </c>
      <c r="K80" s="15">
        <v>741</v>
      </c>
      <c r="L80" s="15">
        <v>2153</v>
      </c>
      <c r="M80" s="15">
        <v>67</v>
      </c>
      <c r="N80" s="15">
        <v>67</v>
      </c>
      <c r="O80" s="15">
        <v>18098</v>
      </c>
      <c r="P80" s="15">
        <v>741</v>
      </c>
      <c r="Q80" s="15">
        <v>0</v>
      </c>
      <c r="R80" s="15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15">
        <v>18098</v>
      </c>
      <c r="Y80" s="9"/>
      <c r="Z80" s="9"/>
      <c r="AA80" s="15">
        <v>18098</v>
      </c>
      <c r="AB80" s="15">
        <v>0</v>
      </c>
      <c r="AC80" s="15">
        <f t="shared" si="4"/>
        <v>18369</v>
      </c>
      <c r="AD80" s="6" t="s">
        <v>64</v>
      </c>
      <c r="AE80" s="6" t="s">
        <v>65</v>
      </c>
      <c r="AF80" t="s">
        <v>495</v>
      </c>
      <c r="AJ80" s="15">
        <v>35225</v>
      </c>
      <c r="AK80" s="6"/>
      <c r="AL80" s="6"/>
      <c r="AM80" s="6"/>
      <c r="AN80" s="6"/>
      <c r="AO80" s="6"/>
      <c r="AP80" s="6"/>
      <c r="AQ80" s="15">
        <v>14</v>
      </c>
      <c r="AR80" s="15"/>
      <c r="AS80" s="15">
        <v>14</v>
      </c>
      <c r="AT80" s="15"/>
      <c r="AU80" s="15">
        <v>21.18</v>
      </c>
      <c r="AV80" s="15"/>
      <c r="AW80" s="15">
        <v>21.18</v>
      </c>
      <c r="AX80" s="15"/>
      <c r="AY80" s="15">
        <v>4</v>
      </c>
      <c r="AZ80" s="15">
        <v>2</v>
      </c>
      <c r="BA80" s="15">
        <v>2</v>
      </c>
      <c r="BB80" s="15">
        <v>18098</v>
      </c>
      <c r="BC80" s="6"/>
      <c r="BD80" s="6"/>
      <c r="BE80" s="6"/>
      <c r="BF80" s="6"/>
      <c r="BG80" s="6"/>
      <c r="BH80" s="6"/>
      <c r="BI80" s="6" t="s">
        <v>70</v>
      </c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</row>
    <row r="81" spans="1:1025" x14ac:dyDescent="0.25">
      <c r="A81" s="6" t="s">
        <v>303</v>
      </c>
      <c r="B81" s="11">
        <v>43823</v>
      </c>
      <c r="C81" s="11">
        <v>43831</v>
      </c>
      <c r="D81" s="11">
        <v>43921</v>
      </c>
      <c r="E81" s="11">
        <v>43845</v>
      </c>
      <c r="F81" s="11">
        <v>43845</v>
      </c>
      <c r="G81" s="6">
        <v>358.8</v>
      </c>
      <c r="H81" s="6" t="s">
        <v>304</v>
      </c>
      <c r="I81" s="6" t="s">
        <v>305</v>
      </c>
      <c r="J81" s="14">
        <v>15070</v>
      </c>
      <c r="K81" s="15">
        <v>0</v>
      </c>
      <c r="L81" s="15">
        <v>2153</v>
      </c>
      <c r="M81" s="15">
        <v>0</v>
      </c>
      <c r="N81" s="15">
        <v>0</v>
      </c>
      <c r="O81" s="15">
        <v>17223</v>
      </c>
      <c r="P81" s="15"/>
      <c r="Q81" s="15">
        <v>-12265</v>
      </c>
      <c r="R81" s="15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15">
        <v>4958</v>
      </c>
      <c r="Y81" s="9"/>
      <c r="Z81" s="9"/>
      <c r="AA81" s="15">
        <v>4958</v>
      </c>
      <c r="AB81" s="15">
        <v>0</v>
      </c>
      <c r="AC81" s="15">
        <f t="shared" si="4"/>
        <v>5032</v>
      </c>
      <c r="AD81" s="6" t="s">
        <v>64</v>
      </c>
      <c r="AE81" s="6" t="s">
        <v>65</v>
      </c>
      <c r="AF81" t="s">
        <v>495</v>
      </c>
      <c r="AJ81" s="15">
        <v>10171</v>
      </c>
      <c r="AK81" s="6"/>
      <c r="AL81" s="6"/>
      <c r="AM81" s="6"/>
      <c r="AN81" s="6"/>
      <c r="AO81" s="6"/>
      <c r="AP81" s="6"/>
      <c r="AQ81" s="15">
        <v>14</v>
      </c>
      <c r="AR81" s="15"/>
      <c r="AS81" s="15">
        <v>14</v>
      </c>
      <c r="AT81" s="15"/>
      <c r="AU81" s="15">
        <v>21.18</v>
      </c>
      <c r="AV81" s="15"/>
      <c r="AW81" s="15">
        <v>21.18</v>
      </c>
      <c r="AX81" s="15"/>
      <c r="AY81" s="15">
        <v>4</v>
      </c>
      <c r="AZ81" s="15">
        <v>2</v>
      </c>
      <c r="BA81" s="15">
        <v>2</v>
      </c>
      <c r="BB81" s="15">
        <v>4958</v>
      </c>
      <c r="BC81" s="6"/>
      <c r="BD81" s="6"/>
      <c r="BE81" s="6"/>
      <c r="BF81" s="6"/>
      <c r="BG81" s="6"/>
      <c r="BH81" s="6"/>
      <c r="BI81" s="6" t="s">
        <v>70</v>
      </c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</row>
    <row r="82" spans="1:1025" x14ac:dyDescent="0.25">
      <c r="A82" s="6" t="s">
        <v>306</v>
      </c>
      <c r="B82" s="11">
        <v>43823</v>
      </c>
      <c r="C82" s="11">
        <v>43831</v>
      </c>
      <c r="D82" s="11">
        <v>43921</v>
      </c>
      <c r="E82" s="11">
        <v>43845</v>
      </c>
      <c r="F82" s="11">
        <v>43845</v>
      </c>
      <c r="G82" s="6">
        <v>358.8</v>
      </c>
      <c r="H82" s="6" t="s">
        <v>307</v>
      </c>
      <c r="I82" s="6" t="s">
        <v>308</v>
      </c>
      <c r="J82" s="14">
        <v>15070</v>
      </c>
      <c r="K82" s="15">
        <v>0</v>
      </c>
      <c r="L82" s="15">
        <v>2153</v>
      </c>
      <c r="M82" s="15">
        <v>0</v>
      </c>
      <c r="N82" s="15">
        <v>0</v>
      </c>
      <c r="O82" s="15">
        <v>17223</v>
      </c>
      <c r="P82" s="15"/>
      <c r="Q82" s="15">
        <v>0</v>
      </c>
      <c r="R82" s="15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15">
        <v>17223</v>
      </c>
      <c r="Y82" s="9"/>
      <c r="Z82" s="9"/>
      <c r="AA82" s="15">
        <v>17223</v>
      </c>
      <c r="AB82" s="15">
        <v>0</v>
      </c>
      <c r="AC82" s="15">
        <f t="shared" si="4"/>
        <v>17481</v>
      </c>
      <c r="AD82" s="6" t="s">
        <v>64</v>
      </c>
      <c r="AE82" s="6" t="s">
        <v>65</v>
      </c>
      <c r="AF82" t="s">
        <v>495</v>
      </c>
      <c r="AJ82" s="15">
        <v>33366</v>
      </c>
      <c r="AK82" s="6"/>
      <c r="AL82" s="6"/>
      <c r="AM82" s="6"/>
      <c r="AN82" s="6"/>
      <c r="AO82" s="6"/>
      <c r="AP82" s="6"/>
      <c r="AQ82" s="15">
        <v>14</v>
      </c>
      <c r="AR82" s="15"/>
      <c r="AS82" s="15">
        <v>14</v>
      </c>
      <c r="AT82" s="15"/>
      <c r="AU82" s="15">
        <v>21.18</v>
      </c>
      <c r="AV82" s="15"/>
      <c r="AW82" s="15">
        <v>21.18</v>
      </c>
      <c r="AX82" s="15"/>
      <c r="AY82" s="15">
        <v>4</v>
      </c>
      <c r="AZ82" s="15">
        <v>2</v>
      </c>
      <c r="BA82" s="15">
        <v>2</v>
      </c>
      <c r="BB82" s="15">
        <v>17223</v>
      </c>
      <c r="BC82" s="6"/>
      <c r="BD82" s="6"/>
      <c r="BE82" s="6"/>
      <c r="BF82" s="6"/>
      <c r="BG82" s="6"/>
      <c r="BH82" s="6"/>
      <c r="BI82" s="6" t="s">
        <v>70</v>
      </c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</row>
    <row r="83" spans="1:1025" x14ac:dyDescent="0.25">
      <c r="A83" s="6" t="s">
        <v>309</v>
      </c>
      <c r="B83" s="11">
        <v>43823</v>
      </c>
      <c r="C83" s="11">
        <v>43831</v>
      </c>
      <c r="D83" s="11">
        <v>43921</v>
      </c>
      <c r="E83" s="11">
        <v>43845</v>
      </c>
      <c r="F83" s="11">
        <v>43845</v>
      </c>
      <c r="G83" s="6">
        <v>358.8</v>
      </c>
      <c r="H83" s="6" t="s">
        <v>310</v>
      </c>
      <c r="I83" s="6" t="s">
        <v>311</v>
      </c>
      <c r="J83" s="14">
        <v>15070</v>
      </c>
      <c r="K83" s="15">
        <v>0</v>
      </c>
      <c r="L83" s="15">
        <v>2153</v>
      </c>
      <c r="M83" s="15">
        <v>0</v>
      </c>
      <c r="N83" s="15">
        <v>0</v>
      </c>
      <c r="O83" s="15">
        <v>17223</v>
      </c>
      <c r="P83" s="15"/>
      <c r="Q83" s="15">
        <v>0</v>
      </c>
      <c r="R83" s="15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15">
        <v>17223</v>
      </c>
      <c r="Y83" s="9"/>
      <c r="Z83" s="9"/>
      <c r="AA83" s="15">
        <v>17223</v>
      </c>
      <c r="AB83" s="15">
        <v>0</v>
      </c>
      <c r="AC83" s="15">
        <f t="shared" si="4"/>
        <v>17481</v>
      </c>
      <c r="AD83" s="6" t="s">
        <v>64</v>
      </c>
      <c r="AE83" s="6" t="s">
        <v>65</v>
      </c>
      <c r="AF83" t="s">
        <v>495</v>
      </c>
      <c r="AJ83" s="15">
        <v>6724</v>
      </c>
      <c r="AK83" s="6"/>
      <c r="AL83" s="6"/>
      <c r="AM83" s="6"/>
      <c r="AN83" s="6"/>
      <c r="AO83" s="6"/>
      <c r="AP83" s="6"/>
      <c r="AQ83" s="15">
        <v>14</v>
      </c>
      <c r="AR83" s="15"/>
      <c r="AS83" s="15">
        <v>14</v>
      </c>
      <c r="AT83" s="15"/>
      <c r="AU83" s="15">
        <v>21.18</v>
      </c>
      <c r="AV83" s="15"/>
      <c r="AW83" s="15">
        <v>21.18</v>
      </c>
      <c r="AX83" s="15"/>
      <c r="AY83" s="15">
        <v>4</v>
      </c>
      <c r="AZ83" s="15">
        <v>2</v>
      </c>
      <c r="BA83" s="15">
        <v>2</v>
      </c>
      <c r="BB83" s="15">
        <v>17223</v>
      </c>
      <c r="BC83" s="6"/>
      <c r="BD83" s="6"/>
      <c r="BE83" s="6"/>
      <c r="BF83" s="6"/>
      <c r="BG83" s="6"/>
      <c r="BH83" s="6"/>
      <c r="BI83" s="6" t="s">
        <v>70</v>
      </c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</row>
    <row r="84" spans="1:1025" x14ac:dyDescent="0.25">
      <c r="A84" s="6" t="s">
        <v>312</v>
      </c>
      <c r="B84" s="11">
        <v>43823</v>
      </c>
      <c r="C84" s="11">
        <v>43831</v>
      </c>
      <c r="D84" s="11">
        <v>43921</v>
      </c>
      <c r="E84" s="11">
        <v>43845</v>
      </c>
      <c r="F84" s="11">
        <v>43845</v>
      </c>
      <c r="G84" s="6">
        <v>358.8</v>
      </c>
      <c r="H84" s="6" t="s">
        <v>313</v>
      </c>
      <c r="I84" s="6" t="s">
        <v>314</v>
      </c>
      <c r="J84" s="14">
        <v>15070</v>
      </c>
      <c r="K84" s="15">
        <v>466</v>
      </c>
      <c r="L84" s="15">
        <v>2153</v>
      </c>
      <c r="M84" s="15">
        <v>42</v>
      </c>
      <c r="N84" s="15">
        <v>42</v>
      </c>
      <c r="O84" s="15">
        <v>17773</v>
      </c>
      <c r="P84" s="15">
        <v>466</v>
      </c>
      <c r="Q84" s="15">
        <v>0</v>
      </c>
      <c r="R84" s="15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15">
        <v>17773</v>
      </c>
      <c r="Y84" s="9"/>
      <c r="Z84" s="9"/>
      <c r="AA84" s="15">
        <v>17773</v>
      </c>
      <c r="AB84" s="15">
        <v>0</v>
      </c>
      <c r="AC84" s="15">
        <f t="shared" si="4"/>
        <v>18040</v>
      </c>
      <c r="AD84" s="6" t="s">
        <v>64</v>
      </c>
      <c r="AE84" s="6" t="s">
        <v>65</v>
      </c>
      <c r="AF84" t="s">
        <v>495</v>
      </c>
      <c r="AJ84" s="15">
        <v>32250</v>
      </c>
      <c r="AK84" s="6"/>
      <c r="AL84" s="6"/>
      <c r="AM84" s="6"/>
      <c r="AN84" s="6"/>
      <c r="AO84" s="6"/>
      <c r="AP84" s="6"/>
      <c r="AQ84" s="15">
        <v>14</v>
      </c>
      <c r="AR84" s="15"/>
      <c r="AS84" s="15">
        <v>14</v>
      </c>
      <c r="AT84" s="15"/>
      <c r="AU84" s="15">
        <v>21.18</v>
      </c>
      <c r="AV84" s="15"/>
      <c r="AW84" s="15">
        <v>21.18</v>
      </c>
      <c r="AX84" s="15"/>
      <c r="AY84" s="15">
        <v>4</v>
      </c>
      <c r="AZ84" s="15">
        <v>2</v>
      </c>
      <c r="BA84" s="15">
        <v>2</v>
      </c>
      <c r="BB84" s="15">
        <v>17773</v>
      </c>
      <c r="BC84" s="6"/>
      <c r="BD84" s="6"/>
      <c r="BE84" s="6"/>
      <c r="BF84" s="6"/>
      <c r="BG84" s="6"/>
      <c r="BH84" s="6"/>
      <c r="BI84" s="6" t="s">
        <v>70</v>
      </c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</row>
    <row r="85" spans="1:1025" x14ac:dyDescent="0.25">
      <c r="A85" s="6" t="s">
        <v>315</v>
      </c>
      <c r="B85" s="11">
        <v>43823</v>
      </c>
      <c r="C85" s="11">
        <v>43831</v>
      </c>
      <c r="D85" s="11">
        <v>43921</v>
      </c>
      <c r="E85" s="11">
        <v>43845</v>
      </c>
      <c r="F85" s="11">
        <v>43845</v>
      </c>
      <c r="G85" s="6">
        <v>358.8</v>
      </c>
      <c r="H85" s="6" t="s">
        <v>316</v>
      </c>
      <c r="I85" s="6" t="s">
        <v>317</v>
      </c>
      <c r="J85" s="14">
        <v>15070</v>
      </c>
      <c r="K85" s="15">
        <v>0</v>
      </c>
      <c r="L85" s="15">
        <v>2153</v>
      </c>
      <c r="M85" s="15">
        <v>0</v>
      </c>
      <c r="N85" s="15">
        <v>0</v>
      </c>
      <c r="O85" s="15">
        <v>17223</v>
      </c>
      <c r="P85" s="15"/>
      <c r="Q85" s="15">
        <v>0</v>
      </c>
      <c r="R85" s="15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15">
        <v>17223</v>
      </c>
      <c r="Y85" s="9"/>
      <c r="Z85" s="9"/>
      <c r="AA85" s="15">
        <v>17223</v>
      </c>
      <c r="AB85" s="15">
        <v>0</v>
      </c>
      <c r="AC85" s="15">
        <f t="shared" si="4"/>
        <v>17481</v>
      </c>
      <c r="AD85" s="6" t="s">
        <v>64</v>
      </c>
      <c r="AE85" s="6" t="s">
        <v>65</v>
      </c>
      <c r="AF85" t="s">
        <v>495</v>
      </c>
      <c r="AJ85" s="15" t="s">
        <v>83</v>
      </c>
      <c r="AK85" s="6"/>
      <c r="AL85" s="6"/>
      <c r="AM85" s="6"/>
      <c r="AN85" s="6"/>
      <c r="AO85" s="6"/>
      <c r="AP85" s="6"/>
      <c r="AQ85" s="15">
        <v>14</v>
      </c>
      <c r="AR85" s="15"/>
      <c r="AS85" s="15">
        <v>14</v>
      </c>
      <c r="AT85" s="15"/>
      <c r="AU85" s="15">
        <v>21.18</v>
      </c>
      <c r="AV85" s="15"/>
      <c r="AW85" s="15">
        <v>21.18</v>
      </c>
      <c r="AX85" s="15"/>
      <c r="AY85" s="15">
        <v>4</v>
      </c>
      <c r="AZ85" s="15">
        <v>2</v>
      </c>
      <c r="BA85" s="15">
        <v>2</v>
      </c>
      <c r="BB85" s="15">
        <v>17223</v>
      </c>
      <c r="BC85" s="6"/>
      <c r="BD85" s="6"/>
      <c r="BE85" s="6"/>
      <c r="BF85" s="6"/>
      <c r="BG85" s="6"/>
      <c r="BH85" s="6"/>
      <c r="BI85" s="6" t="s">
        <v>70</v>
      </c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</row>
    <row r="86" spans="1:1025" x14ac:dyDescent="0.25">
      <c r="A86" s="6" t="s">
        <v>318</v>
      </c>
      <c r="B86" s="11">
        <v>43823</v>
      </c>
      <c r="C86" s="11">
        <v>43831</v>
      </c>
      <c r="D86" s="11">
        <v>43921</v>
      </c>
      <c r="E86" s="11">
        <v>43845</v>
      </c>
      <c r="F86" s="11">
        <v>43845</v>
      </c>
      <c r="G86" s="6">
        <v>358.8</v>
      </c>
      <c r="H86" s="6" t="s">
        <v>319</v>
      </c>
      <c r="I86" s="6" t="s">
        <v>320</v>
      </c>
      <c r="J86" s="14">
        <v>15070</v>
      </c>
      <c r="K86" s="15">
        <v>0</v>
      </c>
      <c r="L86" s="15">
        <v>2153</v>
      </c>
      <c r="M86" s="15">
        <v>0</v>
      </c>
      <c r="N86" s="15">
        <v>0</v>
      </c>
      <c r="O86" s="15">
        <v>17223</v>
      </c>
      <c r="P86" s="15"/>
      <c r="Q86" s="15">
        <v>0</v>
      </c>
      <c r="R86" s="15">
        <v>278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15">
        <v>17501</v>
      </c>
      <c r="Y86" s="9"/>
      <c r="Z86" s="9"/>
      <c r="AA86" s="15">
        <v>17501</v>
      </c>
      <c r="AB86" s="15">
        <v>278</v>
      </c>
      <c r="AC86" s="15">
        <f t="shared" si="4"/>
        <v>17764</v>
      </c>
      <c r="AD86" s="6" t="s">
        <v>64</v>
      </c>
      <c r="AE86" s="6" t="s">
        <v>65</v>
      </c>
      <c r="AF86" t="s">
        <v>495</v>
      </c>
      <c r="AJ86" s="15">
        <v>4219</v>
      </c>
      <c r="AK86" s="6"/>
      <c r="AL86" s="6"/>
      <c r="AM86" s="6"/>
      <c r="AN86" s="6"/>
      <c r="AO86" s="6"/>
      <c r="AP86" s="6"/>
      <c r="AQ86" s="15">
        <v>14</v>
      </c>
      <c r="AR86" s="15"/>
      <c r="AS86" s="15">
        <v>14</v>
      </c>
      <c r="AT86" s="15"/>
      <c r="AU86" s="15">
        <v>21.18</v>
      </c>
      <c r="AV86" s="15"/>
      <c r="AW86" s="15">
        <v>21.18</v>
      </c>
      <c r="AX86" s="15"/>
      <c r="AY86" s="15">
        <v>4</v>
      </c>
      <c r="AZ86" s="15">
        <v>2</v>
      </c>
      <c r="BA86" s="15">
        <v>2</v>
      </c>
      <c r="BB86" s="15">
        <v>17501</v>
      </c>
      <c r="BC86" s="6"/>
      <c r="BD86" s="6"/>
      <c r="BE86" s="6"/>
      <c r="BF86" s="6"/>
      <c r="BG86" s="6"/>
      <c r="BH86" s="6"/>
      <c r="BI86" s="6" t="s">
        <v>70</v>
      </c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</row>
    <row r="87" spans="1:1025" x14ac:dyDescent="0.25">
      <c r="A87" s="6" t="s">
        <v>321</v>
      </c>
      <c r="B87" s="11">
        <v>43823</v>
      </c>
      <c r="C87" s="11">
        <v>43831</v>
      </c>
      <c r="D87" s="11">
        <v>43921</v>
      </c>
      <c r="E87" s="11">
        <v>43845</v>
      </c>
      <c r="F87" s="11">
        <v>43845</v>
      </c>
      <c r="G87" s="6">
        <v>358.8</v>
      </c>
      <c r="H87" s="6" t="s">
        <v>322</v>
      </c>
      <c r="I87" s="6" t="s">
        <v>323</v>
      </c>
      <c r="J87" s="14">
        <v>15070</v>
      </c>
      <c r="K87" s="15">
        <v>0</v>
      </c>
      <c r="L87" s="15">
        <v>2153</v>
      </c>
      <c r="M87" s="15">
        <v>0</v>
      </c>
      <c r="N87" s="15">
        <v>0</v>
      </c>
      <c r="O87" s="15">
        <v>17223</v>
      </c>
      <c r="P87" s="15"/>
      <c r="Q87" s="15">
        <v>0</v>
      </c>
      <c r="R87" s="15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15">
        <v>17223</v>
      </c>
      <c r="Y87" s="9"/>
      <c r="Z87" s="9"/>
      <c r="AA87" s="15">
        <v>17223</v>
      </c>
      <c r="AB87" s="15">
        <v>0</v>
      </c>
      <c r="AC87" s="15">
        <f t="shared" si="4"/>
        <v>17481</v>
      </c>
      <c r="AD87" s="6" t="s">
        <v>64</v>
      </c>
      <c r="AE87" s="6" t="s">
        <v>65</v>
      </c>
      <c r="AF87" t="s">
        <v>495</v>
      </c>
      <c r="AJ87" s="15">
        <v>31654</v>
      </c>
      <c r="AK87" s="6"/>
      <c r="AL87" s="6"/>
      <c r="AM87" s="6"/>
      <c r="AN87" s="6"/>
      <c r="AO87" s="6"/>
      <c r="AP87" s="6"/>
      <c r="AQ87" s="15">
        <v>14</v>
      </c>
      <c r="AR87" s="15"/>
      <c r="AS87" s="15">
        <v>14</v>
      </c>
      <c r="AT87" s="15"/>
      <c r="AU87" s="15">
        <v>21.18</v>
      </c>
      <c r="AV87" s="15"/>
      <c r="AW87" s="15">
        <v>21.18</v>
      </c>
      <c r="AX87" s="15"/>
      <c r="AY87" s="15">
        <v>4</v>
      </c>
      <c r="AZ87" s="15">
        <v>2</v>
      </c>
      <c r="BA87" s="15">
        <v>2</v>
      </c>
      <c r="BB87" s="15">
        <v>17223</v>
      </c>
      <c r="BC87" s="6"/>
      <c r="BD87" s="6"/>
      <c r="BE87" s="6"/>
      <c r="BF87" s="6"/>
      <c r="BG87" s="6"/>
      <c r="BH87" s="6"/>
      <c r="BI87" s="6" t="s">
        <v>70</v>
      </c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</row>
    <row r="88" spans="1:1025" x14ac:dyDescent="0.25">
      <c r="A88" s="6" t="s">
        <v>324</v>
      </c>
      <c r="B88" s="11">
        <v>43823</v>
      </c>
      <c r="C88" s="11">
        <v>43831</v>
      </c>
      <c r="D88" s="11">
        <v>43921</v>
      </c>
      <c r="E88" s="11">
        <v>43845</v>
      </c>
      <c r="F88" s="11">
        <v>43845</v>
      </c>
      <c r="G88" s="6">
        <v>331.89</v>
      </c>
      <c r="H88" s="6" t="s">
        <v>325</v>
      </c>
      <c r="I88" s="6" t="s">
        <v>326</v>
      </c>
      <c r="J88" s="14">
        <v>13939</v>
      </c>
      <c r="K88" s="15">
        <v>508</v>
      </c>
      <c r="L88" s="15">
        <v>1991</v>
      </c>
      <c r="M88" s="15">
        <v>46</v>
      </c>
      <c r="N88" s="15">
        <v>46</v>
      </c>
      <c r="O88" s="15">
        <v>16530</v>
      </c>
      <c r="P88" s="15">
        <v>508</v>
      </c>
      <c r="Q88" s="15">
        <v>76</v>
      </c>
      <c r="R88" s="15">
        <v>1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15">
        <v>16607</v>
      </c>
      <c r="Y88" s="9"/>
      <c r="Z88" s="9"/>
      <c r="AA88" s="15">
        <v>16607</v>
      </c>
      <c r="AB88" s="15">
        <v>1</v>
      </c>
      <c r="AC88" s="15">
        <f t="shared" si="4"/>
        <v>16856</v>
      </c>
      <c r="AD88" s="6" t="s">
        <v>64</v>
      </c>
      <c r="AE88" s="6" t="s">
        <v>65</v>
      </c>
      <c r="AF88" t="s">
        <v>495</v>
      </c>
      <c r="AJ88" s="15">
        <v>17706</v>
      </c>
      <c r="AK88" s="6"/>
      <c r="AL88" s="6"/>
      <c r="AM88" s="6"/>
      <c r="AN88" s="6"/>
      <c r="AO88" s="6"/>
      <c r="AP88" s="6"/>
      <c r="AQ88" s="15">
        <v>14</v>
      </c>
      <c r="AR88" s="15"/>
      <c r="AS88" s="15">
        <v>14</v>
      </c>
      <c r="AT88" s="15"/>
      <c r="AU88" s="15">
        <v>21.18</v>
      </c>
      <c r="AV88" s="15"/>
      <c r="AW88" s="15">
        <v>21.18</v>
      </c>
      <c r="AX88" s="15"/>
      <c r="AY88" s="15">
        <v>4</v>
      </c>
      <c r="AZ88" s="15">
        <v>2</v>
      </c>
      <c r="BA88" s="15">
        <v>2</v>
      </c>
      <c r="BB88" s="15">
        <v>16607</v>
      </c>
      <c r="BC88" s="6"/>
      <c r="BD88" s="6"/>
      <c r="BE88" s="6"/>
      <c r="BF88" s="6"/>
      <c r="BG88" s="6"/>
      <c r="BH88" s="6"/>
      <c r="BI88" s="6" t="s">
        <v>70</v>
      </c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</row>
    <row r="89" spans="1:1025" x14ac:dyDescent="0.25">
      <c r="A89" s="6" t="s">
        <v>327</v>
      </c>
      <c r="B89" s="11">
        <v>43823</v>
      </c>
      <c r="C89" s="11">
        <v>43831</v>
      </c>
      <c r="D89" s="11">
        <v>43921</v>
      </c>
      <c r="E89" s="11">
        <v>43845</v>
      </c>
      <c r="F89" s="11">
        <v>43845</v>
      </c>
      <c r="G89" s="6">
        <v>358.8</v>
      </c>
      <c r="H89" s="6" t="s">
        <v>328</v>
      </c>
      <c r="I89" s="6" t="s">
        <v>329</v>
      </c>
      <c r="J89" s="14">
        <v>15070</v>
      </c>
      <c r="K89" s="15">
        <v>0</v>
      </c>
      <c r="L89" s="15">
        <v>2153</v>
      </c>
      <c r="M89" s="15">
        <v>0</v>
      </c>
      <c r="N89" s="15">
        <v>0</v>
      </c>
      <c r="O89" s="15">
        <v>17223</v>
      </c>
      <c r="P89" s="15"/>
      <c r="Q89" s="15">
        <v>0</v>
      </c>
      <c r="R89" s="15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15">
        <v>17223</v>
      </c>
      <c r="Y89" s="9"/>
      <c r="Z89" s="9"/>
      <c r="AA89" s="15">
        <v>17223</v>
      </c>
      <c r="AB89" s="15">
        <v>0</v>
      </c>
      <c r="AC89" s="15">
        <f t="shared" si="4"/>
        <v>17481</v>
      </c>
      <c r="AD89" s="6" t="s">
        <v>64</v>
      </c>
      <c r="AE89" s="6" t="s">
        <v>65</v>
      </c>
      <c r="AF89" t="s">
        <v>495</v>
      </c>
      <c r="AJ89" s="15">
        <v>4278</v>
      </c>
      <c r="AK89" s="6"/>
      <c r="AL89" s="6"/>
      <c r="AM89" s="6"/>
      <c r="AN89" s="6"/>
      <c r="AO89" s="6"/>
      <c r="AP89" s="6"/>
      <c r="AQ89" s="15">
        <v>14</v>
      </c>
      <c r="AR89" s="15"/>
      <c r="AS89" s="15">
        <v>14</v>
      </c>
      <c r="AT89" s="15"/>
      <c r="AU89" s="15">
        <v>21.18</v>
      </c>
      <c r="AV89" s="15"/>
      <c r="AW89" s="15">
        <v>21.18</v>
      </c>
      <c r="AX89" s="15"/>
      <c r="AY89" s="15">
        <v>4</v>
      </c>
      <c r="AZ89" s="15">
        <v>2</v>
      </c>
      <c r="BA89" s="15">
        <v>2</v>
      </c>
      <c r="BB89" s="15">
        <v>17223</v>
      </c>
      <c r="BC89" s="6"/>
      <c r="BD89" s="6"/>
      <c r="BE89" s="6"/>
      <c r="BF89" s="6"/>
      <c r="BG89" s="6"/>
      <c r="BH89" s="6"/>
      <c r="BI89" s="6" t="s">
        <v>70</v>
      </c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</row>
    <row r="90" spans="1:1025" x14ac:dyDescent="0.25">
      <c r="A90" s="6" t="s">
        <v>330</v>
      </c>
      <c r="B90" s="11">
        <v>43823</v>
      </c>
      <c r="C90" s="11">
        <v>43831</v>
      </c>
      <c r="D90" s="11">
        <v>43921</v>
      </c>
      <c r="E90" s="11">
        <v>43845</v>
      </c>
      <c r="F90" s="11">
        <v>43845</v>
      </c>
      <c r="G90" s="6">
        <v>358.8</v>
      </c>
      <c r="H90" s="6" t="s">
        <v>331</v>
      </c>
      <c r="I90" s="6" t="s">
        <v>332</v>
      </c>
      <c r="J90" s="14">
        <v>15070</v>
      </c>
      <c r="K90" s="15">
        <v>0</v>
      </c>
      <c r="L90" s="15">
        <v>2153</v>
      </c>
      <c r="M90" s="15">
        <v>0</v>
      </c>
      <c r="N90" s="15">
        <v>0</v>
      </c>
      <c r="O90" s="15">
        <v>17223</v>
      </c>
      <c r="P90" s="15"/>
      <c r="Q90" s="15">
        <v>0</v>
      </c>
      <c r="R90" s="15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15">
        <v>17223</v>
      </c>
      <c r="Y90" s="9"/>
      <c r="Z90" s="9"/>
      <c r="AA90" s="15">
        <v>17223</v>
      </c>
      <c r="AB90" s="15">
        <v>0</v>
      </c>
      <c r="AC90" s="15">
        <f t="shared" si="4"/>
        <v>17481</v>
      </c>
      <c r="AD90" s="6" t="s">
        <v>64</v>
      </c>
      <c r="AE90" s="6" t="s">
        <v>65</v>
      </c>
      <c r="AF90" t="s">
        <v>495</v>
      </c>
      <c r="AJ90" s="15">
        <v>17931</v>
      </c>
      <c r="AK90" s="6"/>
      <c r="AL90" s="6"/>
      <c r="AM90" s="6"/>
      <c r="AN90" s="6"/>
      <c r="AO90" s="6"/>
      <c r="AP90" s="6"/>
      <c r="AQ90" s="15">
        <v>14</v>
      </c>
      <c r="AR90" s="15"/>
      <c r="AS90" s="15">
        <v>14</v>
      </c>
      <c r="AT90" s="15"/>
      <c r="AU90" s="15">
        <v>21.18</v>
      </c>
      <c r="AV90" s="15"/>
      <c r="AW90" s="15">
        <v>21.18</v>
      </c>
      <c r="AX90" s="15"/>
      <c r="AY90" s="15">
        <v>4</v>
      </c>
      <c r="AZ90" s="15">
        <v>2</v>
      </c>
      <c r="BA90" s="15">
        <v>2</v>
      </c>
      <c r="BB90" s="15">
        <v>17223</v>
      </c>
      <c r="BC90" s="6"/>
      <c r="BD90" s="6"/>
      <c r="BE90" s="6"/>
      <c r="BF90" s="6"/>
      <c r="BG90" s="6"/>
      <c r="BH90" s="6"/>
      <c r="BI90" s="6" t="s">
        <v>70</v>
      </c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</row>
    <row r="91" spans="1:1025" x14ac:dyDescent="0.25">
      <c r="A91" s="6" t="s">
        <v>333</v>
      </c>
      <c r="B91" s="11">
        <v>43823</v>
      </c>
      <c r="C91" s="11">
        <v>43831</v>
      </c>
      <c r="D91" s="11">
        <v>43921</v>
      </c>
      <c r="E91" s="11">
        <v>43845</v>
      </c>
      <c r="F91" s="11">
        <v>43845</v>
      </c>
      <c r="G91" s="6">
        <v>358.8</v>
      </c>
      <c r="H91" s="6" t="s">
        <v>334</v>
      </c>
      <c r="I91" s="6" t="s">
        <v>335</v>
      </c>
      <c r="J91" s="14">
        <v>15070</v>
      </c>
      <c r="K91" s="15">
        <v>0</v>
      </c>
      <c r="L91" s="15">
        <v>2153</v>
      </c>
      <c r="M91" s="15">
        <v>0</v>
      </c>
      <c r="N91" s="15">
        <v>0</v>
      </c>
      <c r="O91" s="15">
        <v>17223</v>
      </c>
      <c r="P91" s="15"/>
      <c r="Q91" s="15">
        <v>17877</v>
      </c>
      <c r="R91" s="15">
        <v>262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15">
        <v>35362</v>
      </c>
      <c r="Y91" s="9"/>
      <c r="Z91" s="9"/>
      <c r="AA91" s="15">
        <v>35362</v>
      </c>
      <c r="AB91" s="15">
        <v>262</v>
      </c>
      <c r="AC91" s="15">
        <f t="shared" si="4"/>
        <v>35892</v>
      </c>
      <c r="AD91" s="6" t="s">
        <v>64</v>
      </c>
      <c r="AE91" s="6" t="s">
        <v>65</v>
      </c>
      <c r="AF91" t="s">
        <v>495</v>
      </c>
      <c r="AJ91" s="15">
        <v>66922</v>
      </c>
      <c r="AK91" s="6"/>
      <c r="AL91" s="6"/>
      <c r="AM91" s="6"/>
      <c r="AN91" s="6"/>
      <c r="AO91" s="6"/>
      <c r="AP91" s="6"/>
      <c r="AQ91" s="15">
        <v>14</v>
      </c>
      <c r="AR91" s="15"/>
      <c r="AS91" s="15">
        <v>14</v>
      </c>
      <c r="AT91" s="15"/>
      <c r="AU91" s="15">
        <v>21.18</v>
      </c>
      <c r="AV91" s="15"/>
      <c r="AW91" s="15">
        <v>21.18</v>
      </c>
      <c r="AX91" s="15"/>
      <c r="AY91" s="15">
        <v>4</v>
      </c>
      <c r="AZ91" s="15">
        <v>2</v>
      </c>
      <c r="BA91" s="15">
        <v>2</v>
      </c>
      <c r="BB91" s="15">
        <v>35362</v>
      </c>
      <c r="BC91" s="6"/>
      <c r="BD91" s="6"/>
      <c r="BE91" s="6"/>
      <c r="BF91" s="6"/>
      <c r="BG91" s="6"/>
      <c r="BH91" s="6"/>
      <c r="BI91" s="6" t="s">
        <v>70</v>
      </c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  <c r="QK91" s="6"/>
      <c r="QL91" s="6"/>
      <c r="QM91" s="6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6"/>
      <c r="RM91" s="6"/>
      <c r="RN91" s="6"/>
      <c r="RO91" s="6"/>
      <c r="RP91" s="6"/>
      <c r="RQ91" s="6"/>
      <c r="RR91" s="6"/>
      <c r="RS91" s="6"/>
      <c r="RT91" s="6"/>
      <c r="RU91" s="6"/>
      <c r="RV91" s="6"/>
      <c r="RW91" s="6"/>
      <c r="RX91" s="6"/>
      <c r="RY91" s="6"/>
      <c r="RZ91" s="6"/>
      <c r="SA91" s="6"/>
      <c r="SB91" s="6"/>
      <c r="SC91" s="6"/>
      <c r="SD91" s="6"/>
      <c r="SE91" s="6"/>
      <c r="SF91" s="6"/>
      <c r="SG91" s="6"/>
      <c r="SH91" s="6"/>
      <c r="SI91" s="6"/>
      <c r="SJ91" s="6"/>
      <c r="SK91" s="6"/>
      <c r="SL91" s="6"/>
      <c r="SM91" s="6"/>
      <c r="SN91" s="6"/>
      <c r="SO91" s="6"/>
      <c r="SP91" s="6"/>
      <c r="SQ91" s="6"/>
      <c r="SR91" s="6"/>
      <c r="SS91" s="6"/>
      <c r="ST91" s="6"/>
      <c r="SU91" s="6"/>
      <c r="SV91" s="6"/>
      <c r="SW91" s="6"/>
      <c r="SX91" s="6"/>
      <c r="SY91" s="6"/>
      <c r="SZ91" s="6"/>
      <c r="TA91" s="6"/>
      <c r="TB91" s="6"/>
      <c r="TC91" s="6"/>
      <c r="TD91" s="6"/>
      <c r="TE91" s="6"/>
      <c r="TF91" s="6"/>
      <c r="TG91" s="6"/>
      <c r="TH91" s="6"/>
      <c r="TI91" s="6"/>
      <c r="TJ91" s="6"/>
      <c r="TK91" s="6"/>
      <c r="TL91" s="6"/>
      <c r="TM91" s="6"/>
      <c r="TN91" s="6"/>
      <c r="TO91" s="6"/>
      <c r="TP91" s="6"/>
      <c r="TQ91" s="6"/>
      <c r="TR91" s="6"/>
      <c r="TS91" s="6"/>
      <c r="TT91" s="6"/>
      <c r="TU91" s="6"/>
      <c r="TV91" s="6"/>
      <c r="TW91" s="6"/>
      <c r="TX91" s="6"/>
      <c r="TY91" s="6"/>
      <c r="TZ91" s="6"/>
      <c r="UA91" s="6"/>
      <c r="UB91" s="6"/>
      <c r="UC91" s="6"/>
      <c r="UD91" s="6"/>
      <c r="UE91" s="6"/>
      <c r="UF91" s="6"/>
      <c r="UG91" s="6"/>
      <c r="UH91" s="6"/>
      <c r="UI91" s="6"/>
      <c r="UJ91" s="6"/>
      <c r="UK91" s="6"/>
      <c r="UL91" s="6"/>
      <c r="UM91" s="6"/>
      <c r="UN91" s="6"/>
      <c r="UO91" s="6"/>
      <c r="UP91" s="6"/>
      <c r="UQ91" s="6"/>
      <c r="UR91" s="6"/>
      <c r="US91" s="6"/>
      <c r="UT91" s="6"/>
      <c r="UU91" s="6"/>
      <c r="UV91" s="6"/>
      <c r="UW91" s="6"/>
      <c r="UX91" s="6"/>
      <c r="UY91" s="6"/>
      <c r="UZ91" s="6"/>
      <c r="VA91" s="6"/>
      <c r="VB91" s="6"/>
      <c r="VC91" s="6"/>
      <c r="VD91" s="6"/>
      <c r="VE91" s="6"/>
      <c r="VF91" s="6"/>
      <c r="VG91" s="6"/>
      <c r="VH91" s="6"/>
      <c r="VI91" s="6"/>
      <c r="VJ91" s="6"/>
      <c r="VK91" s="6"/>
      <c r="VL91" s="6"/>
      <c r="VM91" s="6"/>
      <c r="VN91" s="6"/>
      <c r="VO91" s="6"/>
      <c r="VP91" s="6"/>
      <c r="VQ91" s="6"/>
      <c r="VR91" s="6"/>
      <c r="VS91" s="6"/>
      <c r="VT91" s="6"/>
      <c r="VU91" s="6"/>
      <c r="VV91" s="6"/>
      <c r="VW91" s="6"/>
      <c r="VX91" s="6"/>
      <c r="VY91" s="6"/>
      <c r="VZ91" s="6"/>
      <c r="WA91" s="6"/>
      <c r="WB91" s="6"/>
      <c r="WC91" s="6"/>
      <c r="WD91" s="6"/>
      <c r="WE91" s="6"/>
      <c r="WF91" s="6"/>
      <c r="WG91" s="6"/>
      <c r="WH91" s="6"/>
      <c r="WI91" s="6"/>
      <c r="WJ91" s="6"/>
      <c r="WK91" s="6"/>
      <c r="WL91" s="6"/>
      <c r="WM91" s="6"/>
      <c r="WN91" s="6"/>
      <c r="WO91" s="6"/>
      <c r="WP91" s="6"/>
      <c r="WQ91" s="6"/>
      <c r="WR91" s="6"/>
      <c r="WS91" s="6"/>
      <c r="WT91" s="6"/>
      <c r="WU91" s="6"/>
      <c r="WV91" s="6"/>
      <c r="WW91" s="6"/>
      <c r="WX91" s="6"/>
      <c r="WY91" s="6"/>
      <c r="WZ91" s="6"/>
      <c r="XA91" s="6"/>
      <c r="XB91" s="6"/>
      <c r="XC91" s="6"/>
      <c r="XD91" s="6"/>
      <c r="XE91" s="6"/>
      <c r="XF91" s="6"/>
      <c r="XG91" s="6"/>
      <c r="XH91" s="6"/>
      <c r="XI91" s="6"/>
      <c r="XJ91" s="6"/>
      <c r="XK91" s="6"/>
      <c r="XL91" s="6"/>
      <c r="XM91" s="6"/>
      <c r="XN91" s="6"/>
      <c r="XO91" s="6"/>
      <c r="XP91" s="6"/>
      <c r="XQ91" s="6"/>
      <c r="XR91" s="6"/>
      <c r="XS91" s="6"/>
      <c r="XT91" s="6"/>
      <c r="XU91" s="6"/>
      <c r="XV91" s="6"/>
      <c r="XW91" s="6"/>
      <c r="XX91" s="6"/>
      <c r="XY91" s="6"/>
      <c r="XZ91" s="6"/>
      <c r="YA91" s="6"/>
      <c r="YB91" s="6"/>
      <c r="YC91" s="6"/>
      <c r="YD91" s="6"/>
      <c r="YE91" s="6"/>
      <c r="YF91" s="6"/>
      <c r="YG91" s="6"/>
      <c r="YH91" s="6"/>
      <c r="YI91" s="6"/>
      <c r="YJ91" s="6"/>
      <c r="YK91" s="6"/>
      <c r="YL91" s="6"/>
      <c r="YM91" s="6"/>
      <c r="YN91" s="6"/>
      <c r="YO91" s="6"/>
      <c r="YP91" s="6"/>
      <c r="YQ91" s="6"/>
      <c r="YR91" s="6"/>
      <c r="YS91" s="6"/>
      <c r="YT91" s="6"/>
      <c r="YU91" s="6"/>
      <c r="YV91" s="6"/>
      <c r="YW91" s="6"/>
      <c r="YX91" s="6"/>
      <c r="YY91" s="6"/>
      <c r="YZ91" s="6"/>
      <c r="ZA91" s="6"/>
      <c r="ZB91" s="6"/>
      <c r="ZC91" s="6"/>
      <c r="ZD91" s="6"/>
      <c r="ZE91" s="6"/>
      <c r="ZF91" s="6"/>
      <c r="ZG91" s="6"/>
      <c r="ZH91" s="6"/>
      <c r="ZI91" s="6"/>
      <c r="ZJ91" s="6"/>
      <c r="ZK91" s="6"/>
      <c r="ZL91" s="6"/>
      <c r="ZM91" s="6"/>
      <c r="ZN91" s="6"/>
      <c r="ZO91" s="6"/>
      <c r="ZP91" s="6"/>
      <c r="ZQ91" s="6"/>
      <c r="ZR91" s="6"/>
      <c r="ZS91" s="6"/>
      <c r="ZT91" s="6"/>
      <c r="ZU91" s="6"/>
      <c r="ZV91" s="6"/>
      <c r="ZW91" s="6"/>
      <c r="ZX91" s="6"/>
      <c r="ZY91" s="6"/>
      <c r="ZZ91" s="6"/>
      <c r="AAA91" s="6"/>
      <c r="AAB91" s="6"/>
      <c r="AAC91" s="6"/>
      <c r="AAD91" s="6"/>
      <c r="AAE91" s="6"/>
      <c r="AAF91" s="6"/>
      <c r="AAG91" s="6"/>
      <c r="AAH91" s="6"/>
      <c r="AAI91" s="6"/>
      <c r="AAJ91" s="6"/>
      <c r="AAK91" s="6"/>
      <c r="AAL91" s="6"/>
      <c r="AAM91" s="6"/>
      <c r="AAN91" s="6"/>
      <c r="AAO91" s="6"/>
      <c r="AAP91" s="6"/>
      <c r="AAQ91" s="6"/>
      <c r="AAR91" s="6"/>
      <c r="AAS91" s="6"/>
      <c r="AAT91" s="6"/>
      <c r="AAU91" s="6"/>
      <c r="AAV91" s="6"/>
      <c r="AAW91" s="6"/>
      <c r="AAX91" s="6"/>
      <c r="AAY91" s="6"/>
      <c r="AAZ91" s="6"/>
      <c r="ABA91" s="6"/>
      <c r="ABB91" s="6"/>
      <c r="ABC91" s="6"/>
      <c r="ABD91" s="6"/>
      <c r="ABE91" s="6"/>
      <c r="ABF91" s="6"/>
      <c r="ABG91" s="6"/>
      <c r="ABH91" s="6"/>
      <c r="ABI91" s="6"/>
      <c r="ABJ91" s="6"/>
      <c r="ABK91" s="6"/>
      <c r="ABL91" s="6"/>
      <c r="ABM91" s="6"/>
      <c r="ABN91" s="6"/>
      <c r="ABO91" s="6"/>
      <c r="ABP91" s="6"/>
      <c r="ABQ91" s="6"/>
      <c r="ABR91" s="6"/>
      <c r="ABS91" s="6"/>
      <c r="ABT91" s="6"/>
      <c r="ABU91" s="6"/>
      <c r="ABV91" s="6"/>
      <c r="ABW91" s="6"/>
      <c r="ABX91" s="6"/>
      <c r="ABY91" s="6"/>
      <c r="ABZ91" s="6"/>
      <c r="ACA91" s="6"/>
      <c r="ACB91" s="6"/>
      <c r="ACC91" s="6"/>
      <c r="ACD91" s="6"/>
      <c r="ACE91" s="6"/>
      <c r="ACF91" s="6"/>
      <c r="ACG91" s="6"/>
      <c r="ACH91" s="6"/>
      <c r="ACI91" s="6"/>
      <c r="ACJ91" s="6"/>
      <c r="ACK91" s="6"/>
      <c r="ACL91" s="6"/>
      <c r="ACM91" s="6"/>
      <c r="ACN91" s="6"/>
      <c r="ACO91" s="6"/>
      <c r="ACP91" s="6"/>
      <c r="ACQ91" s="6"/>
      <c r="ACR91" s="6"/>
      <c r="ACS91" s="6"/>
      <c r="ACT91" s="6"/>
      <c r="ACU91" s="6"/>
      <c r="ACV91" s="6"/>
      <c r="ACW91" s="6"/>
      <c r="ACX91" s="6"/>
      <c r="ACY91" s="6"/>
      <c r="ACZ91" s="6"/>
      <c r="ADA91" s="6"/>
      <c r="ADB91" s="6"/>
      <c r="ADC91" s="6"/>
      <c r="ADD91" s="6"/>
      <c r="ADE91" s="6"/>
      <c r="ADF91" s="6"/>
      <c r="ADG91" s="6"/>
      <c r="ADH91" s="6"/>
      <c r="ADI91" s="6"/>
      <c r="ADJ91" s="6"/>
      <c r="ADK91" s="6"/>
      <c r="ADL91" s="6"/>
      <c r="ADM91" s="6"/>
      <c r="ADN91" s="6"/>
      <c r="ADO91" s="6"/>
      <c r="ADP91" s="6"/>
      <c r="ADQ91" s="6"/>
      <c r="ADR91" s="6"/>
      <c r="ADS91" s="6"/>
      <c r="ADT91" s="6"/>
      <c r="ADU91" s="6"/>
      <c r="ADV91" s="6"/>
      <c r="ADW91" s="6"/>
      <c r="ADX91" s="6"/>
      <c r="ADY91" s="6"/>
      <c r="ADZ91" s="6"/>
      <c r="AEA91" s="6"/>
      <c r="AEB91" s="6"/>
      <c r="AEC91" s="6"/>
      <c r="AED91" s="6"/>
      <c r="AEE91" s="6"/>
      <c r="AEF91" s="6"/>
      <c r="AEG91" s="6"/>
      <c r="AEH91" s="6"/>
      <c r="AEI91" s="6"/>
      <c r="AEJ91" s="6"/>
      <c r="AEK91" s="6"/>
      <c r="AEL91" s="6"/>
      <c r="AEM91" s="6"/>
      <c r="AEN91" s="6"/>
      <c r="AEO91" s="6"/>
      <c r="AEP91" s="6"/>
      <c r="AEQ91" s="6"/>
      <c r="AER91" s="6"/>
      <c r="AES91" s="6"/>
      <c r="AET91" s="6"/>
      <c r="AEU91" s="6"/>
      <c r="AEV91" s="6"/>
      <c r="AEW91" s="6"/>
      <c r="AEX91" s="6"/>
      <c r="AEY91" s="6"/>
      <c r="AEZ91" s="6"/>
      <c r="AFA91" s="6"/>
      <c r="AFB91" s="6"/>
      <c r="AFC91" s="6"/>
      <c r="AFD91" s="6"/>
      <c r="AFE91" s="6"/>
      <c r="AFF91" s="6"/>
      <c r="AFG91" s="6"/>
      <c r="AFH91" s="6"/>
      <c r="AFI91" s="6"/>
      <c r="AFJ91" s="6"/>
      <c r="AFK91" s="6"/>
      <c r="AFL91" s="6"/>
      <c r="AFM91" s="6"/>
      <c r="AFN91" s="6"/>
      <c r="AFO91" s="6"/>
      <c r="AFP91" s="6"/>
      <c r="AFQ91" s="6"/>
      <c r="AFR91" s="6"/>
      <c r="AFS91" s="6"/>
      <c r="AFT91" s="6"/>
      <c r="AFU91" s="6"/>
      <c r="AFV91" s="6"/>
      <c r="AFW91" s="6"/>
      <c r="AFX91" s="6"/>
      <c r="AFY91" s="6"/>
      <c r="AFZ91" s="6"/>
      <c r="AGA91" s="6"/>
      <c r="AGB91" s="6"/>
      <c r="AGC91" s="6"/>
      <c r="AGD91" s="6"/>
      <c r="AGE91" s="6"/>
      <c r="AGF91" s="6"/>
      <c r="AGG91" s="6"/>
      <c r="AGH91" s="6"/>
      <c r="AGI91" s="6"/>
      <c r="AGJ91" s="6"/>
      <c r="AGK91" s="6"/>
      <c r="AGL91" s="6"/>
      <c r="AGM91" s="6"/>
      <c r="AGN91" s="6"/>
      <c r="AGO91" s="6"/>
      <c r="AGP91" s="6"/>
      <c r="AGQ91" s="6"/>
      <c r="AGR91" s="6"/>
      <c r="AGS91" s="6"/>
      <c r="AGT91" s="6"/>
      <c r="AGU91" s="6"/>
      <c r="AGV91" s="6"/>
      <c r="AGW91" s="6"/>
      <c r="AGX91" s="6"/>
      <c r="AGY91" s="6"/>
      <c r="AGZ91" s="6"/>
      <c r="AHA91" s="6"/>
      <c r="AHB91" s="6"/>
      <c r="AHC91" s="6"/>
      <c r="AHD91" s="6"/>
      <c r="AHE91" s="6"/>
      <c r="AHF91" s="6"/>
      <c r="AHG91" s="6"/>
      <c r="AHH91" s="6"/>
      <c r="AHI91" s="6"/>
      <c r="AHJ91" s="6"/>
      <c r="AHK91" s="6"/>
      <c r="AHL91" s="6"/>
      <c r="AHM91" s="6"/>
      <c r="AHN91" s="6"/>
      <c r="AHO91" s="6"/>
      <c r="AHP91" s="6"/>
      <c r="AHQ91" s="6"/>
      <c r="AHR91" s="6"/>
      <c r="AHS91" s="6"/>
      <c r="AHT91" s="6"/>
      <c r="AHU91" s="6"/>
      <c r="AHV91" s="6"/>
      <c r="AHW91" s="6"/>
      <c r="AHX91" s="6"/>
      <c r="AHY91" s="6"/>
      <c r="AHZ91" s="6"/>
      <c r="AIA91" s="6"/>
      <c r="AIB91" s="6"/>
      <c r="AIC91" s="6"/>
      <c r="AID91" s="6"/>
      <c r="AIE91" s="6"/>
      <c r="AIF91" s="6"/>
      <c r="AIG91" s="6"/>
      <c r="AIH91" s="6"/>
      <c r="AII91" s="6"/>
      <c r="AIJ91" s="6"/>
      <c r="AIK91" s="6"/>
      <c r="AIL91" s="6"/>
      <c r="AIM91" s="6"/>
      <c r="AIN91" s="6"/>
      <c r="AIO91" s="6"/>
      <c r="AIP91" s="6"/>
      <c r="AIQ91" s="6"/>
      <c r="AIR91" s="6"/>
      <c r="AIS91" s="6"/>
      <c r="AIT91" s="6"/>
      <c r="AIU91" s="6"/>
      <c r="AIV91" s="6"/>
      <c r="AIW91" s="6"/>
      <c r="AIX91" s="6"/>
      <c r="AIY91" s="6"/>
      <c r="AIZ91" s="6"/>
      <c r="AJA91" s="6"/>
      <c r="AJB91" s="6"/>
      <c r="AJC91" s="6"/>
      <c r="AJD91" s="6"/>
      <c r="AJE91" s="6"/>
      <c r="AJF91" s="6"/>
      <c r="AJG91" s="6"/>
      <c r="AJH91" s="6"/>
      <c r="AJI91" s="6"/>
      <c r="AJJ91" s="6"/>
      <c r="AJK91" s="6"/>
      <c r="AJL91" s="6"/>
      <c r="AJM91" s="6"/>
      <c r="AJN91" s="6"/>
      <c r="AJO91" s="6"/>
      <c r="AJP91" s="6"/>
      <c r="AJQ91" s="6"/>
      <c r="AJR91" s="6"/>
      <c r="AJS91" s="6"/>
      <c r="AJT91" s="6"/>
      <c r="AJU91" s="6"/>
      <c r="AJV91" s="6"/>
      <c r="AJW91" s="6"/>
      <c r="AJX91" s="6"/>
      <c r="AJY91" s="6"/>
      <c r="AJZ91" s="6"/>
      <c r="AKA91" s="6"/>
      <c r="AKB91" s="6"/>
      <c r="AKC91" s="6"/>
      <c r="AKD91" s="6"/>
      <c r="AKE91" s="6"/>
      <c r="AKF91" s="6"/>
      <c r="AKG91" s="6"/>
      <c r="AKH91" s="6"/>
      <c r="AKI91" s="6"/>
      <c r="AKJ91" s="6"/>
      <c r="AKK91" s="6"/>
      <c r="AKL91" s="6"/>
      <c r="AKM91" s="6"/>
      <c r="AKN91" s="6"/>
      <c r="AKO91" s="6"/>
      <c r="AKP91" s="6"/>
      <c r="AKQ91" s="6"/>
      <c r="AKR91" s="6"/>
      <c r="AKS91" s="6"/>
      <c r="AKT91" s="6"/>
      <c r="AKU91" s="6"/>
      <c r="AKV91" s="6"/>
      <c r="AKW91" s="6"/>
      <c r="AKX91" s="6"/>
      <c r="AKY91" s="6"/>
      <c r="AKZ91" s="6"/>
      <c r="ALA91" s="6"/>
      <c r="ALB91" s="6"/>
      <c r="ALC91" s="6"/>
      <c r="ALD91" s="6"/>
      <c r="ALE91" s="6"/>
      <c r="ALF91" s="6"/>
      <c r="ALG91" s="6"/>
      <c r="ALH91" s="6"/>
      <c r="ALI91" s="6"/>
      <c r="ALJ91" s="6"/>
      <c r="ALK91" s="6"/>
      <c r="ALL91" s="6"/>
      <c r="ALM91" s="6"/>
      <c r="ALN91" s="6"/>
      <c r="ALO91" s="6"/>
      <c r="ALP91" s="6"/>
      <c r="ALQ91" s="6"/>
      <c r="ALR91" s="6"/>
      <c r="ALS91" s="6"/>
      <c r="ALT91" s="6"/>
      <c r="ALU91" s="6"/>
      <c r="ALV91" s="6"/>
      <c r="ALW91" s="6"/>
      <c r="ALX91" s="6"/>
      <c r="ALY91" s="6"/>
      <c r="ALZ91" s="6"/>
      <c r="AMA91" s="6"/>
      <c r="AMB91" s="6"/>
      <c r="AMC91" s="6"/>
      <c r="AMD91" s="6"/>
      <c r="AME91" s="6"/>
      <c r="AMF91" s="6"/>
      <c r="AMG91" s="6"/>
      <c r="AMH91" s="6"/>
      <c r="AMI91" s="6"/>
      <c r="AMJ91" s="6"/>
      <c r="AMK91" s="6"/>
    </row>
    <row r="92" spans="1:1025" x14ac:dyDescent="0.25">
      <c r="A92" s="6" t="s">
        <v>336</v>
      </c>
      <c r="B92" s="11">
        <v>43823</v>
      </c>
      <c r="C92" s="11">
        <v>43831</v>
      </c>
      <c r="D92" s="11">
        <v>43921</v>
      </c>
      <c r="E92" s="11">
        <v>43845</v>
      </c>
      <c r="F92" s="11">
        <v>43845</v>
      </c>
      <c r="G92" s="6">
        <v>358.8</v>
      </c>
      <c r="H92" s="6" t="s">
        <v>337</v>
      </c>
      <c r="I92" s="6" t="s">
        <v>338</v>
      </c>
      <c r="J92" s="14">
        <v>15070</v>
      </c>
      <c r="K92" s="15">
        <v>614</v>
      </c>
      <c r="L92" s="15">
        <v>2153</v>
      </c>
      <c r="M92" s="15">
        <v>55</v>
      </c>
      <c r="N92" s="15">
        <v>55</v>
      </c>
      <c r="O92" s="15">
        <v>17947</v>
      </c>
      <c r="P92" s="15">
        <v>614</v>
      </c>
      <c r="Q92" s="15">
        <v>184</v>
      </c>
      <c r="R92" s="15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15">
        <v>18131</v>
      </c>
      <c r="Y92" s="9"/>
      <c r="Z92" s="9"/>
      <c r="AA92" s="15">
        <v>18131</v>
      </c>
      <c r="AB92" s="15">
        <v>0</v>
      </c>
      <c r="AC92" s="15">
        <f t="shared" si="4"/>
        <v>18403</v>
      </c>
      <c r="AD92" s="6" t="s">
        <v>64</v>
      </c>
      <c r="AE92" s="6" t="s">
        <v>65</v>
      </c>
      <c r="AF92" t="s">
        <v>495</v>
      </c>
      <c r="AJ92" s="15">
        <v>17980</v>
      </c>
      <c r="AK92" s="6"/>
      <c r="AL92" s="6"/>
      <c r="AM92" s="6"/>
      <c r="AN92" s="6"/>
      <c r="AO92" s="6"/>
      <c r="AP92" s="6"/>
      <c r="AQ92" s="15">
        <v>14</v>
      </c>
      <c r="AR92" s="15"/>
      <c r="AS92" s="15">
        <v>14</v>
      </c>
      <c r="AT92" s="15"/>
      <c r="AU92" s="15">
        <v>21.18</v>
      </c>
      <c r="AV92" s="15"/>
      <c r="AW92" s="15">
        <v>21.18</v>
      </c>
      <c r="AX92" s="15"/>
      <c r="AY92" s="15">
        <v>4</v>
      </c>
      <c r="AZ92" s="15">
        <v>2</v>
      </c>
      <c r="BA92" s="15">
        <v>2</v>
      </c>
      <c r="BB92" s="15">
        <v>18131</v>
      </c>
      <c r="BC92" s="6"/>
      <c r="BD92" s="6"/>
      <c r="BE92" s="6"/>
      <c r="BF92" s="6"/>
      <c r="BG92" s="6"/>
      <c r="BH92" s="6"/>
      <c r="BI92" s="6" t="s">
        <v>70</v>
      </c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6"/>
      <c r="SB92" s="6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6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6"/>
      <c r="TP92" s="6"/>
      <c r="TQ92" s="6"/>
      <c r="TR92" s="6"/>
      <c r="TS92" s="6"/>
      <c r="TT92" s="6"/>
      <c r="TU92" s="6"/>
      <c r="TV92" s="6"/>
      <c r="TW92" s="6"/>
      <c r="TX92" s="6"/>
      <c r="TY92" s="6"/>
      <c r="TZ92" s="6"/>
      <c r="UA92" s="6"/>
      <c r="UB92" s="6"/>
      <c r="UC92" s="6"/>
      <c r="UD92" s="6"/>
      <c r="UE92" s="6"/>
      <c r="UF92" s="6"/>
      <c r="UG92" s="6"/>
      <c r="UH92" s="6"/>
      <c r="UI92" s="6"/>
      <c r="UJ92" s="6"/>
      <c r="UK92" s="6"/>
      <c r="UL92" s="6"/>
      <c r="UM92" s="6"/>
      <c r="UN92" s="6"/>
      <c r="UO92" s="6"/>
      <c r="UP92" s="6"/>
      <c r="UQ92" s="6"/>
      <c r="UR92" s="6"/>
      <c r="US92" s="6"/>
      <c r="UT92" s="6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6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6"/>
      <c r="VW92" s="6"/>
      <c r="VX92" s="6"/>
      <c r="VY92" s="6"/>
      <c r="VZ92" s="6"/>
      <c r="WA92" s="6"/>
      <c r="WB92" s="6"/>
      <c r="WC92" s="6"/>
      <c r="WD92" s="6"/>
      <c r="WE92" s="6"/>
      <c r="WF92" s="6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6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6"/>
      <c r="XG92" s="6"/>
      <c r="XH92" s="6"/>
      <c r="XI92" s="6"/>
      <c r="XJ92" s="6"/>
      <c r="XK92" s="6"/>
      <c r="XL92" s="6"/>
      <c r="XM92" s="6"/>
      <c r="XN92" s="6"/>
      <c r="XO92" s="6"/>
      <c r="XP92" s="6"/>
      <c r="XQ92" s="6"/>
      <c r="XR92" s="6"/>
      <c r="XS92" s="6"/>
      <c r="XT92" s="6"/>
      <c r="XU92" s="6"/>
      <c r="XV92" s="6"/>
      <c r="XW92" s="6"/>
      <c r="XX92" s="6"/>
      <c r="XY92" s="6"/>
      <c r="XZ92" s="6"/>
      <c r="YA92" s="6"/>
      <c r="YB92" s="6"/>
      <c r="YC92" s="6"/>
      <c r="YD92" s="6"/>
      <c r="YE92" s="6"/>
      <c r="YF92" s="6"/>
      <c r="YG92" s="6"/>
      <c r="YH92" s="6"/>
      <c r="YI92" s="6"/>
      <c r="YJ92" s="6"/>
      <c r="YK92" s="6"/>
      <c r="YL92" s="6"/>
      <c r="YM92" s="6"/>
      <c r="YN92" s="6"/>
      <c r="YO92" s="6"/>
      <c r="YP92" s="6"/>
      <c r="YQ92" s="6"/>
      <c r="YR92" s="6"/>
      <c r="YS92" s="6"/>
      <c r="YT92" s="6"/>
      <c r="YU92" s="6"/>
      <c r="YV92" s="6"/>
      <c r="YW92" s="6"/>
      <c r="YX92" s="6"/>
      <c r="YY92" s="6"/>
      <c r="YZ92" s="6"/>
      <c r="ZA92" s="6"/>
      <c r="ZB92" s="6"/>
      <c r="ZC92" s="6"/>
      <c r="ZD92" s="6"/>
      <c r="ZE92" s="6"/>
      <c r="ZF92" s="6"/>
      <c r="ZG92" s="6"/>
      <c r="ZH92" s="6"/>
      <c r="ZI92" s="6"/>
      <c r="ZJ92" s="6"/>
      <c r="ZK92" s="6"/>
      <c r="ZL92" s="6"/>
      <c r="ZM92" s="6"/>
      <c r="ZN92" s="6"/>
      <c r="ZO92" s="6"/>
      <c r="ZP92" s="6"/>
      <c r="ZQ92" s="6"/>
      <c r="ZR92" s="6"/>
      <c r="ZS92" s="6"/>
      <c r="ZT92" s="6"/>
      <c r="ZU92" s="6"/>
      <c r="ZV92" s="6"/>
      <c r="ZW92" s="6"/>
      <c r="ZX92" s="6"/>
      <c r="ZY92" s="6"/>
      <c r="ZZ92" s="6"/>
      <c r="AAA92" s="6"/>
      <c r="AAB92" s="6"/>
      <c r="AAC92" s="6"/>
      <c r="AAD92" s="6"/>
      <c r="AAE92" s="6"/>
      <c r="AAF92" s="6"/>
      <c r="AAG92" s="6"/>
      <c r="AAH92" s="6"/>
      <c r="AAI92" s="6"/>
      <c r="AAJ92" s="6"/>
      <c r="AAK92" s="6"/>
      <c r="AAL92" s="6"/>
      <c r="AAM92" s="6"/>
      <c r="AAN92" s="6"/>
      <c r="AAO92" s="6"/>
      <c r="AAP92" s="6"/>
      <c r="AAQ92" s="6"/>
      <c r="AAR92" s="6"/>
      <c r="AAS92" s="6"/>
      <c r="AAT92" s="6"/>
      <c r="AAU92" s="6"/>
      <c r="AAV92" s="6"/>
      <c r="AAW92" s="6"/>
      <c r="AAX92" s="6"/>
      <c r="AAY92" s="6"/>
      <c r="AAZ92" s="6"/>
      <c r="ABA92" s="6"/>
      <c r="ABB92" s="6"/>
      <c r="ABC92" s="6"/>
      <c r="ABD92" s="6"/>
      <c r="ABE92" s="6"/>
      <c r="ABF92" s="6"/>
      <c r="ABG92" s="6"/>
      <c r="ABH92" s="6"/>
      <c r="ABI92" s="6"/>
      <c r="ABJ92" s="6"/>
      <c r="ABK92" s="6"/>
      <c r="ABL92" s="6"/>
      <c r="ABM92" s="6"/>
      <c r="ABN92" s="6"/>
      <c r="ABO92" s="6"/>
      <c r="ABP92" s="6"/>
      <c r="ABQ92" s="6"/>
      <c r="ABR92" s="6"/>
      <c r="ABS92" s="6"/>
      <c r="ABT92" s="6"/>
      <c r="ABU92" s="6"/>
      <c r="ABV92" s="6"/>
      <c r="ABW92" s="6"/>
      <c r="ABX92" s="6"/>
      <c r="ABY92" s="6"/>
      <c r="ABZ92" s="6"/>
      <c r="ACA92" s="6"/>
      <c r="ACB92" s="6"/>
      <c r="ACC92" s="6"/>
      <c r="ACD92" s="6"/>
      <c r="ACE92" s="6"/>
      <c r="ACF92" s="6"/>
      <c r="ACG92" s="6"/>
      <c r="ACH92" s="6"/>
      <c r="ACI92" s="6"/>
      <c r="ACJ92" s="6"/>
      <c r="ACK92" s="6"/>
      <c r="ACL92" s="6"/>
      <c r="ACM92" s="6"/>
      <c r="ACN92" s="6"/>
      <c r="ACO92" s="6"/>
      <c r="ACP92" s="6"/>
      <c r="ACQ92" s="6"/>
      <c r="ACR92" s="6"/>
      <c r="ACS92" s="6"/>
      <c r="ACT92" s="6"/>
      <c r="ACU92" s="6"/>
      <c r="ACV92" s="6"/>
      <c r="ACW92" s="6"/>
      <c r="ACX92" s="6"/>
      <c r="ACY92" s="6"/>
      <c r="ACZ92" s="6"/>
      <c r="ADA92" s="6"/>
      <c r="ADB92" s="6"/>
      <c r="ADC92" s="6"/>
      <c r="ADD92" s="6"/>
      <c r="ADE92" s="6"/>
      <c r="ADF92" s="6"/>
      <c r="ADG92" s="6"/>
      <c r="ADH92" s="6"/>
      <c r="ADI92" s="6"/>
      <c r="ADJ92" s="6"/>
      <c r="ADK92" s="6"/>
      <c r="ADL92" s="6"/>
      <c r="ADM92" s="6"/>
      <c r="ADN92" s="6"/>
      <c r="ADO92" s="6"/>
      <c r="ADP92" s="6"/>
      <c r="ADQ92" s="6"/>
      <c r="ADR92" s="6"/>
      <c r="ADS92" s="6"/>
      <c r="ADT92" s="6"/>
      <c r="ADU92" s="6"/>
      <c r="ADV92" s="6"/>
      <c r="ADW92" s="6"/>
      <c r="ADX92" s="6"/>
      <c r="ADY92" s="6"/>
      <c r="ADZ92" s="6"/>
      <c r="AEA92" s="6"/>
      <c r="AEB92" s="6"/>
      <c r="AEC92" s="6"/>
      <c r="AED92" s="6"/>
      <c r="AEE92" s="6"/>
      <c r="AEF92" s="6"/>
      <c r="AEG92" s="6"/>
      <c r="AEH92" s="6"/>
      <c r="AEI92" s="6"/>
      <c r="AEJ92" s="6"/>
      <c r="AEK92" s="6"/>
      <c r="AEL92" s="6"/>
      <c r="AEM92" s="6"/>
      <c r="AEN92" s="6"/>
      <c r="AEO92" s="6"/>
      <c r="AEP92" s="6"/>
      <c r="AEQ92" s="6"/>
      <c r="AER92" s="6"/>
      <c r="AES92" s="6"/>
      <c r="AET92" s="6"/>
      <c r="AEU92" s="6"/>
      <c r="AEV92" s="6"/>
      <c r="AEW92" s="6"/>
      <c r="AEX92" s="6"/>
      <c r="AEY92" s="6"/>
      <c r="AEZ92" s="6"/>
      <c r="AFA92" s="6"/>
      <c r="AFB92" s="6"/>
      <c r="AFC92" s="6"/>
      <c r="AFD92" s="6"/>
      <c r="AFE92" s="6"/>
      <c r="AFF92" s="6"/>
      <c r="AFG92" s="6"/>
      <c r="AFH92" s="6"/>
      <c r="AFI92" s="6"/>
      <c r="AFJ92" s="6"/>
      <c r="AFK92" s="6"/>
      <c r="AFL92" s="6"/>
      <c r="AFM92" s="6"/>
      <c r="AFN92" s="6"/>
      <c r="AFO92" s="6"/>
      <c r="AFP92" s="6"/>
      <c r="AFQ92" s="6"/>
      <c r="AFR92" s="6"/>
      <c r="AFS92" s="6"/>
      <c r="AFT92" s="6"/>
      <c r="AFU92" s="6"/>
      <c r="AFV92" s="6"/>
      <c r="AFW92" s="6"/>
      <c r="AFX92" s="6"/>
      <c r="AFY92" s="6"/>
      <c r="AFZ92" s="6"/>
      <c r="AGA92" s="6"/>
      <c r="AGB92" s="6"/>
      <c r="AGC92" s="6"/>
      <c r="AGD92" s="6"/>
      <c r="AGE92" s="6"/>
      <c r="AGF92" s="6"/>
      <c r="AGG92" s="6"/>
      <c r="AGH92" s="6"/>
      <c r="AGI92" s="6"/>
      <c r="AGJ92" s="6"/>
      <c r="AGK92" s="6"/>
      <c r="AGL92" s="6"/>
      <c r="AGM92" s="6"/>
      <c r="AGN92" s="6"/>
      <c r="AGO92" s="6"/>
      <c r="AGP92" s="6"/>
      <c r="AGQ92" s="6"/>
      <c r="AGR92" s="6"/>
      <c r="AGS92" s="6"/>
      <c r="AGT92" s="6"/>
      <c r="AGU92" s="6"/>
      <c r="AGV92" s="6"/>
      <c r="AGW92" s="6"/>
      <c r="AGX92" s="6"/>
      <c r="AGY92" s="6"/>
      <c r="AGZ92" s="6"/>
      <c r="AHA92" s="6"/>
      <c r="AHB92" s="6"/>
      <c r="AHC92" s="6"/>
      <c r="AHD92" s="6"/>
      <c r="AHE92" s="6"/>
      <c r="AHF92" s="6"/>
      <c r="AHG92" s="6"/>
      <c r="AHH92" s="6"/>
      <c r="AHI92" s="6"/>
      <c r="AHJ92" s="6"/>
      <c r="AHK92" s="6"/>
      <c r="AHL92" s="6"/>
      <c r="AHM92" s="6"/>
      <c r="AHN92" s="6"/>
      <c r="AHO92" s="6"/>
      <c r="AHP92" s="6"/>
      <c r="AHQ92" s="6"/>
      <c r="AHR92" s="6"/>
      <c r="AHS92" s="6"/>
      <c r="AHT92" s="6"/>
      <c r="AHU92" s="6"/>
      <c r="AHV92" s="6"/>
      <c r="AHW92" s="6"/>
      <c r="AHX92" s="6"/>
      <c r="AHY92" s="6"/>
      <c r="AHZ92" s="6"/>
      <c r="AIA92" s="6"/>
      <c r="AIB92" s="6"/>
      <c r="AIC92" s="6"/>
      <c r="AID92" s="6"/>
      <c r="AIE92" s="6"/>
      <c r="AIF92" s="6"/>
      <c r="AIG92" s="6"/>
      <c r="AIH92" s="6"/>
      <c r="AII92" s="6"/>
      <c r="AIJ92" s="6"/>
      <c r="AIK92" s="6"/>
      <c r="AIL92" s="6"/>
      <c r="AIM92" s="6"/>
      <c r="AIN92" s="6"/>
      <c r="AIO92" s="6"/>
      <c r="AIP92" s="6"/>
      <c r="AIQ92" s="6"/>
      <c r="AIR92" s="6"/>
      <c r="AIS92" s="6"/>
      <c r="AIT92" s="6"/>
      <c r="AIU92" s="6"/>
      <c r="AIV92" s="6"/>
      <c r="AIW92" s="6"/>
      <c r="AIX92" s="6"/>
      <c r="AIY92" s="6"/>
      <c r="AIZ92" s="6"/>
      <c r="AJA92" s="6"/>
      <c r="AJB92" s="6"/>
      <c r="AJC92" s="6"/>
      <c r="AJD92" s="6"/>
      <c r="AJE92" s="6"/>
      <c r="AJF92" s="6"/>
      <c r="AJG92" s="6"/>
      <c r="AJH92" s="6"/>
      <c r="AJI92" s="6"/>
      <c r="AJJ92" s="6"/>
      <c r="AJK92" s="6"/>
      <c r="AJL92" s="6"/>
      <c r="AJM92" s="6"/>
      <c r="AJN92" s="6"/>
      <c r="AJO92" s="6"/>
      <c r="AJP92" s="6"/>
      <c r="AJQ92" s="6"/>
      <c r="AJR92" s="6"/>
      <c r="AJS92" s="6"/>
      <c r="AJT92" s="6"/>
      <c r="AJU92" s="6"/>
      <c r="AJV92" s="6"/>
      <c r="AJW92" s="6"/>
      <c r="AJX92" s="6"/>
      <c r="AJY92" s="6"/>
      <c r="AJZ92" s="6"/>
      <c r="AKA92" s="6"/>
      <c r="AKB92" s="6"/>
      <c r="AKC92" s="6"/>
      <c r="AKD92" s="6"/>
      <c r="AKE92" s="6"/>
      <c r="AKF92" s="6"/>
      <c r="AKG92" s="6"/>
      <c r="AKH92" s="6"/>
      <c r="AKI92" s="6"/>
      <c r="AKJ92" s="6"/>
      <c r="AKK92" s="6"/>
      <c r="AKL92" s="6"/>
      <c r="AKM92" s="6"/>
      <c r="AKN92" s="6"/>
      <c r="AKO92" s="6"/>
      <c r="AKP92" s="6"/>
      <c r="AKQ92" s="6"/>
      <c r="AKR92" s="6"/>
      <c r="AKS92" s="6"/>
      <c r="AKT92" s="6"/>
      <c r="AKU92" s="6"/>
      <c r="AKV92" s="6"/>
      <c r="AKW92" s="6"/>
      <c r="AKX92" s="6"/>
      <c r="AKY92" s="6"/>
      <c r="AKZ92" s="6"/>
      <c r="ALA92" s="6"/>
      <c r="ALB92" s="6"/>
      <c r="ALC92" s="6"/>
      <c r="ALD92" s="6"/>
      <c r="ALE92" s="6"/>
      <c r="ALF92" s="6"/>
      <c r="ALG92" s="6"/>
      <c r="ALH92" s="6"/>
      <c r="ALI92" s="6"/>
      <c r="ALJ92" s="6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  <c r="AMK92" s="6"/>
    </row>
    <row r="93" spans="1:1025" x14ac:dyDescent="0.25">
      <c r="A93" s="6" t="s">
        <v>339</v>
      </c>
      <c r="B93" s="11">
        <v>43823</v>
      </c>
      <c r="C93" s="11">
        <v>43831</v>
      </c>
      <c r="D93" s="11">
        <v>43921</v>
      </c>
      <c r="E93" s="11">
        <v>43845</v>
      </c>
      <c r="F93" s="11">
        <v>43845</v>
      </c>
      <c r="G93" s="6">
        <v>358.8</v>
      </c>
      <c r="H93" s="6" t="s">
        <v>340</v>
      </c>
      <c r="I93" s="6" t="s">
        <v>341</v>
      </c>
      <c r="J93" s="14">
        <v>15070</v>
      </c>
      <c r="K93" s="15">
        <v>0</v>
      </c>
      <c r="L93" s="15">
        <v>2153</v>
      </c>
      <c r="M93" s="15">
        <v>0</v>
      </c>
      <c r="N93" s="15">
        <v>0</v>
      </c>
      <c r="O93" s="15">
        <v>17223</v>
      </c>
      <c r="P93" s="15"/>
      <c r="Q93" s="15">
        <v>0</v>
      </c>
      <c r="R93" s="15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15">
        <v>17223</v>
      </c>
      <c r="Y93" s="9"/>
      <c r="Z93" s="9"/>
      <c r="AA93" s="15">
        <v>17223</v>
      </c>
      <c r="AB93" s="15">
        <v>0</v>
      </c>
      <c r="AC93" s="15">
        <f t="shared" si="4"/>
        <v>17481</v>
      </c>
      <c r="AD93" s="6" t="s">
        <v>64</v>
      </c>
      <c r="AE93" s="6" t="s">
        <v>65</v>
      </c>
      <c r="AF93" t="s">
        <v>495</v>
      </c>
      <c r="AJ93" s="15">
        <v>24888</v>
      </c>
      <c r="AK93" s="6"/>
      <c r="AL93" s="6"/>
      <c r="AM93" s="6"/>
      <c r="AN93" s="6"/>
      <c r="AO93" s="6"/>
      <c r="AP93" s="6"/>
      <c r="AQ93" s="15">
        <v>14</v>
      </c>
      <c r="AR93" s="15"/>
      <c r="AS93" s="15">
        <v>14</v>
      </c>
      <c r="AT93" s="15"/>
      <c r="AU93" s="15">
        <v>21.18</v>
      </c>
      <c r="AV93" s="15"/>
      <c r="AW93" s="15">
        <v>21.18</v>
      </c>
      <c r="AX93" s="15"/>
      <c r="AY93" s="15">
        <v>4</v>
      </c>
      <c r="AZ93" s="15">
        <v>2</v>
      </c>
      <c r="BA93" s="15">
        <v>2</v>
      </c>
      <c r="BB93" s="15">
        <v>17223</v>
      </c>
      <c r="BC93" s="6"/>
      <c r="BD93" s="6"/>
      <c r="BE93" s="6"/>
      <c r="BF93" s="6"/>
      <c r="BG93" s="6"/>
      <c r="BH93" s="6"/>
      <c r="BI93" s="6" t="s">
        <v>70</v>
      </c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6"/>
      <c r="SB93" s="6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6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6"/>
      <c r="TP93" s="6"/>
      <c r="TQ93" s="6"/>
      <c r="TR93" s="6"/>
      <c r="TS93" s="6"/>
      <c r="TT93" s="6"/>
      <c r="TU93" s="6"/>
      <c r="TV93" s="6"/>
      <c r="TW93" s="6"/>
      <c r="TX93" s="6"/>
      <c r="TY93" s="6"/>
      <c r="TZ93" s="6"/>
      <c r="UA93" s="6"/>
      <c r="UB93" s="6"/>
      <c r="UC93" s="6"/>
      <c r="UD93" s="6"/>
      <c r="UE93" s="6"/>
      <c r="UF93" s="6"/>
      <c r="UG93" s="6"/>
      <c r="UH93" s="6"/>
      <c r="UI93" s="6"/>
      <c r="UJ93" s="6"/>
      <c r="UK93" s="6"/>
      <c r="UL93" s="6"/>
      <c r="UM93" s="6"/>
      <c r="UN93" s="6"/>
      <c r="UO93" s="6"/>
      <c r="UP93" s="6"/>
      <c r="UQ93" s="6"/>
      <c r="UR93" s="6"/>
      <c r="US93" s="6"/>
      <c r="UT93" s="6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6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6"/>
      <c r="VW93" s="6"/>
      <c r="VX93" s="6"/>
      <c r="VY93" s="6"/>
      <c r="VZ93" s="6"/>
      <c r="WA93" s="6"/>
      <c r="WB93" s="6"/>
      <c r="WC93" s="6"/>
      <c r="WD93" s="6"/>
      <c r="WE93" s="6"/>
      <c r="WF93" s="6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6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6"/>
      <c r="XG93" s="6"/>
      <c r="XH93" s="6"/>
      <c r="XI93" s="6"/>
      <c r="XJ93" s="6"/>
      <c r="XK93" s="6"/>
      <c r="XL93" s="6"/>
      <c r="XM93" s="6"/>
      <c r="XN93" s="6"/>
      <c r="XO93" s="6"/>
      <c r="XP93" s="6"/>
      <c r="XQ93" s="6"/>
      <c r="XR93" s="6"/>
      <c r="XS93" s="6"/>
      <c r="XT93" s="6"/>
      <c r="XU93" s="6"/>
      <c r="XV93" s="6"/>
      <c r="XW93" s="6"/>
      <c r="XX93" s="6"/>
      <c r="XY93" s="6"/>
      <c r="XZ93" s="6"/>
      <c r="YA93" s="6"/>
      <c r="YB93" s="6"/>
      <c r="YC93" s="6"/>
      <c r="YD93" s="6"/>
      <c r="YE93" s="6"/>
      <c r="YF93" s="6"/>
      <c r="YG93" s="6"/>
      <c r="YH93" s="6"/>
      <c r="YI93" s="6"/>
      <c r="YJ93" s="6"/>
      <c r="YK93" s="6"/>
      <c r="YL93" s="6"/>
      <c r="YM93" s="6"/>
      <c r="YN93" s="6"/>
      <c r="YO93" s="6"/>
      <c r="YP93" s="6"/>
      <c r="YQ93" s="6"/>
      <c r="YR93" s="6"/>
      <c r="YS93" s="6"/>
      <c r="YT93" s="6"/>
      <c r="YU93" s="6"/>
      <c r="YV93" s="6"/>
      <c r="YW93" s="6"/>
      <c r="YX93" s="6"/>
      <c r="YY93" s="6"/>
      <c r="YZ93" s="6"/>
      <c r="ZA93" s="6"/>
      <c r="ZB93" s="6"/>
      <c r="ZC93" s="6"/>
      <c r="ZD93" s="6"/>
      <c r="ZE93" s="6"/>
      <c r="ZF93" s="6"/>
      <c r="ZG93" s="6"/>
      <c r="ZH93" s="6"/>
      <c r="ZI93" s="6"/>
      <c r="ZJ93" s="6"/>
      <c r="ZK93" s="6"/>
      <c r="ZL93" s="6"/>
      <c r="ZM93" s="6"/>
      <c r="ZN93" s="6"/>
      <c r="ZO93" s="6"/>
      <c r="ZP93" s="6"/>
      <c r="ZQ93" s="6"/>
      <c r="ZR93" s="6"/>
      <c r="ZS93" s="6"/>
      <c r="ZT93" s="6"/>
      <c r="ZU93" s="6"/>
      <c r="ZV93" s="6"/>
      <c r="ZW93" s="6"/>
      <c r="ZX93" s="6"/>
      <c r="ZY93" s="6"/>
      <c r="ZZ93" s="6"/>
      <c r="AAA93" s="6"/>
      <c r="AAB93" s="6"/>
      <c r="AAC93" s="6"/>
      <c r="AAD93" s="6"/>
      <c r="AAE93" s="6"/>
      <c r="AAF93" s="6"/>
      <c r="AAG93" s="6"/>
      <c r="AAH93" s="6"/>
      <c r="AAI93" s="6"/>
      <c r="AAJ93" s="6"/>
      <c r="AAK93" s="6"/>
      <c r="AAL93" s="6"/>
      <c r="AAM93" s="6"/>
      <c r="AAN93" s="6"/>
      <c r="AAO93" s="6"/>
      <c r="AAP93" s="6"/>
      <c r="AAQ93" s="6"/>
      <c r="AAR93" s="6"/>
      <c r="AAS93" s="6"/>
      <c r="AAT93" s="6"/>
      <c r="AAU93" s="6"/>
      <c r="AAV93" s="6"/>
      <c r="AAW93" s="6"/>
      <c r="AAX93" s="6"/>
      <c r="AAY93" s="6"/>
      <c r="AAZ93" s="6"/>
      <c r="ABA93" s="6"/>
      <c r="ABB93" s="6"/>
      <c r="ABC93" s="6"/>
      <c r="ABD93" s="6"/>
      <c r="ABE93" s="6"/>
      <c r="ABF93" s="6"/>
      <c r="ABG93" s="6"/>
      <c r="ABH93" s="6"/>
      <c r="ABI93" s="6"/>
      <c r="ABJ93" s="6"/>
      <c r="ABK93" s="6"/>
      <c r="ABL93" s="6"/>
      <c r="ABM93" s="6"/>
      <c r="ABN93" s="6"/>
      <c r="ABO93" s="6"/>
      <c r="ABP93" s="6"/>
      <c r="ABQ93" s="6"/>
      <c r="ABR93" s="6"/>
      <c r="ABS93" s="6"/>
      <c r="ABT93" s="6"/>
      <c r="ABU93" s="6"/>
      <c r="ABV93" s="6"/>
      <c r="ABW93" s="6"/>
      <c r="ABX93" s="6"/>
      <c r="ABY93" s="6"/>
      <c r="ABZ93" s="6"/>
      <c r="ACA93" s="6"/>
      <c r="ACB93" s="6"/>
      <c r="ACC93" s="6"/>
      <c r="ACD93" s="6"/>
      <c r="ACE93" s="6"/>
      <c r="ACF93" s="6"/>
      <c r="ACG93" s="6"/>
      <c r="ACH93" s="6"/>
      <c r="ACI93" s="6"/>
      <c r="ACJ93" s="6"/>
      <c r="ACK93" s="6"/>
      <c r="ACL93" s="6"/>
      <c r="ACM93" s="6"/>
      <c r="ACN93" s="6"/>
      <c r="ACO93" s="6"/>
      <c r="ACP93" s="6"/>
      <c r="ACQ93" s="6"/>
      <c r="ACR93" s="6"/>
      <c r="ACS93" s="6"/>
      <c r="ACT93" s="6"/>
      <c r="ACU93" s="6"/>
      <c r="ACV93" s="6"/>
      <c r="ACW93" s="6"/>
      <c r="ACX93" s="6"/>
      <c r="ACY93" s="6"/>
      <c r="ACZ93" s="6"/>
      <c r="ADA93" s="6"/>
      <c r="ADB93" s="6"/>
      <c r="ADC93" s="6"/>
      <c r="ADD93" s="6"/>
      <c r="ADE93" s="6"/>
      <c r="ADF93" s="6"/>
      <c r="ADG93" s="6"/>
      <c r="ADH93" s="6"/>
      <c r="ADI93" s="6"/>
      <c r="ADJ93" s="6"/>
      <c r="ADK93" s="6"/>
      <c r="ADL93" s="6"/>
      <c r="ADM93" s="6"/>
      <c r="ADN93" s="6"/>
      <c r="ADO93" s="6"/>
      <c r="ADP93" s="6"/>
      <c r="ADQ93" s="6"/>
      <c r="ADR93" s="6"/>
      <c r="ADS93" s="6"/>
      <c r="ADT93" s="6"/>
      <c r="ADU93" s="6"/>
      <c r="ADV93" s="6"/>
      <c r="ADW93" s="6"/>
      <c r="ADX93" s="6"/>
      <c r="ADY93" s="6"/>
      <c r="ADZ93" s="6"/>
      <c r="AEA93" s="6"/>
      <c r="AEB93" s="6"/>
      <c r="AEC93" s="6"/>
      <c r="AED93" s="6"/>
      <c r="AEE93" s="6"/>
      <c r="AEF93" s="6"/>
      <c r="AEG93" s="6"/>
      <c r="AEH93" s="6"/>
      <c r="AEI93" s="6"/>
      <c r="AEJ93" s="6"/>
      <c r="AEK93" s="6"/>
      <c r="AEL93" s="6"/>
      <c r="AEM93" s="6"/>
      <c r="AEN93" s="6"/>
      <c r="AEO93" s="6"/>
      <c r="AEP93" s="6"/>
      <c r="AEQ93" s="6"/>
      <c r="AER93" s="6"/>
      <c r="AES93" s="6"/>
      <c r="AET93" s="6"/>
      <c r="AEU93" s="6"/>
      <c r="AEV93" s="6"/>
      <c r="AEW93" s="6"/>
      <c r="AEX93" s="6"/>
      <c r="AEY93" s="6"/>
      <c r="AEZ93" s="6"/>
      <c r="AFA93" s="6"/>
      <c r="AFB93" s="6"/>
      <c r="AFC93" s="6"/>
      <c r="AFD93" s="6"/>
      <c r="AFE93" s="6"/>
      <c r="AFF93" s="6"/>
      <c r="AFG93" s="6"/>
      <c r="AFH93" s="6"/>
      <c r="AFI93" s="6"/>
      <c r="AFJ93" s="6"/>
      <c r="AFK93" s="6"/>
      <c r="AFL93" s="6"/>
      <c r="AFM93" s="6"/>
      <c r="AFN93" s="6"/>
      <c r="AFO93" s="6"/>
      <c r="AFP93" s="6"/>
      <c r="AFQ93" s="6"/>
      <c r="AFR93" s="6"/>
      <c r="AFS93" s="6"/>
      <c r="AFT93" s="6"/>
      <c r="AFU93" s="6"/>
      <c r="AFV93" s="6"/>
      <c r="AFW93" s="6"/>
      <c r="AFX93" s="6"/>
      <c r="AFY93" s="6"/>
      <c r="AFZ93" s="6"/>
      <c r="AGA93" s="6"/>
      <c r="AGB93" s="6"/>
      <c r="AGC93" s="6"/>
      <c r="AGD93" s="6"/>
      <c r="AGE93" s="6"/>
      <c r="AGF93" s="6"/>
      <c r="AGG93" s="6"/>
      <c r="AGH93" s="6"/>
      <c r="AGI93" s="6"/>
      <c r="AGJ93" s="6"/>
      <c r="AGK93" s="6"/>
      <c r="AGL93" s="6"/>
      <c r="AGM93" s="6"/>
      <c r="AGN93" s="6"/>
      <c r="AGO93" s="6"/>
      <c r="AGP93" s="6"/>
      <c r="AGQ93" s="6"/>
      <c r="AGR93" s="6"/>
      <c r="AGS93" s="6"/>
      <c r="AGT93" s="6"/>
      <c r="AGU93" s="6"/>
      <c r="AGV93" s="6"/>
      <c r="AGW93" s="6"/>
      <c r="AGX93" s="6"/>
      <c r="AGY93" s="6"/>
      <c r="AGZ93" s="6"/>
      <c r="AHA93" s="6"/>
      <c r="AHB93" s="6"/>
      <c r="AHC93" s="6"/>
      <c r="AHD93" s="6"/>
      <c r="AHE93" s="6"/>
      <c r="AHF93" s="6"/>
      <c r="AHG93" s="6"/>
      <c r="AHH93" s="6"/>
      <c r="AHI93" s="6"/>
      <c r="AHJ93" s="6"/>
      <c r="AHK93" s="6"/>
      <c r="AHL93" s="6"/>
      <c r="AHM93" s="6"/>
      <c r="AHN93" s="6"/>
      <c r="AHO93" s="6"/>
      <c r="AHP93" s="6"/>
      <c r="AHQ93" s="6"/>
      <c r="AHR93" s="6"/>
      <c r="AHS93" s="6"/>
      <c r="AHT93" s="6"/>
      <c r="AHU93" s="6"/>
      <c r="AHV93" s="6"/>
      <c r="AHW93" s="6"/>
      <c r="AHX93" s="6"/>
      <c r="AHY93" s="6"/>
      <c r="AHZ93" s="6"/>
      <c r="AIA93" s="6"/>
      <c r="AIB93" s="6"/>
      <c r="AIC93" s="6"/>
      <c r="AID93" s="6"/>
      <c r="AIE93" s="6"/>
      <c r="AIF93" s="6"/>
      <c r="AIG93" s="6"/>
      <c r="AIH93" s="6"/>
      <c r="AII93" s="6"/>
      <c r="AIJ93" s="6"/>
      <c r="AIK93" s="6"/>
      <c r="AIL93" s="6"/>
      <c r="AIM93" s="6"/>
      <c r="AIN93" s="6"/>
      <c r="AIO93" s="6"/>
      <c r="AIP93" s="6"/>
      <c r="AIQ93" s="6"/>
      <c r="AIR93" s="6"/>
      <c r="AIS93" s="6"/>
      <c r="AIT93" s="6"/>
      <c r="AIU93" s="6"/>
      <c r="AIV93" s="6"/>
      <c r="AIW93" s="6"/>
      <c r="AIX93" s="6"/>
      <c r="AIY93" s="6"/>
      <c r="AIZ93" s="6"/>
      <c r="AJA93" s="6"/>
      <c r="AJB93" s="6"/>
      <c r="AJC93" s="6"/>
      <c r="AJD93" s="6"/>
      <c r="AJE93" s="6"/>
      <c r="AJF93" s="6"/>
      <c r="AJG93" s="6"/>
      <c r="AJH93" s="6"/>
      <c r="AJI93" s="6"/>
      <c r="AJJ93" s="6"/>
      <c r="AJK93" s="6"/>
      <c r="AJL93" s="6"/>
      <c r="AJM93" s="6"/>
      <c r="AJN93" s="6"/>
      <c r="AJO93" s="6"/>
      <c r="AJP93" s="6"/>
      <c r="AJQ93" s="6"/>
      <c r="AJR93" s="6"/>
      <c r="AJS93" s="6"/>
      <c r="AJT93" s="6"/>
      <c r="AJU93" s="6"/>
      <c r="AJV93" s="6"/>
      <c r="AJW93" s="6"/>
      <c r="AJX93" s="6"/>
      <c r="AJY93" s="6"/>
      <c r="AJZ93" s="6"/>
      <c r="AKA93" s="6"/>
      <c r="AKB93" s="6"/>
      <c r="AKC93" s="6"/>
      <c r="AKD93" s="6"/>
      <c r="AKE93" s="6"/>
      <c r="AKF93" s="6"/>
      <c r="AKG93" s="6"/>
      <c r="AKH93" s="6"/>
      <c r="AKI93" s="6"/>
      <c r="AKJ93" s="6"/>
      <c r="AKK93" s="6"/>
      <c r="AKL93" s="6"/>
      <c r="AKM93" s="6"/>
      <c r="AKN93" s="6"/>
      <c r="AKO93" s="6"/>
      <c r="AKP93" s="6"/>
      <c r="AKQ93" s="6"/>
      <c r="AKR93" s="6"/>
      <c r="AKS93" s="6"/>
      <c r="AKT93" s="6"/>
      <c r="AKU93" s="6"/>
      <c r="AKV93" s="6"/>
      <c r="AKW93" s="6"/>
      <c r="AKX93" s="6"/>
      <c r="AKY93" s="6"/>
      <c r="AKZ93" s="6"/>
      <c r="ALA93" s="6"/>
      <c r="ALB93" s="6"/>
      <c r="ALC93" s="6"/>
      <c r="ALD93" s="6"/>
      <c r="ALE93" s="6"/>
      <c r="ALF93" s="6"/>
      <c r="ALG93" s="6"/>
      <c r="ALH93" s="6"/>
      <c r="ALI93" s="6"/>
      <c r="ALJ93" s="6"/>
      <c r="ALK93" s="6"/>
      <c r="ALL93" s="6"/>
      <c r="ALM93" s="6"/>
      <c r="ALN93" s="6"/>
      <c r="ALO93" s="6"/>
      <c r="ALP93" s="6"/>
      <c r="ALQ93" s="6"/>
      <c r="ALR93" s="6"/>
      <c r="ALS93" s="6"/>
      <c r="ALT93" s="6"/>
      <c r="ALU93" s="6"/>
      <c r="ALV93" s="6"/>
      <c r="ALW93" s="6"/>
      <c r="ALX93" s="6"/>
      <c r="ALY93" s="6"/>
      <c r="ALZ93" s="6"/>
      <c r="AMA93" s="6"/>
      <c r="AMB93" s="6"/>
      <c r="AMC93" s="6"/>
      <c r="AMD93" s="6"/>
      <c r="AME93" s="6"/>
      <c r="AMF93" s="6"/>
      <c r="AMG93" s="6"/>
      <c r="AMH93" s="6"/>
      <c r="AMI93" s="6"/>
      <c r="AMJ93" s="6"/>
      <c r="AMK93" s="6"/>
    </row>
    <row r="94" spans="1:1025" x14ac:dyDescent="0.25">
      <c r="A94" s="6" t="s">
        <v>342</v>
      </c>
      <c r="B94" s="11">
        <v>43823</v>
      </c>
      <c r="C94" s="11">
        <v>43831</v>
      </c>
      <c r="D94" s="11">
        <v>43921</v>
      </c>
      <c r="E94" s="11">
        <v>43845</v>
      </c>
      <c r="F94" s="11">
        <v>43845</v>
      </c>
      <c r="G94" s="6">
        <v>358.8</v>
      </c>
      <c r="H94" s="6" t="s">
        <v>343</v>
      </c>
      <c r="I94" s="6" t="s">
        <v>344</v>
      </c>
      <c r="J94" s="14">
        <v>15070</v>
      </c>
      <c r="K94" s="15">
        <v>0</v>
      </c>
      <c r="L94" s="15">
        <v>2153</v>
      </c>
      <c r="M94" s="15">
        <v>0</v>
      </c>
      <c r="N94" s="15">
        <v>0</v>
      </c>
      <c r="O94" s="15">
        <v>17223</v>
      </c>
      <c r="P94" s="15"/>
      <c r="Q94" s="15">
        <v>0</v>
      </c>
      <c r="R94" s="15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15">
        <v>17223</v>
      </c>
      <c r="Y94" s="9"/>
      <c r="Z94" s="9"/>
      <c r="AA94" s="15">
        <v>17223</v>
      </c>
      <c r="AB94" s="15">
        <v>0</v>
      </c>
      <c r="AC94" s="15">
        <f t="shared" si="4"/>
        <v>17481</v>
      </c>
      <c r="AD94" s="6" t="s">
        <v>64</v>
      </c>
      <c r="AE94" s="6" t="s">
        <v>65</v>
      </c>
      <c r="AF94" t="s">
        <v>495</v>
      </c>
      <c r="AJ94" s="15" t="s">
        <v>83</v>
      </c>
      <c r="AK94" s="6"/>
      <c r="AL94" s="6"/>
      <c r="AM94" s="6"/>
      <c r="AN94" s="6"/>
      <c r="AO94" s="6"/>
      <c r="AP94" s="6"/>
      <c r="AQ94" s="15">
        <v>14</v>
      </c>
      <c r="AR94" s="15"/>
      <c r="AS94" s="15">
        <v>14</v>
      </c>
      <c r="AT94" s="15"/>
      <c r="AU94" s="15">
        <v>21.18</v>
      </c>
      <c r="AV94" s="15"/>
      <c r="AW94" s="15">
        <v>21.18</v>
      </c>
      <c r="AX94" s="15"/>
      <c r="AY94" s="15">
        <v>4</v>
      </c>
      <c r="AZ94" s="15">
        <v>2</v>
      </c>
      <c r="BA94" s="15">
        <v>2</v>
      </c>
      <c r="BB94" s="15">
        <v>17223</v>
      </c>
      <c r="BC94" s="6"/>
      <c r="BD94" s="6"/>
      <c r="BE94" s="6"/>
      <c r="BF94" s="6"/>
      <c r="BG94" s="6"/>
      <c r="BH94" s="6"/>
      <c r="BI94" s="6" t="s">
        <v>70</v>
      </c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  <c r="LU94" s="6"/>
      <c r="LV94" s="6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  <c r="MK94" s="6"/>
      <c r="ML94" s="6"/>
      <c r="MM94" s="6"/>
      <c r="MN94" s="6"/>
      <c r="MO94" s="6"/>
      <c r="MP94" s="6"/>
      <c r="MQ94" s="6"/>
      <c r="MR94" s="6"/>
      <c r="MS94" s="6"/>
      <c r="MT94" s="6"/>
      <c r="MU94" s="6"/>
      <c r="MV94" s="6"/>
      <c r="MW94" s="6"/>
      <c r="MX94" s="6"/>
      <c r="MY94" s="6"/>
      <c r="MZ94" s="6"/>
      <c r="NA94" s="6"/>
      <c r="NB94" s="6"/>
      <c r="NC94" s="6"/>
      <c r="ND94" s="6"/>
      <c r="NE94" s="6"/>
      <c r="NF94" s="6"/>
      <c r="NG94" s="6"/>
      <c r="NH94" s="6"/>
      <c r="NI94" s="6"/>
      <c r="NJ94" s="6"/>
      <c r="NK94" s="6"/>
      <c r="NL94" s="6"/>
      <c r="NM94" s="6"/>
      <c r="NN94" s="6"/>
      <c r="NO94" s="6"/>
      <c r="NP94" s="6"/>
      <c r="NQ94" s="6"/>
      <c r="NR94" s="6"/>
      <c r="NS94" s="6"/>
      <c r="NT94" s="6"/>
      <c r="NU94" s="6"/>
      <c r="NV94" s="6"/>
      <c r="NW94" s="6"/>
      <c r="NX94" s="6"/>
      <c r="NY94" s="6"/>
      <c r="NZ94" s="6"/>
      <c r="OA94" s="6"/>
      <c r="OB94" s="6"/>
      <c r="OC94" s="6"/>
      <c r="OD94" s="6"/>
      <c r="OE94" s="6"/>
      <c r="OF94" s="6"/>
      <c r="OG94" s="6"/>
      <c r="OH94" s="6"/>
      <c r="OI94" s="6"/>
      <c r="OJ94" s="6"/>
      <c r="OK94" s="6"/>
      <c r="OL94" s="6"/>
      <c r="OM94" s="6"/>
      <c r="ON94" s="6"/>
      <c r="OO94" s="6"/>
      <c r="OP94" s="6"/>
      <c r="OQ94" s="6"/>
      <c r="OR94" s="6"/>
      <c r="OS94" s="6"/>
      <c r="OT94" s="6"/>
      <c r="OU94" s="6"/>
      <c r="OV94" s="6"/>
      <c r="OW94" s="6"/>
      <c r="OX94" s="6"/>
      <c r="OY94" s="6"/>
      <c r="OZ94" s="6"/>
      <c r="PA94" s="6"/>
      <c r="PB94" s="6"/>
      <c r="PC94" s="6"/>
      <c r="PD94" s="6"/>
      <c r="PE94" s="6"/>
      <c r="PF94" s="6"/>
      <c r="PG94" s="6"/>
      <c r="PH94" s="6"/>
      <c r="PI94" s="6"/>
      <c r="PJ94" s="6"/>
      <c r="PK94" s="6"/>
      <c r="PL94" s="6"/>
      <c r="PM94" s="6"/>
      <c r="PN94" s="6"/>
      <c r="PO94" s="6"/>
      <c r="PP94" s="6"/>
      <c r="PQ94" s="6"/>
      <c r="PR94" s="6"/>
      <c r="PS94" s="6"/>
      <c r="PT94" s="6"/>
      <c r="PU94" s="6"/>
      <c r="PV94" s="6"/>
      <c r="PW94" s="6"/>
      <c r="PX94" s="6"/>
      <c r="PY94" s="6"/>
      <c r="PZ94" s="6"/>
      <c r="QA94" s="6"/>
      <c r="QB94" s="6"/>
      <c r="QC94" s="6"/>
      <c r="QD94" s="6"/>
      <c r="QE94" s="6"/>
      <c r="QF94" s="6"/>
      <c r="QG94" s="6"/>
      <c r="QH94" s="6"/>
      <c r="QI94" s="6"/>
      <c r="QJ94" s="6"/>
      <c r="QK94" s="6"/>
      <c r="QL94" s="6"/>
      <c r="QM94" s="6"/>
      <c r="QN94" s="6"/>
      <c r="QO94" s="6"/>
      <c r="QP94" s="6"/>
      <c r="QQ94" s="6"/>
      <c r="QR94" s="6"/>
      <c r="QS94" s="6"/>
      <c r="QT94" s="6"/>
      <c r="QU94" s="6"/>
      <c r="QV94" s="6"/>
      <c r="QW94" s="6"/>
      <c r="QX94" s="6"/>
      <c r="QY94" s="6"/>
      <c r="QZ94" s="6"/>
      <c r="RA94" s="6"/>
      <c r="RB94" s="6"/>
      <c r="RC94" s="6"/>
      <c r="RD94" s="6"/>
      <c r="RE94" s="6"/>
      <c r="RF94" s="6"/>
      <c r="RG94" s="6"/>
      <c r="RH94" s="6"/>
      <c r="RI94" s="6"/>
      <c r="RJ94" s="6"/>
      <c r="RK94" s="6"/>
      <c r="RL94" s="6"/>
      <c r="RM94" s="6"/>
      <c r="RN94" s="6"/>
      <c r="RO94" s="6"/>
      <c r="RP94" s="6"/>
      <c r="RQ94" s="6"/>
      <c r="RR94" s="6"/>
      <c r="RS94" s="6"/>
      <c r="RT94" s="6"/>
      <c r="RU94" s="6"/>
      <c r="RV94" s="6"/>
      <c r="RW94" s="6"/>
      <c r="RX94" s="6"/>
      <c r="RY94" s="6"/>
      <c r="RZ94" s="6"/>
      <c r="SA94" s="6"/>
      <c r="SB94" s="6"/>
      <c r="SC94" s="6"/>
      <c r="SD94" s="6"/>
      <c r="SE94" s="6"/>
      <c r="SF94" s="6"/>
      <c r="SG94" s="6"/>
      <c r="SH94" s="6"/>
      <c r="SI94" s="6"/>
      <c r="SJ94" s="6"/>
      <c r="SK94" s="6"/>
      <c r="SL94" s="6"/>
      <c r="SM94" s="6"/>
      <c r="SN94" s="6"/>
      <c r="SO94" s="6"/>
      <c r="SP94" s="6"/>
      <c r="SQ94" s="6"/>
      <c r="SR94" s="6"/>
      <c r="SS94" s="6"/>
      <c r="ST94" s="6"/>
      <c r="SU94" s="6"/>
      <c r="SV94" s="6"/>
      <c r="SW94" s="6"/>
      <c r="SX94" s="6"/>
      <c r="SY94" s="6"/>
      <c r="SZ94" s="6"/>
      <c r="TA94" s="6"/>
      <c r="TB94" s="6"/>
      <c r="TC94" s="6"/>
      <c r="TD94" s="6"/>
      <c r="TE94" s="6"/>
      <c r="TF94" s="6"/>
      <c r="TG94" s="6"/>
      <c r="TH94" s="6"/>
      <c r="TI94" s="6"/>
      <c r="TJ94" s="6"/>
      <c r="TK94" s="6"/>
      <c r="TL94" s="6"/>
      <c r="TM94" s="6"/>
      <c r="TN94" s="6"/>
      <c r="TO94" s="6"/>
      <c r="TP94" s="6"/>
      <c r="TQ94" s="6"/>
      <c r="TR94" s="6"/>
      <c r="TS94" s="6"/>
      <c r="TT94" s="6"/>
      <c r="TU94" s="6"/>
      <c r="TV94" s="6"/>
      <c r="TW94" s="6"/>
      <c r="TX94" s="6"/>
      <c r="TY94" s="6"/>
      <c r="TZ94" s="6"/>
      <c r="UA94" s="6"/>
      <c r="UB94" s="6"/>
      <c r="UC94" s="6"/>
      <c r="UD94" s="6"/>
      <c r="UE94" s="6"/>
      <c r="UF94" s="6"/>
      <c r="UG94" s="6"/>
      <c r="UH94" s="6"/>
      <c r="UI94" s="6"/>
      <c r="UJ94" s="6"/>
      <c r="UK94" s="6"/>
      <c r="UL94" s="6"/>
      <c r="UM94" s="6"/>
      <c r="UN94" s="6"/>
      <c r="UO94" s="6"/>
      <c r="UP94" s="6"/>
      <c r="UQ94" s="6"/>
      <c r="UR94" s="6"/>
      <c r="US94" s="6"/>
      <c r="UT94" s="6"/>
      <c r="UU94" s="6"/>
      <c r="UV94" s="6"/>
      <c r="UW94" s="6"/>
      <c r="UX94" s="6"/>
      <c r="UY94" s="6"/>
      <c r="UZ94" s="6"/>
      <c r="VA94" s="6"/>
      <c r="VB94" s="6"/>
      <c r="VC94" s="6"/>
      <c r="VD94" s="6"/>
      <c r="VE94" s="6"/>
      <c r="VF94" s="6"/>
      <c r="VG94" s="6"/>
      <c r="VH94" s="6"/>
      <c r="VI94" s="6"/>
      <c r="VJ94" s="6"/>
      <c r="VK94" s="6"/>
      <c r="VL94" s="6"/>
      <c r="VM94" s="6"/>
      <c r="VN94" s="6"/>
      <c r="VO94" s="6"/>
      <c r="VP94" s="6"/>
      <c r="VQ94" s="6"/>
      <c r="VR94" s="6"/>
      <c r="VS94" s="6"/>
      <c r="VT94" s="6"/>
      <c r="VU94" s="6"/>
      <c r="VV94" s="6"/>
      <c r="VW94" s="6"/>
      <c r="VX94" s="6"/>
      <c r="VY94" s="6"/>
      <c r="VZ94" s="6"/>
      <c r="WA94" s="6"/>
      <c r="WB94" s="6"/>
      <c r="WC94" s="6"/>
      <c r="WD94" s="6"/>
      <c r="WE94" s="6"/>
      <c r="WF94" s="6"/>
      <c r="WG94" s="6"/>
      <c r="WH94" s="6"/>
      <c r="WI94" s="6"/>
      <c r="WJ94" s="6"/>
      <c r="WK94" s="6"/>
      <c r="WL94" s="6"/>
      <c r="WM94" s="6"/>
      <c r="WN94" s="6"/>
      <c r="WO94" s="6"/>
      <c r="WP94" s="6"/>
      <c r="WQ94" s="6"/>
      <c r="WR94" s="6"/>
      <c r="WS94" s="6"/>
      <c r="WT94" s="6"/>
      <c r="WU94" s="6"/>
      <c r="WV94" s="6"/>
      <c r="WW94" s="6"/>
      <c r="WX94" s="6"/>
      <c r="WY94" s="6"/>
      <c r="WZ94" s="6"/>
      <c r="XA94" s="6"/>
      <c r="XB94" s="6"/>
      <c r="XC94" s="6"/>
      <c r="XD94" s="6"/>
      <c r="XE94" s="6"/>
      <c r="XF94" s="6"/>
      <c r="XG94" s="6"/>
      <c r="XH94" s="6"/>
      <c r="XI94" s="6"/>
      <c r="XJ94" s="6"/>
      <c r="XK94" s="6"/>
      <c r="XL94" s="6"/>
      <c r="XM94" s="6"/>
      <c r="XN94" s="6"/>
      <c r="XO94" s="6"/>
      <c r="XP94" s="6"/>
      <c r="XQ94" s="6"/>
      <c r="XR94" s="6"/>
      <c r="XS94" s="6"/>
      <c r="XT94" s="6"/>
      <c r="XU94" s="6"/>
      <c r="XV94" s="6"/>
      <c r="XW94" s="6"/>
      <c r="XX94" s="6"/>
      <c r="XY94" s="6"/>
      <c r="XZ94" s="6"/>
      <c r="YA94" s="6"/>
      <c r="YB94" s="6"/>
      <c r="YC94" s="6"/>
      <c r="YD94" s="6"/>
      <c r="YE94" s="6"/>
      <c r="YF94" s="6"/>
      <c r="YG94" s="6"/>
      <c r="YH94" s="6"/>
      <c r="YI94" s="6"/>
      <c r="YJ94" s="6"/>
      <c r="YK94" s="6"/>
      <c r="YL94" s="6"/>
      <c r="YM94" s="6"/>
      <c r="YN94" s="6"/>
      <c r="YO94" s="6"/>
      <c r="YP94" s="6"/>
      <c r="YQ94" s="6"/>
      <c r="YR94" s="6"/>
      <c r="YS94" s="6"/>
      <c r="YT94" s="6"/>
      <c r="YU94" s="6"/>
      <c r="YV94" s="6"/>
      <c r="YW94" s="6"/>
      <c r="YX94" s="6"/>
      <c r="YY94" s="6"/>
      <c r="YZ94" s="6"/>
      <c r="ZA94" s="6"/>
      <c r="ZB94" s="6"/>
      <c r="ZC94" s="6"/>
      <c r="ZD94" s="6"/>
      <c r="ZE94" s="6"/>
      <c r="ZF94" s="6"/>
      <c r="ZG94" s="6"/>
      <c r="ZH94" s="6"/>
      <c r="ZI94" s="6"/>
      <c r="ZJ94" s="6"/>
      <c r="ZK94" s="6"/>
      <c r="ZL94" s="6"/>
      <c r="ZM94" s="6"/>
      <c r="ZN94" s="6"/>
      <c r="ZO94" s="6"/>
      <c r="ZP94" s="6"/>
      <c r="ZQ94" s="6"/>
      <c r="ZR94" s="6"/>
      <c r="ZS94" s="6"/>
      <c r="ZT94" s="6"/>
      <c r="ZU94" s="6"/>
      <c r="ZV94" s="6"/>
      <c r="ZW94" s="6"/>
      <c r="ZX94" s="6"/>
      <c r="ZY94" s="6"/>
      <c r="ZZ94" s="6"/>
      <c r="AAA94" s="6"/>
      <c r="AAB94" s="6"/>
      <c r="AAC94" s="6"/>
      <c r="AAD94" s="6"/>
      <c r="AAE94" s="6"/>
      <c r="AAF94" s="6"/>
      <c r="AAG94" s="6"/>
      <c r="AAH94" s="6"/>
      <c r="AAI94" s="6"/>
      <c r="AAJ94" s="6"/>
      <c r="AAK94" s="6"/>
      <c r="AAL94" s="6"/>
      <c r="AAM94" s="6"/>
      <c r="AAN94" s="6"/>
      <c r="AAO94" s="6"/>
      <c r="AAP94" s="6"/>
      <c r="AAQ94" s="6"/>
      <c r="AAR94" s="6"/>
      <c r="AAS94" s="6"/>
      <c r="AAT94" s="6"/>
      <c r="AAU94" s="6"/>
      <c r="AAV94" s="6"/>
      <c r="AAW94" s="6"/>
      <c r="AAX94" s="6"/>
      <c r="AAY94" s="6"/>
      <c r="AAZ94" s="6"/>
      <c r="ABA94" s="6"/>
      <c r="ABB94" s="6"/>
      <c r="ABC94" s="6"/>
      <c r="ABD94" s="6"/>
      <c r="ABE94" s="6"/>
      <c r="ABF94" s="6"/>
      <c r="ABG94" s="6"/>
      <c r="ABH94" s="6"/>
      <c r="ABI94" s="6"/>
      <c r="ABJ94" s="6"/>
      <c r="ABK94" s="6"/>
      <c r="ABL94" s="6"/>
      <c r="ABM94" s="6"/>
      <c r="ABN94" s="6"/>
      <c r="ABO94" s="6"/>
      <c r="ABP94" s="6"/>
      <c r="ABQ94" s="6"/>
      <c r="ABR94" s="6"/>
      <c r="ABS94" s="6"/>
      <c r="ABT94" s="6"/>
      <c r="ABU94" s="6"/>
      <c r="ABV94" s="6"/>
      <c r="ABW94" s="6"/>
      <c r="ABX94" s="6"/>
      <c r="ABY94" s="6"/>
      <c r="ABZ94" s="6"/>
      <c r="ACA94" s="6"/>
      <c r="ACB94" s="6"/>
      <c r="ACC94" s="6"/>
      <c r="ACD94" s="6"/>
      <c r="ACE94" s="6"/>
      <c r="ACF94" s="6"/>
      <c r="ACG94" s="6"/>
      <c r="ACH94" s="6"/>
      <c r="ACI94" s="6"/>
      <c r="ACJ94" s="6"/>
      <c r="ACK94" s="6"/>
      <c r="ACL94" s="6"/>
      <c r="ACM94" s="6"/>
      <c r="ACN94" s="6"/>
      <c r="ACO94" s="6"/>
      <c r="ACP94" s="6"/>
      <c r="ACQ94" s="6"/>
      <c r="ACR94" s="6"/>
      <c r="ACS94" s="6"/>
      <c r="ACT94" s="6"/>
      <c r="ACU94" s="6"/>
      <c r="ACV94" s="6"/>
      <c r="ACW94" s="6"/>
      <c r="ACX94" s="6"/>
      <c r="ACY94" s="6"/>
      <c r="ACZ94" s="6"/>
      <c r="ADA94" s="6"/>
      <c r="ADB94" s="6"/>
      <c r="ADC94" s="6"/>
      <c r="ADD94" s="6"/>
      <c r="ADE94" s="6"/>
      <c r="ADF94" s="6"/>
      <c r="ADG94" s="6"/>
      <c r="ADH94" s="6"/>
      <c r="ADI94" s="6"/>
      <c r="ADJ94" s="6"/>
      <c r="ADK94" s="6"/>
      <c r="ADL94" s="6"/>
      <c r="ADM94" s="6"/>
      <c r="ADN94" s="6"/>
      <c r="ADO94" s="6"/>
      <c r="ADP94" s="6"/>
      <c r="ADQ94" s="6"/>
      <c r="ADR94" s="6"/>
      <c r="ADS94" s="6"/>
      <c r="ADT94" s="6"/>
      <c r="ADU94" s="6"/>
      <c r="ADV94" s="6"/>
      <c r="ADW94" s="6"/>
      <c r="ADX94" s="6"/>
      <c r="ADY94" s="6"/>
      <c r="ADZ94" s="6"/>
      <c r="AEA94" s="6"/>
      <c r="AEB94" s="6"/>
      <c r="AEC94" s="6"/>
      <c r="AED94" s="6"/>
      <c r="AEE94" s="6"/>
      <c r="AEF94" s="6"/>
      <c r="AEG94" s="6"/>
      <c r="AEH94" s="6"/>
      <c r="AEI94" s="6"/>
      <c r="AEJ94" s="6"/>
      <c r="AEK94" s="6"/>
      <c r="AEL94" s="6"/>
      <c r="AEM94" s="6"/>
      <c r="AEN94" s="6"/>
      <c r="AEO94" s="6"/>
      <c r="AEP94" s="6"/>
      <c r="AEQ94" s="6"/>
      <c r="AER94" s="6"/>
      <c r="AES94" s="6"/>
      <c r="AET94" s="6"/>
      <c r="AEU94" s="6"/>
      <c r="AEV94" s="6"/>
      <c r="AEW94" s="6"/>
      <c r="AEX94" s="6"/>
      <c r="AEY94" s="6"/>
      <c r="AEZ94" s="6"/>
      <c r="AFA94" s="6"/>
      <c r="AFB94" s="6"/>
      <c r="AFC94" s="6"/>
      <c r="AFD94" s="6"/>
      <c r="AFE94" s="6"/>
      <c r="AFF94" s="6"/>
      <c r="AFG94" s="6"/>
      <c r="AFH94" s="6"/>
      <c r="AFI94" s="6"/>
      <c r="AFJ94" s="6"/>
      <c r="AFK94" s="6"/>
      <c r="AFL94" s="6"/>
      <c r="AFM94" s="6"/>
      <c r="AFN94" s="6"/>
      <c r="AFO94" s="6"/>
      <c r="AFP94" s="6"/>
      <c r="AFQ94" s="6"/>
      <c r="AFR94" s="6"/>
      <c r="AFS94" s="6"/>
      <c r="AFT94" s="6"/>
      <c r="AFU94" s="6"/>
      <c r="AFV94" s="6"/>
      <c r="AFW94" s="6"/>
      <c r="AFX94" s="6"/>
      <c r="AFY94" s="6"/>
      <c r="AFZ94" s="6"/>
      <c r="AGA94" s="6"/>
      <c r="AGB94" s="6"/>
      <c r="AGC94" s="6"/>
      <c r="AGD94" s="6"/>
      <c r="AGE94" s="6"/>
      <c r="AGF94" s="6"/>
      <c r="AGG94" s="6"/>
      <c r="AGH94" s="6"/>
      <c r="AGI94" s="6"/>
      <c r="AGJ94" s="6"/>
      <c r="AGK94" s="6"/>
      <c r="AGL94" s="6"/>
      <c r="AGM94" s="6"/>
      <c r="AGN94" s="6"/>
      <c r="AGO94" s="6"/>
      <c r="AGP94" s="6"/>
      <c r="AGQ94" s="6"/>
      <c r="AGR94" s="6"/>
      <c r="AGS94" s="6"/>
      <c r="AGT94" s="6"/>
      <c r="AGU94" s="6"/>
      <c r="AGV94" s="6"/>
      <c r="AGW94" s="6"/>
      <c r="AGX94" s="6"/>
      <c r="AGY94" s="6"/>
      <c r="AGZ94" s="6"/>
      <c r="AHA94" s="6"/>
      <c r="AHB94" s="6"/>
      <c r="AHC94" s="6"/>
      <c r="AHD94" s="6"/>
      <c r="AHE94" s="6"/>
      <c r="AHF94" s="6"/>
      <c r="AHG94" s="6"/>
      <c r="AHH94" s="6"/>
      <c r="AHI94" s="6"/>
      <c r="AHJ94" s="6"/>
      <c r="AHK94" s="6"/>
      <c r="AHL94" s="6"/>
      <c r="AHM94" s="6"/>
      <c r="AHN94" s="6"/>
      <c r="AHO94" s="6"/>
      <c r="AHP94" s="6"/>
      <c r="AHQ94" s="6"/>
      <c r="AHR94" s="6"/>
      <c r="AHS94" s="6"/>
      <c r="AHT94" s="6"/>
      <c r="AHU94" s="6"/>
      <c r="AHV94" s="6"/>
      <c r="AHW94" s="6"/>
      <c r="AHX94" s="6"/>
      <c r="AHY94" s="6"/>
      <c r="AHZ94" s="6"/>
      <c r="AIA94" s="6"/>
      <c r="AIB94" s="6"/>
      <c r="AIC94" s="6"/>
      <c r="AID94" s="6"/>
      <c r="AIE94" s="6"/>
      <c r="AIF94" s="6"/>
      <c r="AIG94" s="6"/>
      <c r="AIH94" s="6"/>
      <c r="AII94" s="6"/>
      <c r="AIJ94" s="6"/>
      <c r="AIK94" s="6"/>
      <c r="AIL94" s="6"/>
      <c r="AIM94" s="6"/>
      <c r="AIN94" s="6"/>
      <c r="AIO94" s="6"/>
      <c r="AIP94" s="6"/>
      <c r="AIQ94" s="6"/>
      <c r="AIR94" s="6"/>
      <c r="AIS94" s="6"/>
      <c r="AIT94" s="6"/>
      <c r="AIU94" s="6"/>
      <c r="AIV94" s="6"/>
      <c r="AIW94" s="6"/>
      <c r="AIX94" s="6"/>
      <c r="AIY94" s="6"/>
      <c r="AIZ94" s="6"/>
      <c r="AJA94" s="6"/>
      <c r="AJB94" s="6"/>
      <c r="AJC94" s="6"/>
      <c r="AJD94" s="6"/>
      <c r="AJE94" s="6"/>
      <c r="AJF94" s="6"/>
      <c r="AJG94" s="6"/>
      <c r="AJH94" s="6"/>
      <c r="AJI94" s="6"/>
      <c r="AJJ94" s="6"/>
      <c r="AJK94" s="6"/>
      <c r="AJL94" s="6"/>
      <c r="AJM94" s="6"/>
      <c r="AJN94" s="6"/>
      <c r="AJO94" s="6"/>
      <c r="AJP94" s="6"/>
      <c r="AJQ94" s="6"/>
      <c r="AJR94" s="6"/>
      <c r="AJS94" s="6"/>
      <c r="AJT94" s="6"/>
      <c r="AJU94" s="6"/>
      <c r="AJV94" s="6"/>
      <c r="AJW94" s="6"/>
      <c r="AJX94" s="6"/>
      <c r="AJY94" s="6"/>
      <c r="AJZ94" s="6"/>
      <c r="AKA94" s="6"/>
      <c r="AKB94" s="6"/>
      <c r="AKC94" s="6"/>
      <c r="AKD94" s="6"/>
      <c r="AKE94" s="6"/>
      <c r="AKF94" s="6"/>
      <c r="AKG94" s="6"/>
      <c r="AKH94" s="6"/>
      <c r="AKI94" s="6"/>
      <c r="AKJ94" s="6"/>
      <c r="AKK94" s="6"/>
      <c r="AKL94" s="6"/>
      <c r="AKM94" s="6"/>
      <c r="AKN94" s="6"/>
      <c r="AKO94" s="6"/>
      <c r="AKP94" s="6"/>
      <c r="AKQ94" s="6"/>
      <c r="AKR94" s="6"/>
      <c r="AKS94" s="6"/>
      <c r="AKT94" s="6"/>
      <c r="AKU94" s="6"/>
      <c r="AKV94" s="6"/>
      <c r="AKW94" s="6"/>
      <c r="AKX94" s="6"/>
      <c r="AKY94" s="6"/>
      <c r="AKZ94" s="6"/>
      <c r="ALA94" s="6"/>
      <c r="ALB94" s="6"/>
      <c r="ALC94" s="6"/>
      <c r="ALD94" s="6"/>
      <c r="ALE94" s="6"/>
      <c r="ALF94" s="6"/>
      <c r="ALG94" s="6"/>
      <c r="ALH94" s="6"/>
      <c r="ALI94" s="6"/>
      <c r="ALJ94" s="6"/>
      <c r="ALK94" s="6"/>
      <c r="ALL94" s="6"/>
      <c r="ALM94" s="6"/>
      <c r="ALN94" s="6"/>
      <c r="ALO94" s="6"/>
      <c r="ALP94" s="6"/>
      <c r="ALQ94" s="6"/>
      <c r="ALR94" s="6"/>
      <c r="ALS94" s="6"/>
      <c r="ALT94" s="6"/>
      <c r="ALU94" s="6"/>
      <c r="ALV94" s="6"/>
      <c r="ALW94" s="6"/>
      <c r="ALX94" s="6"/>
      <c r="ALY94" s="6"/>
      <c r="ALZ94" s="6"/>
      <c r="AMA94" s="6"/>
      <c r="AMB94" s="6"/>
      <c r="AMC94" s="6"/>
      <c r="AMD94" s="6"/>
      <c r="AME94" s="6"/>
      <c r="AMF94" s="6"/>
      <c r="AMG94" s="6"/>
      <c r="AMH94" s="6"/>
      <c r="AMI94" s="6"/>
      <c r="AMJ94" s="6"/>
      <c r="AMK94" s="6"/>
    </row>
    <row r="95" spans="1:1025" x14ac:dyDescent="0.25">
      <c r="A95" s="6" t="s">
        <v>345</v>
      </c>
      <c r="B95" s="11">
        <v>43823</v>
      </c>
      <c r="C95" s="11">
        <v>43831</v>
      </c>
      <c r="D95" s="11">
        <v>43921</v>
      </c>
      <c r="E95" s="11">
        <v>43845</v>
      </c>
      <c r="F95" s="11">
        <v>43845</v>
      </c>
      <c r="G95" s="6">
        <v>358.8</v>
      </c>
      <c r="H95" s="6" t="s">
        <v>346</v>
      </c>
      <c r="I95" s="6" t="s">
        <v>347</v>
      </c>
      <c r="J95" s="14">
        <v>15070</v>
      </c>
      <c r="K95" s="15">
        <v>0</v>
      </c>
      <c r="L95" s="15">
        <v>2153</v>
      </c>
      <c r="M95" s="15">
        <v>0</v>
      </c>
      <c r="N95" s="15">
        <v>0</v>
      </c>
      <c r="O95" s="15">
        <v>17223</v>
      </c>
      <c r="P95" s="15"/>
      <c r="Q95" s="15">
        <v>18715</v>
      </c>
      <c r="R95" s="15">
        <v>278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15">
        <v>36216</v>
      </c>
      <c r="Y95" s="9"/>
      <c r="Z95" s="9"/>
      <c r="AA95" s="15">
        <v>36216</v>
      </c>
      <c r="AB95" s="15">
        <v>278</v>
      </c>
      <c r="AC95" s="15">
        <f t="shared" si="4"/>
        <v>36759</v>
      </c>
      <c r="AD95" s="6" t="s">
        <v>64</v>
      </c>
      <c r="AE95" s="6" t="s">
        <v>65</v>
      </c>
      <c r="AF95" t="s">
        <v>495</v>
      </c>
      <c r="AJ95" s="15">
        <v>35480</v>
      </c>
      <c r="AK95" s="6"/>
      <c r="AL95" s="6"/>
      <c r="AM95" s="6"/>
      <c r="AN95" s="6"/>
      <c r="AO95" s="6"/>
      <c r="AP95" s="6"/>
      <c r="AQ95" s="15">
        <v>14</v>
      </c>
      <c r="AR95" s="15"/>
      <c r="AS95" s="15">
        <v>14</v>
      </c>
      <c r="AT95" s="15"/>
      <c r="AU95" s="15">
        <v>21.18</v>
      </c>
      <c r="AV95" s="15"/>
      <c r="AW95" s="15">
        <v>21.18</v>
      </c>
      <c r="AX95" s="15"/>
      <c r="AY95" s="15">
        <v>4</v>
      </c>
      <c r="AZ95" s="15">
        <v>2</v>
      </c>
      <c r="BA95" s="15">
        <v>2</v>
      </c>
      <c r="BB95" s="15">
        <v>36216</v>
      </c>
      <c r="BC95" s="6"/>
      <c r="BD95" s="6"/>
      <c r="BE95" s="6"/>
      <c r="BF95" s="6"/>
      <c r="BG95" s="6"/>
      <c r="BH95" s="6"/>
      <c r="BI95" s="6" t="s">
        <v>70</v>
      </c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  <c r="KV95" s="6"/>
      <c r="KW95" s="6"/>
      <c r="KX95" s="6"/>
      <c r="KY95" s="6"/>
      <c r="KZ95" s="6"/>
      <c r="LA95" s="6"/>
      <c r="LB95" s="6"/>
      <c r="LC95" s="6"/>
      <c r="LD95" s="6"/>
      <c r="LE95" s="6"/>
      <c r="LF95" s="6"/>
      <c r="LG95" s="6"/>
      <c r="LH95" s="6"/>
      <c r="LI95" s="6"/>
      <c r="LJ95" s="6"/>
      <c r="LK95" s="6"/>
      <c r="LL95" s="6"/>
      <c r="LM95" s="6"/>
      <c r="LN95" s="6"/>
      <c r="LO95" s="6"/>
      <c r="LP95" s="6"/>
      <c r="LQ95" s="6"/>
      <c r="LR95" s="6"/>
      <c r="LS95" s="6"/>
      <c r="LT95" s="6"/>
      <c r="LU95" s="6"/>
      <c r="LV95" s="6"/>
      <c r="LW95" s="6"/>
      <c r="LX95" s="6"/>
      <c r="LY95" s="6"/>
      <c r="LZ95" s="6"/>
      <c r="MA95" s="6"/>
      <c r="MB95" s="6"/>
      <c r="MC95" s="6"/>
      <c r="MD95" s="6"/>
      <c r="ME95" s="6"/>
      <c r="MF95" s="6"/>
      <c r="MG95" s="6"/>
      <c r="MH95" s="6"/>
      <c r="MI95" s="6"/>
      <c r="MJ95" s="6"/>
      <c r="MK95" s="6"/>
      <c r="ML95" s="6"/>
      <c r="MM95" s="6"/>
      <c r="MN95" s="6"/>
      <c r="MO95" s="6"/>
      <c r="MP95" s="6"/>
      <c r="MQ95" s="6"/>
      <c r="MR95" s="6"/>
      <c r="MS95" s="6"/>
      <c r="MT95" s="6"/>
      <c r="MU95" s="6"/>
      <c r="MV95" s="6"/>
      <c r="MW95" s="6"/>
      <c r="MX95" s="6"/>
      <c r="MY95" s="6"/>
      <c r="MZ95" s="6"/>
      <c r="NA95" s="6"/>
      <c r="NB95" s="6"/>
      <c r="NC95" s="6"/>
      <c r="ND95" s="6"/>
      <c r="NE95" s="6"/>
      <c r="NF95" s="6"/>
      <c r="NG95" s="6"/>
      <c r="NH95" s="6"/>
      <c r="NI95" s="6"/>
      <c r="NJ95" s="6"/>
      <c r="NK95" s="6"/>
      <c r="NL95" s="6"/>
      <c r="NM95" s="6"/>
      <c r="NN95" s="6"/>
      <c r="NO95" s="6"/>
      <c r="NP95" s="6"/>
      <c r="NQ95" s="6"/>
      <c r="NR95" s="6"/>
      <c r="NS95" s="6"/>
      <c r="NT95" s="6"/>
      <c r="NU95" s="6"/>
      <c r="NV95" s="6"/>
      <c r="NW95" s="6"/>
      <c r="NX95" s="6"/>
      <c r="NY95" s="6"/>
      <c r="NZ95" s="6"/>
      <c r="OA95" s="6"/>
      <c r="OB95" s="6"/>
      <c r="OC95" s="6"/>
      <c r="OD95" s="6"/>
      <c r="OE95" s="6"/>
      <c r="OF95" s="6"/>
      <c r="OG95" s="6"/>
      <c r="OH95" s="6"/>
      <c r="OI95" s="6"/>
      <c r="OJ95" s="6"/>
      <c r="OK95" s="6"/>
      <c r="OL95" s="6"/>
      <c r="OM95" s="6"/>
      <c r="ON95" s="6"/>
      <c r="OO95" s="6"/>
      <c r="OP95" s="6"/>
      <c r="OQ95" s="6"/>
      <c r="OR95" s="6"/>
      <c r="OS95" s="6"/>
      <c r="OT95" s="6"/>
      <c r="OU95" s="6"/>
      <c r="OV95" s="6"/>
      <c r="OW95" s="6"/>
      <c r="OX95" s="6"/>
      <c r="OY95" s="6"/>
      <c r="OZ95" s="6"/>
      <c r="PA95" s="6"/>
      <c r="PB95" s="6"/>
      <c r="PC95" s="6"/>
      <c r="PD95" s="6"/>
      <c r="PE95" s="6"/>
      <c r="PF95" s="6"/>
      <c r="PG95" s="6"/>
      <c r="PH95" s="6"/>
      <c r="PI95" s="6"/>
      <c r="PJ95" s="6"/>
      <c r="PK95" s="6"/>
      <c r="PL95" s="6"/>
      <c r="PM95" s="6"/>
      <c r="PN95" s="6"/>
      <c r="PO95" s="6"/>
      <c r="PP95" s="6"/>
      <c r="PQ95" s="6"/>
      <c r="PR95" s="6"/>
      <c r="PS95" s="6"/>
      <c r="PT95" s="6"/>
      <c r="PU95" s="6"/>
      <c r="PV95" s="6"/>
      <c r="PW95" s="6"/>
      <c r="PX95" s="6"/>
      <c r="PY95" s="6"/>
      <c r="PZ95" s="6"/>
      <c r="QA95" s="6"/>
      <c r="QB95" s="6"/>
      <c r="QC95" s="6"/>
      <c r="QD95" s="6"/>
      <c r="QE95" s="6"/>
      <c r="QF95" s="6"/>
      <c r="QG95" s="6"/>
      <c r="QH95" s="6"/>
      <c r="QI95" s="6"/>
      <c r="QJ95" s="6"/>
      <c r="QK95" s="6"/>
      <c r="QL95" s="6"/>
      <c r="QM95" s="6"/>
      <c r="QN95" s="6"/>
      <c r="QO95" s="6"/>
      <c r="QP95" s="6"/>
      <c r="QQ95" s="6"/>
      <c r="QR95" s="6"/>
      <c r="QS95" s="6"/>
      <c r="QT95" s="6"/>
      <c r="QU95" s="6"/>
      <c r="QV95" s="6"/>
      <c r="QW95" s="6"/>
      <c r="QX95" s="6"/>
      <c r="QY95" s="6"/>
      <c r="QZ95" s="6"/>
      <c r="RA95" s="6"/>
      <c r="RB95" s="6"/>
      <c r="RC95" s="6"/>
      <c r="RD95" s="6"/>
      <c r="RE95" s="6"/>
      <c r="RF95" s="6"/>
      <c r="RG95" s="6"/>
      <c r="RH95" s="6"/>
      <c r="RI95" s="6"/>
      <c r="RJ95" s="6"/>
      <c r="RK95" s="6"/>
      <c r="RL95" s="6"/>
      <c r="RM95" s="6"/>
      <c r="RN95" s="6"/>
      <c r="RO95" s="6"/>
      <c r="RP95" s="6"/>
      <c r="RQ95" s="6"/>
      <c r="RR95" s="6"/>
      <c r="RS95" s="6"/>
      <c r="RT95" s="6"/>
      <c r="RU95" s="6"/>
      <c r="RV95" s="6"/>
      <c r="RW95" s="6"/>
      <c r="RX95" s="6"/>
      <c r="RY95" s="6"/>
      <c r="RZ95" s="6"/>
      <c r="SA95" s="6"/>
      <c r="SB95" s="6"/>
      <c r="SC95" s="6"/>
      <c r="SD95" s="6"/>
      <c r="SE95" s="6"/>
      <c r="SF95" s="6"/>
      <c r="SG95" s="6"/>
      <c r="SH95" s="6"/>
      <c r="SI95" s="6"/>
      <c r="SJ95" s="6"/>
      <c r="SK95" s="6"/>
      <c r="SL95" s="6"/>
      <c r="SM95" s="6"/>
      <c r="SN95" s="6"/>
      <c r="SO95" s="6"/>
      <c r="SP95" s="6"/>
      <c r="SQ95" s="6"/>
      <c r="SR95" s="6"/>
      <c r="SS95" s="6"/>
      <c r="ST95" s="6"/>
      <c r="SU95" s="6"/>
      <c r="SV95" s="6"/>
      <c r="SW95" s="6"/>
      <c r="SX95" s="6"/>
      <c r="SY95" s="6"/>
      <c r="SZ95" s="6"/>
      <c r="TA95" s="6"/>
      <c r="TB95" s="6"/>
      <c r="TC95" s="6"/>
      <c r="TD95" s="6"/>
      <c r="TE95" s="6"/>
      <c r="TF95" s="6"/>
      <c r="TG95" s="6"/>
      <c r="TH95" s="6"/>
      <c r="TI95" s="6"/>
      <c r="TJ95" s="6"/>
      <c r="TK95" s="6"/>
      <c r="TL95" s="6"/>
      <c r="TM95" s="6"/>
      <c r="TN95" s="6"/>
      <c r="TO95" s="6"/>
      <c r="TP95" s="6"/>
      <c r="TQ95" s="6"/>
      <c r="TR95" s="6"/>
      <c r="TS95" s="6"/>
      <c r="TT95" s="6"/>
      <c r="TU95" s="6"/>
      <c r="TV95" s="6"/>
      <c r="TW95" s="6"/>
      <c r="TX95" s="6"/>
      <c r="TY95" s="6"/>
      <c r="TZ95" s="6"/>
      <c r="UA95" s="6"/>
      <c r="UB95" s="6"/>
      <c r="UC95" s="6"/>
      <c r="UD95" s="6"/>
      <c r="UE95" s="6"/>
      <c r="UF95" s="6"/>
      <c r="UG95" s="6"/>
      <c r="UH95" s="6"/>
      <c r="UI95" s="6"/>
      <c r="UJ95" s="6"/>
      <c r="UK95" s="6"/>
      <c r="UL95" s="6"/>
      <c r="UM95" s="6"/>
      <c r="UN95" s="6"/>
      <c r="UO95" s="6"/>
      <c r="UP95" s="6"/>
      <c r="UQ95" s="6"/>
      <c r="UR95" s="6"/>
      <c r="US95" s="6"/>
      <c r="UT95" s="6"/>
      <c r="UU95" s="6"/>
      <c r="UV95" s="6"/>
      <c r="UW95" s="6"/>
      <c r="UX95" s="6"/>
      <c r="UY95" s="6"/>
      <c r="UZ95" s="6"/>
      <c r="VA95" s="6"/>
      <c r="VB95" s="6"/>
      <c r="VC95" s="6"/>
      <c r="VD95" s="6"/>
      <c r="VE95" s="6"/>
      <c r="VF95" s="6"/>
      <c r="VG95" s="6"/>
      <c r="VH95" s="6"/>
      <c r="VI95" s="6"/>
      <c r="VJ95" s="6"/>
      <c r="VK95" s="6"/>
      <c r="VL95" s="6"/>
      <c r="VM95" s="6"/>
      <c r="VN95" s="6"/>
      <c r="VO95" s="6"/>
      <c r="VP95" s="6"/>
      <c r="VQ95" s="6"/>
      <c r="VR95" s="6"/>
      <c r="VS95" s="6"/>
      <c r="VT95" s="6"/>
      <c r="VU95" s="6"/>
      <c r="VV95" s="6"/>
      <c r="VW95" s="6"/>
      <c r="VX95" s="6"/>
      <c r="VY95" s="6"/>
      <c r="VZ95" s="6"/>
      <c r="WA95" s="6"/>
      <c r="WB95" s="6"/>
      <c r="WC95" s="6"/>
      <c r="WD95" s="6"/>
      <c r="WE95" s="6"/>
      <c r="WF95" s="6"/>
      <c r="WG95" s="6"/>
      <c r="WH95" s="6"/>
      <c r="WI95" s="6"/>
      <c r="WJ95" s="6"/>
      <c r="WK95" s="6"/>
      <c r="WL95" s="6"/>
      <c r="WM95" s="6"/>
      <c r="WN95" s="6"/>
      <c r="WO95" s="6"/>
      <c r="WP95" s="6"/>
      <c r="WQ95" s="6"/>
      <c r="WR95" s="6"/>
      <c r="WS95" s="6"/>
      <c r="WT95" s="6"/>
      <c r="WU95" s="6"/>
      <c r="WV95" s="6"/>
      <c r="WW95" s="6"/>
      <c r="WX95" s="6"/>
      <c r="WY95" s="6"/>
      <c r="WZ95" s="6"/>
      <c r="XA95" s="6"/>
      <c r="XB95" s="6"/>
      <c r="XC95" s="6"/>
      <c r="XD95" s="6"/>
      <c r="XE95" s="6"/>
      <c r="XF95" s="6"/>
      <c r="XG95" s="6"/>
      <c r="XH95" s="6"/>
      <c r="XI95" s="6"/>
      <c r="XJ95" s="6"/>
      <c r="XK95" s="6"/>
      <c r="XL95" s="6"/>
      <c r="XM95" s="6"/>
      <c r="XN95" s="6"/>
      <c r="XO95" s="6"/>
      <c r="XP95" s="6"/>
      <c r="XQ95" s="6"/>
      <c r="XR95" s="6"/>
      <c r="XS95" s="6"/>
      <c r="XT95" s="6"/>
      <c r="XU95" s="6"/>
      <c r="XV95" s="6"/>
      <c r="XW95" s="6"/>
      <c r="XX95" s="6"/>
      <c r="XY95" s="6"/>
      <c r="XZ95" s="6"/>
      <c r="YA95" s="6"/>
      <c r="YB95" s="6"/>
      <c r="YC95" s="6"/>
      <c r="YD95" s="6"/>
      <c r="YE95" s="6"/>
      <c r="YF95" s="6"/>
      <c r="YG95" s="6"/>
      <c r="YH95" s="6"/>
      <c r="YI95" s="6"/>
      <c r="YJ95" s="6"/>
      <c r="YK95" s="6"/>
      <c r="YL95" s="6"/>
      <c r="YM95" s="6"/>
      <c r="YN95" s="6"/>
      <c r="YO95" s="6"/>
      <c r="YP95" s="6"/>
      <c r="YQ95" s="6"/>
      <c r="YR95" s="6"/>
      <c r="YS95" s="6"/>
      <c r="YT95" s="6"/>
      <c r="YU95" s="6"/>
      <c r="YV95" s="6"/>
      <c r="YW95" s="6"/>
      <c r="YX95" s="6"/>
      <c r="YY95" s="6"/>
      <c r="YZ95" s="6"/>
      <c r="ZA95" s="6"/>
      <c r="ZB95" s="6"/>
      <c r="ZC95" s="6"/>
      <c r="ZD95" s="6"/>
      <c r="ZE95" s="6"/>
      <c r="ZF95" s="6"/>
      <c r="ZG95" s="6"/>
      <c r="ZH95" s="6"/>
      <c r="ZI95" s="6"/>
      <c r="ZJ95" s="6"/>
      <c r="ZK95" s="6"/>
      <c r="ZL95" s="6"/>
      <c r="ZM95" s="6"/>
      <c r="ZN95" s="6"/>
      <c r="ZO95" s="6"/>
      <c r="ZP95" s="6"/>
      <c r="ZQ95" s="6"/>
      <c r="ZR95" s="6"/>
      <c r="ZS95" s="6"/>
      <c r="ZT95" s="6"/>
      <c r="ZU95" s="6"/>
      <c r="ZV95" s="6"/>
      <c r="ZW95" s="6"/>
      <c r="ZX95" s="6"/>
      <c r="ZY95" s="6"/>
      <c r="ZZ95" s="6"/>
      <c r="AAA95" s="6"/>
      <c r="AAB95" s="6"/>
      <c r="AAC95" s="6"/>
      <c r="AAD95" s="6"/>
      <c r="AAE95" s="6"/>
      <c r="AAF95" s="6"/>
      <c r="AAG95" s="6"/>
      <c r="AAH95" s="6"/>
      <c r="AAI95" s="6"/>
      <c r="AAJ95" s="6"/>
      <c r="AAK95" s="6"/>
      <c r="AAL95" s="6"/>
      <c r="AAM95" s="6"/>
      <c r="AAN95" s="6"/>
      <c r="AAO95" s="6"/>
      <c r="AAP95" s="6"/>
      <c r="AAQ95" s="6"/>
      <c r="AAR95" s="6"/>
      <c r="AAS95" s="6"/>
      <c r="AAT95" s="6"/>
      <c r="AAU95" s="6"/>
      <c r="AAV95" s="6"/>
      <c r="AAW95" s="6"/>
      <c r="AAX95" s="6"/>
      <c r="AAY95" s="6"/>
      <c r="AAZ95" s="6"/>
      <c r="ABA95" s="6"/>
      <c r="ABB95" s="6"/>
      <c r="ABC95" s="6"/>
      <c r="ABD95" s="6"/>
      <c r="ABE95" s="6"/>
      <c r="ABF95" s="6"/>
      <c r="ABG95" s="6"/>
      <c r="ABH95" s="6"/>
      <c r="ABI95" s="6"/>
      <c r="ABJ95" s="6"/>
      <c r="ABK95" s="6"/>
      <c r="ABL95" s="6"/>
      <c r="ABM95" s="6"/>
      <c r="ABN95" s="6"/>
      <c r="ABO95" s="6"/>
      <c r="ABP95" s="6"/>
      <c r="ABQ95" s="6"/>
      <c r="ABR95" s="6"/>
      <c r="ABS95" s="6"/>
      <c r="ABT95" s="6"/>
      <c r="ABU95" s="6"/>
      <c r="ABV95" s="6"/>
      <c r="ABW95" s="6"/>
      <c r="ABX95" s="6"/>
      <c r="ABY95" s="6"/>
      <c r="ABZ95" s="6"/>
      <c r="ACA95" s="6"/>
      <c r="ACB95" s="6"/>
      <c r="ACC95" s="6"/>
      <c r="ACD95" s="6"/>
      <c r="ACE95" s="6"/>
      <c r="ACF95" s="6"/>
      <c r="ACG95" s="6"/>
      <c r="ACH95" s="6"/>
      <c r="ACI95" s="6"/>
      <c r="ACJ95" s="6"/>
      <c r="ACK95" s="6"/>
      <c r="ACL95" s="6"/>
      <c r="ACM95" s="6"/>
      <c r="ACN95" s="6"/>
      <c r="ACO95" s="6"/>
      <c r="ACP95" s="6"/>
      <c r="ACQ95" s="6"/>
      <c r="ACR95" s="6"/>
      <c r="ACS95" s="6"/>
      <c r="ACT95" s="6"/>
      <c r="ACU95" s="6"/>
      <c r="ACV95" s="6"/>
      <c r="ACW95" s="6"/>
      <c r="ACX95" s="6"/>
      <c r="ACY95" s="6"/>
      <c r="ACZ95" s="6"/>
      <c r="ADA95" s="6"/>
      <c r="ADB95" s="6"/>
      <c r="ADC95" s="6"/>
      <c r="ADD95" s="6"/>
      <c r="ADE95" s="6"/>
      <c r="ADF95" s="6"/>
      <c r="ADG95" s="6"/>
      <c r="ADH95" s="6"/>
      <c r="ADI95" s="6"/>
      <c r="ADJ95" s="6"/>
      <c r="ADK95" s="6"/>
      <c r="ADL95" s="6"/>
      <c r="ADM95" s="6"/>
      <c r="ADN95" s="6"/>
      <c r="ADO95" s="6"/>
      <c r="ADP95" s="6"/>
      <c r="ADQ95" s="6"/>
      <c r="ADR95" s="6"/>
      <c r="ADS95" s="6"/>
      <c r="ADT95" s="6"/>
      <c r="ADU95" s="6"/>
      <c r="ADV95" s="6"/>
      <c r="ADW95" s="6"/>
      <c r="ADX95" s="6"/>
      <c r="ADY95" s="6"/>
      <c r="ADZ95" s="6"/>
      <c r="AEA95" s="6"/>
      <c r="AEB95" s="6"/>
      <c r="AEC95" s="6"/>
      <c r="AED95" s="6"/>
      <c r="AEE95" s="6"/>
      <c r="AEF95" s="6"/>
      <c r="AEG95" s="6"/>
      <c r="AEH95" s="6"/>
      <c r="AEI95" s="6"/>
      <c r="AEJ95" s="6"/>
      <c r="AEK95" s="6"/>
      <c r="AEL95" s="6"/>
      <c r="AEM95" s="6"/>
      <c r="AEN95" s="6"/>
      <c r="AEO95" s="6"/>
      <c r="AEP95" s="6"/>
      <c r="AEQ95" s="6"/>
      <c r="AER95" s="6"/>
      <c r="AES95" s="6"/>
      <c r="AET95" s="6"/>
      <c r="AEU95" s="6"/>
      <c r="AEV95" s="6"/>
      <c r="AEW95" s="6"/>
      <c r="AEX95" s="6"/>
      <c r="AEY95" s="6"/>
      <c r="AEZ95" s="6"/>
      <c r="AFA95" s="6"/>
      <c r="AFB95" s="6"/>
      <c r="AFC95" s="6"/>
      <c r="AFD95" s="6"/>
      <c r="AFE95" s="6"/>
      <c r="AFF95" s="6"/>
      <c r="AFG95" s="6"/>
      <c r="AFH95" s="6"/>
      <c r="AFI95" s="6"/>
      <c r="AFJ95" s="6"/>
      <c r="AFK95" s="6"/>
      <c r="AFL95" s="6"/>
      <c r="AFM95" s="6"/>
      <c r="AFN95" s="6"/>
      <c r="AFO95" s="6"/>
      <c r="AFP95" s="6"/>
      <c r="AFQ95" s="6"/>
      <c r="AFR95" s="6"/>
      <c r="AFS95" s="6"/>
      <c r="AFT95" s="6"/>
      <c r="AFU95" s="6"/>
      <c r="AFV95" s="6"/>
      <c r="AFW95" s="6"/>
      <c r="AFX95" s="6"/>
      <c r="AFY95" s="6"/>
      <c r="AFZ95" s="6"/>
      <c r="AGA95" s="6"/>
      <c r="AGB95" s="6"/>
      <c r="AGC95" s="6"/>
      <c r="AGD95" s="6"/>
      <c r="AGE95" s="6"/>
      <c r="AGF95" s="6"/>
      <c r="AGG95" s="6"/>
      <c r="AGH95" s="6"/>
      <c r="AGI95" s="6"/>
      <c r="AGJ95" s="6"/>
      <c r="AGK95" s="6"/>
      <c r="AGL95" s="6"/>
      <c r="AGM95" s="6"/>
      <c r="AGN95" s="6"/>
      <c r="AGO95" s="6"/>
      <c r="AGP95" s="6"/>
      <c r="AGQ95" s="6"/>
      <c r="AGR95" s="6"/>
      <c r="AGS95" s="6"/>
      <c r="AGT95" s="6"/>
      <c r="AGU95" s="6"/>
      <c r="AGV95" s="6"/>
      <c r="AGW95" s="6"/>
      <c r="AGX95" s="6"/>
      <c r="AGY95" s="6"/>
      <c r="AGZ95" s="6"/>
      <c r="AHA95" s="6"/>
      <c r="AHB95" s="6"/>
      <c r="AHC95" s="6"/>
      <c r="AHD95" s="6"/>
      <c r="AHE95" s="6"/>
      <c r="AHF95" s="6"/>
      <c r="AHG95" s="6"/>
      <c r="AHH95" s="6"/>
      <c r="AHI95" s="6"/>
      <c r="AHJ95" s="6"/>
      <c r="AHK95" s="6"/>
      <c r="AHL95" s="6"/>
      <c r="AHM95" s="6"/>
      <c r="AHN95" s="6"/>
      <c r="AHO95" s="6"/>
      <c r="AHP95" s="6"/>
      <c r="AHQ95" s="6"/>
      <c r="AHR95" s="6"/>
      <c r="AHS95" s="6"/>
      <c r="AHT95" s="6"/>
      <c r="AHU95" s="6"/>
      <c r="AHV95" s="6"/>
      <c r="AHW95" s="6"/>
      <c r="AHX95" s="6"/>
      <c r="AHY95" s="6"/>
      <c r="AHZ95" s="6"/>
      <c r="AIA95" s="6"/>
      <c r="AIB95" s="6"/>
      <c r="AIC95" s="6"/>
      <c r="AID95" s="6"/>
      <c r="AIE95" s="6"/>
      <c r="AIF95" s="6"/>
      <c r="AIG95" s="6"/>
      <c r="AIH95" s="6"/>
      <c r="AII95" s="6"/>
      <c r="AIJ95" s="6"/>
      <c r="AIK95" s="6"/>
      <c r="AIL95" s="6"/>
      <c r="AIM95" s="6"/>
      <c r="AIN95" s="6"/>
      <c r="AIO95" s="6"/>
      <c r="AIP95" s="6"/>
      <c r="AIQ95" s="6"/>
      <c r="AIR95" s="6"/>
      <c r="AIS95" s="6"/>
      <c r="AIT95" s="6"/>
      <c r="AIU95" s="6"/>
      <c r="AIV95" s="6"/>
      <c r="AIW95" s="6"/>
      <c r="AIX95" s="6"/>
      <c r="AIY95" s="6"/>
      <c r="AIZ95" s="6"/>
      <c r="AJA95" s="6"/>
      <c r="AJB95" s="6"/>
      <c r="AJC95" s="6"/>
      <c r="AJD95" s="6"/>
      <c r="AJE95" s="6"/>
      <c r="AJF95" s="6"/>
      <c r="AJG95" s="6"/>
      <c r="AJH95" s="6"/>
      <c r="AJI95" s="6"/>
      <c r="AJJ95" s="6"/>
      <c r="AJK95" s="6"/>
      <c r="AJL95" s="6"/>
      <c r="AJM95" s="6"/>
      <c r="AJN95" s="6"/>
      <c r="AJO95" s="6"/>
      <c r="AJP95" s="6"/>
      <c r="AJQ95" s="6"/>
      <c r="AJR95" s="6"/>
      <c r="AJS95" s="6"/>
      <c r="AJT95" s="6"/>
      <c r="AJU95" s="6"/>
      <c r="AJV95" s="6"/>
      <c r="AJW95" s="6"/>
      <c r="AJX95" s="6"/>
      <c r="AJY95" s="6"/>
      <c r="AJZ95" s="6"/>
      <c r="AKA95" s="6"/>
      <c r="AKB95" s="6"/>
      <c r="AKC95" s="6"/>
      <c r="AKD95" s="6"/>
      <c r="AKE95" s="6"/>
      <c r="AKF95" s="6"/>
      <c r="AKG95" s="6"/>
      <c r="AKH95" s="6"/>
      <c r="AKI95" s="6"/>
      <c r="AKJ95" s="6"/>
      <c r="AKK95" s="6"/>
      <c r="AKL95" s="6"/>
      <c r="AKM95" s="6"/>
      <c r="AKN95" s="6"/>
      <c r="AKO95" s="6"/>
      <c r="AKP95" s="6"/>
      <c r="AKQ95" s="6"/>
      <c r="AKR95" s="6"/>
      <c r="AKS95" s="6"/>
      <c r="AKT95" s="6"/>
      <c r="AKU95" s="6"/>
      <c r="AKV95" s="6"/>
      <c r="AKW95" s="6"/>
      <c r="AKX95" s="6"/>
      <c r="AKY95" s="6"/>
      <c r="AKZ95" s="6"/>
      <c r="ALA95" s="6"/>
      <c r="ALB95" s="6"/>
      <c r="ALC95" s="6"/>
      <c r="ALD95" s="6"/>
      <c r="ALE95" s="6"/>
      <c r="ALF95" s="6"/>
      <c r="ALG95" s="6"/>
      <c r="ALH95" s="6"/>
      <c r="ALI95" s="6"/>
      <c r="ALJ95" s="6"/>
      <c r="ALK95" s="6"/>
      <c r="ALL95" s="6"/>
      <c r="ALM95" s="6"/>
      <c r="ALN95" s="6"/>
      <c r="ALO95" s="6"/>
      <c r="ALP95" s="6"/>
      <c r="ALQ95" s="6"/>
      <c r="ALR95" s="6"/>
      <c r="ALS95" s="6"/>
      <c r="ALT95" s="6"/>
      <c r="ALU95" s="6"/>
      <c r="ALV95" s="6"/>
      <c r="ALW95" s="6"/>
      <c r="ALX95" s="6"/>
      <c r="ALY95" s="6"/>
      <c r="ALZ95" s="6"/>
      <c r="AMA95" s="6"/>
      <c r="AMB95" s="6"/>
      <c r="AMC95" s="6"/>
      <c r="AMD95" s="6"/>
      <c r="AME95" s="6"/>
      <c r="AMF95" s="6"/>
      <c r="AMG95" s="6"/>
      <c r="AMH95" s="6"/>
      <c r="AMI95" s="6"/>
      <c r="AMJ95" s="6"/>
      <c r="AMK95" s="6"/>
    </row>
    <row r="96" spans="1:1025" x14ac:dyDescent="0.25">
      <c r="A96" s="6" t="s">
        <v>348</v>
      </c>
      <c r="B96" s="11">
        <v>43823</v>
      </c>
      <c r="C96" s="11">
        <v>43831</v>
      </c>
      <c r="D96" s="11">
        <v>43921</v>
      </c>
      <c r="E96" s="11">
        <v>43845</v>
      </c>
      <c r="F96" s="11">
        <v>43845</v>
      </c>
      <c r="G96" s="6">
        <v>358.8</v>
      </c>
      <c r="H96" s="6" t="s">
        <v>349</v>
      </c>
      <c r="I96" s="6" t="s">
        <v>350</v>
      </c>
      <c r="J96" s="14">
        <v>15070</v>
      </c>
      <c r="K96" s="15">
        <v>0</v>
      </c>
      <c r="L96" s="15">
        <v>2153</v>
      </c>
      <c r="M96" s="15">
        <v>0</v>
      </c>
      <c r="N96" s="15">
        <v>0</v>
      </c>
      <c r="O96" s="15">
        <v>17223</v>
      </c>
      <c r="P96" s="15"/>
      <c r="Q96" s="15">
        <v>0</v>
      </c>
      <c r="R96" s="15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15">
        <v>17223</v>
      </c>
      <c r="Y96" s="9"/>
      <c r="Z96" s="9"/>
      <c r="AA96" s="15">
        <v>17223</v>
      </c>
      <c r="AB96" s="15">
        <v>0</v>
      </c>
      <c r="AC96" s="15">
        <f t="shared" si="4"/>
        <v>17481</v>
      </c>
      <c r="AD96" s="6" t="s">
        <v>64</v>
      </c>
      <c r="AE96" s="6" t="s">
        <v>65</v>
      </c>
      <c r="AF96" t="s">
        <v>495</v>
      </c>
      <c r="AJ96" s="15">
        <v>49895</v>
      </c>
      <c r="AK96" s="6"/>
      <c r="AL96" s="6"/>
      <c r="AM96" s="6"/>
      <c r="AN96" s="6"/>
      <c r="AO96" s="6"/>
      <c r="AP96" s="6"/>
      <c r="AQ96" s="15">
        <v>14</v>
      </c>
      <c r="AR96" s="15"/>
      <c r="AS96" s="15">
        <v>14</v>
      </c>
      <c r="AT96" s="15"/>
      <c r="AU96" s="15">
        <v>21.18</v>
      </c>
      <c r="AV96" s="15"/>
      <c r="AW96" s="15">
        <v>21.18</v>
      </c>
      <c r="AX96" s="15"/>
      <c r="AY96" s="15">
        <v>4</v>
      </c>
      <c r="AZ96" s="15">
        <v>2</v>
      </c>
      <c r="BA96" s="15">
        <v>2</v>
      </c>
      <c r="BB96" s="15">
        <v>17223</v>
      </c>
      <c r="BC96" s="6"/>
      <c r="BD96" s="6"/>
      <c r="BE96" s="6"/>
      <c r="BF96" s="6"/>
      <c r="BG96" s="6"/>
      <c r="BH96" s="6"/>
      <c r="BI96" s="6" t="s">
        <v>70</v>
      </c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  <c r="OW96" s="6"/>
      <c r="OX96" s="6"/>
      <c r="OY96" s="6"/>
      <c r="OZ96" s="6"/>
      <c r="PA96" s="6"/>
      <c r="PB96" s="6"/>
      <c r="PC96" s="6"/>
      <c r="PD96" s="6"/>
      <c r="PE96" s="6"/>
      <c r="PF96" s="6"/>
      <c r="PG96" s="6"/>
      <c r="PH96" s="6"/>
      <c r="PI96" s="6"/>
      <c r="PJ96" s="6"/>
      <c r="PK96" s="6"/>
      <c r="PL96" s="6"/>
      <c r="PM96" s="6"/>
      <c r="PN96" s="6"/>
      <c r="PO96" s="6"/>
      <c r="PP96" s="6"/>
      <c r="PQ96" s="6"/>
      <c r="PR96" s="6"/>
      <c r="PS96" s="6"/>
      <c r="PT96" s="6"/>
      <c r="PU96" s="6"/>
      <c r="PV96" s="6"/>
      <c r="PW96" s="6"/>
      <c r="PX96" s="6"/>
      <c r="PY96" s="6"/>
      <c r="PZ96" s="6"/>
      <c r="QA96" s="6"/>
      <c r="QB96" s="6"/>
      <c r="QC96" s="6"/>
      <c r="QD96" s="6"/>
      <c r="QE96" s="6"/>
      <c r="QF96" s="6"/>
      <c r="QG96" s="6"/>
      <c r="QH96" s="6"/>
      <c r="QI96" s="6"/>
      <c r="QJ96" s="6"/>
      <c r="QK96" s="6"/>
      <c r="QL96" s="6"/>
      <c r="QM96" s="6"/>
      <c r="QN96" s="6"/>
      <c r="QO96" s="6"/>
      <c r="QP96" s="6"/>
      <c r="QQ96" s="6"/>
      <c r="QR96" s="6"/>
      <c r="QS96" s="6"/>
      <c r="QT96" s="6"/>
      <c r="QU96" s="6"/>
      <c r="QV96" s="6"/>
      <c r="QW96" s="6"/>
      <c r="QX96" s="6"/>
      <c r="QY96" s="6"/>
      <c r="QZ96" s="6"/>
      <c r="RA96" s="6"/>
      <c r="RB96" s="6"/>
      <c r="RC96" s="6"/>
      <c r="RD96" s="6"/>
      <c r="RE96" s="6"/>
      <c r="RF96" s="6"/>
      <c r="RG96" s="6"/>
      <c r="RH96" s="6"/>
      <c r="RI96" s="6"/>
      <c r="RJ96" s="6"/>
      <c r="RK96" s="6"/>
      <c r="RL96" s="6"/>
      <c r="RM96" s="6"/>
      <c r="RN96" s="6"/>
      <c r="RO96" s="6"/>
      <c r="RP96" s="6"/>
      <c r="RQ96" s="6"/>
      <c r="RR96" s="6"/>
      <c r="RS96" s="6"/>
      <c r="RT96" s="6"/>
      <c r="RU96" s="6"/>
      <c r="RV96" s="6"/>
      <c r="RW96" s="6"/>
      <c r="RX96" s="6"/>
      <c r="RY96" s="6"/>
      <c r="RZ96" s="6"/>
      <c r="SA96" s="6"/>
      <c r="SB96" s="6"/>
      <c r="SC96" s="6"/>
      <c r="SD96" s="6"/>
      <c r="SE96" s="6"/>
      <c r="SF96" s="6"/>
      <c r="SG96" s="6"/>
      <c r="SH96" s="6"/>
      <c r="SI96" s="6"/>
      <c r="SJ96" s="6"/>
      <c r="SK96" s="6"/>
      <c r="SL96" s="6"/>
      <c r="SM96" s="6"/>
      <c r="SN96" s="6"/>
      <c r="SO96" s="6"/>
      <c r="SP96" s="6"/>
      <c r="SQ96" s="6"/>
      <c r="SR96" s="6"/>
      <c r="SS96" s="6"/>
      <c r="ST96" s="6"/>
      <c r="SU96" s="6"/>
      <c r="SV96" s="6"/>
      <c r="SW96" s="6"/>
      <c r="SX96" s="6"/>
      <c r="SY96" s="6"/>
      <c r="SZ96" s="6"/>
      <c r="TA96" s="6"/>
      <c r="TB96" s="6"/>
      <c r="TC96" s="6"/>
      <c r="TD96" s="6"/>
      <c r="TE96" s="6"/>
      <c r="TF96" s="6"/>
      <c r="TG96" s="6"/>
      <c r="TH96" s="6"/>
      <c r="TI96" s="6"/>
      <c r="TJ96" s="6"/>
      <c r="TK96" s="6"/>
      <c r="TL96" s="6"/>
      <c r="TM96" s="6"/>
      <c r="TN96" s="6"/>
      <c r="TO96" s="6"/>
      <c r="TP96" s="6"/>
      <c r="TQ96" s="6"/>
      <c r="TR96" s="6"/>
      <c r="TS96" s="6"/>
      <c r="TT96" s="6"/>
      <c r="TU96" s="6"/>
      <c r="TV96" s="6"/>
      <c r="TW96" s="6"/>
      <c r="TX96" s="6"/>
      <c r="TY96" s="6"/>
      <c r="TZ96" s="6"/>
      <c r="UA96" s="6"/>
      <c r="UB96" s="6"/>
      <c r="UC96" s="6"/>
      <c r="UD96" s="6"/>
      <c r="UE96" s="6"/>
      <c r="UF96" s="6"/>
      <c r="UG96" s="6"/>
      <c r="UH96" s="6"/>
      <c r="UI96" s="6"/>
      <c r="UJ96" s="6"/>
      <c r="UK96" s="6"/>
      <c r="UL96" s="6"/>
      <c r="UM96" s="6"/>
      <c r="UN96" s="6"/>
      <c r="UO96" s="6"/>
      <c r="UP96" s="6"/>
      <c r="UQ96" s="6"/>
      <c r="UR96" s="6"/>
      <c r="US96" s="6"/>
      <c r="UT96" s="6"/>
      <c r="UU96" s="6"/>
      <c r="UV96" s="6"/>
      <c r="UW96" s="6"/>
      <c r="UX96" s="6"/>
      <c r="UY96" s="6"/>
      <c r="UZ96" s="6"/>
      <c r="VA96" s="6"/>
      <c r="VB96" s="6"/>
      <c r="VC96" s="6"/>
      <c r="VD96" s="6"/>
      <c r="VE96" s="6"/>
      <c r="VF96" s="6"/>
      <c r="VG96" s="6"/>
      <c r="VH96" s="6"/>
      <c r="VI96" s="6"/>
      <c r="VJ96" s="6"/>
      <c r="VK96" s="6"/>
      <c r="VL96" s="6"/>
      <c r="VM96" s="6"/>
      <c r="VN96" s="6"/>
      <c r="VO96" s="6"/>
      <c r="VP96" s="6"/>
      <c r="VQ96" s="6"/>
      <c r="VR96" s="6"/>
      <c r="VS96" s="6"/>
      <c r="VT96" s="6"/>
      <c r="VU96" s="6"/>
      <c r="VV96" s="6"/>
      <c r="VW96" s="6"/>
      <c r="VX96" s="6"/>
      <c r="VY96" s="6"/>
      <c r="VZ96" s="6"/>
      <c r="WA96" s="6"/>
      <c r="WB96" s="6"/>
      <c r="WC96" s="6"/>
      <c r="WD96" s="6"/>
      <c r="WE96" s="6"/>
      <c r="WF96" s="6"/>
      <c r="WG96" s="6"/>
      <c r="WH96" s="6"/>
      <c r="WI96" s="6"/>
      <c r="WJ96" s="6"/>
      <c r="WK96" s="6"/>
      <c r="WL96" s="6"/>
      <c r="WM96" s="6"/>
      <c r="WN96" s="6"/>
      <c r="WO96" s="6"/>
      <c r="WP96" s="6"/>
      <c r="WQ96" s="6"/>
      <c r="WR96" s="6"/>
      <c r="WS96" s="6"/>
      <c r="WT96" s="6"/>
      <c r="WU96" s="6"/>
      <c r="WV96" s="6"/>
      <c r="WW96" s="6"/>
      <c r="WX96" s="6"/>
      <c r="WY96" s="6"/>
      <c r="WZ96" s="6"/>
      <c r="XA96" s="6"/>
      <c r="XB96" s="6"/>
      <c r="XC96" s="6"/>
      <c r="XD96" s="6"/>
      <c r="XE96" s="6"/>
      <c r="XF96" s="6"/>
      <c r="XG96" s="6"/>
      <c r="XH96" s="6"/>
      <c r="XI96" s="6"/>
      <c r="XJ96" s="6"/>
      <c r="XK96" s="6"/>
      <c r="XL96" s="6"/>
      <c r="XM96" s="6"/>
      <c r="XN96" s="6"/>
      <c r="XO96" s="6"/>
      <c r="XP96" s="6"/>
      <c r="XQ96" s="6"/>
      <c r="XR96" s="6"/>
      <c r="XS96" s="6"/>
      <c r="XT96" s="6"/>
      <c r="XU96" s="6"/>
      <c r="XV96" s="6"/>
      <c r="XW96" s="6"/>
      <c r="XX96" s="6"/>
      <c r="XY96" s="6"/>
      <c r="XZ96" s="6"/>
      <c r="YA96" s="6"/>
      <c r="YB96" s="6"/>
      <c r="YC96" s="6"/>
      <c r="YD96" s="6"/>
      <c r="YE96" s="6"/>
      <c r="YF96" s="6"/>
      <c r="YG96" s="6"/>
      <c r="YH96" s="6"/>
      <c r="YI96" s="6"/>
      <c r="YJ96" s="6"/>
      <c r="YK96" s="6"/>
      <c r="YL96" s="6"/>
      <c r="YM96" s="6"/>
      <c r="YN96" s="6"/>
      <c r="YO96" s="6"/>
      <c r="YP96" s="6"/>
      <c r="YQ96" s="6"/>
      <c r="YR96" s="6"/>
      <c r="YS96" s="6"/>
      <c r="YT96" s="6"/>
      <c r="YU96" s="6"/>
      <c r="YV96" s="6"/>
      <c r="YW96" s="6"/>
      <c r="YX96" s="6"/>
      <c r="YY96" s="6"/>
      <c r="YZ96" s="6"/>
      <c r="ZA96" s="6"/>
      <c r="ZB96" s="6"/>
      <c r="ZC96" s="6"/>
      <c r="ZD96" s="6"/>
      <c r="ZE96" s="6"/>
      <c r="ZF96" s="6"/>
      <c r="ZG96" s="6"/>
      <c r="ZH96" s="6"/>
      <c r="ZI96" s="6"/>
      <c r="ZJ96" s="6"/>
      <c r="ZK96" s="6"/>
      <c r="ZL96" s="6"/>
      <c r="ZM96" s="6"/>
      <c r="ZN96" s="6"/>
      <c r="ZO96" s="6"/>
      <c r="ZP96" s="6"/>
      <c r="ZQ96" s="6"/>
      <c r="ZR96" s="6"/>
      <c r="ZS96" s="6"/>
      <c r="ZT96" s="6"/>
      <c r="ZU96" s="6"/>
      <c r="ZV96" s="6"/>
      <c r="ZW96" s="6"/>
      <c r="ZX96" s="6"/>
      <c r="ZY96" s="6"/>
      <c r="ZZ96" s="6"/>
      <c r="AAA96" s="6"/>
      <c r="AAB96" s="6"/>
      <c r="AAC96" s="6"/>
      <c r="AAD96" s="6"/>
      <c r="AAE96" s="6"/>
      <c r="AAF96" s="6"/>
      <c r="AAG96" s="6"/>
      <c r="AAH96" s="6"/>
      <c r="AAI96" s="6"/>
      <c r="AAJ96" s="6"/>
      <c r="AAK96" s="6"/>
      <c r="AAL96" s="6"/>
      <c r="AAM96" s="6"/>
      <c r="AAN96" s="6"/>
      <c r="AAO96" s="6"/>
      <c r="AAP96" s="6"/>
      <c r="AAQ96" s="6"/>
      <c r="AAR96" s="6"/>
      <c r="AAS96" s="6"/>
      <c r="AAT96" s="6"/>
      <c r="AAU96" s="6"/>
      <c r="AAV96" s="6"/>
      <c r="AAW96" s="6"/>
      <c r="AAX96" s="6"/>
      <c r="AAY96" s="6"/>
      <c r="AAZ96" s="6"/>
      <c r="ABA96" s="6"/>
      <c r="ABB96" s="6"/>
      <c r="ABC96" s="6"/>
      <c r="ABD96" s="6"/>
      <c r="ABE96" s="6"/>
      <c r="ABF96" s="6"/>
      <c r="ABG96" s="6"/>
      <c r="ABH96" s="6"/>
      <c r="ABI96" s="6"/>
      <c r="ABJ96" s="6"/>
      <c r="ABK96" s="6"/>
      <c r="ABL96" s="6"/>
      <c r="ABM96" s="6"/>
      <c r="ABN96" s="6"/>
      <c r="ABO96" s="6"/>
      <c r="ABP96" s="6"/>
      <c r="ABQ96" s="6"/>
      <c r="ABR96" s="6"/>
      <c r="ABS96" s="6"/>
      <c r="ABT96" s="6"/>
      <c r="ABU96" s="6"/>
      <c r="ABV96" s="6"/>
      <c r="ABW96" s="6"/>
      <c r="ABX96" s="6"/>
      <c r="ABY96" s="6"/>
      <c r="ABZ96" s="6"/>
      <c r="ACA96" s="6"/>
      <c r="ACB96" s="6"/>
      <c r="ACC96" s="6"/>
      <c r="ACD96" s="6"/>
      <c r="ACE96" s="6"/>
      <c r="ACF96" s="6"/>
      <c r="ACG96" s="6"/>
      <c r="ACH96" s="6"/>
      <c r="ACI96" s="6"/>
      <c r="ACJ96" s="6"/>
      <c r="ACK96" s="6"/>
      <c r="ACL96" s="6"/>
      <c r="ACM96" s="6"/>
      <c r="ACN96" s="6"/>
      <c r="ACO96" s="6"/>
      <c r="ACP96" s="6"/>
      <c r="ACQ96" s="6"/>
      <c r="ACR96" s="6"/>
      <c r="ACS96" s="6"/>
      <c r="ACT96" s="6"/>
      <c r="ACU96" s="6"/>
      <c r="ACV96" s="6"/>
      <c r="ACW96" s="6"/>
      <c r="ACX96" s="6"/>
      <c r="ACY96" s="6"/>
      <c r="ACZ96" s="6"/>
      <c r="ADA96" s="6"/>
      <c r="ADB96" s="6"/>
      <c r="ADC96" s="6"/>
      <c r="ADD96" s="6"/>
      <c r="ADE96" s="6"/>
      <c r="ADF96" s="6"/>
      <c r="ADG96" s="6"/>
      <c r="ADH96" s="6"/>
      <c r="ADI96" s="6"/>
      <c r="ADJ96" s="6"/>
      <c r="ADK96" s="6"/>
      <c r="ADL96" s="6"/>
      <c r="ADM96" s="6"/>
      <c r="ADN96" s="6"/>
      <c r="ADO96" s="6"/>
      <c r="ADP96" s="6"/>
      <c r="ADQ96" s="6"/>
      <c r="ADR96" s="6"/>
      <c r="ADS96" s="6"/>
      <c r="ADT96" s="6"/>
      <c r="ADU96" s="6"/>
      <c r="ADV96" s="6"/>
      <c r="ADW96" s="6"/>
      <c r="ADX96" s="6"/>
      <c r="ADY96" s="6"/>
      <c r="ADZ96" s="6"/>
      <c r="AEA96" s="6"/>
      <c r="AEB96" s="6"/>
      <c r="AEC96" s="6"/>
      <c r="AED96" s="6"/>
      <c r="AEE96" s="6"/>
      <c r="AEF96" s="6"/>
      <c r="AEG96" s="6"/>
      <c r="AEH96" s="6"/>
      <c r="AEI96" s="6"/>
      <c r="AEJ96" s="6"/>
      <c r="AEK96" s="6"/>
      <c r="AEL96" s="6"/>
      <c r="AEM96" s="6"/>
      <c r="AEN96" s="6"/>
      <c r="AEO96" s="6"/>
      <c r="AEP96" s="6"/>
      <c r="AEQ96" s="6"/>
      <c r="AER96" s="6"/>
      <c r="AES96" s="6"/>
      <c r="AET96" s="6"/>
      <c r="AEU96" s="6"/>
      <c r="AEV96" s="6"/>
      <c r="AEW96" s="6"/>
      <c r="AEX96" s="6"/>
      <c r="AEY96" s="6"/>
      <c r="AEZ96" s="6"/>
      <c r="AFA96" s="6"/>
      <c r="AFB96" s="6"/>
      <c r="AFC96" s="6"/>
      <c r="AFD96" s="6"/>
      <c r="AFE96" s="6"/>
      <c r="AFF96" s="6"/>
      <c r="AFG96" s="6"/>
      <c r="AFH96" s="6"/>
      <c r="AFI96" s="6"/>
      <c r="AFJ96" s="6"/>
      <c r="AFK96" s="6"/>
      <c r="AFL96" s="6"/>
      <c r="AFM96" s="6"/>
      <c r="AFN96" s="6"/>
      <c r="AFO96" s="6"/>
      <c r="AFP96" s="6"/>
      <c r="AFQ96" s="6"/>
      <c r="AFR96" s="6"/>
      <c r="AFS96" s="6"/>
      <c r="AFT96" s="6"/>
      <c r="AFU96" s="6"/>
      <c r="AFV96" s="6"/>
      <c r="AFW96" s="6"/>
      <c r="AFX96" s="6"/>
      <c r="AFY96" s="6"/>
      <c r="AFZ96" s="6"/>
      <c r="AGA96" s="6"/>
      <c r="AGB96" s="6"/>
      <c r="AGC96" s="6"/>
      <c r="AGD96" s="6"/>
      <c r="AGE96" s="6"/>
      <c r="AGF96" s="6"/>
      <c r="AGG96" s="6"/>
      <c r="AGH96" s="6"/>
      <c r="AGI96" s="6"/>
      <c r="AGJ96" s="6"/>
      <c r="AGK96" s="6"/>
      <c r="AGL96" s="6"/>
      <c r="AGM96" s="6"/>
      <c r="AGN96" s="6"/>
      <c r="AGO96" s="6"/>
      <c r="AGP96" s="6"/>
      <c r="AGQ96" s="6"/>
      <c r="AGR96" s="6"/>
      <c r="AGS96" s="6"/>
      <c r="AGT96" s="6"/>
      <c r="AGU96" s="6"/>
      <c r="AGV96" s="6"/>
      <c r="AGW96" s="6"/>
      <c r="AGX96" s="6"/>
      <c r="AGY96" s="6"/>
      <c r="AGZ96" s="6"/>
      <c r="AHA96" s="6"/>
      <c r="AHB96" s="6"/>
      <c r="AHC96" s="6"/>
      <c r="AHD96" s="6"/>
      <c r="AHE96" s="6"/>
      <c r="AHF96" s="6"/>
      <c r="AHG96" s="6"/>
      <c r="AHH96" s="6"/>
      <c r="AHI96" s="6"/>
      <c r="AHJ96" s="6"/>
      <c r="AHK96" s="6"/>
      <c r="AHL96" s="6"/>
      <c r="AHM96" s="6"/>
      <c r="AHN96" s="6"/>
      <c r="AHO96" s="6"/>
      <c r="AHP96" s="6"/>
      <c r="AHQ96" s="6"/>
      <c r="AHR96" s="6"/>
      <c r="AHS96" s="6"/>
      <c r="AHT96" s="6"/>
      <c r="AHU96" s="6"/>
      <c r="AHV96" s="6"/>
      <c r="AHW96" s="6"/>
      <c r="AHX96" s="6"/>
      <c r="AHY96" s="6"/>
      <c r="AHZ96" s="6"/>
      <c r="AIA96" s="6"/>
      <c r="AIB96" s="6"/>
      <c r="AIC96" s="6"/>
      <c r="AID96" s="6"/>
      <c r="AIE96" s="6"/>
      <c r="AIF96" s="6"/>
      <c r="AIG96" s="6"/>
      <c r="AIH96" s="6"/>
      <c r="AII96" s="6"/>
      <c r="AIJ96" s="6"/>
      <c r="AIK96" s="6"/>
      <c r="AIL96" s="6"/>
      <c r="AIM96" s="6"/>
      <c r="AIN96" s="6"/>
      <c r="AIO96" s="6"/>
      <c r="AIP96" s="6"/>
      <c r="AIQ96" s="6"/>
      <c r="AIR96" s="6"/>
      <c r="AIS96" s="6"/>
      <c r="AIT96" s="6"/>
      <c r="AIU96" s="6"/>
      <c r="AIV96" s="6"/>
      <c r="AIW96" s="6"/>
      <c r="AIX96" s="6"/>
      <c r="AIY96" s="6"/>
      <c r="AIZ96" s="6"/>
      <c r="AJA96" s="6"/>
      <c r="AJB96" s="6"/>
      <c r="AJC96" s="6"/>
      <c r="AJD96" s="6"/>
      <c r="AJE96" s="6"/>
      <c r="AJF96" s="6"/>
      <c r="AJG96" s="6"/>
      <c r="AJH96" s="6"/>
      <c r="AJI96" s="6"/>
      <c r="AJJ96" s="6"/>
      <c r="AJK96" s="6"/>
      <c r="AJL96" s="6"/>
      <c r="AJM96" s="6"/>
      <c r="AJN96" s="6"/>
      <c r="AJO96" s="6"/>
      <c r="AJP96" s="6"/>
      <c r="AJQ96" s="6"/>
      <c r="AJR96" s="6"/>
      <c r="AJS96" s="6"/>
      <c r="AJT96" s="6"/>
      <c r="AJU96" s="6"/>
      <c r="AJV96" s="6"/>
      <c r="AJW96" s="6"/>
      <c r="AJX96" s="6"/>
      <c r="AJY96" s="6"/>
      <c r="AJZ96" s="6"/>
      <c r="AKA96" s="6"/>
      <c r="AKB96" s="6"/>
      <c r="AKC96" s="6"/>
      <c r="AKD96" s="6"/>
      <c r="AKE96" s="6"/>
      <c r="AKF96" s="6"/>
      <c r="AKG96" s="6"/>
      <c r="AKH96" s="6"/>
      <c r="AKI96" s="6"/>
      <c r="AKJ96" s="6"/>
      <c r="AKK96" s="6"/>
      <c r="AKL96" s="6"/>
      <c r="AKM96" s="6"/>
      <c r="AKN96" s="6"/>
      <c r="AKO96" s="6"/>
      <c r="AKP96" s="6"/>
      <c r="AKQ96" s="6"/>
      <c r="AKR96" s="6"/>
      <c r="AKS96" s="6"/>
      <c r="AKT96" s="6"/>
      <c r="AKU96" s="6"/>
      <c r="AKV96" s="6"/>
      <c r="AKW96" s="6"/>
      <c r="AKX96" s="6"/>
      <c r="AKY96" s="6"/>
      <c r="AKZ96" s="6"/>
      <c r="ALA96" s="6"/>
      <c r="ALB96" s="6"/>
      <c r="ALC96" s="6"/>
      <c r="ALD96" s="6"/>
      <c r="ALE96" s="6"/>
      <c r="ALF96" s="6"/>
      <c r="ALG96" s="6"/>
      <c r="ALH96" s="6"/>
      <c r="ALI96" s="6"/>
      <c r="ALJ96" s="6"/>
      <c r="ALK96" s="6"/>
      <c r="ALL96" s="6"/>
      <c r="ALM96" s="6"/>
      <c r="ALN96" s="6"/>
      <c r="ALO96" s="6"/>
      <c r="ALP96" s="6"/>
      <c r="ALQ96" s="6"/>
      <c r="ALR96" s="6"/>
      <c r="ALS96" s="6"/>
      <c r="ALT96" s="6"/>
      <c r="ALU96" s="6"/>
      <c r="ALV96" s="6"/>
      <c r="ALW96" s="6"/>
      <c r="ALX96" s="6"/>
      <c r="ALY96" s="6"/>
      <c r="ALZ96" s="6"/>
      <c r="AMA96" s="6"/>
      <c r="AMB96" s="6"/>
      <c r="AMC96" s="6"/>
      <c r="AMD96" s="6"/>
      <c r="AME96" s="6"/>
      <c r="AMF96" s="6"/>
      <c r="AMG96" s="6"/>
      <c r="AMH96" s="6"/>
      <c r="AMI96" s="6"/>
      <c r="AMJ96" s="6"/>
      <c r="AMK96" s="6"/>
    </row>
    <row r="97" spans="1:1025" x14ac:dyDescent="0.25">
      <c r="A97" s="6" t="s">
        <v>351</v>
      </c>
      <c r="B97" s="11">
        <v>43823</v>
      </c>
      <c r="C97" s="11">
        <v>43831</v>
      </c>
      <c r="D97" s="11">
        <v>43921</v>
      </c>
      <c r="E97" s="11">
        <v>43845</v>
      </c>
      <c r="F97" s="11">
        <v>43845</v>
      </c>
      <c r="G97" s="6">
        <v>358.8</v>
      </c>
      <c r="H97" s="6" t="s">
        <v>352</v>
      </c>
      <c r="I97" s="6" t="s">
        <v>353</v>
      </c>
      <c r="J97" s="14">
        <v>15070</v>
      </c>
      <c r="K97" s="15">
        <v>0</v>
      </c>
      <c r="L97" s="15">
        <v>2153</v>
      </c>
      <c r="M97" s="15">
        <v>0</v>
      </c>
      <c r="N97" s="15">
        <v>0</v>
      </c>
      <c r="O97" s="15">
        <v>17223</v>
      </c>
      <c r="P97" s="15"/>
      <c r="Q97" s="15">
        <v>0</v>
      </c>
      <c r="R97" s="15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15">
        <v>17223</v>
      </c>
      <c r="Y97" s="9"/>
      <c r="Z97" s="9"/>
      <c r="AA97" s="15">
        <v>17223</v>
      </c>
      <c r="AB97" s="15">
        <v>0</v>
      </c>
      <c r="AC97" s="15">
        <f t="shared" si="4"/>
        <v>17481</v>
      </c>
      <c r="AD97" s="6" t="s">
        <v>64</v>
      </c>
      <c r="AE97" s="6" t="s">
        <v>65</v>
      </c>
      <c r="AF97" t="s">
        <v>495</v>
      </c>
      <c r="AJ97" s="15">
        <v>116.5</v>
      </c>
      <c r="AK97" s="6"/>
      <c r="AL97" s="6"/>
      <c r="AM97" s="6"/>
      <c r="AN97" s="6"/>
      <c r="AO97" s="6"/>
      <c r="AP97" s="6"/>
      <c r="AQ97" s="15">
        <v>14</v>
      </c>
      <c r="AR97" s="15"/>
      <c r="AS97" s="15">
        <v>14</v>
      </c>
      <c r="AT97" s="15"/>
      <c r="AU97" s="15">
        <v>21.18</v>
      </c>
      <c r="AV97" s="15"/>
      <c r="AW97" s="15">
        <v>21.18</v>
      </c>
      <c r="AX97" s="15"/>
      <c r="AY97" s="15">
        <v>4</v>
      </c>
      <c r="AZ97" s="15">
        <v>2</v>
      </c>
      <c r="BA97" s="15">
        <v>2</v>
      </c>
      <c r="BB97" s="15">
        <v>17223</v>
      </c>
      <c r="BC97" s="6"/>
      <c r="BD97" s="6"/>
      <c r="BE97" s="6"/>
      <c r="BF97" s="6"/>
      <c r="BG97" s="6"/>
      <c r="BH97" s="6"/>
      <c r="BI97" s="6" t="s">
        <v>70</v>
      </c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6"/>
      <c r="PM97" s="6"/>
      <c r="PN97" s="6"/>
      <c r="PO97" s="6"/>
      <c r="PP97" s="6"/>
      <c r="PQ97" s="6"/>
      <c r="PR97" s="6"/>
      <c r="PS97" s="6"/>
      <c r="PT97" s="6"/>
      <c r="PU97" s="6"/>
      <c r="PV97" s="6"/>
      <c r="PW97" s="6"/>
      <c r="PX97" s="6"/>
      <c r="PY97" s="6"/>
      <c r="PZ97" s="6"/>
      <c r="QA97" s="6"/>
      <c r="QB97" s="6"/>
      <c r="QC97" s="6"/>
      <c r="QD97" s="6"/>
      <c r="QE97" s="6"/>
      <c r="QF97" s="6"/>
      <c r="QG97" s="6"/>
      <c r="QH97" s="6"/>
      <c r="QI97" s="6"/>
      <c r="QJ97" s="6"/>
      <c r="QK97" s="6"/>
      <c r="QL97" s="6"/>
      <c r="QM97" s="6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6"/>
      <c r="RM97" s="6"/>
      <c r="RN97" s="6"/>
      <c r="RO97" s="6"/>
      <c r="RP97" s="6"/>
      <c r="RQ97" s="6"/>
      <c r="RR97" s="6"/>
      <c r="RS97" s="6"/>
      <c r="RT97" s="6"/>
      <c r="RU97" s="6"/>
      <c r="RV97" s="6"/>
      <c r="RW97" s="6"/>
      <c r="RX97" s="6"/>
      <c r="RY97" s="6"/>
      <c r="RZ97" s="6"/>
      <c r="SA97" s="6"/>
      <c r="SB97" s="6"/>
      <c r="SC97" s="6"/>
      <c r="SD97" s="6"/>
      <c r="SE97" s="6"/>
      <c r="SF97" s="6"/>
      <c r="SG97" s="6"/>
      <c r="SH97" s="6"/>
      <c r="SI97" s="6"/>
      <c r="SJ97" s="6"/>
      <c r="SK97" s="6"/>
      <c r="SL97" s="6"/>
      <c r="SM97" s="6"/>
      <c r="SN97" s="6"/>
      <c r="SO97" s="6"/>
      <c r="SP97" s="6"/>
      <c r="SQ97" s="6"/>
      <c r="SR97" s="6"/>
      <c r="SS97" s="6"/>
      <c r="ST97" s="6"/>
      <c r="SU97" s="6"/>
      <c r="SV97" s="6"/>
      <c r="SW97" s="6"/>
      <c r="SX97" s="6"/>
      <c r="SY97" s="6"/>
      <c r="SZ97" s="6"/>
      <c r="TA97" s="6"/>
      <c r="TB97" s="6"/>
      <c r="TC97" s="6"/>
      <c r="TD97" s="6"/>
      <c r="TE97" s="6"/>
      <c r="TF97" s="6"/>
      <c r="TG97" s="6"/>
      <c r="TH97" s="6"/>
      <c r="TI97" s="6"/>
      <c r="TJ97" s="6"/>
      <c r="TK97" s="6"/>
      <c r="TL97" s="6"/>
      <c r="TM97" s="6"/>
      <c r="TN97" s="6"/>
      <c r="TO97" s="6"/>
      <c r="TP97" s="6"/>
      <c r="TQ97" s="6"/>
      <c r="TR97" s="6"/>
      <c r="TS97" s="6"/>
      <c r="TT97" s="6"/>
      <c r="TU97" s="6"/>
      <c r="TV97" s="6"/>
      <c r="TW97" s="6"/>
      <c r="TX97" s="6"/>
      <c r="TY97" s="6"/>
      <c r="TZ97" s="6"/>
      <c r="UA97" s="6"/>
      <c r="UB97" s="6"/>
      <c r="UC97" s="6"/>
      <c r="UD97" s="6"/>
      <c r="UE97" s="6"/>
      <c r="UF97" s="6"/>
      <c r="UG97" s="6"/>
      <c r="UH97" s="6"/>
      <c r="UI97" s="6"/>
      <c r="UJ97" s="6"/>
      <c r="UK97" s="6"/>
      <c r="UL97" s="6"/>
      <c r="UM97" s="6"/>
      <c r="UN97" s="6"/>
      <c r="UO97" s="6"/>
      <c r="UP97" s="6"/>
      <c r="UQ97" s="6"/>
      <c r="UR97" s="6"/>
      <c r="US97" s="6"/>
      <c r="UT97" s="6"/>
      <c r="UU97" s="6"/>
      <c r="UV97" s="6"/>
      <c r="UW97" s="6"/>
      <c r="UX97" s="6"/>
      <c r="UY97" s="6"/>
      <c r="UZ97" s="6"/>
      <c r="VA97" s="6"/>
      <c r="VB97" s="6"/>
      <c r="VC97" s="6"/>
      <c r="VD97" s="6"/>
      <c r="VE97" s="6"/>
      <c r="VF97" s="6"/>
      <c r="VG97" s="6"/>
      <c r="VH97" s="6"/>
      <c r="VI97" s="6"/>
      <c r="VJ97" s="6"/>
      <c r="VK97" s="6"/>
      <c r="VL97" s="6"/>
      <c r="VM97" s="6"/>
      <c r="VN97" s="6"/>
      <c r="VO97" s="6"/>
      <c r="VP97" s="6"/>
      <c r="VQ97" s="6"/>
      <c r="VR97" s="6"/>
      <c r="VS97" s="6"/>
      <c r="VT97" s="6"/>
      <c r="VU97" s="6"/>
      <c r="VV97" s="6"/>
      <c r="VW97" s="6"/>
      <c r="VX97" s="6"/>
      <c r="VY97" s="6"/>
      <c r="VZ97" s="6"/>
      <c r="WA97" s="6"/>
      <c r="WB97" s="6"/>
      <c r="WC97" s="6"/>
      <c r="WD97" s="6"/>
      <c r="WE97" s="6"/>
      <c r="WF97" s="6"/>
      <c r="WG97" s="6"/>
      <c r="WH97" s="6"/>
      <c r="WI97" s="6"/>
      <c r="WJ97" s="6"/>
      <c r="WK97" s="6"/>
      <c r="WL97" s="6"/>
      <c r="WM97" s="6"/>
      <c r="WN97" s="6"/>
      <c r="WO97" s="6"/>
      <c r="WP97" s="6"/>
      <c r="WQ97" s="6"/>
      <c r="WR97" s="6"/>
      <c r="WS97" s="6"/>
      <c r="WT97" s="6"/>
      <c r="WU97" s="6"/>
      <c r="WV97" s="6"/>
      <c r="WW97" s="6"/>
      <c r="WX97" s="6"/>
      <c r="WY97" s="6"/>
      <c r="WZ97" s="6"/>
      <c r="XA97" s="6"/>
      <c r="XB97" s="6"/>
      <c r="XC97" s="6"/>
      <c r="XD97" s="6"/>
      <c r="XE97" s="6"/>
      <c r="XF97" s="6"/>
      <c r="XG97" s="6"/>
      <c r="XH97" s="6"/>
      <c r="XI97" s="6"/>
      <c r="XJ97" s="6"/>
      <c r="XK97" s="6"/>
      <c r="XL97" s="6"/>
      <c r="XM97" s="6"/>
      <c r="XN97" s="6"/>
      <c r="XO97" s="6"/>
      <c r="XP97" s="6"/>
      <c r="XQ97" s="6"/>
      <c r="XR97" s="6"/>
      <c r="XS97" s="6"/>
      <c r="XT97" s="6"/>
      <c r="XU97" s="6"/>
      <c r="XV97" s="6"/>
      <c r="XW97" s="6"/>
      <c r="XX97" s="6"/>
      <c r="XY97" s="6"/>
      <c r="XZ97" s="6"/>
      <c r="YA97" s="6"/>
      <c r="YB97" s="6"/>
      <c r="YC97" s="6"/>
      <c r="YD97" s="6"/>
      <c r="YE97" s="6"/>
      <c r="YF97" s="6"/>
      <c r="YG97" s="6"/>
      <c r="YH97" s="6"/>
      <c r="YI97" s="6"/>
      <c r="YJ97" s="6"/>
      <c r="YK97" s="6"/>
      <c r="YL97" s="6"/>
      <c r="YM97" s="6"/>
      <c r="YN97" s="6"/>
      <c r="YO97" s="6"/>
      <c r="YP97" s="6"/>
      <c r="YQ97" s="6"/>
      <c r="YR97" s="6"/>
      <c r="YS97" s="6"/>
      <c r="YT97" s="6"/>
      <c r="YU97" s="6"/>
      <c r="YV97" s="6"/>
      <c r="YW97" s="6"/>
      <c r="YX97" s="6"/>
      <c r="YY97" s="6"/>
      <c r="YZ97" s="6"/>
      <c r="ZA97" s="6"/>
      <c r="ZB97" s="6"/>
      <c r="ZC97" s="6"/>
      <c r="ZD97" s="6"/>
      <c r="ZE97" s="6"/>
      <c r="ZF97" s="6"/>
      <c r="ZG97" s="6"/>
      <c r="ZH97" s="6"/>
      <c r="ZI97" s="6"/>
      <c r="ZJ97" s="6"/>
      <c r="ZK97" s="6"/>
      <c r="ZL97" s="6"/>
      <c r="ZM97" s="6"/>
      <c r="ZN97" s="6"/>
      <c r="ZO97" s="6"/>
      <c r="ZP97" s="6"/>
      <c r="ZQ97" s="6"/>
      <c r="ZR97" s="6"/>
      <c r="ZS97" s="6"/>
      <c r="ZT97" s="6"/>
      <c r="ZU97" s="6"/>
      <c r="ZV97" s="6"/>
      <c r="ZW97" s="6"/>
      <c r="ZX97" s="6"/>
      <c r="ZY97" s="6"/>
      <c r="ZZ97" s="6"/>
      <c r="AAA97" s="6"/>
      <c r="AAB97" s="6"/>
      <c r="AAC97" s="6"/>
      <c r="AAD97" s="6"/>
      <c r="AAE97" s="6"/>
      <c r="AAF97" s="6"/>
      <c r="AAG97" s="6"/>
      <c r="AAH97" s="6"/>
      <c r="AAI97" s="6"/>
      <c r="AAJ97" s="6"/>
      <c r="AAK97" s="6"/>
      <c r="AAL97" s="6"/>
      <c r="AAM97" s="6"/>
      <c r="AAN97" s="6"/>
      <c r="AAO97" s="6"/>
      <c r="AAP97" s="6"/>
      <c r="AAQ97" s="6"/>
      <c r="AAR97" s="6"/>
      <c r="AAS97" s="6"/>
      <c r="AAT97" s="6"/>
      <c r="AAU97" s="6"/>
      <c r="AAV97" s="6"/>
      <c r="AAW97" s="6"/>
      <c r="AAX97" s="6"/>
      <c r="AAY97" s="6"/>
      <c r="AAZ97" s="6"/>
      <c r="ABA97" s="6"/>
      <c r="ABB97" s="6"/>
      <c r="ABC97" s="6"/>
      <c r="ABD97" s="6"/>
      <c r="ABE97" s="6"/>
      <c r="ABF97" s="6"/>
      <c r="ABG97" s="6"/>
      <c r="ABH97" s="6"/>
      <c r="ABI97" s="6"/>
      <c r="ABJ97" s="6"/>
      <c r="ABK97" s="6"/>
      <c r="ABL97" s="6"/>
      <c r="ABM97" s="6"/>
      <c r="ABN97" s="6"/>
      <c r="ABO97" s="6"/>
      <c r="ABP97" s="6"/>
      <c r="ABQ97" s="6"/>
      <c r="ABR97" s="6"/>
      <c r="ABS97" s="6"/>
      <c r="ABT97" s="6"/>
      <c r="ABU97" s="6"/>
      <c r="ABV97" s="6"/>
      <c r="ABW97" s="6"/>
      <c r="ABX97" s="6"/>
      <c r="ABY97" s="6"/>
      <c r="ABZ97" s="6"/>
      <c r="ACA97" s="6"/>
      <c r="ACB97" s="6"/>
      <c r="ACC97" s="6"/>
      <c r="ACD97" s="6"/>
      <c r="ACE97" s="6"/>
      <c r="ACF97" s="6"/>
      <c r="ACG97" s="6"/>
      <c r="ACH97" s="6"/>
      <c r="ACI97" s="6"/>
      <c r="ACJ97" s="6"/>
      <c r="ACK97" s="6"/>
      <c r="ACL97" s="6"/>
      <c r="ACM97" s="6"/>
      <c r="ACN97" s="6"/>
      <c r="ACO97" s="6"/>
      <c r="ACP97" s="6"/>
      <c r="ACQ97" s="6"/>
      <c r="ACR97" s="6"/>
      <c r="ACS97" s="6"/>
      <c r="ACT97" s="6"/>
      <c r="ACU97" s="6"/>
      <c r="ACV97" s="6"/>
      <c r="ACW97" s="6"/>
      <c r="ACX97" s="6"/>
      <c r="ACY97" s="6"/>
      <c r="ACZ97" s="6"/>
      <c r="ADA97" s="6"/>
      <c r="ADB97" s="6"/>
      <c r="ADC97" s="6"/>
      <c r="ADD97" s="6"/>
      <c r="ADE97" s="6"/>
      <c r="ADF97" s="6"/>
      <c r="ADG97" s="6"/>
      <c r="ADH97" s="6"/>
      <c r="ADI97" s="6"/>
      <c r="ADJ97" s="6"/>
      <c r="ADK97" s="6"/>
      <c r="ADL97" s="6"/>
      <c r="ADM97" s="6"/>
      <c r="ADN97" s="6"/>
      <c r="ADO97" s="6"/>
      <c r="ADP97" s="6"/>
      <c r="ADQ97" s="6"/>
      <c r="ADR97" s="6"/>
      <c r="ADS97" s="6"/>
      <c r="ADT97" s="6"/>
      <c r="ADU97" s="6"/>
      <c r="ADV97" s="6"/>
      <c r="ADW97" s="6"/>
      <c r="ADX97" s="6"/>
      <c r="ADY97" s="6"/>
      <c r="ADZ97" s="6"/>
      <c r="AEA97" s="6"/>
      <c r="AEB97" s="6"/>
      <c r="AEC97" s="6"/>
      <c r="AED97" s="6"/>
      <c r="AEE97" s="6"/>
      <c r="AEF97" s="6"/>
      <c r="AEG97" s="6"/>
      <c r="AEH97" s="6"/>
      <c r="AEI97" s="6"/>
      <c r="AEJ97" s="6"/>
      <c r="AEK97" s="6"/>
      <c r="AEL97" s="6"/>
      <c r="AEM97" s="6"/>
      <c r="AEN97" s="6"/>
      <c r="AEO97" s="6"/>
      <c r="AEP97" s="6"/>
      <c r="AEQ97" s="6"/>
      <c r="AER97" s="6"/>
      <c r="AES97" s="6"/>
      <c r="AET97" s="6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6"/>
      <c r="AMF97" s="6"/>
      <c r="AMG97" s="6"/>
      <c r="AMH97" s="6"/>
      <c r="AMI97" s="6"/>
      <c r="AMJ97" s="6"/>
      <c r="AMK97" s="6"/>
    </row>
    <row r="98" spans="1:1025" x14ac:dyDescent="0.25">
      <c r="A98" s="6" t="s">
        <v>354</v>
      </c>
      <c r="B98" s="11">
        <v>43823</v>
      </c>
      <c r="C98" s="11">
        <v>43831</v>
      </c>
      <c r="D98" s="11">
        <v>43921</v>
      </c>
      <c r="E98" s="11">
        <v>43845</v>
      </c>
      <c r="F98" s="11">
        <v>43845</v>
      </c>
      <c r="G98" s="6">
        <v>358.8</v>
      </c>
      <c r="H98" s="6" t="s">
        <v>355</v>
      </c>
      <c r="I98" s="6" t="s">
        <v>356</v>
      </c>
      <c r="J98" s="14">
        <v>15070</v>
      </c>
      <c r="K98" s="15">
        <v>0</v>
      </c>
      <c r="L98" s="15">
        <v>2153</v>
      </c>
      <c r="M98" s="15">
        <v>0</v>
      </c>
      <c r="N98" s="15">
        <v>0</v>
      </c>
      <c r="O98" s="15">
        <v>17223</v>
      </c>
      <c r="P98" s="15"/>
      <c r="Q98" s="15">
        <v>0</v>
      </c>
      <c r="R98" s="15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15">
        <v>17223</v>
      </c>
      <c r="Y98" s="9"/>
      <c r="Z98" s="9"/>
      <c r="AA98" s="15">
        <v>17223</v>
      </c>
      <c r="AB98" s="15">
        <v>0</v>
      </c>
      <c r="AC98" s="15">
        <f t="shared" si="4"/>
        <v>17481</v>
      </c>
      <c r="AD98" s="6" t="s">
        <v>64</v>
      </c>
      <c r="AE98" s="6" t="s">
        <v>65</v>
      </c>
      <c r="AF98" t="s">
        <v>495</v>
      </c>
      <c r="AJ98" s="15" t="s">
        <v>83</v>
      </c>
      <c r="AK98" s="6"/>
      <c r="AL98" s="6"/>
      <c r="AM98" s="6"/>
      <c r="AN98" s="6"/>
      <c r="AO98" s="6"/>
      <c r="AP98" s="6"/>
      <c r="AQ98" s="15">
        <v>14</v>
      </c>
      <c r="AR98" s="15"/>
      <c r="AS98" s="15">
        <v>14</v>
      </c>
      <c r="AT98" s="15"/>
      <c r="AU98" s="15">
        <v>21.18</v>
      </c>
      <c r="AV98" s="15"/>
      <c r="AW98" s="15">
        <v>21.18</v>
      </c>
      <c r="AX98" s="15"/>
      <c r="AY98" s="15">
        <v>4</v>
      </c>
      <c r="AZ98" s="15">
        <v>2</v>
      </c>
      <c r="BA98" s="15">
        <v>2</v>
      </c>
      <c r="BB98" s="15">
        <v>17223</v>
      </c>
      <c r="BC98" s="6"/>
      <c r="BD98" s="6"/>
      <c r="BE98" s="6"/>
      <c r="BF98" s="6"/>
      <c r="BG98" s="6"/>
      <c r="BH98" s="6"/>
      <c r="BI98" s="6" t="s">
        <v>70</v>
      </c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6"/>
      <c r="LB98" s="6"/>
      <c r="LC98" s="6"/>
      <c r="LD98" s="6"/>
      <c r="LE98" s="6"/>
      <c r="LF98" s="6"/>
      <c r="LG98" s="6"/>
      <c r="LH98" s="6"/>
      <c r="LI98" s="6"/>
      <c r="LJ98" s="6"/>
      <c r="LK98" s="6"/>
      <c r="LL98" s="6"/>
      <c r="LM98" s="6"/>
      <c r="LN98" s="6"/>
      <c r="LO98" s="6"/>
      <c r="LP98" s="6"/>
      <c r="LQ98" s="6"/>
      <c r="LR98" s="6"/>
      <c r="LS98" s="6"/>
      <c r="LT98" s="6"/>
      <c r="LU98" s="6"/>
      <c r="LV98" s="6"/>
      <c r="LW98" s="6"/>
      <c r="LX98" s="6"/>
      <c r="LY98" s="6"/>
      <c r="LZ98" s="6"/>
      <c r="MA98" s="6"/>
      <c r="MB98" s="6"/>
      <c r="MC98" s="6"/>
      <c r="MD98" s="6"/>
      <c r="ME98" s="6"/>
      <c r="MF98" s="6"/>
      <c r="MG98" s="6"/>
      <c r="MH98" s="6"/>
      <c r="MI98" s="6"/>
      <c r="MJ98" s="6"/>
      <c r="MK98" s="6"/>
      <c r="ML98" s="6"/>
      <c r="MM98" s="6"/>
      <c r="MN98" s="6"/>
      <c r="MO98" s="6"/>
      <c r="MP98" s="6"/>
      <c r="MQ98" s="6"/>
      <c r="MR98" s="6"/>
      <c r="MS98" s="6"/>
      <c r="MT98" s="6"/>
      <c r="MU98" s="6"/>
      <c r="MV98" s="6"/>
      <c r="MW98" s="6"/>
      <c r="MX98" s="6"/>
      <c r="MY98" s="6"/>
      <c r="MZ98" s="6"/>
      <c r="NA98" s="6"/>
      <c r="NB98" s="6"/>
      <c r="NC98" s="6"/>
      <c r="ND98" s="6"/>
      <c r="NE98" s="6"/>
      <c r="NF98" s="6"/>
      <c r="NG98" s="6"/>
      <c r="NH98" s="6"/>
      <c r="NI98" s="6"/>
      <c r="NJ98" s="6"/>
      <c r="NK98" s="6"/>
      <c r="NL98" s="6"/>
      <c r="NM98" s="6"/>
      <c r="NN98" s="6"/>
      <c r="NO98" s="6"/>
      <c r="NP98" s="6"/>
      <c r="NQ98" s="6"/>
      <c r="NR98" s="6"/>
      <c r="NS98" s="6"/>
      <c r="NT98" s="6"/>
      <c r="NU98" s="6"/>
      <c r="NV98" s="6"/>
      <c r="NW98" s="6"/>
      <c r="NX98" s="6"/>
      <c r="NY98" s="6"/>
      <c r="NZ98" s="6"/>
      <c r="OA98" s="6"/>
      <c r="OB98" s="6"/>
      <c r="OC98" s="6"/>
      <c r="OD98" s="6"/>
      <c r="OE98" s="6"/>
      <c r="OF98" s="6"/>
      <c r="OG98" s="6"/>
      <c r="OH98" s="6"/>
      <c r="OI98" s="6"/>
      <c r="OJ98" s="6"/>
      <c r="OK98" s="6"/>
      <c r="OL98" s="6"/>
      <c r="OM98" s="6"/>
      <c r="ON98" s="6"/>
      <c r="OO98" s="6"/>
      <c r="OP98" s="6"/>
      <c r="OQ98" s="6"/>
      <c r="OR98" s="6"/>
      <c r="OS98" s="6"/>
      <c r="OT98" s="6"/>
      <c r="OU98" s="6"/>
      <c r="OV98" s="6"/>
      <c r="OW98" s="6"/>
      <c r="OX98" s="6"/>
      <c r="OY98" s="6"/>
      <c r="OZ98" s="6"/>
      <c r="PA98" s="6"/>
      <c r="PB98" s="6"/>
      <c r="PC98" s="6"/>
      <c r="PD98" s="6"/>
      <c r="PE98" s="6"/>
      <c r="PF98" s="6"/>
      <c r="PG98" s="6"/>
      <c r="PH98" s="6"/>
      <c r="PI98" s="6"/>
      <c r="PJ98" s="6"/>
      <c r="PK98" s="6"/>
      <c r="PL98" s="6"/>
      <c r="PM98" s="6"/>
      <c r="PN98" s="6"/>
      <c r="PO98" s="6"/>
      <c r="PP98" s="6"/>
      <c r="PQ98" s="6"/>
      <c r="PR98" s="6"/>
      <c r="PS98" s="6"/>
      <c r="PT98" s="6"/>
      <c r="PU98" s="6"/>
      <c r="PV98" s="6"/>
      <c r="PW98" s="6"/>
      <c r="PX98" s="6"/>
      <c r="PY98" s="6"/>
      <c r="PZ98" s="6"/>
      <c r="QA98" s="6"/>
      <c r="QB98" s="6"/>
      <c r="QC98" s="6"/>
      <c r="QD98" s="6"/>
      <c r="QE98" s="6"/>
      <c r="QF98" s="6"/>
      <c r="QG98" s="6"/>
      <c r="QH98" s="6"/>
      <c r="QI98" s="6"/>
      <c r="QJ98" s="6"/>
      <c r="QK98" s="6"/>
      <c r="QL98" s="6"/>
      <c r="QM98" s="6"/>
      <c r="QN98" s="6"/>
      <c r="QO98" s="6"/>
      <c r="QP98" s="6"/>
      <c r="QQ98" s="6"/>
      <c r="QR98" s="6"/>
      <c r="QS98" s="6"/>
      <c r="QT98" s="6"/>
      <c r="QU98" s="6"/>
      <c r="QV98" s="6"/>
      <c r="QW98" s="6"/>
      <c r="QX98" s="6"/>
      <c r="QY98" s="6"/>
      <c r="QZ98" s="6"/>
      <c r="RA98" s="6"/>
      <c r="RB98" s="6"/>
      <c r="RC98" s="6"/>
      <c r="RD98" s="6"/>
      <c r="RE98" s="6"/>
      <c r="RF98" s="6"/>
      <c r="RG98" s="6"/>
      <c r="RH98" s="6"/>
      <c r="RI98" s="6"/>
      <c r="RJ98" s="6"/>
      <c r="RK98" s="6"/>
      <c r="RL98" s="6"/>
      <c r="RM98" s="6"/>
      <c r="RN98" s="6"/>
      <c r="RO98" s="6"/>
      <c r="RP98" s="6"/>
      <c r="RQ98" s="6"/>
      <c r="RR98" s="6"/>
      <c r="RS98" s="6"/>
      <c r="RT98" s="6"/>
      <c r="RU98" s="6"/>
      <c r="RV98" s="6"/>
      <c r="RW98" s="6"/>
      <c r="RX98" s="6"/>
      <c r="RY98" s="6"/>
      <c r="RZ98" s="6"/>
      <c r="SA98" s="6"/>
      <c r="SB98" s="6"/>
      <c r="SC98" s="6"/>
      <c r="SD98" s="6"/>
      <c r="SE98" s="6"/>
      <c r="SF98" s="6"/>
      <c r="SG98" s="6"/>
      <c r="SH98" s="6"/>
      <c r="SI98" s="6"/>
      <c r="SJ98" s="6"/>
      <c r="SK98" s="6"/>
      <c r="SL98" s="6"/>
      <c r="SM98" s="6"/>
      <c r="SN98" s="6"/>
      <c r="SO98" s="6"/>
      <c r="SP98" s="6"/>
      <c r="SQ98" s="6"/>
      <c r="SR98" s="6"/>
      <c r="SS98" s="6"/>
      <c r="ST98" s="6"/>
      <c r="SU98" s="6"/>
      <c r="SV98" s="6"/>
      <c r="SW98" s="6"/>
      <c r="SX98" s="6"/>
      <c r="SY98" s="6"/>
      <c r="SZ98" s="6"/>
      <c r="TA98" s="6"/>
      <c r="TB98" s="6"/>
      <c r="TC98" s="6"/>
      <c r="TD98" s="6"/>
      <c r="TE98" s="6"/>
      <c r="TF98" s="6"/>
      <c r="TG98" s="6"/>
      <c r="TH98" s="6"/>
      <c r="TI98" s="6"/>
      <c r="TJ98" s="6"/>
      <c r="TK98" s="6"/>
      <c r="TL98" s="6"/>
      <c r="TM98" s="6"/>
      <c r="TN98" s="6"/>
      <c r="TO98" s="6"/>
      <c r="TP98" s="6"/>
      <c r="TQ98" s="6"/>
      <c r="TR98" s="6"/>
      <c r="TS98" s="6"/>
      <c r="TT98" s="6"/>
      <c r="TU98" s="6"/>
      <c r="TV98" s="6"/>
      <c r="TW98" s="6"/>
      <c r="TX98" s="6"/>
      <c r="TY98" s="6"/>
      <c r="TZ98" s="6"/>
      <c r="UA98" s="6"/>
      <c r="UB98" s="6"/>
      <c r="UC98" s="6"/>
      <c r="UD98" s="6"/>
      <c r="UE98" s="6"/>
      <c r="UF98" s="6"/>
      <c r="UG98" s="6"/>
      <c r="UH98" s="6"/>
      <c r="UI98" s="6"/>
      <c r="UJ98" s="6"/>
      <c r="UK98" s="6"/>
      <c r="UL98" s="6"/>
      <c r="UM98" s="6"/>
      <c r="UN98" s="6"/>
      <c r="UO98" s="6"/>
      <c r="UP98" s="6"/>
      <c r="UQ98" s="6"/>
      <c r="UR98" s="6"/>
      <c r="US98" s="6"/>
      <c r="UT98" s="6"/>
      <c r="UU98" s="6"/>
      <c r="UV98" s="6"/>
      <c r="UW98" s="6"/>
      <c r="UX98" s="6"/>
      <c r="UY98" s="6"/>
      <c r="UZ98" s="6"/>
      <c r="VA98" s="6"/>
      <c r="VB98" s="6"/>
      <c r="VC98" s="6"/>
      <c r="VD98" s="6"/>
      <c r="VE98" s="6"/>
      <c r="VF98" s="6"/>
      <c r="VG98" s="6"/>
      <c r="VH98" s="6"/>
      <c r="VI98" s="6"/>
      <c r="VJ98" s="6"/>
      <c r="VK98" s="6"/>
      <c r="VL98" s="6"/>
      <c r="VM98" s="6"/>
      <c r="VN98" s="6"/>
      <c r="VO98" s="6"/>
      <c r="VP98" s="6"/>
      <c r="VQ98" s="6"/>
      <c r="VR98" s="6"/>
      <c r="VS98" s="6"/>
      <c r="VT98" s="6"/>
      <c r="VU98" s="6"/>
      <c r="VV98" s="6"/>
      <c r="VW98" s="6"/>
      <c r="VX98" s="6"/>
      <c r="VY98" s="6"/>
      <c r="VZ98" s="6"/>
      <c r="WA98" s="6"/>
      <c r="WB98" s="6"/>
      <c r="WC98" s="6"/>
      <c r="WD98" s="6"/>
      <c r="WE98" s="6"/>
      <c r="WF98" s="6"/>
      <c r="WG98" s="6"/>
      <c r="WH98" s="6"/>
      <c r="WI98" s="6"/>
      <c r="WJ98" s="6"/>
      <c r="WK98" s="6"/>
      <c r="WL98" s="6"/>
      <c r="WM98" s="6"/>
      <c r="WN98" s="6"/>
      <c r="WO98" s="6"/>
      <c r="WP98" s="6"/>
      <c r="WQ98" s="6"/>
      <c r="WR98" s="6"/>
      <c r="WS98" s="6"/>
      <c r="WT98" s="6"/>
      <c r="WU98" s="6"/>
      <c r="WV98" s="6"/>
      <c r="WW98" s="6"/>
      <c r="WX98" s="6"/>
      <c r="WY98" s="6"/>
      <c r="WZ98" s="6"/>
      <c r="XA98" s="6"/>
      <c r="XB98" s="6"/>
      <c r="XC98" s="6"/>
      <c r="XD98" s="6"/>
      <c r="XE98" s="6"/>
      <c r="XF98" s="6"/>
      <c r="XG98" s="6"/>
      <c r="XH98" s="6"/>
      <c r="XI98" s="6"/>
      <c r="XJ98" s="6"/>
      <c r="XK98" s="6"/>
      <c r="XL98" s="6"/>
      <c r="XM98" s="6"/>
      <c r="XN98" s="6"/>
      <c r="XO98" s="6"/>
      <c r="XP98" s="6"/>
      <c r="XQ98" s="6"/>
      <c r="XR98" s="6"/>
      <c r="XS98" s="6"/>
      <c r="XT98" s="6"/>
      <c r="XU98" s="6"/>
      <c r="XV98" s="6"/>
      <c r="XW98" s="6"/>
      <c r="XX98" s="6"/>
      <c r="XY98" s="6"/>
      <c r="XZ98" s="6"/>
      <c r="YA98" s="6"/>
      <c r="YB98" s="6"/>
      <c r="YC98" s="6"/>
      <c r="YD98" s="6"/>
      <c r="YE98" s="6"/>
      <c r="YF98" s="6"/>
      <c r="YG98" s="6"/>
      <c r="YH98" s="6"/>
      <c r="YI98" s="6"/>
      <c r="YJ98" s="6"/>
      <c r="YK98" s="6"/>
      <c r="YL98" s="6"/>
      <c r="YM98" s="6"/>
      <c r="YN98" s="6"/>
      <c r="YO98" s="6"/>
      <c r="YP98" s="6"/>
      <c r="YQ98" s="6"/>
      <c r="YR98" s="6"/>
      <c r="YS98" s="6"/>
      <c r="YT98" s="6"/>
      <c r="YU98" s="6"/>
      <c r="YV98" s="6"/>
      <c r="YW98" s="6"/>
      <c r="YX98" s="6"/>
      <c r="YY98" s="6"/>
      <c r="YZ98" s="6"/>
      <c r="ZA98" s="6"/>
      <c r="ZB98" s="6"/>
      <c r="ZC98" s="6"/>
      <c r="ZD98" s="6"/>
      <c r="ZE98" s="6"/>
      <c r="ZF98" s="6"/>
      <c r="ZG98" s="6"/>
      <c r="ZH98" s="6"/>
      <c r="ZI98" s="6"/>
      <c r="ZJ98" s="6"/>
      <c r="ZK98" s="6"/>
      <c r="ZL98" s="6"/>
      <c r="ZM98" s="6"/>
      <c r="ZN98" s="6"/>
      <c r="ZO98" s="6"/>
      <c r="ZP98" s="6"/>
      <c r="ZQ98" s="6"/>
      <c r="ZR98" s="6"/>
      <c r="ZS98" s="6"/>
      <c r="ZT98" s="6"/>
      <c r="ZU98" s="6"/>
      <c r="ZV98" s="6"/>
      <c r="ZW98" s="6"/>
      <c r="ZX98" s="6"/>
      <c r="ZY98" s="6"/>
      <c r="ZZ98" s="6"/>
      <c r="AAA98" s="6"/>
      <c r="AAB98" s="6"/>
      <c r="AAC98" s="6"/>
      <c r="AAD98" s="6"/>
      <c r="AAE98" s="6"/>
      <c r="AAF98" s="6"/>
      <c r="AAG98" s="6"/>
      <c r="AAH98" s="6"/>
      <c r="AAI98" s="6"/>
      <c r="AAJ98" s="6"/>
      <c r="AAK98" s="6"/>
      <c r="AAL98" s="6"/>
      <c r="AAM98" s="6"/>
      <c r="AAN98" s="6"/>
      <c r="AAO98" s="6"/>
      <c r="AAP98" s="6"/>
      <c r="AAQ98" s="6"/>
      <c r="AAR98" s="6"/>
      <c r="AAS98" s="6"/>
      <c r="AAT98" s="6"/>
      <c r="AAU98" s="6"/>
      <c r="AAV98" s="6"/>
      <c r="AAW98" s="6"/>
      <c r="AAX98" s="6"/>
      <c r="AAY98" s="6"/>
      <c r="AAZ98" s="6"/>
      <c r="ABA98" s="6"/>
      <c r="ABB98" s="6"/>
      <c r="ABC98" s="6"/>
      <c r="ABD98" s="6"/>
      <c r="ABE98" s="6"/>
      <c r="ABF98" s="6"/>
      <c r="ABG98" s="6"/>
      <c r="ABH98" s="6"/>
      <c r="ABI98" s="6"/>
      <c r="ABJ98" s="6"/>
      <c r="ABK98" s="6"/>
      <c r="ABL98" s="6"/>
      <c r="ABM98" s="6"/>
      <c r="ABN98" s="6"/>
      <c r="ABO98" s="6"/>
      <c r="ABP98" s="6"/>
      <c r="ABQ98" s="6"/>
      <c r="ABR98" s="6"/>
      <c r="ABS98" s="6"/>
      <c r="ABT98" s="6"/>
      <c r="ABU98" s="6"/>
      <c r="ABV98" s="6"/>
      <c r="ABW98" s="6"/>
      <c r="ABX98" s="6"/>
      <c r="ABY98" s="6"/>
      <c r="ABZ98" s="6"/>
      <c r="ACA98" s="6"/>
      <c r="ACB98" s="6"/>
      <c r="ACC98" s="6"/>
      <c r="ACD98" s="6"/>
      <c r="ACE98" s="6"/>
      <c r="ACF98" s="6"/>
      <c r="ACG98" s="6"/>
      <c r="ACH98" s="6"/>
      <c r="ACI98" s="6"/>
      <c r="ACJ98" s="6"/>
      <c r="ACK98" s="6"/>
      <c r="ACL98" s="6"/>
      <c r="ACM98" s="6"/>
      <c r="ACN98" s="6"/>
      <c r="ACO98" s="6"/>
      <c r="ACP98" s="6"/>
      <c r="ACQ98" s="6"/>
      <c r="ACR98" s="6"/>
      <c r="ACS98" s="6"/>
      <c r="ACT98" s="6"/>
      <c r="ACU98" s="6"/>
      <c r="ACV98" s="6"/>
      <c r="ACW98" s="6"/>
      <c r="ACX98" s="6"/>
      <c r="ACY98" s="6"/>
      <c r="ACZ98" s="6"/>
      <c r="ADA98" s="6"/>
      <c r="ADB98" s="6"/>
      <c r="ADC98" s="6"/>
      <c r="ADD98" s="6"/>
      <c r="ADE98" s="6"/>
      <c r="ADF98" s="6"/>
      <c r="ADG98" s="6"/>
      <c r="ADH98" s="6"/>
      <c r="ADI98" s="6"/>
      <c r="ADJ98" s="6"/>
      <c r="ADK98" s="6"/>
      <c r="ADL98" s="6"/>
      <c r="ADM98" s="6"/>
      <c r="ADN98" s="6"/>
      <c r="ADO98" s="6"/>
      <c r="ADP98" s="6"/>
      <c r="ADQ98" s="6"/>
      <c r="ADR98" s="6"/>
      <c r="ADS98" s="6"/>
      <c r="ADT98" s="6"/>
      <c r="ADU98" s="6"/>
      <c r="ADV98" s="6"/>
      <c r="ADW98" s="6"/>
      <c r="ADX98" s="6"/>
      <c r="ADY98" s="6"/>
      <c r="ADZ98" s="6"/>
      <c r="AEA98" s="6"/>
      <c r="AEB98" s="6"/>
      <c r="AEC98" s="6"/>
      <c r="AED98" s="6"/>
      <c r="AEE98" s="6"/>
      <c r="AEF98" s="6"/>
      <c r="AEG98" s="6"/>
      <c r="AEH98" s="6"/>
      <c r="AEI98" s="6"/>
      <c r="AEJ98" s="6"/>
      <c r="AEK98" s="6"/>
      <c r="AEL98" s="6"/>
      <c r="AEM98" s="6"/>
      <c r="AEN98" s="6"/>
      <c r="AEO98" s="6"/>
      <c r="AEP98" s="6"/>
      <c r="AEQ98" s="6"/>
      <c r="AER98" s="6"/>
      <c r="AES98" s="6"/>
      <c r="AET98" s="6"/>
      <c r="AEU98" s="6"/>
      <c r="AEV98" s="6"/>
      <c r="AEW98" s="6"/>
      <c r="AEX98" s="6"/>
      <c r="AEY98" s="6"/>
      <c r="AEZ98" s="6"/>
      <c r="AFA98" s="6"/>
      <c r="AFB98" s="6"/>
      <c r="AFC98" s="6"/>
      <c r="AFD98" s="6"/>
      <c r="AFE98" s="6"/>
      <c r="AFF98" s="6"/>
      <c r="AFG98" s="6"/>
      <c r="AFH98" s="6"/>
      <c r="AFI98" s="6"/>
      <c r="AFJ98" s="6"/>
      <c r="AFK98" s="6"/>
      <c r="AFL98" s="6"/>
      <c r="AFM98" s="6"/>
      <c r="AFN98" s="6"/>
      <c r="AFO98" s="6"/>
      <c r="AFP98" s="6"/>
      <c r="AFQ98" s="6"/>
      <c r="AFR98" s="6"/>
      <c r="AFS98" s="6"/>
      <c r="AFT98" s="6"/>
      <c r="AFU98" s="6"/>
      <c r="AFV98" s="6"/>
      <c r="AFW98" s="6"/>
      <c r="AFX98" s="6"/>
      <c r="AFY98" s="6"/>
      <c r="AFZ98" s="6"/>
      <c r="AGA98" s="6"/>
      <c r="AGB98" s="6"/>
      <c r="AGC98" s="6"/>
      <c r="AGD98" s="6"/>
      <c r="AGE98" s="6"/>
      <c r="AGF98" s="6"/>
      <c r="AGG98" s="6"/>
      <c r="AGH98" s="6"/>
      <c r="AGI98" s="6"/>
      <c r="AGJ98" s="6"/>
      <c r="AGK98" s="6"/>
      <c r="AGL98" s="6"/>
      <c r="AGM98" s="6"/>
      <c r="AGN98" s="6"/>
      <c r="AGO98" s="6"/>
      <c r="AGP98" s="6"/>
      <c r="AGQ98" s="6"/>
      <c r="AGR98" s="6"/>
      <c r="AGS98" s="6"/>
      <c r="AGT98" s="6"/>
      <c r="AGU98" s="6"/>
      <c r="AGV98" s="6"/>
      <c r="AGW98" s="6"/>
      <c r="AGX98" s="6"/>
      <c r="AGY98" s="6"/>
      <c r="AGZ98" s="6"/>
      <c r="AHA98" s="6"/>
      <c r="AHB98" s="6"/>
      <c r="AHC98" s="6"/>
      <c r="AHD98" s="6"/>
      <c r="AHE98" s="6"/>
      <c r="AHF98" s="6"/>
      <c r="AHG98" s="6"/>
      <c r="AHH98" s="6"/>
      <c r="AHI98" s="6"/>
      <c r="AHJ98" s="6"/>
      <c r="AHK98" s="6"/>
      <c r="AHL98" s="6"/>
      <c r="AHM98" s="6"/>
      <c r="AHN98" s="6"/>
      <c r="AHO98" s="6"/>
      <c r="AHP98" s="6"/>
      <c r="AHQ98" s="6"/>
      <c r="AHR98" s="6"/>
      <c r="AHS98" s="6"/>
      <c r="AHT98" s="6"/>
      <c r="AHU98" s="6"/>
      <c r="AHV98" s="6"/>
      <c r="AHW98" s="6"/>
      <c r="AHX98" s="6"/>
      <c r="AHY98" s="6"/>
      <c r="AHZ98" s="6"/>
      <c r="AIA98" s="6"/>
      <c r="AIB98" s="6"/>
      <c r="AIC98" s="6"/>
      <c r="AID98" s="6"/>
      <c r="AIE98" s="6"/>
      <c r="AIF98" s="6"/>
      <c r="AIG98" s="6"/>
      <c r="AIH98" s="6"/>
      <c r="AII98" s="6"/>
      <c r="AIJ98" s="6"/>
      <c r="AIK98" s="6"/>
      <c r="AIL98" s="6"/>
      <c r="AIM98" s="6"/>
      <c r="AIN98" s="6"/>
      <c r="AIO98" s="6"/>
      <c r="AIP98" s="6"/>
      <c r="AIQ98" s="6"/>
      <c r="AIR98" s="6"/>
      <c r="AIS98" s="6"/>
      <c r="AIT98" s="6"/>
      <c r="AIU98" s="6"/>
      <c r="AIV98" s="6"/>
      <c r="AIW98" s="6"/>
      <c r="AIX98" s="6"/>
      <c r="AIY98" s="6"/>
      <c r="AIZ98" s="6"/>
      <c r="AJA98" s="6"/>
      <c r="AJB98" s="6"/>
      <c r="AJC98" s="6"/>
      <c r="AJD98" s="6"/>
      <c r="AJE98" s="6"/>
      <c r="AJF98" s="6"/>
      <c r="AJG98" s="6"/>
      <c r="AJH98" s="6"/>
      <c r="AJI98" s="6"/>
      <c r="AJJ98" s="6"/>
      <c r="AJK98" s="6"/>
      <c r="AJL98" s="6"/>
      <c r="AJM98" s="6"/>
      <c r="AJN98" s="6"/>
      <c r="AJO98" s="6"/>
      <c r="AJP98" s="6"/>
      <c r="AJQ98" s="6"/>
      <c r="AJR98" s="6"/>
      <c r="AJS98" s="6"/>
      <c r="AJT98" s="6"/>
      <c r="AJU98" s="6"/>
      <c r="AJV98" s="6"/>
      <c r="AJW98" s="6"/>
      <c r="AJX98" s="6"/>
      <c r="AJY98" s="6"/>
      <c r="AJZ98" s="6"/>
      <c r="AKA98" s="6"/>
      <c r="AKB98" s="6"/>
      <c r="AKC98" s="6"/>
      <c r="AKD98" s="6"/>
      <c r="AKE98" s="6"/>
      <c r="AKF98" s="6"/>
      <c r="AKG98" s="6"/>
      <c r="AKH98" s="6"/>
      <c r="AKI98" s="6"/>
      <c r="AKJ98" s="6"/>
      <c r="AKK98" s="6"/>
      <c r="AKL98" s="6"/>
      <c r="AKM98" s="6"/>
      <c r="AKN98" s="6"/>
      <c r="AKO98" s="6"/>
      <c r="AKP98" s="6"/>
      <c r="AKQ98" s="6"/>
      <c r="AKR98" s="6"/>
      <c r="AKS98" s="6"/>
      <c r="AKT98" s="6"/>
      <c r="AKU98" s="6"/>
      <c r="AKV98" s="6"/>
      <c r="AKW98" s="6"/>
      <c r="AKX98" s="6"/>
      <c r="AKY98" s="6"/>
      <c r="AKZ98" s="6"/>
      <c r="ALA98" s="6"/>
      <c r="ALB98" s="6"/>
      <c r="ALC98" s="6"/>
      <c r="ALD98" s="6"/>
      <c r="ALE98" s="6"/>
      <c r="ALF98" s="6"/>
      <c r="ALG98" s="6"/>
      <c r="ALH98" s="6"/>
      <c r="ALI98" s="6"/>
      <c r="ALJ98" s="6"/>
      <c r="ALK98" s="6"/>
      <c r="ALL98" s="6"/>
      <c r="ALM98" s="6"/>
      <c r="ALN98" s="6"/>
      <c r="ALO98" s="6"/>
      <c r="ALP98" s="6"/>
      <c r="ALQ98" s="6"/>
      <c r="ALR98" s="6"/>
      <c r="ALS98" s="6"/>
      <c r="ALT98" s="6"/>
      <c r="ALU98" s="6"/>
      <c r="ALV98" s="6"/>
      <c r="ALW98" s="6"/>
      <c r="ALX98" s="6"/>
      <c r="ALY98" s="6"/>
      <c r="ALZ98" s="6"/>
      <c r="AMA98" s="6"/>
      <c r="AMB98" s="6"/>
      <c r="AMC98" s="6"/>
      <c r="AMD98" s="6"/>
      <c r="AME98" s="6"/>
      <c r="AMF98" s="6"/>
      <c r="AMG98" s="6"/>
      <c r="AMH98" s="6"/>
      <c r="AMI98" s="6"/>
      <c r="AMJ98" s="6"/>
      <c r="AMK98" s="6"/>
    </row>
    <row r="99" spans="1:1025" x14ac:dyDescent="0.25">
      <c r="A99" s="6" t="s">
        <v>357</v>
      </c>
      <c r="B99" s="11">
        <v>43823</v>
      </c>
      <c r="C99" s="11">
        <v>43831</v>
      </c>
      <c r="D99" s="11">
        <v>43921</v>
      </c>
      <c r="E99" s="11">
        <v>43845</v>
      </c>
      <c r="F99" s="11">
        <v>43845</v>
      </c>
      <c r="G99" s="6">
        <v>358.8</v>
      </c>
      <c r="H99" s="6" t="s">
        <v>358</v>
      </c>
      <c r="I99" s="6" t="s">
        <v>359</v>
      </c>
      <c r="J99" s="14">
        <v>15070</v>
      </c>
      <c r="K99" s="15">
        <v>0</v>
      </c>
      <c r="L99" s="15">
        <v>2153</v>
      </c>
      <c r="M99" s="15">
        <v>0</v>
      </c>
      <c r="N99" s="15">
        <v>0</v>
      </c>
      <c r="O99" s="15">
        <v>17223</v>
      </c>
      <c r="P99" s="15"/>
      <c r="Q99" s="15">
        <v>0</v>
      </c>
      <c r="R99" s="15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15">
        <v>17223</v>
      </c>
      <c r="Y99" s="9"/>
      <c r="Z99" s="9"/>
      <c r="AA99" s="15">
        <v>17223</v>
      </c>
      <c r="AB99" s="15">
        <v>0</v>
      </c>
      <c r="AC99" s="15">
        <f t="shared" si="4"/>
        <v>17481</v>
      </c>
      <c r="AD99" s="6" t="s">
        <v>64</v>
      </c>
      <c r="AE99" s="6" t="s">
        <v>65</v>
      </c>
      <c r="AF99" t="s">
        <v>495</v>
      </c>
      <c r="AJ99" s="15">
        <v>20977</v>
      </c>
      <c r="AK99" s="6"/>
      <c r="AL99" s="6"/>
      <c r="AM99" s="6"/>
      <c r="AN99" s="6"/>
      <c r="AO99" s="6"/>
      <c r="AP99" s="6"/>
      <c r="AQ99" s="15">
        <v>14</v>
      </c>
      <c r="AR99" s="15"/>
      <c r="AS99" s="15">
        <v>14</v>
      </c>
      <c r="AT99" s="15"/>
      <c r="AU99" s="15">
        <v>21.18</v>
      </c>
      <c r="AV99" s="15"/>
      <c r="AW99" s="15">
        <v>21.18</v>
      </c>
      <c r="AX99" s="15"/>
      <c r="AY99" s="15">
        <v>4</v>
      </c>
      <c r="AZ99" s="15">
        <v>2</v>
      </c>
      <c r="BA99" s="15">
        <v>2</v>
      </c>
      <c r="BB99" s="15">
        <v>17223</v>
      </c>
      <c r="BC99" s="6"/>
      <c r="BD99" s="6"/>
      <c r="BE99" s="6"/>
      <c r="BF99" s="6"/>
      <c r="BG99" s="6"/>
      <c r="BH99" s="6"/>
      <c r="BI99" s="6" t="s">
        <v>70</v>
      </c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  <c r="OW99" s="6"/>
      <c r="OX99" s="6"/>
      <c r="OY99" s="6"/>
      <c r="OZ99" s="6"/>
      <c r="PA99" s="6"/>
      <c r="PB99" s="6"/>
      <c r="PC99" s="6"/>
      <c r="PD99" s="6"/>
      <c r="PE99" s="6"/>
      <c r="PF99" s="6"/>
      <c r="PG99" s="6"/>
      <c r="PH99" s="6"/>
      <c r="PI99" s="6"/>
      <c r="PJ99" s="6"/>
      <c r="PK99" s="6"/>
      <c r="PL99" s="6"/>
      <c r="PM99" s="6"/>
      <c r="PN99" s="6"/>
      <c r="PO99" s="6"/>
      <c r="PP99" s="6"/>
      <c r="PQ99" s="6"/>
      <c r="PR99" s="6"/>
      <c r="PS99" s="6"/>
      <c r="PT99" s="6"/>
      <c r="PU99" s="6"/>
      <c r="PV99" s="6"/>
      <c r="PW99" s="6"/>
      <c r="PX99" s="6"/>
      <c r="PY99" s="6"/>
      <c r="PZ99" s="6"/>
      <c r="QA99" s="6"/>
      <c r="QB99" s="6"/>
      <c r="QC99" s="6"/>
      <c r="QD99" s="6"/>
      <c r="QE99" s="6"/>
      <c r="QF99" s="6"/>
      <c r="QG99" s="6"/>
      <c r="QH99" s="6"/>
      <c r="QI99" s="6"/>
      <c r="QJ99" s="6"/>
      <c r="QK99" s="6"/>
      <c r="QL99" s="6"/>
      <c r="QM99" s="6"/>
      <c r="QN99" s="6"/>
      <c r="QO99" s="6"/>
      <c r="QP99" s="6"/>
      <c r="QQ99" s="6"/>
      <c r="QR99" s="6"/>
      <c r="QS99" s="6"/>
      <c r="QT99" s="6"/>
      <c r="QU99" s="6"/>
      <c r="QV99" s="6"/>
      <c r="QW99" s="6"/>
      <c r="QX99" s="6"/>
      <c r="QY99" s="6"/>
      <c r="QZ99" s="6"/>
      <c r="RA99" s="6"/>
      <c r="RB99" s="6"/>
      <c r="RC99" s="6"/>
      <c r="RD99" s="6"/>
      <c r="RE99" s="6"/>
      <c r="RF99" s="6"/>
      <c r="RG99" s="6"/>
      <c r="RH99" s="6"/>
      <c r="RI99" s="6"/>
      <c r="RJ99" s="6"/>
      <c r="RK99" s="6"/>
      <c r="RL99" s="6"/>
      <c r="RM99" s="6"/>
      <c r="RN99" s="6"/>
      <c r="RO99" s="6"/>
      <c r="RP99" s="6"/>
      <c r="RQ99" s="6"/>
      <c r="RR99" s="6"/>
      <c r="RS99" s="6"/>
      <c r="RT99" s="6"/>
      <c r="RU99" s="6"/>
      <c r="RV99" s="6"/>
      <c r="RW99" s="6"/>
      <c r="RX99" s="6"/>
      <c r="RY99" s="6"/>
      <c r="RZ99" s="6"/>
      <c r="SA99" s="6"/>
      <c r="SB99" s="6"/>
      <c r="SC99" s="6"/>
      <c r="SD99" s="6"/>
      <c r="SE99" s="6"/>
      <c r="SF99" s="6"/>
      <c r="SG99" s="6"/>
      <c r="SH99" s="6"/>
      <c r="SI99" s="6"/>
      <c r="SJ99" s="6"/>
      <c r="SK99" s="6"/>
      <c r="SL99" s="6"/>
      <c r="SM99" s="6"/>
      <c r="SN99" s="6"/>
      <c r="SO99" s="6"/>
      <c r="SP99" s="6"/>
      <c r="SQ99" s="6"/>
      <c r="SR99" s="6"/>
      <c r="SS99" s="6"/>
      <c r="ST99" s="6"/>
      <c r="SU99" s="6"/>
      <c r="SV99" s="6"/>
      <c r="SW99" s="6"/>
      <c r="SX99" s="6"/>
      <c r="SY99" s="6"/>
      <c r="SZ99" s="6"/>
      <c r="TA99" s="6"/>
      <c r="TB99" s="6"/>
      <c r="TC99" s="6"/>
      <c r="TD99" s="6"/>
      <c r="TE99" s="6"/>
      <c r="TF99" s="6"/>
      <c r="TG99" s="6"/>
      <c r="TH99" s="6"/>
      <c r="TI99" s="6"/>
      <c r="TJ99" s="6"/>
      <c r="TK99" s="6"/>
      <c r="TL99" s="6"/>
      <c r="TM99" s="6"/>
      <c r="TN99" s="6"/>
      <c r="TO99" s="6"/>
      <c r="TP99" s="6"/>
      <c r="TQ99" s="6"/>
      <c r="TR99" s="6"/>
      <c r="TS99" s="6"/>
      <c r="TT99" s="6"/>
      <c r="TU99" s="6"/>
      <c r="TV99" s="6"/>
      <c r="TW99" s="6"/>
      <c r="TX99" s="6"/>
      <c r="TY99" s="6"/>
      <c r="TZ99" s="6"/>
      <c r="UA99" s="6"/>
      <c r="UB99" s="6"/>
      <c r="UC99" s="6"/>
      <c r="UD99" s="6"/>
      <c r="UE99" s="6"/>
      <c r="UF99" s="6"/>
      <c r="UG99" s="6"/>
      <c r="UH99" s="6"/>
      <c r="UI99" s="6"/>
      <c r="UJ99" s="6"/>
      <c r="UK99" s="6"/>
      <c r="UL99" s="6"/>
      <c r="UM99" s="6"/>
      <c r="UN99" s="6"/>
      <c r="UO99" s="6"/>
      <c r="UP99" s="6"/>
      <c r="UQ99" s="6"/>
      <c r="UR99" s="6"/>
      <c r="US99" s="6"/>
      <c r="UT99" s="6"/>
      <c r="UU99" s="6"/>
      <c r="UV99" s="6"/>
      <c r="UW99" s="6"/>
      <c r="UX99" s="6"/>
      <c r="UY99" s="6"/>
      <c r="UZ99" s="6"/>
      <c r="VA99" s="6"/>
      <c r="VB99" s="6"/>
      <c r="VC99" s="6"/>
      <c r="VD99" s="6"/>
      <c r="VE99" s="6"/>
      <c r="VF99" s="6"/>
      <c r="VG99" s="6"/>
      <c r="VH99" s="6"/>
      <c r="VI99" s="6"/>
      <c r="VJ99" s="6"/>
      <c r="VK99" s="6"/>
      <c r="VL99" s="6"/>
      <c r="VM99" s="6"/>
      <c r="VN99" s="6"/>
      <c r="VO99" s="6"/>
      <c r="VP99" s="6"/>
      <c r="VQ99" s="6"/>
      <c r="VR99" s="6"/>
      <c r="VS99" s="6"/>
      <c r="VT99" s="6"/>
      <c r="VU99" s="6"/>
      <c r="VV99" s="6"/>
      <c r="VW99" s="6"/>
      <c r="VX99" s="6"/>
      <c r="VY99" s="6"/>
      <c r="VZ99" s="6"/>
      <c r="WA99" s="6"/>
      <c r="WB99" s="6"/>
      <c r="WC99" s="6"/>
      <c r="WD99" s="6"/>
      <c r="WE99" s="6"/>
      <c r="WF99" s="6"/>
      <c r="WG99" s="6"/>
      <c r="WH99" s="6"/>
      <c r="WI99" s="6"/>
      <c r="WJ99" s="6"/>
      <c r="WK99" s="6"/>
      <c r="WL99" s="6"/>
      <c r="WM99" s="6"/>
      <c r="WN99" s="6"/>
      <c r="WO99" s="6"/>
      <c r="WP99" s="6"/>
      <c r="WQ99" s="6"/>
      <c r="WR99" s="6"/>
      <c r="WS99" s="6"/>
      <c r="WT99" s="6"/>
      <c r="WU99" s="6"/>
      <c r="WV99" s="6"/>
      <c r="WW99" s="6"/>
      <c r="WX99" s="6"/>
      <c r="WY99" s="6"/>
      <c r="WZ99" s="6"/>
      <c r="XA99" s="6"/>
      <c r="XB99" s="6"/>
      <c r="XC99" s="6"/>
      <c r="XD99" s="6"/>
      <c r="XE99" s="6"/>
      <c r="XF99" s="6"/>
      <c r="XG99" s="6"/>
      <c r="XH99" s="6"/>
      <c r="XI99" s="6"/>
      <c r="XJ99" s="6"/>
      <c r="XK99" s="6"/>
      <c r="XL99" s="6"/>
      <c r="XM99" s="6"/>
      <c r="XN99" s="6"/>
      <c r="XO99" s="6"/>
      <c r="XP99" s="6"/>
      <c r="XQ99" s="6"/>
      <c r="XR99" s="6"/>
      <c r="XS99" s="6"/>
      <c r="XT99" s="6"/>
      <c r="XU99" s="6"/>
      <c r="XV99" s="6"/>
      <c r="XW99" s="6"/>
      <c r="XX99" s="6"/>
      <c r="XY99" s="6"/>
      <c r="XZ99" s="6"/>
      <c r="YA99" s="6"/>
      <c r="YB99" s="6"/>
      <c r="YC99" s="6"/>
      <c r="YD99" s="6"/>
      <c r="YE99" s="6"/>
      <c r="YF99" s="6"/>
      <c r="YG99" s="6"/>
      <c r="YH99" s="6"/>
      <c r="YI99" s="6"/>
      <c r="YJ99" s="6"/>
      <c r="YK99" s="6"/>
      <c r="YL99" s="6"/>
      <c r="YM99" s="6"/>
      <c r="YN99" s="6"/>
      <c r="YO99" s="6"/>
      <c r="YP99" s="6"/>
      <c r="YQ99" s="6"/>
      <c r="YR99" s="6"/>
      <c r="YS99" s="6"/>
      <c r="YT99" s="6"/>
      <c r="YU99" s="6"/>
      <c r="YV99" s="6"/>
      <c r="YW99" s="6"/>
      <c r="YX99" s="6"/>
      <c r="YY99" s="6"/>
      <c r="YZ99" s="6"/>
      <c r="ZA99" s="6"/>
      <c r="ZB99" s="6"/>
      <c r="ZC99" s="6"/>
      <c r="ZD99" s="6"/>
      <c r="ZE99" s="6"/>
      <c r="ZF99" s="6"/>
      <c r="ZG99" s="6"/>
      <c r="ZH99" s="6"/>
      <c r="ZI99" s="6"/>
      <c r="ZJ99" s="6"/>
      <c r="ZK99" s="6"/>
      <c r="ZL99" s="6"/>
      <c r="ZM99" s="6"/>
      <c r="ZN99" s="6"/>
      <c r="ZO99" s="6"/>
      <c r="ZP99" s="6"/>
      <c r="ZQ99" s="6"/>
      <c r="ZR99" s="6"/>
      <c r="ZS99" s="6"/>
      <c r="ZT99" s="6"/>
      <c r="ZU99" s="6"/>
      <c r="ZV99" s="6"/>
      <c r="ZW99" s="6"/>
      <c r="ZX99" s="6"/>
      <c r="ZY99" s="6"/>
      <c r="ZZ99" s="6"/>
      <c r="AAA99" s="6"/>
      <c r="AAB99" s="6"/>
      <c r="AAC99" s="6"/>
      <c r="AAD99" s="6"/>
      <c r="AAE99" s="6"/>
      <c r="AAF99" s="6"/>
      <c r="AAG99" s="6"/>
      <c r="AAH99" s="6"/>
      <c r="AAI99" s="6"/>
      <c r="AAJ99" s="6"/>
      <c r="AAK99" s="6"/>
      <c r="AAL99" s="6"/>
      <c r="AAM99" s="6"/>
      <c r="AAN99" s="6"/>
      <c r="AAO99" s="6"/>
      <c r="AAP99" s="6"/>
      <c r="AAQ99" s="6"/>
      <c r="AAR99" s="6"/>
      <c r="AAS99" s="6"/>
      <c r="AAT99" s="6"/>
      <c r="AAU99" s="6"/>
      <c r="AAV99" s="6"/>
      <c r="AAW99" s="6"/>
      <c r="AAX99" s="6"/>
      <c r="AAY99" s="6"/>
      <c r="AAZ99" s="6"/>
      <c r="ABA99" s="6"/>
      <c r="ABB99" s="6"/>
      <c r="ABC99" s="6"/>
      <c r="ABD99" s="6"/>
      <c r="ABE99" s="6"/>
      <c r="ABF99" s="6"/>
      <c r="ABG99" s="6"/>
      <c r="ABH99" s="6"/>
      <c r="ABI99" s="6"/>
      <c r="ABJ99" s="6"/>
      <c r="ABK99" s="6"/>
      <c r="ABL99" s="6"/>
      <c r="ABM99" s="6"/>
      <c r="ABN99" s="6"/>
      <c r="ABO99" s="6"/>
      <c r="ABP99" s="6"/>
      <c r="ABQ99" s="6"/>
      <c r="ABR99" s="6"/>
      <c r="ABS99" s="6"/>
      <c r="ABT99" s="6"/>
      <c r="ABU99" s="6"/>
      <c r="ABV99" s="6"/>
      <c r="ABW99" s="6"/>
      <c r="ABX99" s="6"/>
      <c r="ABY99" s="6"/>
      <c r="ABZ99" s="6"/>
      <c r="ACA99" s="6"/>
      <c r="ACB99" s="6"/>
      <c r="ACC99" s="6"/>
      <c r="ACD99" s="6"/>
      <c r="ACE99" s="6"/>
      <c r="ACF99" s="6"/>
      <c r="ACG99" s="6"/>
      <c r="ACH99" s="6"/>
      <c r="ACI99" s="6"/>
      <c r="ACJ99" s="6"/>
      <c r="ACK99" s="6"/>
      <c r="ACL99" s="6"/>
      <c r="ACM99" s="6"/>
      <c r="ACN99" s="6"/>
      <c r="ACO99" s="6"/>
      <c r="ACP99" s="6"/>
      <c r="ACQ99" s="6"/>
      <c r="ACR99" s="6"/>
      <c r="ACS99" s="6"/>
      <c r="ACT99" s="6"/>
      <c r="ACU99" s="6"/>
      <c r="ACV99" s="6"/>
      <c r="ACW99" s="6"/>
      <c r="ACX99" s="6"/>
      <c r="ACY99" s="6"/>
      <c r="ACZ99" s="6"/>
      <c r="ADA99" s="6"/>
      <c r="ADB99" s="6"/>
      <c r="ADC99" s="6"/>
      <c r="ADD99" s="6"/>
      <c r="ADE99" s="6"/>
      <c r="ADF99" s="6"/>
      <c r="ADG99" s="6"/>
      <c r="ADH99" s="6"/>
      <c r="ADI99" s="6"/>
      <c r="ADJ99" s="6"/>
      <c r="ADK99" s="6"/>
      <c r="ADL99" s="6"/>
      <c r="ADM99" s="6"/>
      <c r="ADN99" s="6"/>
      <c r="ADO99" s="6"/>
      <c r="ADP99" s="6"/>
      <c r="ADQ99" s="6"/>
      <c r="ADR99" s="6"/>
      <c r="ADS99" s="6"/>
      <c r="ADT99" s="6"/>
      <c r="ADU99" s="6"/>
      <c r="ADV99" s="6"/>
      <c r="ADW99" s="6"/>
      <c r="ADX99" s="6"/>
      <c r="ADY99" s="6"/>
      <c r="ADZ99" s="6"/>
      <c r="AEA99" s="6"/>
      <c r="AEB99" s="6"/>
      <c r="AEC99" s="6"/>
      <c r="AED99" s="6"/>
      <c r="AEE99" s="6"/>
      <c r="AEF99" s="6"/>
      <c r="AEG99" s="6"/>
      <c r="AEH99" s="6"/>
      <c r="AEI99" s="6"/>
      <c r="AEJ99" s="6"/>
      <c r="AEK99" s="6"/>
      <c r="AEL99" s="6"/>
      <c r="AEM99" s="6"/>
      <c r="AEN99" s="6"/>
      <c r="AEO99" s="6"/>
      <c r="AEP99" s="6"/>
      <c r="AEQ99" s="6"/>
      <c r="AER99" s="6"/>
      <c r="AES99" s="6"/>
      <c r="AET99" s="6"/>
      <c r="AEU99" s="6"/>
      <c r="AEV99" s="6"/>
      <c r="AEW99" s="6"/>
      <c r="AEX99" s="6"/>
      <c r="AEY99" s="6"/>
      <c r="AEZ99" s="6"/>
      <c r="AFA99" s="6"/>
      <c r="AFB99" s="6"/>
      <c r="AFC99" s="6"/>
      <c r="AFD99" s="6"/>
      <c r="AFE99" s="6"/>
      <c r="AFF99" s="6"/>
      <c r="AFG99" s="6"/>
      <c r="AFH99" s="6"/>
      <c r="AFI99" s="6"/>
      <c r="AFJ99" s="6"/>
      <c r="AFK99" s="6"/>
      <c r="AFL99" s="6"/>
      <c r="AFM99" s="6"/>
      <c r="AFN99" s="6"/>
      <c r="AFO99" s="6"/>
      <c r="AFP99" s="6"/>
      <c r="AFQ99" s="6"/>
      <c r="AFR99" s="6"/>
      <c r="AFS99" s="6"/>
      <c r="AFT99" s="6"/>
      <c r="AFU99" s="6"/>
      <c r="AFV99" s="6"/>
      <c r="AFW99" s="6"/>
      <c r="AFX99" s="6"/>
      <c r="AFY99" s="6"/>
      <c r="AFZ99" s="6"/>
      <c r="AGA99" s="6"/>
      <c r="AGB99" s="6"/>
      <c r="AGC99" s="6"/>
      <c r="AGD99" s="6"/>
      <c r="AGE99" s="6"/>
      <c r="AGF99" s="6"/>
      <c r="AGG99" s="6"/>
      <c r="AGH99" s="6"/>
      <c r="AGI99" s="6"/>
      <c r="AGJ99" s="6"/>
      <c r="AGK99" s="6"/>
      <c r="AGL99" s="6"/>
      <c r="AGM99" s="6"/>
      <c r="AGN99" s="6"/>
      <c r="AGO99" s="6"/>
      <c r="AGP99" s="6"/>
      <c r="AGQ99" s="6"/>
      <c r="AGR99" s="6"/>
      <c r="AGS99" s="6"/>
      <c r="AGT99" s="6"/>
      <c r="AGU99" s="6"/>
      <c r="AGV99" s="6"/>
      <c r="AGW99" s="6"/>
      <c r="AGX99" s="6"/>
      <c r="AGY99" s="6"/>
      <c r="AGZ99" s="6"/>
      <c r="AHA99" s="6"/>
      <c r="AHB99" s="6"/>
      <c r="AHC99" s="6"/>
      <c r="AHD99" s="6"/>
      <c r="AHE99" s="6"/>
      <c r="AHF99" s="6"/>
      <c r="AHG99" s="6"/>
      <c r="AHH99" s="6"/>
      <c r="AHI99" s="6"/>
      <c r="AHJ99" s="6"/>
      <c r="AHK99" s="6"/>
      <c r="AHL99" s="6"/>
      <c r="AHM99" s="6"/>
      <c r="AHN99" s="6"/>
      <c r="AHO99" s="6"/>
      <c r="AHP99" s="6"/>
      <c r="AHQ99" s="6"/>
      <c r="AHR99" s="6"/>
      <c r="AHS99" s="6"/>
      <c r="AHT99" s="6"/>
      <c r="AHU99" s="6"/>
      <c r="AHV99" s="6"/>
      <c r="AHW99" s="6"/>
      <c r="AHX99" s="6"/>
      <c r="AHY99" s="6"/>
      <c r="AHZ99" s="6"/>
      <c r="AIA99" s="6"/>
      <c r="AIB99" s="6"/>
      <c r="AIC99" s="6"/>
      <c r="AID99" s="6"/>
      <c r="AIE99" s="6"/>
      <c r="AIF99" s="6"/>
      <c r="AIG99" s="6"/>
      <c r="AIH99" s="6"/>
      <c r="AII99" s="6"/>
      <c r="AIJ99" s="6"/>
      <c r="AIK99" s="6"/>
      <c r="AIL99" s="6"/>
      <c r="AIM99" s="6"/>
      <c r="AIN99" s="6"/>
      <c r="AIO99" s="6"/>
      <c r="AIP99" s="6"/>
      <c r="AIQ99" s="6"/>
      <c r="AIR99" s="6"/>
      <c r="AIS99" s="6"/>
      <c r="AIT99" s="6"/>
      <c r="AIU99" s="6"/>
      <c r="AIV99" s="6"/>
      <c r="AIW99" s="6"/>
      <c r="AIX99" s="6"/>
      <c r="AIY99" s="6"/>
      <c r="AIZ99" s="6"/>
      <c r="AJA99" s="6"/>
      <c r="AJB99" s="6"/>
      <c r="AJC99" s="6"/>
      <c r="AJD99" s="6"/>
      <c r="AJE99" s="6"/>
      <c r="AJF99" s="6"/>
      <c r="AJG99" s="6"/>
      <c r="AJH99" s="6"/>
      <c r="AJI99" s="6"/>
      <c r="AJJ99" s="6"/>
      <c r="AJK99" s="6"/>
      <c r="AJL99" s="6"/>
      <c r="AJM99" s="6"/>
      <c r="AJN99" s="6"/>
      <c r="AJO99" s="6"/>
      <c r="AJP99" s="6"/>
      <c r="AJQ99" s="6"/>
      <c r="AJR99" s="6"/>
      <c r="AJS99" s="6"/>
      <c r="AJT99" s="6"/>
      <c r="AJU99" s="6"/>
      <c r="AJV99" s="6"/>
      <c r="AJW99" s="6"/>
      <c r="AJX99" s="6"/>
      <c r="AJY99" s="6"/>
      <c r="AJZ99" s="6"/>
      <c r="AKA99" s="6"/>
      <c r="AKB99" s="6"/>
      <c r="AKC99" s="6"/>
      <c r="AKD99" s="6"/>
      <c r="AKE99" s="6"/>
      <c r="AKF99" s="6"/>
      <c r="AKG99" s="6"/>
      <c r="AKH99" s="6"/>
      <c r="AKI99" s="6"/>
      <c r="AKJ99" s="6"/>
      <c r="AKK99" s="6"/>
      <c r="AKL99" s="6"/>
      <c r="AKM99" s="6"/>
      <c r="AKN99" s="6"/>
      <c r="AKO99" s="6"/>
      <c r="AKP99" s="6"/>
      <c r="AKQ99" s="6"/>
      <c r="AKR99" s="6"/>
      <c r="AKS99" s="6"/>
      <c r="AKT99" s="6"/>
      <c r="AKU99" s="6"/>
      <c r="AKV99" s="6"/>
      <c r="AKW99" s="6"/>
      <c r="AKX99" s="6"/>
      <c r="AKY99" s="6"/>
      <c r="AKZ99" s="6"/>
      <c r="ALA99" s="6"/>
      <c r="ALB99" s="6"/>
      <c r="ALC99" s="6"/>
      <c r="ALD99" s="6"/>
      <c r="ALE99" s="6"/>
      <c r="ALF99" s="6"/>
      <c r="ALG99" s="6"/>
      <c r="ALH99" s="6"/>
      <c r="ALI99" s="6"/>
      <c r="ALJ99" s="6"/>
      <c r="ALK99" s="6"/>
      <c r="ALL99" s="6"/>
      <c r="ALM99" s="6"/>
      <c r="ALN99" s="6"/>
      <c r="ALO99" s="6"/>
      <c r="ALP99" s="6"/>
      <c r="ALQ99" s="6"/>
      <c r="ALR99" s="6"/>
      <c r="ALS99" s="6"/>
      <c r="ALT99" s="6"/>
      <c r="ALU99" s="6"/>
      <c r="ALV99" s="6"/>
      <c r="ALW99" s="6"/>
      <c r="ALX99" s="6"/>
      <c r="ALY99" s="6"/>
      <c r="ALZ99" s="6"/>
      <c r="AMA99" s="6"/>
      <c r="AMB99" s="6"/>
      <c r="AMC99" s="6"/>
      <c r="AMD99" s="6"/>
      <c r="AME99" s="6"/>
      <c r="AMF99" s="6"/>
      <c r="AMG99" s="6"/>
      <c r="AMH99" s="6"/>
      <c r="AMI99" s="6"/>
      <c r="AMJ99" s="6"/>
      <c r="AMK99" s="6"/>
    </row>
    <row r="100" spans="1:1025" x14ac:dyDescent="0.25">
      <c r="A100" s="6" t="s">
        <v>360</v>
      </c>
      <c r="B100" s="11">
        <v>43823</v>
      </c>
      <c r="C100" s="11">
        <v>43831</v>
      </c>
      <c r="D100" s="11">
        <v>43921</v>
      </c>
      <c r="E100" s="11">
        <v>43845</v>
      </c>
      <c r="F100" s="11">
        <v>43845</v>
      </c>
      <c r="G100" s="6">
        <v>358.8</v>
      </c>
      <c r="H100" s="6" t="s">
        <v>361</v>
      </c>
      <c r="I100" s="6" t="s">
        <v>362</v>
      </c>
      <c r="J100" s="14">
        <v>15070</v>
      </c>
      <c r="K100" s="15">
        <v>0</v>
      </c>
      <c r="L100" s="15">
        <v>2153</v>
      </c>
      <c r="M100" s="15">
        <v>0</v>
      </c>
      <c r="N100" s="15">
        <v>0</v>
      </c>
      <c r="O100" s="15">
        <v>17223</v>
      </c>
      <c r="P100" s="15"/>
      <c r="Q100" s="15">
        <v>67386</v>
      </c>
      <c r="R100" s="15">
        <v>992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15">
        <v>85601</v>
      </c>
      <c r="Y100" s="9"/>
      <c r="Z100" s="9"/>
      <c r="AA100" s="15">
        <v>85601</v>
      </c>
      <c r="AB100" s="15">
        <v>992</v>
      </c>
      <c r="AC100" s="15">
        <f t="shared" si="4"/>
        <v>86885</v>
      </c>
      <c r="AD100" s="6" t="s">
        <v>64</v>
      </c>
      <c r="AE100" s="6" t="s">
        <v>65</v>
      </c>
      <c r="AF100" t="s">
        <v>495</v>
      </c>
      <c r="AJ100" s="15" t="s">
        <v>83</v>
      </c>
      <c r="AK100" s="6"/>
      <c r="AL100" s="6"/>
      <c r="AM100" s="6"/>
      <c r="AN100" s="6"/>
      <c r="AO100" s="6"/>
      <c r="AP100" s="6"/>
      <c r="AQ100" s="15">
        <v>14</v>
      </c>
      <c r="AR100" s="15"/>
      <c r="AS100" s="15">
        <v>14</v>
      </c>
      <c r="AT100" s="15"/>
      <c r="AU100" s="15">
        <v>21.18</v>
      </c>
      <c r="AV100" s="15"/>
      <c r="AW100" s="15">
        <v>21.18</v>
      </c>
      <c r="AX100" s="15"/>
      <c r="AY100" s="15">
        <v>4</v>
      </c>
      <c r="AZ100" s="15">
        <v>2</v>
      </c>
      <c r="BA100" s="15">
        <v>2</v>
      </c>
      <c r="BB100" s="15">
        <v>85601</v>
      </c>
      <c r="BC100" s="6"/>
      <c r="BD100" s="6"/>
      <c r="BE100" s="6"/>
      <c r="BF100" s="6"/>
      <c r="BG100" s="6"/>
      <c r="BH100" s="6"/>
      <c r="BI100" s="6" t="s">
        <v>70</v>
      </c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6"/>
      <c r="SB100" s="6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6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6"/>
      <c r="TP100" s="6"/>
      <c r="TQ100" s="6"/>
      <c r="TR100" s="6"/>
      <c r="TS100" s="6"/>
      <c r="TT100" s="6"/>
      <c r="TU100" s="6"/>
      <c r="TV100" s="6"/>
      <c r="TW100" s="6"/>
      <c r="TX100" s="6"/>
      <c r="TY100" s="6"/>
      <c r="TZ100" s="6"/>
      <c r="UA100" s="6"/>
      <c r="UB100" s="6"/>
      <c r="UC100" s="6"/>
      <c r="UD100" s="6"/>
      <c r="UE100" s="6"/>
      <c r="UF100" s="6"/>
      <c r="UG100" s="6"/>
      <c r="UH100" s="6"/>
      <c r="UI100" s="6"/>
      <c r="UJ100" s="6"/>
      <c r="UK100" s="6"/>
      <c r="UL100" s="6"/>
      <c r="UM100" s="6"/>
      <c r="UN100" s="6"/>
      <c r="UO100" s="6"/>
      <c r="UP100" s="6"/>
      <c r="UQ100" s="6"/>
      <c r="UR100" s="6"/>
      <c r="US100" s="6"/>
      <c r="UT100" s="6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6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6"/>
      <c r="VW100" s="6"/>
      <c r="VX100" s="6"/>
      <c r="VY100" s="6"/>
      <c r="VZ100" s="6"/>
      <c r="WA100" s="6"/>
      <c r="WB100" s="6"/>
      <c r="WC100" s="6"/>
      <c r="WD100" s="6"/>
      <c r="WE100" s="6"/>
      <c r="WF100" s="6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6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6"/>
      <c r="XG100" s="6"/>
      <c r="XH100" s="6"/>
      <c r="XI100" s="6"/>
      <c r="XJ100" s="6"/>
      <c r="XK100" s="6"/>
      <c r="XL100" s="6"/>
      <c r="XM100" s="6"/>
      <c r="XN100" s="6"/>
      <c r="XO100" s="6"/>
      <c r="XP100" s="6"/>
      <c r="XQ100" s="6"/>
      <c r="XR100" s="6"/>
      <c r="XS100" s="6"/>
      <c r="XT100" s="6"/>
      <c r="XU100" s="6"/>
      <c r="XV100" s="6"/>
      <c r="XW100" s="6"/>
      <c r="XX100" s="6"/>
      <c r="XY100" s="6"/>
      <c r="XZ100" s="6"/>
      <c r="YA100" s="6"/>
      <c r="YB100" s="6"/>
      <c r="YC100" s="6"/>
      <c r="YD100" s="6"/>
      <c r="YE100" s="6"/>
      <c r="YF100" s="6"/>
      <c r="YG100" s="6"/>
      <c r="YH100" s="6"/>
      <c r="YI100" s="6"/>
      <c r="YJ100" s="6"/>
      <c r="YK100" s="6"/>
      <c r="YL100" s="6"/>
      <c r="YM100" s="6"/>
      <c r="YN100" s="6"/>
      <c r="YO100" s="6"/>
      <c r="YP100" s="6"/>
      <c r="YQ100" s="6"/>
      <c r="YR100" s="6"/>
      <c r="YS100" s="6"/>
      <c r="YT100" s="6"/>
      <c r="YU100" s="6"/>
      <c r="YV100" s="6"/>
      <c r="YW100" s="6"/>
      <c r="YX100" s="6"/>
      <c r="YY100" s="6"/>
      <c r="YZ100" s="6"/>
      <c r="ZA100" s="6"/>
      <c r="ZB100" s="6"/>
      <c r="ZC100" s="6"/>
      <c r="ZD100" s="6"/>
      <c r="ZE100" s="6"/>
      <c r="ZF100" s="6"/>
      <c r="ZG100" s="6"/>
      <c r="ZH100" s="6"/>
      <c r="ZI100" s="6"/>
      <c r="ZJ100" s="6"/>
      <c r="ZK100" s="6"/>
      <c r="ZL100" s="6"/>
      <c r="ZM100" s="6"/>
      <c r="ZN100" s="6"/>
      <c r="ZO100" s="6"/>
      <c r="ZP100" s="6"/>
      <c r="ZQ100" s="6"/>
      <c r="ZR100" s="6"/>
      <c r="ZS100" s="6"/>
      <c r="ZT100" s="6"/>
      <c r="ZU100" s="6"/>
      <c r="ZV100" s="6"/>
      <c r="ZW100" s="6"/>
      <c r="ZX100" s="6"/>
      <c r="ZY100" s="6"/>
      <c r="ZZ100" s="6"/>
      <c r="AAA100" s="6"/>
      <c r="AAB100" s="6"/>
      <c r="AAC100" s="6"/>
      <c r="AAD100" s="6"/>
      <c r="AAE100" s="6"/>
      <c r="AAF100" s="6"/>
      <c r="AAG100" s="6"/>
      <c r="AAH100" s="6"/>
      <c r="AAI100" s="6"/>
      <c r="AAJ100" s="6"/>
      <c r="AAK100" s="6"/>
      <c r="AAL100" s="6"/>
      <c r="AAM100" s="6"/>
      <c r="AAN100" s="6"/>
      <c r="AAO100" s="6"/>
      <c r="AAP100" s="6"/>
      <c r="AAQ100" s="6"/>
      <c r="AAR100" s="6"/>
      <c r="AAS100" s="6"/>
      <c r="AAT100" s="6"/>
      <c r="AAU100" s="6"/>
      <c r="AAV100" s="6"/>
      <c r="AAW100" s="6"/>
      <c r="AAX100" s="6"/>
      <c r="AAY100" s="6"/>
      <c r="AAZ100" s="6"/>
      <c r="ABA100" s="6"/>
      <c r="ABB100" s="6"/>
      <c r="ABC100" s="6"/>
      <c r="ABD100" s="6"/>
      <c r="ABE100" s="6"/>
      <c r="ABF100" s="6"/>
      <c r="ABG100" s="6"/>
      <c r="ABH100" s="6"/>
      <c r="ABI100" s="6"/>
      <c r="ABJ100" s="6"/>
      <c r="ABK100" s="6"/>
      <c r="ABL100" s="6"/>
      <c r="ABM100" s="6"/>
      <c r="ABN100" s="6"/>
      <c r="ABO100" s="6"/>
      <c r="ABP100" s="6"/>
      <c r="ABQ100" s="6"/>
      <c r="ABR100" s="6"/>
      <c r="ABS100" s="6"/>
      <c r="ABT100" s="6"/>
      <c r="ABU100" s="6"/>
      <c r="ABV100" s="6"/>
      <c r="ABW100" s="6"/>
      <c r="ABX100" s="6"/>
      <c r="ABY100" s="6"/>
      <c r="ABZ100" s="6"/>
      <c r="ACA100" s="6"/>
      <c r="ACB100" s="6"/>
      <c r="ACC100" s="6"/>
      <c r="ACD100" s="6"/>
      <c r="ACE100" s="6"/>
      <c r="ACF100" s="6"/>
      <c r="ACG100" s="6"/>
      <c r="ACH100" s="6"/>
      <c r="ACI100" s="6"/>
      <c r="ACJ100" s="6"/>
      <c r="ACK100" s="6"/>
      <c r="ACL100" s="6"/>
      <c r="ACM100" s="6"/>
      <c r="ACN100" s="6"/>
      <c r="ACO100" s="6"/>
      <c r="ACP100" s="6"/>
      <c r="ACQ100" s="6"/>
      <c r="ACR100" s="6"/>
      <c r="ACS100" s="6"/>
      <c r="ACT100" s="6"/>
      <c r="ACU100" s="6"/>
      <c r="ACV100" s="6"/>
      <c r="ACW100" s="6"/>
      <c r="ACX100" s="6"/>
      <c r="ACY100" s="6"/>
      <c r="ACZ100" s="6"/>
      <c r="ADA100" s="6"/>
      <c r="ADB100" s="6"/>
      <c r="ADC100" s="6"/>
      <c r="ADD100" s="6"/>
      <c r="ADE100" s="6"/>
      <c r="ADF100" s="6"/>
      <c r="ADG100" s="6"/>
      <c r="ADH100" s="6"/>
      <c r="ADI100" s="6"/>
      <c r="ADJ100" s="6"/>
      <c r="ADK100" s="6"/>
      <c r="ADL100" s="6"/>
      <c r="ADM100" s="6"/>
      <c r="ADN100" s="6"/>
      <c r="ADO100" s="6"/>
      <c r="ADP100" s="6"/>
      <c r="ADQ100" s="6"/>
      <c r="ADR100" s="6"/>
      <c r="ADS100" s="6"/>
      <c r="ADT100" s="6"/>
      <c r="ADU100" s="6"/>
      <c r="ADV100" s="6"/>
      <c r="ADW100" s="6"/>
      <c r="ADX100" s="6"/>
      <c r="ADY100" s="6"/>
      <c r="ADZ100" s="6"/>
      <c r="AEA100" s="6"/>
      <c r="AEB100" s="6"/>
      <c r="AEC100" s="6"/>
      <c r="AED100" s="6"/>
      <c r="AEE100" s="6"/>
      <c r="AEF100" s="6"/>
      <c r="AEG100" s="6"/>
      <c r="AEH100" s="6"/>
      <c r="AEI100" s="6"/>
      <c r="AEJ100" s="6"/>
      <c r="AEK100" s="6"/>
      <c r="AEL100" s="6"/>
      <c r="AEM100" s="6"/>
      <c r="AEN100" s="6"/>
      <c r="AEO100" s="6"/>
      <c r="AEP100" s="6"/>
      <c r="AEQ100" s="6"/>
      <c r="AER100" s="6"/>
      <c r="AES100" s="6"/>
      <c r="AET100" s="6"/>
      <c r="AEU100" s="6"/>
      <c r="AEV100" s="6"/>
      <c r="AEW100" s="6"/>
      <c r="AEX100" s="6"/>
      <c r="AEY100" s="6"/>
      <c r="AEZ100" s="6"/>
      <c r="AFA100" s="6"/>
      <c r="AFB100" s="6"/>
      <c r="AFC100" s="6"/>
      <c r="AFD100" s="6"/>
      <c r="AFE100" s="6"/>
      <c r="AFF100" s="6"/>
      <c r="AFG100" s="6"/>
      <c r="AFH100" s="6"/>
      <c r="AFI100" s="6"/>
      <c r="AFJ100" s="6"/>
      <c r="AFK100" s="6"/>
      <c r="AFL100" s="6"/>
      <c r="AFM100" s="6"/>
      <c r="AFN100" s="6"/>
      <c r="AFO100" s="6"/>
      <c r="AFP100" s="6"/>
      <c r="AFQ100" s="6"/>
      <c r="AFR100" s="6"/>
      <c r="AFS100" s="6"/>
      <c r="AFT100" s="6"/>
      <c r="AFU100" s="6"/>
      <c r="AFV100" s="6"/>
      <c r="AFW100" s="6"/>
      <c r="AFX100" s="6"/>
      <c r="AFY100" s="6"/>
      <c r="AFZ100" s="6"/>
      <c r="AGA100" s="6"/>
      <c r="AGB100" s="6"/>
      <c r="AGC100" s="6"/>
      <c r="AGD100" s="6"/>
      <c r="AGE100" s="6"/>
      <c r="AGF100" s="6"/>
      <c r="AGG100" s="6"/>
      <c r="AGH100" s="6"/>
      <c r="AGI100" s="6"/>
      <c r="AGJ100" s="6"/>
      <c r="AGK100" s="6"/>
      <c r="AGL100" s="6"/>
      <c r="AGM100" s="6"/>
      <c r="AGN100" s="6"/>
      <c r="AGO100" s="6"/>
      <c r="AGP100" s="6"/>
      <c r="AGQ100" s="6"/>
      <c r="AGR100" s="6"/>
      <c r="AGS100" s="6"/>
      <c r="AGT100" s="6"/>
      <c r="AGU100" s="6"/>
      <c r="AGV100" s="6"/>
      <c r="AGW100" s="6"/>
      <c r="AGX100" s="6"/>
      <c r="AGY100" s="6"/>
      <c r="AGZ100" s="6"/>
      <c r="AHA100" s="6"/>
      <c r="AHB100" s="6"/>
      <c r="AHC100" s="6"/>
      <c r="AHD100" s="6"/>
      <c r="AHE100" s="6"/>
      <c r="AHF100" s="6"/>
      <c r="AHG100" s="6"/>
      <c r="AHH100" s="6"/>
      <c r="AHI100" s="6"/>
      <c r="AHJ100" s="6"/>
      <c r="AHK100" s="6"/>
      <c r="AHL100" s="6"/>
      <c r="AHM100" s="6"/>
      <c r="AHN100" s="6"/>
      <c r="AHO100" s="6"/>
      <c r="AHP100" s="6"/>
      <c r="AHQ100" s="6"/>
      <c r="AHR100" s="6"/>
      <c r="AHS100" s="6"/>
      <c r="AHT100" s="6"/>
      <c r="AHU100" s="6"/>
      <c r="AHV100" s="6"/>
      <c r="AHW100" s="6"/>
      <c r="AHX100" s="6"/>
      <c r="AHY100" s="6"/>
      <c r="AHZ100" s="6"/>
      <c r="AIA100" s="6"/>
      <c r="AIB100" s="6"/>
      <c r="AIC100" s="6"/>
      <c r="AID100" s="6"/>
      <c r="AIE100" s="6"/>
      <c r="AIF100" s="6"/>
      <c r="AIG100" s="6"/>
      <c r="AIH100" s="6"/>
      <c r="AII100" s="6"/>
      <c r="AIJ100" s="6"/>
      <c r="AIK100" s="6"/>
      <c r="AIL100" s="6"/>
      <c r="AIM100" s="6"/>
      <c r="AIN100" s="6"/>
      <c r="AIO100" s="6"/>
      <c r="AIP100" s="6"/>
      <c r="AIQ100" s="6"/>
      <c r="AIR100" s="6"/>
      <c r="AIS100" s="6"/>
      <c r="AIT100" s="6"/>
      <c r="AIU100" s="6"/>
      <c r="AIV100" s="6"/>
      <c r="AIW100" s="6"/>
      <c r="AIX100" s="6"/>
      <c r="AIY100" s="6"/>
      <c r="AIZ100" s="6"/>
      <c r="AJA100" s="6"/>
      <c r="AJB100" s="6"/>
      <c r="AJC100" s="6"/>
      <c r="AJD100" s="6"/>
      <c r="AJE100" s="6"/>
      <c r="AJF100" s="6"/>
      <c r="AJG100" s="6"/>
      <c r="AJH100" s="6"/>
      <c r="AJI100" s="6"/>
      <c r="AJJ100" s="6"/>
      <c r="AJK100" s="6"/>
      <c r="AJL100" s="6"/>
      <c r="AJM100" s="6"/>
      <c r="AJN100" s="6"/>
      <c r="AJO100" s="6"/>
      <c r="AJP100" s="6"/>
      <c r="AJQ100" s="6"/>
      <c r="AJR100" s="6"/>
      <c r="AJS100" s="6"/>
      <c r="AJT100" s="6"/>
      <c r="AJU100" s="6"/>
      <c r="AJV100" s="6"/>
      <c r="AJW100" s="6"/>
      <c r="AJX100" s="6"/>
      <c r="AJY100" s="6"/>
      <c r="AJZ100" s="6"/>
      <c r="AKA100" s="6"/>
      <c r="AKB100" s="6"/>
      <c r="AKC100" s="6"/>
      <c r="AKD100" s="6"/>
      <c r="AKE100" s="6"/>
      <c r="AKF100" s="6"/>
      <c r="AKG100" s="6"/>
      <c r="AKH100" s="6"/>
      <c r="AKI100" s="6"/>
      <c r="AKJ100" s="6"/>
      <c r="AKK100" s="6"/>
      <c r="AKL100" s="6"/>
      <c r="AKM100" s="6"/>
      <c r="AKN100" s="6"/>
      <c r="AKO100" s="6"/>
      <c r="AKP100" s="6"/>
      <c r="AKQ100" s="6"/>
      <c r="AKR100" s="6"/>
      <c r="AKS100" s="6"/>
      <c r="AKT100" s="6"/>
      <c r="AKU100" s="6"/>
      <c r="AKV100" s="6"/>
      <c r="AKW100" s="6"/>
      <c r="AKX100" s="6"/>
      <c r="AKY100" s="6"/>
      <c r="AKZ100" s="6"/>
      <c r="ALA100" s="6"/>
      <c r="ALB100" s="6"/>
      <c r="ALC100" s="6"/>
      <c r="ALD100" s="6"/>
      <c r="ALE100" s="6"/>
      <c r="ALF100" s="6"/>
      <c r="ALG100" s="6"/>
      <c r="ALH100" s="6"/>
      <c r="ALI100" s="6"/>
      <c r="ALJ100" s="6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  <c r="AMF100" s="6"/>
      <c r="AMG100" s="6"/>
      <c r="AMH100" s="6"/>
      <c r="AMI100" s="6"/>
      <c r="AMJ100" s="6"/>
      <c r="AMK100" s="6"/>
    </row>
    <row r="101" spans="1:1025" x14ac:dyDescent="0.25">
      <c r="A101" s="6" t="s">
        <v>363</v>
      </c>
      <c r="B101" s="11">
        <v>43823</v>
      </c>
      <c r="C101" s="11">
        <v>43831</v>
      </c>
      <c r="D101" s="11">
        <v>43921</v>
      </c>
      <c r="E101" s="11">
        <v>43845</v>
      </c>
      <c r="F101" s="11">
        <v>43845</v>
      </c>
      <c r="G101" s="6">
        <v>358.8</v>
      </c>
      <c r="H101" s="6" t="s">
        <v>364</v>
      </c>
      <c r="I101" s="6" t="s">
        <v>365</v>
      </c>
      <c r="J101" s="14">
        <v>15070</v>
      </c>
      <c r="K101" s="15">
        <v>0</v>
      </c>
      <c r="L101" s="15">
        <v>2153</v>
      </c>
      <c r="M101" s="15">
        <v>0</v>
      </c>
      <c r="N101" s="15">
        <v>0</v>
      </c>
      <c r="O101" s="15">
        <v>17223</v>
      </c>
      <c r="P101" s="15"/>
      <c r="Q101" s="15">
        <v>-821</v>
      </c>
      <c r="R101" s="15">
        <v>435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15">
        <v>16837</v>
      </c>
      <c r="Y101" s="9"/>
      <c r="Z101" s="9"/>
      <c r="AA101" s="15">
        <v>16837</v>
      </c>
      <c r="AB101" s="15">
        <v>435</v>
      </c>
      <c r="AC101" s="15">
        <f t="shared" si="4"/>
        <v>17090</v>
      </c>
      <c r="AD101" s="6" t="s">
        <v>64</v>
      </c>
      <c r="AE101" s="6" t="s">
        <v>65</v>
      </c>
      <c r="AF101" t="s">
        <v>495</v>
      </c>
      <c r="AJ101" s="15" t="s">
        <v>83</v>
      </c>
      <c r="AK101" s="6"/>
      <c r="AL101" s="6"/>
      <c r="AM101" s="6"/>
      <c r="AN101" s="6"/>
      <c r="AO101" s="6"/>
      <c r="AP101" s="6"/>
      <c r="AQ101" s="15">
        <v>14</v>
      </c>
      <c r="AR101" s="15"/>
      <c r="AS101" s="15">
        <v>14</v>
      </c>
      <c r="AT101" s="15"/>
      <c r="AU101" s="15">
        <v>21.18</v>
      </c>
      <c r="AV101" s="15"/>
      <c r="AW101" s="15">
        <v>21.18</v>
      </c>
      <c r="AX101" s="15"/>
      <c r="AY101" s="15">
        <v>4</v>
      </c>
      <c r="AZ101" s="15">
        <v>2</v>
      </c>
      <c r="BA101" s="15">
        <v>2</v>
      </c>
      <c r="BB101" s="15">
        <v>16837</v>
      </c>
      <c r="BC101" s="6"/>
      <c r="BD101" s="6"/>
      <c r="BE101" s="6"/>
      <c r="BF101" s="6"/>
      <c r="BG101" s="6"/>
      <c r="BH101" s="6"/>
      <c r="BI101" s="6" t="s">
        <v>70</v>
      </c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  <c r="OW101" s="6"/>
      <c r="OX101" s="6"/>
      <c r="OY101" s="6"/>
      <c r="OZ101" s="6"/>
      <c r="PA101" s="6"/>
      <c r="PB101" s="6"/>
      <c r="PC101" s="6"/>
      <c r="PD101" s="6"/>
      <c r="PE101" s="6"/>
      <c r="PF101" s="6"/>
      <c r="PG101" s="6"/>
      <c r="PH101" s="6"/>
      <c r="PI101" s="6"/>
      <c r="PJ101" s="6"/>
      <c r="PK101" s="6"/>
      <c r="PL101" s="6"/>
      <c r="PM101" s="6"/>
      <c r="PN101" s="6"/>
      <c r="PO101" s="6"/>
      <c r="PP101" s="6"/>
      <c r="PQ101" s="6"/>
      <c r="PR101" s="6"/>
      <c r="PS101" s="6"/>
      <c r="PT101" s="6"/>
      <c r="PU101" s="6"/>
      <c r="PV101" s="6"/>
      <c r="PW101" s="6"/>
      <c r="PX101" s="6"/>
      <c r="PY101" s="6"/>
      <c r="PZ101" s="6"/>
      <c r="QA101" s="6"/>
      <c r="QB101" s="6"/>
      <c r="QC101" s="6"/>
      <c r="QD101" s="6"/>
      <c r="QE101" s="6"/>
      <c r="QF101" s="6"/>
      <c r="QG101" s="6"/>
      <c r="QH101" s="6"/>
      <c r="QI101" s="6"/>
      <c r="QJ101" s="6"/>
      <c r="QK101" s="6"/>
      <c r="QL101" s="6"/>
      <c r="QM101" s="6"/>
      <c r="QN101" s="6"/>
      <c r="QO101" s="6"/>
      <c r="QP101" s="6"/>
      <c r="QQ101" s="6"/>
      <c r="QR101" s="6"/>
      <c r="QS101" s="6"/>
      <c r="QT101" s="6"/>
      <c r="QU101" s="6"/>
      <c r="QV101" s="6"/>
      <c r="QW101" s="6"/>
      <c r="QX101" s="6"/>
      <c r="QY101" s="6"/>
      <c r="QZ101" s="6"/>
      <c r="RA101" s="6"/>
      <c r="RB101" s="6"/>
      <c r="RC101" s="6"/>
      <c r="RD101" s="6"/>
      <c r="RE101" s="6"/>
      <c r="RF101" s="6"/>
      <c r="RG101" s="6"/>
      <c r="RH101" s="6"/>
      <c r="RI101" s="6"/>
      <c r="RJ101" s="6"/>
      <c r="RK101" s="6"/>
      <c r="RL101" s="6"/>
      <c r="RM101" s="6"/>
      <c r="RN101" s="6"/>
      <c r="RO101" s="6"/>
      <c r="RP101" s="6"/>
      <c r="RQ101" s="6"/>
      <c r="RR101" s="6"/>
      <c r="RS101" s="6"/>
      <c r="RT101" s="6"/>
      <c r="RU101" s="6"/>
      <c r="RV101" s="6"/>
      <c r="RW101" s="6"/>
      <c r="RX101" s="6"/>
      <c r="RY101" s="6"/>
      <c r="RZ101" s="6"/>
      <c r="SA101" s="6"/>
      <c r="SB101" s="6"/>
      <c r="SC101" s="6"/>
      <c r="SD101" s="6"/>
      <c r="SE101" s="6"/>
      <c r="SF101" s="6"/>
      <c r="SG101" s="6"/>
      <c r="SH101" s="6"/>
      <c r="SI101" s="6"/>
      <c r="SJ101" s="6"/>
      <c r="SK101" s="6"/>
      <c r="SL101" s="6"/>
      <c r="SM101" s="6"/>
      <c r="SN101" s="6"/>
      <c r="SO101" s="6"/>
      <c r="SP101" s="6"/>
      <c r="SQ101" s="6"/>
      <c r="SR101" s="6"/>
      <c r="SS101" s="6"/>
      <c r="ST101" s="6"/>
      <c r="SU101" s="6"/>
      <c r="SV101" s="6"/>
      <c r="SW101" s="6"/>
      <c r="SX101" s="6"/>
      <c r="SY101" s="6"/>
      <c r="SZ101" s="6"/>
      <c r="TA101" s="6"/>
      <c r="TB101" s="6"/>
      <c r="TC101" s="6"/>
      <c r="TD101" s="6"/>
      <c r="TE101" s="6"/>
      <c r="TF101" s="6"/>
      <c r="TG101" s="6"/>
      <c r="TH101" s="6"/>
      <c r="TI101" s="6"/>
      <c r="TJ101" s="6"/>
      <c r="TK101" s="6"/>
      <c r="TL101" s="6"/>
      <c r="TM101" s="6"/>
      <c r="TN101" s="6"/>
      <c r="TO101" s="6"/>
      <c r="TP101" s="6"/>
      <c r="TQ101" s="6"/>
      <c r="TR101" s="6"/>
      <c r="TS101" s="6"/>
      <c r="TT101" s="6"/>
      <c r="TU101" s="6"/>
      <c r="TV101" s="6"/>
      <c r="TW101" s="6"/>
      <c r="TX101" s="6"/>
      <c r="TY101" s="6"/>
      <c r="TZ101" s="6"/>
      <c r="UA101" s="6"/>
      <c r="UB101" s="6"/>
      <c r="UC101" s="6"/>
      <c r="UD101" s="6"/>
      <c r="UE101" s="6"/>
      <c r="UF101" s="6"/>
      <c r="UG101" s="6"/>
      <c r="UH101" s="6"/>
      <c r="UI101" s="6"/>
      <c r="UJ101" s="6"/>
      <c r="UK101" s="6"/>
      <c r="UL101" s="6"/>
      <c r="UM101" s="6"/>
      <c r="UN101" s="6"/>
      <c r="UO101" s="6"/>
      <c r="UP101" s="6"/>
      <c r="UQ101" s="6"/>
      <c r="UR101" s="6"/>
      <c r="US101" s="6"/>
      <c r="UT101" s="6"/>
      <c r="UU101" s="6"/>
      <c r="UV101" s="6"/>
      <c r="UW101" s="6"/>
      <c r="UX101" s="6"/>
      <c r="UY101" s="6"/>
      <c r="UZ101" s="6"/>
      <c r="VA101" s="6"/>
      <c r="VB101" s="6"/>
      <c r="VC101" s="6"/>
      <c r="VD101" s="6"/>
      <c r="VE101" s="6"/>
      <c r="VF101" s="6"/>
      <c r="VG101" s="6"/>
      <c r="VH101" s="6"/>
      <c r="VI101" s="6"/>
      <c r="VJ101" s="6"/>
      <c r="VK101" s="6"/>
      <c r="VL101" s="6"/>
      <c r="VM101" s="6"/>
      <c r="VN101" s="6"/>
      <c r="VO101" s="6"/>
      <c r="VP101" s="6"/>
      <c r="VQ101" s="6"/>
      <c r="VR101" s="6"/>
      <c r="VS101" s="6"/>
      <c r="VT101" s="6"/>
      <c r="VU101" s="6"/>
      <c r="VV101" s="6"/>
      <c r="VW101" s="6"/>
      <c r="VX101" s="6"/>
      <c r="VY101" s="6"/>
      <c r="VZ101" s="6"/>
      <c r="WA101" s="6"/>
      <c r="WB101" s="6"/>
      <c r="WC101" s="6"/>
      <c r="WD101" s="6"/>
      <c r="WE101" s="6"/>
      <c r="WF101" s="6"/>
      <c r="WG101" s="6"/>
      <c r="WH101" s="6"/>
      <c r="WI101" s="6"/>
      <c r="WJ101" s="6"/>
      <c r="WK101" s="6"/>
      <c r="WL101" s="6"/>
      <c r="WM101" s="6"/>
      <c r="WN101" s="6"/>
      <c r="WO101" s="6"/>
      <c r="WP101" s="6"/>
      <c r="WQ101" s="6"/>
      <c r="WR101" s="6"/>
      <c r="WS101" s="6"/>
      <c r="WT101" s="6"/>
      <c r="WU101" s="6"/>
      <c r="WV101" s="6"/>
      <c r="WW101" s="6"/>
      <c r="WX101" s="6"/>
      <c r="WY101" s="6"/>
      <c r="WZ101" s="6"/>
      <c r="XA101" s="6"/>
      <c r="XB101" s="6"/>
      <c r="XC101" s="6"/>
      <c r="XD101" s="6"/>
      <c r="XE101" s="6"/>
      <c r="XF101" s="6"/>
      <c r="XG101" s="6"/>
      <c r="XH101" s="6"/>
      <c r="XI101" s="6"/>
      <c r="XJ101" s="6"/>
      <c r="XK101" s="6"/>
      <c r="XL101" s="6"/>
      <c r="XM101" s="6"/>
      <c r="XN101" s="6"/>
      <c r="XO101" s="6"/>
      <c r="XP101" s="6"/>
      <c r="XQ101" s="6"/>
      <c r="XR101" s="6"/>
      <c r="XS101" s="6"/>
      <c r="XT101" s="6"/>
      <c r="XU101" s="6"/>
      <c r="XV101" s="6"/>
      <c r="XW101" s="6"/>
      <c r="XX101" s="6"/>
      <c r="XY101" s="6"/>
      <c r="XZ101" s="6"/>
      <c r="YA101" s="6"/>
      <c r="YB101" s="6"/>
      <c r="YC101" s="6"/>
      <c r="YD101" s="6"/>
      <c r="YE101" s="6"/>
      <c r="YF101" s="6"/>
      <c r="YG101" s="6"/>
      <c r="YH101" s="6"/>
      <c r="YI101" s="6"/>
      <c r="YJ101" s="6"/>
      <c r="YK101" s="6"/>
      <c r="YL101" s="6"/>
      <c r="YM101" s="6"/>
      <c r="YN101" s="6"/>
      <c r="YO101" s="6"/>
      <c r="YP101" s="6"/>
      <c r="YQ101" s="6"/>
      <c r="YR101" s="6"/>
      <c r="YS101" s="6"/>
      <c r="YT101" s="6"/>
      <c r="YU101" s="6"/>
      <c r="YV101" s="6"/>
      <c r="YW101" s="6"/>
      <c r="YX101" s="6"/>
      <c r="YY101" s="6"/>
      <c r="YZ101" s="6"/>
      <c r="ZA101" s="6"/>
      <c r="ZB101" s="6"/>
      <c r="ZC101" s="6"/>
      <c r="ZD101" s="6"/>
      <c r="ZE101" s="6"/>
      <c r="ZF101" s="6"/>
      <c r="ZG101" s="6"/>
      <c r="ZH101" s="6"/>
      <c r="ZI101" s="6"/>
      <c r="ZJ101" s="6"/>
      <c r="ZK101" s="6"/>
      <c r="ZL101" s="6"/>
      <c r="ZM101" s="6"/>
      <c r="ZN101" s="6"/>
      <c r="ZO101" s="6"/>
      <c r="ZP101" s="6"/>
      <c r="ZQ101" s="6"/>
      <c r="ZR101" s="6"/>
      <c r="ZS101" s="6"/>
      <c r="ZT101" s="6"/>
      <c r="ZU101" s="6"/>
      <c r="ZV101" s="6"/>
      <c r="ZW101" s="6"/>
      <c r="ZX101" s="6"/>
      <c r="ZY101" s="6"/>
      <c r="ZZ101" s="6"/>
      <c r="AAA101" s="6"/>
      <c r="AAB101" s="6"/>
      <c r="AAC101" s="6"/>
      <c r="AAD101" s="6"/>
      <c r="AAE101" s="6"/>
      <c r="AAF101" s="6"/>
      <c r="AAG101" s="6"/>
      <c r="AAH101" s="6"/>
      <c r="AAI101" s="6"/>
      <c r="AAJ101" s="6"/>
      <c r="AAK101" s="6"/>
      <c r="AAL101" s="6"/>
      <c r="AAM101" s="6"/>
      <c r="AAN101" s="6"/>
      <c r="AAO101" s="6"/>
      <c r="AAP101" s="6"/>
      <c r="AAQ101" s="6"/>
      <c r="AAR101" s="6"/>
      <c r="AAS101" s="6"/>
      <c r="AAT101" s="6"/>
      <c r="AAU101" s="6"/>
      <c r="AAV101" s="6"/>
      <c r="AAW101" s="6"/>
      <c r="AAX101" s="6"/>
      <c r="AAY101" s="6"/>
      <c r="AAZ101" s="6"/>
      <c r="ABA101" s="6"/>
      <c r="ABB101" s="6"/>
      <c r="ABC101" s="6"/>
      <c r="ABD101" s="6"/>
      <c r="ABE101" s="6"/>
      <c r="ABF101" s="6"/>
      <c r="ABG101" s="6"/>
      <c r="ABH101" s="6"/>
      <c r="ABI101" s="6"/>
      <c r="ABJ101" s="6"/>
      <c r="ABK101" s="6"/>
      <c r="ABL101" s="6"/>
      <c r="ABM101" s="6"/>
      <c r="ABN101" s="6"/>
      <c r="ABO101" s="6"/>
      <c r="ABP101" s="6"/>
      <c r="ABQ101" s="6"/>
      <c r="ABR101" s="6"/>
      <c r="ABS101" s="6"/>
      <c r="ABT101" s="6"/>
      <c r="ABU101" s="6"/>
      <c r="ABV101" s="6"/>
      <c r="ABW101" s="6"/>
      <c r="ABX101" s="6"/>
      <c r="ABY101" s="6"/>
      <c r="ABZ101" s="6"/>
      <c r="ACA101" s="6"/>
      <c r="ACB101" s="6"/>
      <c r="ACC101" s="6"/>
      <c r="ACD101" s="6"/>
      <c r="ACE101" s="6"/>
      <c r="ACF101" s="6"/>
      <c r="ACG101" s="6"/>
      <c r="ACH101" s="6"/>
      <c r="ACI101" s="6"/>
      <c r="ACJ101" s="6"/>
      <c r="ACK101" s="6"/>
      <c r="ACL101" s="6"/>
      <c r="ACM101" s="6"/>
      <c r="ACN101" s="6"/>
      <c r="ACO101" s="6"/>
      <c r="ACP101" s="6"/>
      <c r="ACQ101" s="6"/>
      <c r="ACR101" s="6"/>
      <c r="ACS101" s="6"/>
      <c r="ACT101" s="6"/>
      <c r="ACU101" s="6"/>
      <c r="ACV101" s="6"/>
      <c r="ACW101" s="6"/>
      <c r="ACX101" s="6"/>
      <c r="ACY101" s="6"/>
      <c r="ACZ101" s="6"/>
      <c r="ADA101" s="6"/>
      <c r="ADB101" s="6"/>
      <c r="ADC101" s="6"/>
      <c r="ADD101" s="6"/>
      <c r="ADE101" s="6"/>
      <c r="ADF101" s="6"/>
      <c r="ADG101" s="6"/>
      <c r="ADH101" s="6"/>
      <c r="ADI101" s="6"/>
      <c r="ADJ101" s="6"/>
      <c r="ADK101" s="6"/>
      <c r="ADL101" s="6"/>
      <c r="ADM101" s="6"/>
      <c r="ADN101" s="6"/>
      <c r="ADO101" s="6"/>
      <c r="ADP101" s="6"/>
      <c r="ADQ101" s="6"/>
      <c r="ADR101" s="6"/>
      <c r="ADS101" s="6"/>
      <c r="ADT101" s="6"/>
      <c r="ADU101" s="6"/>
      <c r="ADV101" s="6"/>
      <c r="ADW101" s="6"/>
      <c r="ADX101" s="6"/>
      <c r="ADY101" s="6"/>
      <c r="ADZ101" s="6"/>
      <c r="AEA101" s="6"/>
      <c r="AEB101" s="6"/>
      <c r="AEC101" s="6"/>
      <c r="AED101" s="6"/>
      <c r="AEE101" s="6"/>
      <c r="AEF101" s="6"/>
      <c r="AEG101" s="6"/>
      <c r="AEH101" s="6"/>
      <c r="AEI101" s="6"/>
      <c r="AEJ101" s="6"/>
      <c r="AEK101" s="6"/>
      <c r="AEL101" s="6"/>
      <c r="AEM101" s="6"/>
      <c r="AEN101" s="6"/>
      <c r="AEO101" s="6"/>
      <c r="AEP101" s="6"/>
      <c r="AEQ101" s="6"/>
      <c r="AER101" s="6"/>
      <c r="AES101" s="6"/>
      <c r="AET101" s="6"/>
      <c r="AEU101" s="6"/>
      <c r="AEV101" s="6"/>
      <c r="AEW101" s="6"/>
      <c r="AEX101" s="6"/>
      <c r="AEY101" s="6"/>
      <c r="AEZ101" s="6"/>
      <c r="AFA101" s="6"/>
      <c r="AFB101" s="6"/>
      <c r="AFC101" s="6"/>
      <c r="AFD101" s="6"/>
      <c r="AFE101" s="6"/>
      <c r="AFF101" s="6"/>
      <c r="AFG101" s="6"/>
      <c r="AFH101" s="6"/>
      <c r="AFI101" s="6"/>
      <c r="AFJ101" s="6"/>
      <c r="AFK101" s="6"/>
      <c r="AFL101" s="6"/>
      <c r="AFM101" s="6"/>
      <c r="AFN101" s="6"/>
      <c r="AFO101" s="6"/>
      <c r="AFP101" s="6"/>
      <c r="AFQ101" s="6"/>
      <c r="AFR101" s="6"/>
      <c r="AFS101" s="6"/>
      <c r="AFT101" s="6"/>
      <c r="AFU101" s="6"/>
      <c r="AFV101" s="6"/>
      <c r="AFW101" s="6"/>
      <c r="AFX101" s="6"/>
      <c r="AFY101" s="6"/>
      <c r="AFZ101" s="6"/>
      <c r="AGA101" s="6"/>
      <c r="AGB101" s="6"/>
      <c r="AGC101" s="6"/>
      <c r="AGD101" s="6"/>
      <c r="AGE101" s="6"/>
      <c r="AGF101" s="6"/>
      <c r="AGG101" s="6"/>
      <c r="AGH101" s="6"/>
      <c r="AGI101" s="6"/>
      <c r="AGJ101" s="6"/>
      <c r="AGK101" s="6"/>
      <c r="AGL101" s="6"/>
      <c r="AGM101" s="6"/>
      <c r="AGN101" s="6"/>
      <c r="AGO101" s="6"/>
      <c r="AGP101" s="6"/>
      <c r="AGQ101" s="6"/>
      <c r="AGR101" s="6"/>
      <c r="AGS101" s="6"/>
      <c r="AGT101" s="6"/>
      <c r="AGU101" s="6"/>
      <c r="AGV101" s="6"/>
      <c r="AGW101" s="6"/>
      <c r="AGX101" s="6"/>
      <c r="AGY101" s="6"/>
      <c r="AGZ101" s="6"/>
      <c r="AHA101" s="6"/>
      <c r="AHB101" s="6"/>
      <c r="AHC101" s="6"/>
      <c r="AHD101" s="6"/>
      <c r="AHE101" s="6"/>
      <c r="AHF101" s="6"/>
      <c r="AHG101" s="6"/>
      <c r="AHH101" s="6"/>
      <c r="AHI101" s="6"/>
      <c r="AHJ101" s="6"/>
      <c r="AHK101" s="6"/>
      <c r="AHL101" s="6"/>
      <c r="AHM101" s="6"/>
      <c r="AHN101" s="6"/>
      <c r="AHO101" s="6"/>
      <c r="AHP101" s="6"/>
      <c r="AHQ101" s="6"/>
      <c r="AHR101" s="6"/>
      <c r="AHS101" s="6"/>
      <c r="AHT101" s="6"/>
      <c r="AHU101" s="6"/>
      <c r="AHV101" s="6"/>
      <c r="AHW101" s="6"/>
      <c r="AHX101" s="6"/>
      <c r="AHY101" s="6"/>
      <c r="AHZ101" s="6"/>
      <c r="AIA101" s="6"/>
      <c r="AIB101" s="6"/>
      <c r="AIC101" s="6"/>
      <c r="AID101" s="6"/>
      <c r="AIE101" s="6"/>
      <c r="AIF101" s="6"/>
      <c r="AIG101" s="6"/>
      <c r="AIH101" s="6"/>
      <c r="AII101" s="6"/>
      <c r="AIJ101" s="6"/>
      <c r="AIK101" s="6"/>
      <c r="AIL101" s="6"/>
      <c r="AIM101" s="6"/>
      <c r="AIN101" s="6"/>
      <c r="AIO101" s="6"/>
      <c r="AIP101" s="6"/>
      <c r="AIQ101" s="6"/>
      <c r="AIR101" s="6"/>
      <c r="AIS101" s="6"/>
      <c r="AIT101" s="6"/>
      <c r="AIU101" s="6"/>
      <c r="AIV101" s="6"/>
      <c r="AIW101" s="6"/>
      <c r="AIX101" s="6"/>
      <c r="AIY101" s="6"/>
      <c r="AIZ101" s="6"/>
      <c r="AJA101" s="6"/>
      <c r="AJB101" s="6"/>
      <c r="AJC101" s="6"/>
      <c r="AJD101" s="6"/>
      <c r="AJE101" s="6"/>
      <c r="AJF101" s="6"/>
      <c r="AJG101" s="6"/>
      <c r="AJH101" s="6"/>
      <c r="AJI101" s="6"/>
      <c r="AJJ101" s="6"/>
      <c r="AJK101" s="6"/>
      <c r="AJL101" s="6"/>
      <c r="AJM101" s="6"/>
      <c r="AJN101" s="6"/>
      <c r="AJO101" s="6"/>
      <c r="AJP101" s="6"/>
      <c r="AJQ101" s="6"/>
      <c r="AJR101" s="6"/>
      <c r="AJS101" s="6"/>
      <c r="AJT101" s="6"/>
      <c r="AJU101" s="6"/>
      <c r="AJV101" s="6"/>
      <c r="AJW101" s="6"/>
      <c r="AJX101" s="6"/>
      <c r="AJY101" s="6"/>
      <c r="AJZ101" s="6"/>
      <c r="AKA101" s="6"/>
      <c r="AKB101" s="6"/>
      <c r="AKC101" s="6"/>
      <c r="AKD101" s="6"/>
      <c r="AKE101" s="6"/>
      <c r="AKF101" s="6"/>
      <c r="AKG101" s="6"/>
      <c r="AKH101" s="6"/>
      <c r="AKI101" s="6"/>
      <c r="AKJ101" s="6"/>
      <c r="AKK101" s="6"/>
      <c r="AKL101" s="6"/>
      <c r="AKM101" s="6"/>
      <c r="AKN101" s="6"/>
      <c r="AKO101" s="6"/>
      <c r="AKP101" s="6"/>
      <c r="AKQ101" s="6"/>
      <c r="AKR101" s="6"/>
      <c r="AKS101" s="6"/>
      <c r="AKT101" s="6"/>
      <c r="AKU101" s="6"/>
      <c r="AKV101" s="6"/>
      <c r="AKW101" s="6"/>
      <c r="AKX101" s="6"/>
      <c r="AKY101" s="6"/>
      <c r="AKZ101" s="6"/>
      <c r="ALA101" s="6"/>
      <c r="ALB101" s="6"/>
      <c r="ALC101" s="6"/>
      <c r="ALD101" s="6"/>
      <c r="ALE101" s="6"/>
      <c r="ALF101" s="6"/>
      <c r="ALG101" s="6"/>
      <c r="ALH101" s="6"/>
      <c r="ALI101" s="6"/>
      <c r="ALJ101" s="6"/>
      <c r="ALK101" s="6"/>
      <c r="ALL101" s="6"/>
      <c r="ALM101" s="6"/>
      <c r="ALN101" s="6"/>
      <c r="ALO101" s="6"/>
      <c r="ALP101" s="6"/>
      <c r="ALQ101" s="6"/>
      <c r="ALR101" s="6"/>
      <c r="ALS101" s="6"/>
      <c r="ALT101" s="6"/>
      <c r="ALU101" s="6"/>
      <c r="ALV101" s="6"/>
      <c r="ALW101" s="6"/>
      <c r="ALX101" s="6"/>
      <c r="ALY101" s="6"/>
      <c r="ALZ101" s="6"/>
      <c r="AMA101" s="6"/>
      <c r="AMB101" s="6"/>
      <c r="AMC101" s="6"/>
      <c r="AMD101" s="6"/>
      <c r="AME101" s="6"/>
      <c r="AMF101" s="6"/>
      <c r="AMG101" s="6"/>
      <c r="AMH101" s="6"/>
      <c r="AMI101" s="6"/>
      <c r="AMJ101" s="6"/>
      <c r="AMK101" s="6"/>
    </row>
    <row r="102" spans="1:1025" x14ac:dyDescent="0.25">
      <c r="A102" s="6" t="s">
        <v>366</v>
      </c>
      <c r="B102" s="11">
        <v>43823</v>
      </c>
      <c r="C102" s="11">
        <v>43831</v>
      </c>
      <c r="D102" s="11">
        <v>43921</v>
      </c>
      <c r="E102" s="11">
        <v>43845</v>
      </c>
      <c r="F102" s="11">
        <v>43845</v>
      </c>
      <c r="G102" s="6">
        <v>411.87</v>
      </c>
      <c r="H102" s="6" t="s">
        <v>367</v>
      </c>
      <c r="I102" s="6" t="s">
        <v>368</v>
      </c>
      <c r="J102" s="14">
        <v>17299</v>
      </c>
      <c r="K102" s="15">
        <v>445</v>
      </c>
      <c r="L102" s="15">
        <v>2471</v>
      </c>
      <c r="M102" s="15">
        <v>40</v>
      </c>
      <c r="N102" s="15">
        <v>40</v>
      </c>
      <c r="O102" s="15">
        <v>20295</v>
      </c>
      <c r="P102" s="15">
        <v>445</v>
      </c>
      <c r="Q102" s="15">
        <v>0</v>
      </c>
      <c r="R102" s="15">
        <v>510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15">
        <v>20805</v>
      </c>
      <c r="Y102" s="9"/>
      <c r="Z102" s="9"/>
      <c r="AA102" s="15">
        <v>20805</v>
      </c>
      <c r="AB102" s="15">
        <v>510</v>
      </c>
      <c r="AC102" s="15">
        <f t="shared" si="4"/>
        <v>21117</v>
      </c>
      <c r="AD102" s="6" t="s">
        <v>64</v>
      </c>
      <c r="AE102" s="6" t="s">
        <v>65</v>
      </c>
      <c r="AF102" t="s">
        <v>495</v>
      </c>
      <c r="AJ102" s="15">
        <v>34377</v>
      </c>
      <c r="AK102" s="6"/>
      <c r="AL102" s="6"/>
      <c r="AM102" s="6"/>
      <c r="AN102" s="6"/>
      <c r="AO102" s="6"/>
      <c r="AP102" s="6"/>
      <c r="AQ102" s="15">
        <v>14</v>
      </c>
      <c r="AR102" s="15"/>
      <c r="AS102" s="15">
        <v>14</v>
      </c>
      <c r="AT102" s="15"/>
      <c r="AU102" s="15">
        <v>21.18</v>
      </c>
      <c r="AV102" s="15"/>
      <c r="AW102" s="15">
        <v>21.18</v>
      </c>
      <c r="AX102" s="15"/>
      <c r="AY102" s="15">
        <v>4</v>
      </c>
      <c r="AZ102" s="15">
        <v>2</v>
      </c>
      <c r="BA102" s="15">
        <v>2</v>
      </c>
      <c r="BB102" s="15">
        <v>20805</v>
      </c>
      <c r="BC102" s="6"/>
      <c r="BD102" s="6"/>
      <c r="BE102" s="6"/>
      <c r="BF102" s="6"/>
      <c r="BG102" s="6"/>
      <c r="BH102" s="6"/>
      <c r="BI102" s="6" t="s">
        <v>70</v>
      </c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  <c r="OW102" s="6"/>
      <c r="OX102" s="6"/>
      <c r="OY102" s="6"/>
      <c r="OZ102" s="6"/>
      <c r="PA102" s="6"/>
      <c r="PB102" s="6"/>
      <c r="PC102" s="6"/>
      <c r="PD102" s="6"/>
      <c r="PE102" s="6"/>
      <c r="PF102" s="6"/>
      <c r="PG102" s="6"/>
      <c r="PH102" s="6"/>
      <c r="PI102" s="6"/>
      <c r="PJ102" s="6"/>
      <c r="PK102" s="6"/>
      <c r="PL102" s="6"/>
      <c r="PM102" s="6"/>
      <c r="PN102" s="6"/>
      <c r="PO102" s="6"/>
      <c r="PP102" s="6"/>
      <c r="PQ102" s="6"/>
      <c r="PR102" s="6"/>
      <c r="PS102" s="6"/>
      <c r="PT102" s="6"/>
      <c r="PU102" s="6"/>
      <c r="PV102" s="6"/>
      <c r="PW102" s="6"/>
      <c r="PX102" s="6"/>
      <c r="PY102" s="6"/>
      <c r="PZ102" s="6"/>
      <c r="QA102" s="6"/>
      <c r="QB102" s="6"/>
      <c r="QC102" s="6"/>
      <c r="QD102" s="6"/>
      <c r="QE102" s="6"/>
      <c r="QF102" s="6"/>
      <c r="QG102" s="6"/>
      <c r="QH102" s="6"/>
      <c r="QI102" s="6"/>
      <c r="QJ102" s="6"/>
      <c r="QK102" s="6"/>
      <c r="QL102" s="6"/>
      <c r="QM102" s="6"/>
      <c r="QN102" s="6"/>
      <c r="QO102" s="6"/>
      <c r="QP102" s="6"/>
      <c r="QQ102" s="6"/>
      <c r="QR102" s="6"/>
      <c r="QS102" s="6"/>
      <c r="QT102" s="6"/>
      <c r="QU102" s="6"/>
      <c r="QV102" s="6"/>
      <c r="QW102" s="6"/>
      <c r="QX102" s="6"/>
      <c r="QY102" s="6"/>
      <c r="QZ102" s="6"/>
      <c r="RA102" s="6"/>
      <c r="RB102" s="6"/>
      <c r="RC102" s="6"/>
      <c r="RD102" s="6"/>
      <c r="RE102" s="6"/>
      <c r="RF102" s="6"/>
      <c r="RG102" s="6"/>
      <c r="RH102" s="6"/>
      <c r="RI102" s="6"/>
      <c r="RJ102" s="6"/>
      <c r="RK102" s="6"/>
      <c r="RL102" s="6"/>
      <c r="RM102" s="6"/>
      <c r="RN102" s="6"/>
      <c r="RO102" s="6"/>
      <c r="RP102" s="6"/>
      <c r="RQ102" s="6"/>
      <c r="RR102" s="6"/>
      <c r="RS102" s="6"/>
      <c r="RT102" s="6"/>
      <c r="RU102" s="6"/>
      <c r="RV102" s="6"/>
      <c r="RW102" s="6"/>
      <c r="RX102" s="6"/>
      <c r="RY102" s="6"/>
      <c r="RZ102" s="6"/>
      <c r="SA102" s="6"/>
      <c r="SB102" s="6"/>
      <c r="SC102" s="6"/>
      <c r="SD102" s="6"/>
      <c r="SE102" s="6"/>
      <c r="SF102" s="6"/>
      <c r="SG102" s="6"/>
      <c r="SH102" s="6"/>
      <c r="SI102" s="6"/>
      <c r="SJ102" s="6"/>
      <c r="SK102" s="6"/>
      <c r="SL102" s="6"/>
      <c r="SM102" s="6"/>
      <c r="SN102" s="6"/>
      <c r="SO102" s="6"/>
      <c r="SP102" s="6"/>
      <c r="SQ102" s="6"/>
      <c r="SR102" s="6"/>
      <c r="SS102" s="6"/>
      <c r="ST102" s="6"/>
      <c r="SU102" s="6"/>
      <c r="SV102" s="6"/>
      <c r="SW102" s="6"/>
      <c r="SX102" s="6"/>
      <c r="SY102" s="6"/>
      <c r="SZ102" s="6"/>
      <c r="TA102" s="6"/>
      <c r="TB102" s="6"/>
      <c r="TC102" s="6"/>
      <c r="TD102" s="6"/>
      <c r="TE102" s="6"/>
      <c r="TF102" s="6"/>
      <c r="TG102" s="6"/>
      <c r="TH102" s="6"/>
      <c r="TI102" s="6"/>
      <c r="TJ102" s="6"/>
      <c r="TK102" s="6"/>
      <c r="TL102" s="6"/>
      <c r="TM102" s="6"/>
      <c r="TN102" s="6"/>
      <c r="TO102" s="6"/>
      <c r="TP102" s="6"/>
      <c r="TQ102" s="6"/>
      <c r="TR102" s="6"/>
      <c r="TS102" s="6"/>
      <c r="TT102" s="6"/>
      <c r="TU102" s="6"/>
      <c r="TV102" s="6"/>
      <c r="TW102" s="6"/>
      <c r="TX102" s="6"/>
      <c r="TY102" s="6"/>
      <c r="TZ102" s="6"/>
      <c r="UA102" s="6"/>
      <c r="UB102" s="6"/>
      <c r="UC102" s="6"/>
      <c r="UD102" s="6"/>
      <c r="UE102" s="6"/>
      <c r="UF102" s="6"/>
      <c r="UG102" s="6"/>
      <c r="UH102" s="6"/>
      <c r="UI102" s="6"/>
      <c r="UJ102" s="6"/>
      <c r="UK102" s="6"/>
      <c r="UL102" s="6"/>
      <c r="UM102" s="6"/>
      <c r="UN102" s="6"/>
      <c r="UO102" s="6"/>
      <c r="UP102" s="6"/>
      <c r="UQ102" s="6"/>
      <c r="UR102" s="6"/>
      <c r="US102" s="6"/>
      <c r="UT102" s="6"/>
      <c r="UU102" s="6"/>
      <c r="UV102" s="6"/>
      <c r="UW102" s="6"/>
      <c r="UX102" s="6"/>
      <c r="UY102" s="6"/>
      <c r="UZ102" s="6"/>
      <c r="VA102" s="6"/>
      <c r="VB102" s="6"/>
      <c r="VC102" s="6"/>
      <c r="VD102" s="6"/>
      <c r="VE102" s="6"/>
      <c r="VF102" s="6"/>
      <c r="VG102" s="6"/>
      <c r="VH102" s="6"/>
      <c r="VI102" s="6"/>
      <c r="VJ102" s="6"/>
      <c r="VK102" s="6"/>
      <c r="VL102" s="6"/>
      <c r="VM102" s="6"/>
      <c r="VN102" s="6"/>
      <c r="VO102" s="6"/>
      <c r="VP102" s="6"/>
      <c r="VQ102" s="6"/>
      <c r="VR102" s="6"/>
      <c r="VS102" s="6"/>
      <c r="VT102" s="6"/>
      <c r="VU102" s="6"/>
      <c r="VV102" s="6"/>
      <c r="VW102" s="6"/>
      <c r="VX102" s="6"/>
      <c r="VY102" s="6"/>
      <c r="VZ102" s="6"/>
      <c r="WA102" s="6"/>
      <c r="WB102" s="6"/>
      <c r="WC102" s="6"/>
      <c r="WD102" s="6"/>
      <c r="WE102" s="6"/>
      <c r="WF102" s="6"/>
      <c r="WG102" s="6"/>
      <c r="WH102" s="6"/>
      <c r="WI102" s="6"/>
      <c r="WJ102" s="6"/>
      <c r="WK102" s="6"/>
      <c r="WL102" s="6"/>
      <c r="WM102" s="6"/>
      <c r="WN102" s="6"/>
      <c r="WO102" s="6"/>
      <c r="WP102" s="6"/>
      <c r="WQ102" s="6"/>
      <c r="WR102" s="6"/>
      <c r="WS102" s="6"/>
      <c r="WT102" s="6"/>
      <c r="WU102" s="6"/>
      <c r="WV102" s="6"/>
      <c r="WW102" s="6"/>
      <c r="WX102" s="6"/>
      <c r="WY102" s="6"/>
      <c r="WZ102" s="6"/>
      <c r="XA102" s="6"/>
      <c r="XB102" s="6"/>
      <c r="XC102" s="6"/>
      <c r="XD102" s="6"/>
      <c r="XE102" s="6"/>
      <c r="XF102" s="6"/>
      <c r="XG102" s="6"/>
      <c r="XH102" s="6"/>
      <c r="XI102" s="6"/>
      <c r="XJ102" s="6"/>
      <c r="XK102" s="6"/>
      <c r="XL102" s="6"/>
      <c r="XM102" s="6"/>
      <c r="XN102" s="6"/>
      <c r="XO102" s="6"/>
      <c r="XP102" s="6"/>
      <c r="XQ102" s="6"/>
      <c r="XR102" s="6"/>
      <c r="XS102" s="6"/>
      <c r="XT102" s="6"/>
      <c r="XU102" s="6"/>
      <c r="XV102" s="6"/>
      <c r="XW102" s="6"/>
      <c r="XX102" s="6"/>
      <c r="XY102" s="6"/>
      <c r="XZ102" s="6"/>
      <c r="YA102" s="6"/>
      <c r="YB102" s="6"/>
      <c r="YC102" s="6"/>
      <c r="YD102" s="6"/>
      <c r="YE102" s="6"/>
      <c r="YF102" s="6"/>
      <c r="YG102" s="6"/>
      <c r="YH102" s="6"/>
      <c r="YI102" s="6"/>
      <c r="YJ102" s="6"/>
      <c r="YK102" s="6"/>
      <c r="YL102" s="6"/>
      <c r="YM102" s="6"/>
      <c r="YN102" s="6"/>
      <c r="YO102" s="6"/>
      <c r="YP102" s="6"/>
      <c r="YQ102" s="6"/>
      <c r="YR102" s="6"/>
      <c r="YS102" s="6"/>
      <c r="YT102" s="6"/>
      <c r="YU102" s="6"/>
      <c r="YV102" s="6"/>
      <c r="YW102" s="6"/>
      <c r="YX102" s="6"/>
      <c r="YY102" s="6"/>
      <c r="YZ102" s="6"/>
      <c r="ZA102" s="6"/>
      <c r="ZB102" s="6"/>
      <c r="ZC102" s="6"/>
      <c r="ZD102" s="6"/>
      <c r="ZE102" s="6"/>
      <c r="ZF102" s="6"/>
      <c r="ZG102" s="6"/>
      <c r="ZH102" s="6"/>
      <c r="ZI102" s="6"/>
      <c r="ZJ102" s="6"/>
      <c r="ZK102" s="6"/>
      <c r="ZL102" s="6"/>
      <c r="ZM102" s="6"/>
      <c r="ZN102" s="6"/>
      <c r="ZO102" s="6"/>
      <c r="ZP102" s="6"/>
      <c r="ZQ102" s="6"/>
      <c r="ZR102" s="6"/>
      <c r="ZS102" s="6"/>
      <c r="ZT102" s="6"/>
      <c r="ZU102" s="6"/>
      <c r="ZV102" s="6"/>
      <c r="ZW102" s="6"/>
      <c r="ZX102" s="6"/>
      <c r="ZY102" s="6"/>
      <c r="ZZ102" s="6"/>
      <c r="AAA102" s="6"/>
      <c r="AAB102" s="6"/>
      <c r="AAC102" s="6"/>
      <c r="AAD102" s="6"/>
      <c r="AAE102" s="6"/>
      <c r="AAF102" s="6"/>
      <c r="AAG102" s="6"/>
      <c r="AAH102" s="6"/>
      <c r="AAI102" s="6"/>
      <c r="AAJ102" s="6"/>
      <c r="AAK102" s="6"/>
      <c r="AAL102" s="6"/>
      <c r="AAM102" s="6"/>
      <c r="AAN102" s="6"/>
      <c r="AAO102" s="6"/>
      <c r="AAP102" s="6"/>
      <c r="AAQ102" s="6"/>
      <c r="AAR102" s="6"/>
      <c r="AAS102" s="6"/>
      <c r="AAT102" s="6"/>
      <c r="AAU102" s="6"/>
      <c r="AAV102" s="6"/>
      <c r="AAW102" s="6"/>
      <c r="AAX102" s="6"/>
      <c r="AAY102" s="6"/>
      <c r="AAZ102" s="6"/>
      <c r="ABA102" s="6"/>
      <c r="ABB102" s="6"/>
      <c r="ABC102" s="6"/>
      <c r="ABD102" s="6"/>
      <c r="ABE102" s="6"/>
      <c r="ABF102" s="6"/>
      <c r="ABG102" s="6"/>
      <c r="ABH102" s="6"/>
      <c r="ABI102" s="6"/>
      <c r="ABJ102" s="6"/>
      <c r="ABK102" s="6"/>
      <c r="ABL102" s="6"/>
      <c r="ABM102" s="6"/>
      <c r="ABN102" s="6"/>
      <c r="ABO102" s="6"/>
      <c r="ABP102" s="6"/>
      <c r="ABQ102" s="6"/>
      <c r="ABR102" s="6"/>
      <c r="ABS102" s="6"/>
      <c r="ABT102" s="6"/>
      <c r="ABU102" s="6"/>
      <c r="ABV102" s="6"/>
      <c r="ABW102" s="6"/>
      <c r="ABX102" s="6"/>
      <c r="ABY102" s="6"/>
      <c r="ABZ102" s="6"/>
      <c r="ACA102" s="6"/>
      <c r="ACB102" s="6"/>
      <c r="ACC102" s="6"/>
      <c r="ACD102" s="6"/>
      <c r="ACE102" s="6"/>
      <c r="ACF102" s="6"/>
      <c r="ACG102" s="6"/>
      <c r="ACH102" s="6"/>
      <c r="ACI102" s="6"/>
      <c r="ACJ102" s="6"/>
      <c r="ACK102" s="6"/>
      <c r="ACL102" s="6"/>
      <c r="ACM102" s="6"/>
      <c r="ACN102" s="6"/>
      <c r="ACO102" s="6"/>
      <c r="ACP102" s="6"/>
      <c r="ACQ102" s="6"/>
      <c r="ACR102" s="6"/>
      <c r="ACS102" s="6"/>
      <c r="ACT102" s="6"/>
      <c r="ACU102" s="6"/>
      <c r="ACV102" s="6"/>
      <c r="ACW102" s="6"/>
      <c r="ACX102" s="6"/>
      <c r="ACY102" s="6"/>
      <c r="ACZ102" s="6"/>
      <c r="ADA102" s="6"/>
      <c r="ADB102" s="6"/>
      <c r="ADC102" s="6"/>
      <c r="ADD102" s="6"/>
      <c r="ADE102" s="6"/>
      <c r="ADF102" s="6"/>
      <c r="ADG102" s="6"/>
      <c r="ADH102" s="6"/>
      <c r="ADI102" s="6"/>
      <c r="ADJ102" s="6"/>
      <c r="ADK102" s="6"/>
      <c r="ADL102" s="6"/>
      <c r="ADM102" s="6"/>
      <c r="ADN102" s="6"/>
      <c r="ADO102" s="6"/>
      <c r="ADP102" s="6"/>
      <c r="ADQ102" s="6"/>
      <c r="ADR102" s="6"/>
      <c r="ADS102" s="6"/>
      <c r="ADT102" s="6"/>
      <c r="ADU102" s="6"/>
      <c r="ADV102" s="6"/>
      <c r="ADW102" s="6"/>
      <c r="ADX102" s="6"/>
      <c r="ADY102" s="6"/>
      <c r="ADZ102" s="6"/>
      <c r="AEA102" s="6"/>
      <c r="AEB102" s="6"/>
      <c r="AEC102" s="6"/>
      <c r="AED102" s="6"/>
      <c r="AEE102" s="6"/>
      <c r="AEF102" s="6"/>
      <c r="AEG102" s="6"/>
      <c r="AEH102" s="6"/>
      <c r="AEI102" s="6"/>
      <c r="AEJ102" s="6"/>
      <c r="AEK102" s="6"/>
      <c r="AEL102" s="6"/>
      <c r="AEM102" s="6"/>
      <c r="AEN102" s="6"/>
      <c r="AEO102" s="6"/>
      <c r="AEP102" s="6"/>
      <c r="AEQ102" s="6"/>
      <c r="AER102" s="6"/>
      <c r="AES102" s="6"/>
      <c r="AET102" s="6"/>
      <c r="AEU102" s="6"/>
      <c r="AEV102" s="6"/>
      <c r="AEW102" s="6"/>
      <c r="AEX102" s="6"/>
      <c r="AEY102" s="6"/>
      <c r="AEZ102" s="6"/>
      <c r="AFA102" s="6"/>
      <c r="AFB102" s="6"/>
      <c r="AFC102" s="6"/>
      <c r="AFD102" s="6"/>
      <c r="AFE102" s="6"/>
      <c r="AFF102" s="6"/>
      <c r="AFG102" s="6"/>
      <c r="AFH102" s="6"/>
      <c r="AFI102" s="6"/>
      <c r="AFJ102" s="6"/>
      <c r="AFK102" s="6"/>
      <c r="AFL102" s="6"/>
      <c r="AFM102" s="6"/>
      <c r="AFN102" s="6"/>
      <c r="AFO102" s="6"/>
      <c r="AFP102" s="6"/>
      <c r="AFQ102" s="6"/>
      <c r="AFR102" s="6"/>
      <c r="AFS102" s="6"/>
      <c r="AFT102" s="6"/>
      <c r="AFU102" s="6"/>
      <c r="AFV102" s="6"/>
      <c r="AFW102" s="6"/>
      <c r="AFX102" s="6"/>
      <c r="AFY102" s="6"/>
      <c r="AFZ102" s="6"/>
      <c r="AGA102" s="6"/>
      <c r="AGB102" s="6"/>
      <c r="AGC102" s="6"/>
      <c r="AGD102" s="6"/>
      <c r="AGE102" s="6"/>
      <c r="AGF102" s="6"/>
      <c r="AGG102" s="6"/>
      <c r="AGH102" s="6"/>
      <c r="AGI102" s="6"/>
      <c r="AGJ102" s="6"/>
      <c r="AGK102" s="6"/>
      <c r="AGL102" s="6"/>
      <c r="AGM102" s="6"/>
      <c r="AGN102" s="6"/>
      <c r="AGO102" s="6"/>
      <c r="AGP102" s="6"/>
      <c r="AGQ102" s="6"/>
      <c r="AGR102" s="6"/>
      <c r="AGS102" s="6"/>
      <c r="AGT102" s="6"/>
      <c r="AGU102" s="6"/>
      <c r="AGV102" s="6"/>
      <c r="AGW102" s="6"/>
      <c r="AGX102" s="6"/>
      <c r="AGY102" s="6"/>
      <c r="AGZ102" s="6"/>
      <c r="AHA102" s="6"/>
      <c r="AHB102" s="6"/>
      <c r="AHC102" s="6"/>
      <c r="AHD102" s="6"/>
      <c r="AHE102" s="6"/>
      <c r="AHF102" s="6"/>
      <c r="AHG102" s="6"/>
      <c r="AHH102" s="6"/>
      <c r="AHI102" s="6"/>
      <c r="AHJ102" s="6"/>
      <c r="AHK102" s="6"/>
      <c r="AHL102" s="6"/>
      <c r="AHM102" s="6"/>
      <c r="AHN102" s="6"/>
      <c r="AHO102" s="6"/>
      <c r="AHP102" s="6"/>
      <c r="AHQ102" s="6"/>
      <c r="AHR102" s="6"/>
      <c r="AHS102" s="6"/>
      <c r="AHT102" s="6"/>
      <c r="AHU102" s="6"/>
      <c r="AHV102" s="6"/>
      <c r="AHW102" s="6"/>
      <c r="AHX102" s="6"/>
      <c r="AHY102" s="6"/>
      <c r="AHZ102" s="6"/>
      <c r="AIA102" s="6"/>
      <c r="AIB102" s="6"/>
      <c r="AIC102" s="6"/>
      <c r="AID102" s="6"/>
      <c r="AIE102" s="6"/>
      <c r="AIF102" s="6"/>
      <c r="AIG102" s="6"/>
      <c r="AIH102" s="6"/>
      <c r="AII102" s="6"/>
      <c r="AIJ102" s="6"/>
      <c r="AIK102" s="6"/>
      <c r="AIL102" s="6"/>
      <c r="AIM102" s="6"/>
      <c r="AIN102" s="6"/>
      <c r="AIO102" s="6"/>
      <c r="AIP102" s="6"/>
      <c r="AIQ102" s="6"/>
      <c r="AIR102" s="6"/>
      <c r="AIS102" s="6"/>
      <c r="AIT102" s="6"/>
      <c r="AIU102" s="6"/>
      <c r="AIV102" s="6"/>
      <c r="AIW102" s="6"/>
      <c r="AIX102" s="6"/>
      <c r="AIY102" s="6"/>
      <c r="AIZ102" s="6"/>
      <c r="AJA102" s="6"/>
      <c r="AJB102" s="6"/>
      <c r="AJC102" s="6"/>
      <c r="AJD102" s="6"/>
      <c r="AJE102" s="6"/>
      <c r="AJF102" s="6"/>
      <c r="AJG102" s="6"/>
      <c r="AJH102" s="6"/>
      <c r="AJI102" s="6"/>
      <c r="AJJ102" s="6"/>
      <c r="AJK102" s="6"/>
      <c r="AJL102" s="6"/>
      <c r="AJM102" s="6"/>
      <c r="AJN102" s="6"/>
      <c r="AJO102" s="6"/>
      <c r="AJP102" s="6"/>
      <c r="AJQ102" s="6"/>
      <c r="AJR102" s="6"/>
      <c r="AJS102" s="6"/>
      <c r="AJT102" s="6"/>
      <c r="AJU102" s="6"/>
      <c r="AJV102" s="6"/>
      <c r="AJW102" s="6"/>
      <c r="AJX102" s="6"/>
      <c r="AJY102" s="6"/>
      <c r="AJZ102" s="6"/>
      <c r="AKA102" s="6"/>
      <c r="AKB102" s="6"/>
      <c r="AKC102" s="6"/>
      <c r="AKD102" s="6"/>
      <c r="AKE102" s="6"/>
      <c r="AKF102" s="6"/>
      <c r="AKG102" s="6"/>
      <c r="AKH102" s="6"/>
      <c r="AKI102" s="6"/>
      <c r="AKJ102" s="6"/>
      <c r="AKK102" s="6"/>
      <c r="AKL102" s="6"/>
      <c r="AKM102" s="6"/>
      <c r="AKN102" s="6"/>
      <c r="AKO102" s="6"/>
      <c r="AKP102" s="6"/>
      <c r="AKQ102" s="6"/>
      <c r="AKR102" s="6"/>
      <c r="AKS102" s="6"/>
      <c r="AKT102" s="6"/>
      <c r="AKU102" s="6"/>
      <c r="AKV102" s="6"/>
      <c r="AKW102" s="6"/>
      <c r="AKX102" s="6"/>
      <c r="AKY102" s="6"/>
      <c r="AKZ102" s="6"/>
      <c r="ALA102" s="6"/>
      <c r="ALB102" s="6"/>
      <c r="ALC102" s="6"/>
      <c r="ALD102" s="6"/>
      <c r="ALE102" s="6"/>
      <c r="ALF102" s="6"/>
      <c r="ALG102" s="6"/>
      <c r="ALH102" s="6"/>
      <c r="ALI102" s="6"/>
      <c r="ALJ102" s="6"/>
      <c r="ALK102" s="6"/>
      <c r="ALL102" s="6"/>
      <c r="ALM102" s="6"/>
      <c r="ALN102" s="6"/>
      <c r="ALO102" s="6"/>
      <c r="ALP102" s="6"/>
      <c r="ALQ102" s="6"/>
      <c r="ALR102" s="6"/>
      <c r="ALS102" s="6"/>
      <c r="ALT102" s="6"/>
      <c r="ALU102" s="6"/>
      <c r="ALV102" s="6"/>
      <c r="ALW102" s="6"/>
      <c r="ALX102" s="6"/>
      <c r="ALY102" s="6"/>
      <c r="ALZ102" s="6"/>
      <c r="AMA102" s="6"/>
      <c r="AMB102" s="6"/>
      <c r="AMC102" s="6"/>
      <c r="AMD102" s="6"/>
      <c r="AME102" s="6"/>
      <c r="AMF102" s="6"/>
      <c r="AMG102" s="6"/>
      <c r="AMH102" s="6"/>
      <c r="AMI102" s="6"/>
      <c r="AMJ102" s="6"/>
      <c r="AMK102" s="6"/>
    </row>
    <row r="103" spans="1:1025" x14ac:dyDescent="0.25">
      <c r="A103" s="6" t="s">
        <v>369</v>
      </c>
      <c r="B103" s="11">
        <v>43823</v>
      </c>
      <c r="C103" s="11">
        <v>43831</v>
      </c>
      <c r="D103" s="11">
        <v>43921</v>
      </c>
      <c r="E103" s="11">
        <v>43845</v>
      </c>
      <c r="F103" s="11">
        <v>43845</v>
      </c>
      <c r="G103" s="6">
        <v>413.81</v>
      </c>
      <c r="H103" s="6" t="s">
        <v>370</v>
      </c>
      <c r="I103" s="6" t="s">
        <v>371</v>
      </c>
      <c r="J103" s="14">
        <v>17380</v>
      </c>
      <c r="K103" s="15">
        <v>445</v>
      </c>
      <c r="L103" s="15">
        <v>2483</v>
      </c>
      <c r="M103" s="15">
        <v>40</v>
      </c>
      <c r="N103" s="15">
        <v>40</v>
      </c>
      <c r="O103" s="15">
        <v>20388</v>
      </c>
      <c r="P103" s="15">
        <v>445</v>
      </c>
      <c r="Q103" s="15">
        <v>0</v>
      </c>
      <c r="R103" s="15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15">
        <v>20388</v>
      </c>
      <c r="Y103" s="9"/>
      <c r="Z103" s="9"/>
      <c r="AA103" s="15">
        <v>20388</v>
      </c>
      <c r="AB103" s="15">
        <v>0</v>
      </c>
      <c r="AC103" s="15">
        <f t="shared" si="4"/>
        <v>20694</v>
      </c>
      <c r="AD103" s="6" t="s">
        <v>64</v>
      </c>
      <c r="AE103" s="6" t="s">
        <v>65</v>
      </c>
      <c r="AF103" t="s">
        <v>495</v>
      </c>
      <c r="AJ103" s="15">
        <v>29036</v>
      </c>
      <c r="AK103" s="6"/>
      <c r="AL103" s="6"/>
      <c r="AM103" s="6"/>
      <c r="AN103" s="6"/>
      <c r="AO103" s="6"/>
      <c r="AP103" s="6"/>
      <c r="AQ103" s="15">
        <v>14</v>
      </c>
      <c r="AR103" s="15"/>
      <c r="AS103" s="15">
        <v>14</v>
      </c>
      <c r="AT103" s="15"/>
      <c r="AU103" s="15">
        <v>21.18</v>
      </c>
      <c r="AV103" s="15"/>
      <c r="AW103" s="15">
        <v>21.18</v>
      </c>
      <c r="AX103" s="15"/>
      <c r="AY103" s="15">
        <v>4</v>
      </c>
      <c r="AZ103" s="15">
        <v>2</v>
      </c>
      <c r="BA103" s="15">
        <v>2</v>
      </c>
      <c r="BB103" s="15">
        <v>20388</v>
      </c>
      <c r="BC103" s="6"/>
      <c r="BD103" s="6"/>
      <c r="BE103" s="6"/>
      <c r="BF103" s="6"/>
      <c r="BG103" s="6"/>
      <c r="BH103" s="6"/>
      <c r="BI103" s="6" t="s">
        <v>70</v>
      </c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6"/>
      <c r="LB103" s="6"/>
      <c r="LC103" s="6"/>
      <c r="LD103" s="6"/>
      <c r="LE103" s="6"/>
      <c r="LF103" s="6"/>
      <c r="LG103" s="6"/>
      <c r="LH103" s="6"/>
      <c r="LI103" s="6"/>
      <c r="LJ103" s="6"/>
      <c r="LK103" s="6"/>
      <c r="LL103" s="6"/>
      <c r="LM103" s="6"/>
      <c r="LN103" s="6"/>
      <c r="LO103" s="6"/>
      <c r="LP103" s="6"/>
      <c r="LQ103" s="6"/>
      <c r="LR103" s="6"/>
      <c r="LS103" s="6"/>
      <c r="LT103" s="6"/>
      <c r="LU103" s="6"/>
      <c r="LV103" s="6"/>
      <c r="LW103" s="6"/>
      <c r="LX103" s="6"/>
      <c r="LY103" s="6"/>
      <c r="LZ103" s="6"/>
      <c r="MA103" s="6"/>
      <c r="MB103" s="6"/>
      <c r="MC103" s="6"/>
      <c r="MD103" s="6"/>
      <c r="ME103" s="6"/>
      <c r="MF103" s="6"/>
      <c r="MG103" s="6"/>
      <c r="MH103" s="6"/>
      <c r="MI103" s="6"/>
      <c r="MJ103" s="6"/>
      <c r="MK103" s="6"/>
      <c r="ML103" s="6"/>
      <c r="MM103" s="6"/>
      <c r="MN103" s="6"/>
      <c r="MO103" s="6"/>
      <c r="MP103" s="6"/>
      <c r="MQ103" s="6"/>
      <c r="MR103" s="6"/>
      <c r="MS103" s="6"/>
      <c r="MT103" s="6"/>
      <c r="MU103" s="6"/>
      <c r="MV103" s="6"/>
      <c r="MW103" s="6"/>
      <c r="MX103" s="6"/>
      <c r="MY103" s="6"/>
      <c r="MZ103" s="6"/>
      <c r="NA103" s="6"/>
      <c r="NB103" s="6"/>
      <c r="NC103" s="6"/>
      <c r="ND103" s="6"/>
      <c r="NE103" s="6"/>
      <c r="NF103" s="6"/>
      <c r="NG103" s="6"/>
      <c r="NH103" s="6"/>
      <c r="NI103" s="6"/>
      <c r="NJ103" s="6"/>
      <c r="NK103" s="6"/>
      <c r="NL103" s="6"/>
      <c r="NM103" s="6"/>
      <c r="NN103" s="6"/>
      <c r="NO103" s="6"/>
      <c r="NP103" s="6"/>
      <c r="NQ103" s="6"/>
      <c r="NR103" s="6"/>
      <c r="NS103" s="6"/>
      <c r="NT103" s="6"/>
      <c r="NU103" s="6"/>
      <c r="NV103" s="6"/>
      <c r="NW103" s="6"/>
      <c r="NX103" s="6"/>
      <c r="NY103" s="6"/>
      <c r="NZ103" s="6"/>
      <c r="OA103" s="6"/>
      <c r="OB103" s="6"/>
      <c r="OC103" s="6"/>
      <c r="OD103" s="6"/>
      <c r="OE103" s="6"/>
      <c r="OF103" s="6"/>
      <c r="OG103" s="6"/>
      <c r="OH103" s="6"/>
      <c r="OI103" s="6"/>
      <c r="OJ103" s="6"/>
      <c r="OK103" s="6"/>
      <c r="OL103" s="6"/>
      <c r="OM103" s="6"/>
      <c r="ON103" s="6"/>
      <c r="OO103" s="6"/>
      <c r="OP103" s="6"/>
      <c r="OQ103" s="6"/>
      <c r="OR103" s="6"/>
      <c r="OS103" s="6"/>
      <c r="OT103" s="6"/>
      <c r="OU103" s="6"/>
      <c r="OV103" s="6"/>
      <c r="OW103" s="6"/>
      <c r="OX103" s="6"/>
      <c r="OY103" s="6"/>
      <c r="OZ103" s="6"/>
      <c r="PA103" s="6"/>
      <c r="PB103" s="6"/>
      <c r="PC103" s="6"/>
      <c r="PD103" s="6"/>
      <c r="PE103" s="6"/>
      <c r="PF103" s="6"/>
      <c r="PG103" s="6"/>
      <c r="PH103" s="6"/>
      <c r="PI103" s="6"/>
      <c r="PJ103" s="6"/>
      <c r="PK103" s="6"/>
      <c r="PL103" s="6"/>
      <c r="PM103" s="6"/>
      <c r="PN103" s="6"/>
      <c r="PO103" s="6"/>
      <c r="PP103" s="6"/>
      <c r="PQ103" s="6"/>
      <c r="PR103" s="6"/>
      <c r="PS103" s="6"/>
      <c r="PT103" s="6"/>
      <c r="PU103" s="6"/>
      <c r="PV103" s="6"/>
      <c r="PW103" s="6"/>
      <c r="PX103" s="6"/>
      <c r="PY103" s="6"/>
      <c r="PZ103" s="6"/>
      <c r="QA103" s="6"/>
      <c r="QB103" s="6"/>
      <c r="QC103" s="6"/>
      <c r="QD103" s="6"/>
      <c r="QE103" s="6"/>
      <c r="QF103" s="6"/>
      <c r="QG103" s="6"/>
      <c r="QH103" s="6"/>
      <c r="QI103" s="6"/>
      <c r="QJ103" s="6"/>
      <c r="QK103" s="6"/>
      <c r="QL103" s="6"/>
      <c r="QM103" s="6"/>
      <c r="QN103" s="6"/>
      <c r="QO103" s="6"/>
      <c r="QP103" s="6"/>
      <c r="QQ103" s="6"/>
      <c r="QR103" s="6"/>
      <c r="QS103" s="6"/>
      <c r="QT103" s="6"/>
      <c r="QU103" s="6"/>
      <c r="QV103" s="6"/>
      <c r="QW103" s="6"/>
      <c r="QX103" s="6"/>
      <c r="QY103" s="6"/>
      <c r="QZ103" s="6"/>
      <c r="RA103" s="6"/>
      <c r="RB103" s="6"/>
      <c r="RC103" s="6"/>
      <c r="RD103" s="6"/>
      <c r="RE103" s="6"/>
      <c r="RF103" s="6"/>
      <c r="RG103" s="6"/>
      <c r="RH103" s="6"/>
      <c r="RI103" s="6"/>
      <c r="RJ103" s="6"/>
      <c r="RK103" s="6"/>
      <c r="RL103" s="6"/>
      <c r="RM103" s="6"/>
      <c r="RN103" s="6"/>
      <c r="RO103" s="6"/>
      <c r="RP103" s="6"/>
      <c r="RQ103" s="6"/>
      <c r="RR103" s="6"/>
      <c r="RS103" s="6"/>
      <c r="RT103" s="6"/>
      <c r="RU103" s="6"/>
      <c r="RV103" s="6"/>
      <c r="RW103" s="6"/>
      <c r="RX103" s="6"/>
      <c r="RY103" s="6"/>
      <c r="RZ103" s="6"/>
      <c r="SA103" s="6"/>
      <c r="SB103" s="6"/>
      <c r="SC103" s="6"/>
      <c r="SD103" s="6"/>
      <c r="SE103" s="6"/>
      <c r="SF103" s="6"/>
      <c r="SG103" s="6"/>
      <c r="SH103" s="6"/>
      <c r="SI103" s="6"/>
      <c r="SJ103" s="6"/>
      <c r="SK103" s="6"/>
      <c r="SL103" s="6"/>
      <c r="SM103" s="6"/>
      <c r="SN103" s="6"/>
      <c r="SO103" s="6"/>
      <c r="SP103" s="6"/>
      <c r="SQ103" s="6"/>
      <c r="SR103" s="6"/>
      <c r="SS103" s="6"/>
      <c r="ST103" s="6"/>
      <c r="SU103" s="6"/>
      <c r="SV103" s="6"/>
      <c r="SW103" s="6"/>
      <c r="SX103" s="6"/>
      <c r="SY103" s="6"/>
      <c r="SZ103" s="6"/>
      <c r="TA103" s="6"/>
      <c r="TB103" s="6"/>
      <c r="TC103" s="6"/>
      <c r="TD103" s="6"/>
      <c r="TE103" s="6"/>
      <c r="TF103" s="6"/>
      <c r="TG103" s="6"/>
      <c r="TH103" s="6"/>
      <c r="TI103" s="6"/>
      <c r="TJ103" s="6"/>
      <c r="TK103" s="6"/>
      <c r="TL103" s="6"/>
      <c r="TM103" s="6"/>
      <c r="TN103" s="6"/>
      <c r="TO103" s="6"/>
      <c r="TP103" s="6"/>
      <c r="TQ103" s="6"/>
      <c r="TR103" s="6"/>
      <c r="TS103" s="6"/>
      <c r="TT103" s="6"/>
      <c r="TU103" s="6"/>
      <c r="TV103" s="6"/>
      <c r="TW103" s="6"/>
      <c r="TX103" s="6"/>
      <c r="TY103" s="6"/>
      <c r="TZ103" s="6"/>
      <c r="UA103" s="6"/>
      <c r="UB103" s="6"/>
      <c r="UC103" s="6"/>
      <c r="UD103" s="6"/>
      <c r="UE103" s="6"/>
      <c r="UF103" s="6"/>
      <c r="UG103" s="6"/>
      <c r="UH103" s="6"/>
      <c r="UI103" s="6"/>
      <c r="UJ103" s="6"/>
      <c r="UK103" s="6"/>
      <c r="UL103" s="6"/>
      <c r="UM103" s="6"/>
      <c r="UN103" s="6"/>
      <c r="UO103" s="6"/>
      <c r="UP103" s="6"/>
      <c r="UQ103" s="6"/>
      <c r="UR103" s="6"/>
      <c r="US103" s="6"/>
      <c r="UT103" s="6"/>
      <c r="UU103" s="6"/>
      <c r="UV103" s="6"/>
      <c r="UW103" s="6"/>
      <c r="UX103" s="6"/>
      <c r="UY103" s="6"/>
      <c r="UZ103" s="6"/>
      <c r="VA103" s="6"/>
      <c r="VB103" s="6"/>
      <c r="VC103" s="6"/>
      <c r="VD103" s="6"/>
      <c r="VE103" s="6"/>
      <c r="VF103" s="6"/>
      <c r="VG103" s="6"/>
      <c r="VH103" s="6"/>
      <c r="VI103" s="6"/>
      <c r="VJ103" s="6"/>
      <c r="VK103" s="6"/>
      <c r="VL103" s="6"/>
      <c r="VM103" s="6"/>
      <c r="VN103" s="6"/>
      <c r="VO103" s="6"/>
      <c r="VP103" s="6"/>
      <c r="VQ103" s="6"/>
      <c r="VR103" s="6"/>
      <c r="VS103" s="6"/>
      <c r="VT103" s="6"/>
      <c r="VU103" s="6"/>
      <c r="VV103" s="6"/>
      <c r="VW103" s="6"/>
      <c r="VX103" s="6"/>
      <c r="VY103" s="6"/>
      <c r="VZ103" s="6"/>
      <c r="WA103" s="6"/>
      <c r="WB103" s="6"/>
      <c r="WC103" s="6"/>
      <c r="WD103" s="6"/>
      <c r="WE103" s="6"/>
      <c r="WF103" s="6"/>
      <c r="WG103" s="6"/>
      <c r="WH103" s="6"/>
      <c r="WI103" s="6"/>
      <c r="WJ103" s="6"/>
      <c r="WK103" s="6"/>
      <c r="WL103" s="6"/>
      <c r="WM103" s="6"/>
      <c r="WN103" s="6"/>
      <c r="WO103" s="6"/>
      <c r="WP103" s="6"/>
      <c r="WQ103" s="6"/>
      <c r="WR103" s="6"/>
      <c r="WS103" s="6"/>
      <c r="WT103" s="6"/>
      <c r="WU103" s="6"/>
      <c r="WV103" s="6"/>
      <c r="WW103" s="6"/>
      <c r="WX103" s="6"/>
      <c r="WY103" s="6"/>
      <c r="WZ103" s="6"/>
      <c r="XA103" s="6"/>
      <c r="XB103" s="6"/>
      <c r="XC103" s="6"/>
      <c r="XD103" s="6"/>
      <c r="XE103" s="6"/>
      <c r="XF103" s="6"/>
      <c r="XG103" s="6"/>
      <c r="XH103" s="6"/>
      <c r="XI103" s="6"/>
      <c r="XJ103" s="6"/>
      <c r="XK103" s="6"/>
      <c r="XL103" s="6"/>
      <c r="XM103" s="6"/>
      <c r="XN103" s="6"/>
      <c r="XO103" s="6"/>
      <c r="XP103" s="6"/>
      <c r="XQ103" s="6"/>
      <c r="XR103" s="6"/>
      <c r="XS103" s="6"/>
      <c r="XT103" s="6"/>
      <c r="XU103" s="6"/>
      <c r="XV103" s="6"/>
      <c r="XW103" s="6"/>
      <c r="XX103" s="6"/>
      <c r="XY103" s="6"/>
      <c r="XZ103" s="6"/>
      <c r="YA103" s="6"/>
      <c r="YB103" s="6"/>
      <c r="YC103" s="6"/>
      <c r="YD103" s="6"/>
      <c r="YE103" s="6"/>
      <c r="YF103" s="6"/>
      <c r="YG103" s="6"/>
      <c r="YH103" s="6"/>
      <c r="YI103" s="6"/>
      <c r="YJ103" s="6"/>
      <c r="YK103" s="6"/>
      <c r="YL103" s="6"/>
      <c r="YM103" s="6"/>
      <c r="YN103" s="6"/>
      <c r="YO103" s="6"/>
      <c r="YP103" s="6"/>
      <c r="YQ103" s="6"/>
      <c r="YR103" s="6"/>
      <c r="YS103" s="6"/>
      <c r="YT103" s="6"/>
      <c r="YU103" s="6"/>
      <c r="YV103" s="6"/>
      <c r="YW103" s="6"/>
      <c r="YX103" s="6"/>
      <c r="YY103" s="6"/>
      <c r="YZ103" s="6"/>
      <c r="ZA103" s="6"/>
      <c r="ZB103" s="6"/>
      <c r="ZC103" s="6"/>
      <c r="ZD103" s="6"/>
      <c r="ZE103" s="6"/>
      <c r="ZF103" s="6"/>
      <c r="ZG103" s="6"/>
      <c r="ZH103" s="6"/>
      <c r="ZI103" s="6"/>
      <c r="ZJ103" s="6"/>
      <c r="ZK103" s="6"/>
      <c r="ZL103" s="6"/>
      <c r="ZM103" s="6"/>
      <c r="ZN103" s="6"/>
      <c r="ZO103" s="6"/>
      <c r="ZP103" s="6"/>
      <c r="ZQ103" s="6"/>
      <c r="ZR103" s="6"/>
      <c r="ZS103" s="6"/>
      <c r="ZT103" s="6"/>
      <c r="ZU103" s="6"/>
      <c r="ZV103" s="6"/>
      <c r="ZW103" s="6"/>
      <c r="ZX103" s="6"/>
      <c r="ZY103" s="6"/>
      <c r="ZZ103" s="6"/>
      <c r="AAA103" s="6"/>
      <c r="AAB103" s="6"/>
      <c r="AAC103" s="6"/>
      <c r="AAD103" s="6"/>
      <c r="AAE103" s="6"/>
      <c r="AAF103" s="6"/>
      <c r="AAG103" s="6"/>
      <c r="AAH103" s="6"/>
      <c r="AAI103" s="6"/>
      <c r="AAJ103" s="6"/>
      <c r="AAK103" s="6"/>
      <c r="AAL103" s="6"/>
      <c r="AAM103" s="6"/>
      <c r="AAN103" s="6"/>
      <c r="AAO103" s="6"/>
      <c r="AAP103" s="6"/>
      <c r="AAQ103" s="6"/>
      <c r="AAR103" s="6"/>
      <c r="AAS103" s="6"/>
      <c r="AAT103" s="6"/>
      <c r="AAU103" s="6"/>
      <c r="AAV103" s="6"/>
      <c r="AAW103" s="6"/>
      <c r="AAX103" s="6"/>
      <c r="AAY103" s="6"/>
      <c r="AAZ103" s="6"/>
      <c r="ABA103" s="6"/>
      <c r="ABB103" s="6"/>
      <c r="ABC103" s="6"/>
      <c r="ABD103" s="6"/>
      <c r="ABE103" s="6"/>
      <c r="ABF103" s="6"/>
      <c r="ABG103" s="6"/>
      <c r="ABH103" s="6"/>
      <c r="ABI103" s="6"/>
      <c r="ABJ103" s="6"/>
      <c r="ABK103" s="6"/>
      <c r="ABL103" s="6"/>
      <c r="ABM103" s="6"/>
      <c r="ABN103" s="6"/>
      <c r="ABO103" s="6"/>
      <c r="ABP103" s="6"/>
      <c r="ABQ103" s="6"/>
      <c r="ABR103" s="6"/>
      <c r="ABS103" s="6"/>
      <c r="ABT103" s="6"/>
      <c r="ABU103" s="6"/>
      <c r="ABV103" s="6"/>
      <c r="ABW103" s="6"/>
      <c r="ABX103" s="6"/>
      <c r="ABY103" s="6"/>
      <c r="ABZ103" s="6"/>
      <c r="ACA103" s="6"/>
      <c r="ACB103" s="6"/>
      <c r="ACC103" s="6"/>
      <c r="ACD103" s="6"/>
      <c r="ACE103" s="6"/>
      <c r="ACF103" s="6"/>
      <c r="ACG103" s="6"/>
      <c r="ACH103" s="6"/>
      <c r="ACI103" s="6"/>
      <c r="ACJ103" s="6"/>
      <c r="ACK103" s="6"/>
      <c r="ACL103" s="6"/>
      <c r="ACM103" s="6"/>
      <c r="ACN103" s="6"/>
      <c r="ACO103" s="6"/>
      <c r="ACP103" s="6"/>
      <c r="ACQ103" s="6"/>
      <c r="ACR103" s="6"/>
      <c r="ACS103" s="6"/>
      <c r="ACT103" s="6"/>
      <c r="ACU103" s="6"/>
      <c r="ACV103" s="6"/>
      <c r="ACW103" s="6"/>
      <c r="ACX103" s="6"/>
      <c r="ACY103" s="6"/>
      <c r="ACZ103" s="6"/>
      <c r="ADA103" s="6"/>
      <c r="ADB103" s="6"/>
      <c r="ADC103" s="6"/>
      <c r="ADD103" s="6"/>
      <c r="ADE103" s="6"/>
      <c r="ADF103" s="6"/>
      <c r="ADG103" s="6"/>
      <c r="ADH103" s="6"/>
      <c r="ADI103" s="6"/>
      <c r="ADJ103" s="6"/>
      <c r="ADK103" s="6"/>
      <c r="ADL103" s="6"/>
      <c r="ADM103" s="6"/>
      <c r="ADN103" s="6"/>
      <c r="ADO103" s="6"/>
      <c r="ADP103" s="6"/>
      <c r="ADQ103" s="6"/>
      <c r="ADR103" s="6"/>
      <c r="ADS103" s="6"/>
      <c r="ADT103" s="6"/>
      <c r="ADU103" s="6"/>
      <c r="ADV103" s="6"/>
      <c r="ADW103" s="6"/>
      <c r="ADX103" s="6"/>
      <c r="ADY103" s="6"/>
      <c r="ADZ103" s="6"/>
      <c r="AEA103" s="6"/>
      <c r="AEB103" s="6"/>
      <c r="AEC103" s="6"/>
      <c r="AED103" s="6"/>
      <c r="AEE103" s="6"/>
      <c r="AEF103" s="6"/>
      <c r="AEG103" s="6"/>
      <c r="AEH103" s="6"/>
      <c r="AEI103" s="6"/>
      <c r="AEJ103" s="6"/>
      <c r="AEK103" s="6"/>
      <c r="AEL103" s="6"/>
      <c r="AEM103" s="6"/>
      <c r="AEN103" s="6"/>
      <c r="AEO103" s="6"/>
      <c r="AEP103" s="6"/>
      <c r="AEQ103" s="6"/>
      <c r="AER103" s="6"/>
      <c r="AES103" s="6"/>
      <c r="AET103" s="6"/>
      <c r="AEU103" s="6"/>
      <c r="AEV103" s="6"/>
      <c r="AEW103" s="6"/>
      <c r="AEX103" s="6"/>
      <c r="AEY103" s="6"/>
      <c r="AEZ103" s="6"/>
      <c r="AFA103" s="6"/>
      <c r="AFB103" s="6"/>
      <c r="AFC103" s="6"/>
      <c r="AFD103" s="6"/>
      <c r="AFE103" s="6"/>
      <c r="AFF103" s="6"/>
      <c r="AFG103" s="6"/>
      <c r="AFH103" s="6"/>
      <c r="AFI103" s="6"/>
      <c r="AFJ103" s="6"/>
      <c r="AFK103" s="6"/>
      <c r="AFL103" s="6"/>
      <c r="AFM103" s="6"/>
      <c r="AFN103" s="6"/>
      <c r="AFO103" s="6"/>
      <c r="AFP103" s="6"/>
      <c r="AFQ103" s="6"/>
      <c r="AFR103" s="6"/>
      <c r="AFS103" s="6"/>
      <c r="AFT103" s="6"/>
      <c r="AFU103" s="6"/>
      <c r="AFV103" s="6"/>
      <c r="AFW103" s="6"/>
      <c r="AFX103" s="6"/>
      <c r="AFY103" s="6"/>
      <c r="AFZ103" s="6"/>
      <c r="AGA103" s="6"/>
      <c r="AGB103" s="6"/>
      <c r="AGC103" s="6"/>
      <c r="AGD103" s="6"/>
      <c r="AGE103" s="6"/>
      <c r="AGF103" s="6"/>
      <c r="AGG103" s="6"/>
      <c r="AGH103" s="6"/>
      <c r="AGI103" s="6"/>
      <c r="AGJ103" s="6"/>
      <c r="AGK103" s="6"/>
      <c r="AGL103" s="6"/>
      <c r="AGM103" s="6"/>
      <c r="AGN103" s="6"/>
      <c r="AGO103" s="6"/>
      <c r="AGP103" s="6"/>
      <c r="AGQ103" s="6"/>
      <c r="AGR103" s="6"/>
      <c r="AGS103" s="6"/>
      <c r="AGT103" s="6"/>
      <c r="AGU103" s="6"/>
      <c r="AGV103" s="6"/>
      <c r="AGW103" s="6"/>
      <c r="AGX103" s="6"/>
      <c r="AGY103" s="6"/>
      <c r="AGZ103" s="6"/>
      <c r="AHA103" s="6"/>
      <c r="AHB103" s="6"/>
      <c r="AHC103" s="6"/>
      <c r="AHD103" s="6"/>
      <c r="AHE103" s="6"/>
      <c r="AHF103" s="6"/>
      <c r="AHG103" s="6"/>
      <c r="AHH103" s="6"/>
      <c r="AHI103" s="6"/>
      <c r="AHJ103" s="6"/>
      <c r="AHK103" s="6"/>
      <c r="AHL103" s="6"/>
      <c r="AHM103" s="6"/>
      <c r="AHN103" s="6"/>
      <c r="AHO103" s="6"/>
      <c r="AHP103" s="6"/>
      <c r="AHQ103" s="6"/>
      <c r="AHR103" s="6"/>
      <c r="AHS103" s="6"/>
      <c r="AHT103" s="6"/>
      <c r="AHU103" s="6"/>
      <c r="AHV103" s="6"/>
      <c r="AHW103" s="6"/>
      <c r="AHX103" s="6"/>
      <c r="AHY103" s="6"/>
      <c r="AHZ103" s="6"/>
      <c r="AIA103" s="6"/>
      <c r="AIB103" s="6"/>
      <c r="AIC103" s="6"/>
      <c r="AID103" s="6"/>
      <c r="AIE103" s="6"/>
      <c r="AIF103" s="6"/>
      <c r="AIG103" s="6"/>
      <c r="AIH103" s="6"/>
      <c r="AII103" s="6"/>
      <c r="AIJ103" s="6"/>
      <c r="AIK103" s="6"/>
      <c r="AIL103" s="6"/>
      <c r="AIM103" s="6"/>
      <c r="AIN103" s="6"/>
      <c r="AIO103" s="6"/>
      <c r="AIP103" s="6"/>
      <c r="AIQ103" s="6"/>
      <c r="AIR103" s="6"/>
      <c r="AIS103" s="6"/>
      <c r="AIT103" s="6"/>
      <c r="AIU103" s="6"/>
      <c r="AIV103" s="6"/>
      <c r="AIW103" s="6"/>
      <c r="AIX103" s="6"/>
      <c r="AIY103" s="6"/>
      <c r="AIZ103" s="6"/>
      <c r="AJA103" s="6"/>
      <c r="AJB103" s="6"/>
      <c r="AJC103" s="6"/>
      <c r="AJD103" s="6"/>
      <c r="AJE103" s="6"/>
      <c r="AJF103" s="6"/>
      <c r="AJG103" s="6"/>
      <c r="AJH103" s="6"/>
      <c r="AJI103" s="6"/>
      <c r="AJJ103" s="6"/>
      <c r="AJK103" s="6"/>
      <c r="AJL103" s="6"/>
      <c r="AJM103" s="6"/>
      <c r="AJN103" s="6"/>
      <c r="AJO103" s="6"/>
      <c r="AJP103" s="6"/>
      <c r="AJQ103" s="6"/>
      <c r="AJR103" s="6"/>
      <c r="AJS103" s="6"/>
      <c r="AJT103" s="6"/>
      <c r="AJU103" s="6"/>
      <c r="AJV103" s="6"/>
      <c r="AJW103" s="6"/>
      <c r="AJX103" s="6"/>
      <c r="AJY103" s="6"/>
      <c r="AJZ103" s="6"/>
      <c r="AKA103" s="6"/>
      <c r="AKB103" s="6"/>
      <c r="AKC103" s="6"/>
      <c r="AKD103" s="6"/>
      <c r="AKE103" s="6"/>
      <c r="AKF103" s="6"/>
      <c r="AKG103" s="6"/>
      <c r="AKH103" s="6"/>
      <c r="AKI103" s="6"/>
      <c r="AKJ103" s="6"/>
      <c r="AKK103" s="6"/>
      <c r="AKL103" s="6"/>
      <c r="AKM103" s="6"/>
      <c r="AKN103" s="6"/>
      <c r="AKO103" s="6"/>
      <c r="AKP103" s="6"/>
      <c r="AKQ103" s="6"/>
      <c r="AKR103" s="6"/>
      <c r="AKS103" s="6"/>
      <c r="AKT103" s="6"/>
      <c r="AKU103" s="6"/>
      <c r="AKV103" s="6"/>
      <c r="AKW103" s="6"/>
      <c r="AKX103" s="6"/>
      <c r="AKY103" s="6"/>
      <c r="AKZ103" s="6"/>
      <c r="ALA103" s="6"/>
      <c r="ALB103" s="6"/>
      <c r="ALC103" s="6"/>
      <c r="ALD103" s="6"/>
      <c r="ALE103" s="6"/>
      <c r="ALF103" s="6"/>
      <c r="ALG103" s="6"/>
      <c r="ALH103" s="6"/>
      <c r="ALI103" s="6"/>
      <c r="ALJ103" s="6"/>
      <c r="ALK103" s="6"/>
      <c r="ALL103" s="6"/>
      <c r="ALM103" s="6"/>
      <c r="ALN103" s="6"/>
      <c r="ALO103" s="6"/>
      <c r="ALP103" s="6"/>
      <c r="ALQ103" s="6"/>
      <c r="ALR103" s="6"/>
      <c r="ALS103" s="6"/>
      <c r="ALT103" s="6"/>
      <c r="ALU103" s="6"/>
      <c r="ALV103" s="6"/>
      <c r="ALW103" s="6"/>
      <c r="ALX103" s="6"/>
      <c r="ALY103" s="6"/>
      <c r="ALZ103" s="6"/>
      <c r="AMA103" s="6"/>
      <c r="AMB103" s="6"/>
      <c r="AMC103" s="6"/>
      <c r="AMD103" s="6"/>
      <c r="AME103" s="6"/>
      <c r="AMF103" s="6"/>
      <c r="AMG103" s="6"/>
      <c r="AMH103" s="6"/>
      <c r="AMI103" s="6"/>
      <c r="AMJ103" s="6"/>
      <c r="AMK103" s="6"/>
    </row>
    <row r="104" spans="1:1025" x14ac:dyDescent="0.25">
      <c r="A104" s="6" t="s">
        <v>372</v>
      </c>
      <c r="B104" s="11">
        <v>43823</v>
      </c>
      <c r="C104" s="11">
        <v>43831</v>
      </c>
      <c r="D104" s="11">
        <v>43921</v>
      </c>
      <c r="E104" s="11">
        <v>43845</v>
      </c>
      <c r="F104" s="11">
        <v>43845</v>
      </c>
      <c r="G104" s="6">
        <v>358.8</v>
      </c>
      <c r="H104" s="6" t="s">
        <v>373</v>
      </c>
      <c r="I104" s="6" t="s">
        <v>374</v>
      </c>
      <c r="J104" s="14">
        <v>15070</v>
      </c>
      <c r="K104" s="15">
        <v>847</v>
      </c>
      <c r="L104" s="15">
        <v>2153</v>
      </c>
      <c r="M104" s="15">
        <v>76</v>
      </c>
      <c r="N104" s="15">
        <v>76</v>
      </c>
      <c r="O104" s="15">
        <v>18222</v>
      </c>
      <c r="P104" s="15">
        <v>847</v>
      </c>
      <c r="Q104" s="15">
        <v>140</v>
      </c>
      <c r="R104" s="15">
        <v>476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15">
        <v>18838</v>
      </c>
      <c r="Y104" s="9"/>
      <c r="Z104" s="9"/>
      <c r="AA104" s="15">
        <v>18838</v>
      </c>
      <c r="AB104" s="15">
        <v>476</v>
      </c>
      <c r="AC104" s="15">
        <f t="shared" si="4"/>
        <v>19121</v>
      </c>
      <c r="AD104" s="6" t="s">
        <v>64</v>
      </c>
      <c r="AE104" s="6" t="s">
        <v>65</v>
      </c>
      <c r="AF104" t="s">
        <v>495</v>
      </c>
      <c r="AJ104" s="15">
        <v>16736</v>
      </c>
      <c r="AK104" s="6"/>
      <c r="AL104" s="6"/>
      <c r="AM104" s="6"/>
      <c r="AN104" s="6"/>
      <c r="AO104" s="6"/>
      <c r="AP104" s="6"/>
      <c r="AQ104" s="15">
        <v>14</v>
      </c>
      <c r="AR104" s="15"/>
      <c r="AS104" s="15">
        <v>14</v>
      </c>
      <c r="AT104" s="15"/>
      <c r="AU104" s="15">
        <v>21.18</v>
      </c>
      <c r="AV104" s="15"/>
      <c r="AW104" s="15">
        <v>21.18</v>
      </c>
      <c r="AX104" s="15"/>
      <c r="AY104" s="15">
        <v>4</v>
      </c>
      <c r="AZ104" s="15">
        <v>2</v>
      </c>
      <c r="BA104" s="15">
        <v>2</v>
      </c>
      <c r="BB104" s="15">
        <v>18838</v>
      </c>
      <c r="BC104" s="6"/>
      <c r="BD104" s="6"/>
      <c r="BE104" s="6"/>
      <c r="BF104" s="6"/>
      <c r="BG104" s="6"/>
      <c r="BH104" s="6"/>
      <c r="BI104" s="6" t="s">
        <v>70</v>
      </c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6"/>
      <c r="LB104" s="6"/>
      <c r="LC104" s="6"/>
      <c r="LD104" s="6"/>
      <c r="LE104" s="6"/>
      <c r="LF104" s="6"/>
      <c r="LG104" s="6"/>
      <c r="LH104" s="6"/>
      <c r="LI104" s="6"/>
      <c r="LJ104" s="6"/>
      <c r="LK104" s="6"/>
      <c r="LL104" s="6"/>
      <c r="LM104" s="6"/>
      <c r="LN104" s="6"/>
      <c r="LO104" s="6"/>
      <c r="LP104" s="6"/>
      <c r="LQ104" s="6"/>
      <c r="LR104" s="6"/>
      <c r="LS104" s="6"/>
      <c r="LT104" s="6"/>
      <c r="LU104" s="6"/>
      <c r="LV104" s="6"/>
      <c r="LW104" s="6"/>
      <c r="LX104" s="6"/>
      <c r="LY104" s="6"/>
      <c r="LZ104" s="6"/>
      <c r="MA104" s="6"/>
      <c r="MB104" s="6"/>
      <c r="MC104" s="6"/>
      <c r="MD104" s="6"/>
      <c r="ME104" s="6"/>
      <c r="MF104" s="6"/>
      <c r="MG104" s="6"/>
      <c r="MH104" s="6"/>
      <c r="MI104" s="6"/>
      <c r="MJ104" s="6"/>
      <c r="MK104" s="6"/>
      <c r="ML104" s="6"/>
      <c r="MM104" s="6"/>
      <c r="MN104" s="6"/>
      <c r="MO104" s="6"/>
      <c r="MP104" s="6"/>
      <c r="MQ104" s="6"/>
      <c r="MR104" s="6"/>
      <c r="MS104" s="6"/>
      <c r="MT104" s="6"/>
      <c r="MU104" s="6"/>
      <c r="MV104" s="6"/>
      <c r="MW104" s="6"/>
      <c r="MX104" s="6"/>
      <c r="MY104" s="6"/>
      <c r="MZ104" s="6"/>
      <c r="NA104" s="6"/>
      <c r="NB104" s="6"/>
      <c r="NC104" s="6"/>
      <c r="ND104" s="6"/>
      <c r="NE104" s="6"/>
      <c r="NF104" s="6"/>
      <c r="NG104" s="6"/>
      <c r="NH104" s="6"/>
      <c r="NI104" s="6"/>
      <c r="NJ104" s="6"/>
      <c r="NK104" s="6"/>
      <c r="NL104" s="6"/>
      <c r="NM104" s="6"/>
      <c r="NN104" s="6"/>
      <c r="NO104" s="6"/>
      <c r="NP104" s="6"/>
      <c r="NQ104" s="6"/>
      <c r="NR104" s="6"/>
      <c r="NS104" s="6"/>
      <c r="NT104" s="6"/>
      <c r="NU104" s="6"/>
      <c r="NV104" s="6"/>
      <c r="NW104" s="6"/>
      <c r="NX104" s="6"/>
      <c r="NY104" s="6"/>
      <c r="NZ104" s="6"/>
      <c r="OA104" s="6"/>
      <c r="OB104" s="6"/>
      <c r="OC104" s="6"/>
      <c r="OD104" s="6"/>
      <c r="OE104" s="6"/>
      <c r="OF104" s="6"/>
      <c r="OG104" s="6"/>
      <c r="OH104" s="6"/>
      <c r="OI104" s="6"/>
      <c r="OJ104" s="6"/>
      <c r="OK104" s="6"/>
      <c r="OL104" s="6"/>
      <c r="OM104" s="6"/>
      <c r="ON104" s="6"/>
      <c r="OO104" s="6"/>
      <c r="OP104" s="6"/>
      <c r="OQ104" s="6"/>
      <c r="OR104" s="6"/>
      <c r="OS104" s="6"/>
      <c r="OT104" s="6"/>
      <c r="OU104" s="6"/>
      <c r="OV104" s="6"/>
      <c r="OW104" s="6"/>
      <c r="OX104" s="6"/>
      <c r="OY104" s="6"/>
      <c r="OZ104" s="6"/>
      <c r="PA104" s="6"/>
      <c r="PB104" s="6"/>
      <c r="PC104" s="6"/>
      <c r="PD104" s="6"/>
      <c r="PE104" s="6"/>
      <c r="PF104" s="6"/>
      <c r="PG104" s="6"/>
      <c r="PH104" s="6"/>
      <c r="PI104" s="6"/>
      <c r="PJ104" s="6"/>
      <c r="PK104" s="6"/>
      <c r="PL104" s="6"/>
      <c r="PM104" s="6"/>
      <c r="PN104" s="6"/>
      <c r="PO104" s="6"/>
      <c r="PP104" s="6"/>
      <c r="PQ104" s="6"/>
      <c r="PR104" s="6"/>
      <c r="PS104" s="6"/>
      <c r="PT104" s="6"/>
      <c r="PU104" s="6"/>
      <c r="PV104" s="6"/>
      <c r="PW104" s="6"/>
      <c r="PX104" s="6"/>
      <c r="PY104" s="6"/>
      <c r="PZ104" s="6"/>
      <c r="QA104" s="6"/>
      <c r="QB104" s="6"/>
      <c r="QC104" s="6"/>
      <c r="QD104" s="6"/>
      <c r="QE104" s="6"/>
      <c r="QF104" s="6"/>
      <c r="QG104" s="6"/>
      <c r="QH104" s="6"/>
      <c r="QI104" s="6"/>
      <c r="QJ104" s="6"/>
      <c r="QK104" s="6"/>
      <c r="QL104" s="6"/>
      <c r="QM104" s="6"/>
      <c r="QN104" s="6"/>
      <c r="QO104" s="6"/>
      <c r="QP104" s="6"/>
      <c r="QQ104" s="6"/>
      <c r="QR104" s="6"/>
      <c r="QS104" s="6"/>
      <c r="QT104" s="6"/>
      <c r="QU104" s="6"/>
      <c r="QV104" s="6"/>
      <c r="QW104" s="6"/>
      <c r="QX104" s="6"/>
      <c r="QY104" s="6"/>
      <c r="QZ104" s="6"/>
      <c r="RA104" s="6"/>
      <c r="RB104" s="6"/>
      <c r="RC104" s="6"/>
      <c r="RD104" s="6"/>
      <c r="RE104" s="6"/>
      <c r="RF104" s="6"/>
      <c r="RG104" s="6"/>
      <c r="RH104" s="6"/>
      <c r="RI104" s="6"/>
      <c r="RJ104" s="6"/>
      <c r="RK104" s="6"/>
      <c r="RL104" s="6"/>
      <c r="RM104" s="6"/>
      <c r="RN104" s="6"/>
      <c r="RO104" s="6"/>
      <c r="RP104" s="6"/>
      <c r="RQ104" s="6"/>
      <c r="RR104" s="6"/>
      <c r="RS104" s="6"/>
      <c r="RT104" s="6"/>
      <c r="RU104" s="6"/>
      <c r="RV104" s="6"/>
      <c r="RW104" s="6"/>
      <c r="RX104" s="6"/>
      <c r="RY104" s="6"/>
      <c r="RZ104" s="6"/>
      <c r="SA104" s="6"/>
      <c r="SB104" s="6"/>
      <c r="SC104" s="6"/>
      <c r="SD104" s="6"/>
      <c r="SE104" s="6"/>
      <c r="SF104" s="6"/>
      <c r="SG104" s="6"/>
      <c r="SH104" s="6"/>
      <c r="SI104" s="6"/>
      <c r="SJ104" s="6"/>
      <c r="SK104" s="6"/>
      <c r="SL104" s="6"/>
      <c r="SM104" s="6"/>
      <c r="SN104" s="6"/>
      <c r="SO104" s="6"/>
      <c r="SP104" s="6"/>
      <c r="SQ104" s="6"/>
      <c r="SR104" s="6"/>
      <c r="SS104" s="6"/>
      <c r="ST104" s="6"/>
      <c r="SU104" s="6"/>
      <c r="SV104" s="6"/>
      <c r="SW104" s="6"/>
      <c r="SX104" s="6"/>
      <c r="SY104" s="6"/>
      <c r="SZ104" s="6"/>
      <c r="TA104" s="6"/>
      <c r="TB104" s="6"/>
      <c r="TC104" s="6"/>
      <c r="TD104" s="6"/>
      <c r="TE104" s="6"/>
      <c r="TF104" s="6"/>
      <c r="TG104" s="6"/>
      <c r="TH104" s="6"/>
      <c r="TI104" s="6"/>
      <c r="TJ104" s="6"/>
      <c r="TK104" s="6"/>
      <c r="TL104" s="6"/>
      <c r="TM104" s="6"/>
      <c r="TN104" s="6"/>
      <c r="TO104" s="6"/>
      <c r="TP104" s="6"/>
      <c r="TQ104" s="6"/>
      <c r="TR104" s="6"/>
      <c r="TS104" s="6"/>
      <c r="TT104" s="6"/>
      <c r="TU104" s="6"/>
      <c r="TV104" s="6"/>
      <c r="TW104" s="6"/>
      <c r="TX104" s="6"/>
      <c r="TY104" s="6"/>
      <c r="TZ104" s="6"/>
      <c r="UA104" s="6"/>
      <c r="UB104" s="6"/>
      <c r="UC104" s="6"/>
      <c r="UD104" s="6"/>
      <c r="UE104" s="6"/>
      <c r="UF104" s="6"/>
      <c r="UG104" s="6"/>
      <c r="UH104" s="6"/>
      <c r="UI104" s="6"/>
      <c r="UJ104" s="6"/>
      <c r="UK104" s="6"/>
      <c r="UL104" s="6"/>
      <c r="UM104" s="6"/>
      <c r="UN104" s="6"/>
      <c r="UO104" s="6"/>
      <c r="UP104" s="6"/>
      <c r="UQ104" s="6"/>
      <c r="UR104" s="6"/>
      <c r="US104" s="6"/>
      <c r="UT104" s="6"/>
      <c r="UU104" s="6"/>
      <c r="UV104" s="6"/>
      <c r="UW104" s="6"/>
      <c r="UX104" s="6"/>
      <c r="UY104" s="6"/>
      <c r="UZ104" s="6"/>
      <c r="VA104" s="6"/>
      <c r="VB104" s="6"/>
      <c r="VC104" s="6"/>
      <c r="VD104" s="6"/>
      <c r="VE104" s="6"/>
      <c r="VF104" s="6"/>
      <c r="VG104" s="6"/>
      <c r="VH104" s="6"/>
      <c r="VI104" s="6"/>
      <c r="VJ104" s="6"/>
      <c r="VK104" s="6"/>
      <c r="VL104" s="6"/>
      <c r="VM104" s="6"/>
      <c r="VN104" s="6"/>
      <c r="VO104" s="6"/>
      <c r="VP104" s="6"/>
      <c r="VQ104" s="6"/>
      <c r="VR104" s="6"/>
      <c r="VS104" s="6"/>
      <c r="VT104" s="6"/>
      <c r="VU104" s="6"/>
      <c r="VV104" s="6"/>
      <c r="VW104" s="6"/>
      <c r="VX104" s="6"/>
      <c r="VY104" s="6"/>
      <c r="VZ104" s="6"/>
      <c r="WA104" s="6"/>
      <c r="WB104" s="6"/>
      <c r="WC104" s="6"/>
      <c r="WD104" s="6"/>
      <c r="WE104" s="6"/>
      <c r="WF104" s="6"/>
      <c r="WG104" s="6"/>
      <c r="WH104" s="6"/>
      <c r="WI104" s="6"/>
      <c r="WJ104" s="6"/>
      <c r="WK104" s="6"/>
      <c r="WL104" s="6"/>
      <c r="WM104" s="6"/>
      <c r="WN104" s="6"/>
      <c r="WO104" s="6"/>
      <c r="WP104" s="6"/>
      <c r="WQ104" s="6"/>
      <c r="WR104" s="6"/>
      <c r="WS104" s="6"/>
      <c r="WT104" s="6"/>
      <c r="WU104" s="6"/>
      <c r="WV104" s="6"/>
      <c r="WW104" s="6"/>
      <c r="WX104" s="6"/>
      <c r="WY104" s="6"/>
      <c r="WZ104" s="6"/>
      <c r="XA104" s="6"/>
      <c r="XB104" s="6"/>
      <c r="XC104" s="6"/>
      <c r="XD104" s="6"/>
      <c r="XE104" s="6"/>
      <c r="XF104" s="6"/>
      <c r="XG104" s="6"/>
      <c r="XH104" s="6"/>
      <c r="XI104" s="6"/>
      <c r="XJ104" s="6"/>
      <c r="XK104" s="6"/>
      <c r="XL104" s="6"/>
      <c r="XM104" s="6"/>
      <c r="XN104" s="6"/>
      <c r="XO104" s="6"/>
      <c r="XP104" s="6"/>
      <c r="XQ104" s="6"/>
      <c r="XR104" s="6"/>
      <c r="XS104" s="6"/>
      <c r="XT104" s="6"/>
      <c r="XU104" s="6"/>
      <c r="XV104" s="6"/>
      <c r="XW104" s="6"/>
      <c r="XX104" s="6"/>
      <c r="XY104" s="6"/>
      <c r="XZ104" s="6"/>
      <c r="YA104" s="6"/>
      <c r="YB104" s="6"/>
      <c r="YC104" s="6"/>
      <c r="YD104" s="6"/>
      <c r="YE104" s="6"/>
      <c r="YF104" s="6"/>
      <c r="YG104" s="6"/>
      <c r="YH104" s="6"/>
      <c r="YI104" s="6"/>
      <c r="YJ104" s="6"/>
      <c r="YK104" s="6"/>
      <c r="YL104" s="6"/>
      <c r="YM104" s="6"/>
      <c r="YN104" s="6"/>
      <c r="YO104" s="6"/>
      <c r="YP104" s="6"/>
      <c r="YQ104" s="6"/>
      <c r="YR104" s="6"/>
      <c r="YS104" s="6"/>
      <c r="YT104" s="6"/>
      <c r="YU104" s="6"/>
      <c r="YV104" s="6"/>
      <c r="YW104" s="6"/>
      <c r="YX104" s="6"/>
      <c r="YY104" s="6"/>
      <c r="YZ104" s="6"/>
      <c r="ZA104" s="6"/>
      <c r="ZB104" s="6"/>
      <c r="ZC104" s="6"/>
      <c r="ZD104" s="6"/>
      <c r="ZE104" s="6"/>
      <c r="ZF104" s="6"/>
      <c r="ZG104" s="6"/>
      <c r="ZH104" s="6"/>
      <c r="ZI104" s="6"/>
      <c r="ZJ104" s="6"/>
      <c r="ZK104" s="6"/>
      <c r="ZL104" s="6"/>
      <c r="ZM104" s="6"/>
      <c r="ZN104" s="6"/>
      <c r="ZO104" s="6"/>
      <c r="ZP104" s="6"/>
      <c r="ZQ104" s="6"/>
      <c r="ZR104" s="6"/>
      <c r="ZS104" s="6"/>
      <c r="ZT104" s="6"/>
      <c r="ZU104" s="6"/>
      <c r="ZV104" s="6"/>
      <c r="ZW104" s="6"/>
      <c r="ZX104" s="6"/>
      <c r="ZY104" s="6"/>
      <c r="ZZ104" s="6"/>
      <c r="AAA104" s="6"/>
      <c r="AAB104" s="6"/>
      <c r="AAC104" s="6"/>
      <c r="AAD104" s="6"/>
      <c r="AAE104" s="6"/>
      <c r="AAF104" s="6"/>
      <c r="AAG104" s="6"/>
      <c r="AAH104" s="6"/>
      <c r="AAI104" s="6"/>
      <c r="AAJ104" s="6"/>
      <c r="AAK104" s="6"/>
      <c r="AAL104" s="6"/>
      <c r="AAM104" s="6"/>
      <c r="AAN104" s="6"/>
      <c r="AAO104" s="6"/>
      <c r="AAP104" s="6"/>
      <c r="AAQ104" s="6"/>
      <c r="AAR104" s="6"/>
      <c r="AAS104" s="6"/>
      <c r="AAT104" s="6"/>
      <c r="AAU104" s="6"/>
      <c r="AAV104" s="6"/>
      <c r="AAW104" s="6"/>
      <c r="AAX104" s="6"/>
      <c r="AAY104" s="6"/>
      <c r="AAZ104" s="6"/>
      <c r="ABA104" s="6"/>
      <c r="ABB104" s="6"/>
      <c r="ABC104" s="6"/>
      <c r="ABD104" s="6"/>
      <c r="ABE104" s="6"/>
      <c r="ABF104" s="6"/>
      <c r="ABG104" s="6"/>
      <c r="ABH104" s="6"/>
      <c r="ABI104" s="6"/>
      <c r="ABJ104" s="6"/>
      <c r="ABK104" s="6"/>
      <c r="ABL104" s="6"/>
      <c r="ABM104" s="6"/>
      <c r="ABN104" s="6"/>
      <c r="ABO104" s="6"/>
      <c r="ABP104" s="6"/>
      <c r="ABQ104" s="6"/>
      <c r="ABR104" s="6"/>
      <c r="ABS104" s="6"/>
      <c r="ABT104" s="6"/>
      <c r="ABU104" s="6"/>
      <c r="ABV104" s="6"/>
      <c r="ABW104" s="6"/>
      <c r="ABX104" s="6"/>
      <c r="ABY104" s="6"/>
      <c r="ABZ104" s="6"/>
      <c r="ACA104" s="6"/>
      <c r="ACB104" s="6"/>
      <c r="ACC104" s="6"/>
      <c r="ACD104" s="6"/>
      <c r="ACE104" s="6"/>
      <c r="ACF104" s="6"/>
      <c r="ACG104" s="6"/>
      <c r="ACH104" s="6"/>
      <c r="ACI104" s="6"/>
      <c r="ACJ104" s="6"/>
      <c r="ACK104" s="6"/>
      <c r="ACL104" s="6"/>
      <c r="ACM104" s="6"/>
      <c r="ACN104" s="6"/>
      <c r="ACO104" s="6"/>
      <c r="ACP104" s="6"/>
      <c r="ACQ104" s="6"/>
      <c r="ACR104" s="6"/>
      <c r="ACS104" s="6"/>
      <c r="ACT104" s="6"/>
      <c r="ACU104" s="6"/>
      <c r="ACV104" s="6"/>
      <c r="ACW104" s="6"/>
      <c r="ACX104" s="6"/>
      <c r="ACY104" s="6"/>
      <c r="ACZ104" s="6"/>
      <c r="ADA104" s="6"/>
      <c r="ADB104" s="6"/>
      <c r="ADC104" s="6"/>
      <c r="ADD104" s="6"/>
      <c r="ADE104" s="6"/>
      <c r="ADF104" s="6"/>
      <c r="ADG104" s="6"/>
      <c r="ADH104" s="6"/>
      <c r="ADI104" s="6"/>
      <c r="ADJ104" s="6"/>
      <c r="ADK104" s="6"/>
      <c r="ADL104" s="6"/>
      <c r="ADM104" s="6"/>
      <c r="ADN104" s="6"/>
      <c r="ADO104" s="6"/>
      <c r="ADP104" s="6"/>
      <c r="ADQ104" s="6"/>
      <c r="ADR104" s="6"/>
      <c r="ADS104" s="6"/>
      <c r="ADT104" s="6"/>
      <c r="ADU104" s="6"/>
      <c r="ADV104" s="6"/>
      <c r="ADW104" s="6"/>
      <c r="ADX104" s="6"/>
      <c r="ADY104" s="6"/>
      <c r="ADZ104" s="6"/>
      <c r="AEA104" s="6"/>
      <c r="AEB104" s="6"/>
      <c r="AEC104" s="6"/>
      <c r="AED104" s="6"/>
      <c r="AEE104" s="6"/>
      <c r="AEF104" s="6"/>
      <c r="AEG104" s="6"/>
      <c r="AEH104" s="6"/>
      <c r="AEI104" s="6"/>
      <c r="AEJ104" s="6"/>
      <c r="AEK104" s="6"/>
      <c r="AEL104" s="6"/>
      <c r="AEM104" s="6"/>
      <c r="AEN104" s="6"/>
      <c r="AEO104" s="6"/>
      <c r="AEP104" s="6"/>
      <c r="AEQ104" s="6"/>
      <c r="AER104" s="6"/>
      <c r="AES104" s="6"/>
      <c r="AET104" s="6"/>
      <c r="AEU104" s="6"/>
      <c r="AEV104" s="6"/>
      <c r="AEW104" s="6"/>
      <c r="AEX104" s="6"/>
      <c r="AEY104" s="6"/>
      <c r="AEZ104" s="6"/>
      <c r="AFA104" s="6"/>
      <c r="AFB104" s="6"/>
      <c r="AFC104" s="6"/>
      <c r="AFD104" s="6"/>
      <c r="AFE104" s="6"/>
      <c r="AFF104" s="6"/>
      <c r="AFG104" s="6"/>
      <c r="AFH104" s="6"/>
      <c r="AFI104" s="6"/>
      <c r="AFJ104" s="6"/>
      <c r="AFK104" s="6"/>
      <c r="AFL104" s="6"/>
      <c r="AFM104" s="6"/>
      <c r="AFN104" s="6"/>
      <c r="AFO104" s="6"/>
      <c r="AFP104" s="6"/>
      <c r="AFQ104" s="6"/>
      <c r="AFR104" s="6"/>
      <c r="AFS104" s="6"/>
      <c r="AFT104" s="6"/>
      <c r="AFU104" s="6"/>
      <c r="AFV104" s="6"/>
      <c r="AFW104" s="6"/>
      <c r="AFX104" s="6"/>
      <c r="AFY104" s="6"/>
      <c r="AFZ104" s="6"/>
      <c r="AGA104" s="6"/>
      <c r="AGB104" s="6"/>
      <c r="AGC104" s="6"/>
      <c r="AGD104" s="6"/>
      <c r="AGE104" s="6"/>
      <c r="AGF104" s="6"/>
      <c r="AGG104" s="6"/>
      <c r="AGH104" s="6"/>
      <c r="AGI104" s="6"/>
      <c r="AGJ104" s="6"/>
      <c r="AGK104" s="6"/>
      <c r="AGL104" s="6"/>
      <c r="AGM104" s="6"/>
      <c r="AGN104" s="6"/>
      <c r="AGO104" s="6"/>
      <c r="AGP104" s="6"/>
      <c r="AGQ104" s="6"/>
      <c r="AGR104" s="6"/>
      <c r="AGS104" s="6"/>
      <c r="AGT104" s="6"/>
      <c r="AGU104" s="6"/>
      <c r="AGV104" s="6"/>
      <c r="AGW104" s="6"/>
      <c r="AGX104" s="6"/>
      <c r="AGY104" s="6"/>
      <c r="AGZ104" s="6"/>
      <c r="AHA104" s="6"/>
      <c r="AHB104" s="6"/>
      <c r="AHC104" s="6"/>
      <c r="AHD104" s="6"/>
      <c r="AHE104" s="6"/>
      <c r="AHF104" s="6"/>
      <c r="AHG104" s="6"/>
      <c r="AHH104" s="6"/>
      <c r="AHI104" s="6"/>
      <c r="AHJ104" s="6"/>
      <c r="AHK104" s="6"/>
      <c r="AHL104" s="6"/>
      <c r="AHM104" s="6"/>
      <c r="AHN104" s="6"/>
      <c r="AHO104" s="6"/>
      <c r="AHP104" s="6"/>
      <c r="AHQ104" s="6"/>
      <c r="AHR104" s="6"/>
      <c r="AHS104" s="6"/>
      <c r="AHT104" s="6"/>
      <c r="AHU104" s="6"/>
      <c r="AHV104" s="6"/>
      <c r="AHW104" s="6"/>
      <c r="AHX104" s="6"/>
      <c r="AHY104" s="6"/>
      <c r="AHZ104" s="6"/>
      <c r="AIA104" s="6"/>
      <c r="AIB104" s="6"/>
      <c r="AIC104" s="6"/>
      <c r="AID104" s="6"/>
      <c r="AIE104" s="6"/>
      <c r="AIF104" s="6"/>
      <c r="AIG104" s="6"/>
      <c r="AIH104" s="6"/>
      <c r="AII104" s="6"/>
      <c r="AIJ104" s="6"/>
      <c r="AIK104" s="6"/>
      <c r="AIL104" s="6"/>
      <c r="AIM104" s="6"/>
      <c r="AIN104" s="6"/>
      <c r="AIO104" s="6"/>
      <c r="AIP104" s="6"/>
      <c r="AIQ104" s="6"/>
      <c r="AIR104" s="6"/>
      <c r="AIS104" s="6"/>
      <c r="AIT104" s="6"/>
      <c r="AIU104" s="6"/>
      <c r="AIV104" s="6"/>
      <c r="AIW104" s="6"/>
      <c r="AIX104" s="6"/>
      <c r="AIY104" s="6"/>
      <c r="AIZ104" s="6"/>
      <c r="AJA104" s="6"/>
      <c r="AJB104" s="6"/>
      <c r="AJC104" s="6"/>
      <c r="AJD104" s="6"/>
      <c r="AJE104" s="6"/>
      <c r="AJF104" s="6"/>
      <c r="AJG104" s="6"/>
      <c r="AJH104" s="6"/>
      <c r="AJI104" s="6"/>
      <c r="AJJ104" s="6"/>
      <c r="AJK104" s="6"/>
      <c r="AJL104" s="6"/>
      <c r="AJM104" s="6"/>
      <c r="AJN104" s="6"/>
      <c r="AJO104" s="6"/>
      <c r="AJP104" s="6"/>
      <c r="AJQ104" s="6"/>
      <c r="AJR104" s="6"/>
      <c r="AJS104" s="6"/>
      <c r="AJT104" s="6"/>
      <c r="AJU104" s="6"/>
      <c r="AJV104" s="6"/>
      <c r="AJW104" s="6"/>
      <c r="AJX104" s="6"/>
      <c r="AJY104" s="6"/>
      <c r="AJZ104" s="6"/>
      <c r="AKA104" s="6"/>
      <c r="AKB104" s="6"/>
      <c r="AKC104" s="6"/>
      <c r="AKD104" s="6"/>
      <c r="AKE104" s="6"/>
      <c r="AKF104" s="6"/>
      <c r="AKG104" s="6"/>
      <c r="AKH104" s="6"/>
      <c r="AKI104" s="6"/>
      <c r="AKJ104" s="6"/>
      <c r="AKK104" s="6"/>
      <c r="AKL104" s="6"/>
      <c r="AKM104" s="6"/>
      <c r="AKN104" s="6"/>
      <c r="AKO104" s="6"/>
      <c r="AKP104" s="6"/>
      <c r="AKQ104" s="6"/>
      <c r="AKR104" s="6"/>
      <c r="AKS104" s="6"/>
      <c r="AKT104" s="6"/>
      <c r="AKU104" s="6"/>
      <c r="AKV104" s="6"/>
      <c r="AKW104" s="6"/>
      <c r="AKX104" s="6"/>
      <c r="AKY104" s="6"/>
      <c r="AKZ104" s="6"/>
      <c r="ALA104" s="6"/>
      <c r="ALB104" s="6"/>
      <c r="ALC104" s="6"/>
      <c r="ALD104" s="6"/>
      <c r="ALE104" s="6"/>
      <c r="ALF104" s="6"/>
      <c r="ALG104" s="6"/>
      <c r="ALH104" s="6"/>
      <c r="ALI104" s="6"/>
      <c r="ALJ104" s="6"/>
      <c r="ALK104" s="6"/>
      <c r="ALL104" s="6"/>
      <c r="ALM104" s="6"/>
      <c r="ALN104" s="6"/>
      <c r="ALO104" s="6"/>
      <c r="ALP104" s="6"/>
      <c r="ALQ104" s="6"/>
      <c r="ALR104" s="6"/>
      <c r="ALS104" s="6"/>
      <c r="ALT104" s="6"/>
      <c r="ALU104" s="6"/>
      <c r="ALV104" s="6"/>
      <c r="ALW104" s="6"/>
      <c r="ALX104" s="6"/>
      <c r="ALY104" s="6"/>
      <c r="ALZ104" s="6"/>
      <c r="AMA104" s="6"/>
      <c r="AMB104" s="6"/>
      <c r="AMC104" s="6"/>
      <c r="AMD104" s="6"/>
      <c r="AME104" s="6"/>
      <c r="AMF104" s="6"/>
      <c r="AMG104" s="6"/>
      <c r="AMH104" s="6"/>
      <c r="AMI104" s="6"/>
      <c r="AMJ104" s="6"/>
      <c r="AMK104" s="6"/>
    </row>
    <row r="105" spans="1:1025" x14ac:dyDescent="0.25">
      <c r="A105" s="6" t="s">
        <v>375</v>
      </c>
      <c r="B105" s="11">
        <v>43823</v>
      </c>
      <c r="C105" s="11">
        <v>43831</v>
      </c>
      <c r="D105" s="11">
        <v>43921</v>
      </c>
      <c r="E105" s="11">
        <v>43845</v>
      </c>
      <c r="F105" s="11">
        <v>43845</v>
      </c>
      <c r="G105" s="6">
        <v>358.8</v>
      </c>
      <c r="H105" s="6" t="s">
        <v>376</v>
      </c>
      <c r="I105" s="6" t="s">
        <v>377</v>
      </c>
      <c r="J105" s="14">
        <v>15070</v>
      </c>
      <c r="K105" s="15">
        <v>0</v>
      </c>
      <c r="L105" s="15">
        <v>2153</v>
      </c>
      <c r="M105" s="15">
        <v>0</v>
      </c>
      <c r="N105" s="15">
        <v>0</v>
      </c>
      <c r="O105" s="15">
        <v>17223</v>
      </c>
      <c r="P105" s="15"/>
      <c r="Q105" s="15">
        <v>0</v>
      </c>
      <c r="R105" s="15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15">
        <v>17223</v>
      </c>
      <c r="Y105" s="9"/>
      <c r="Z105" s="9"/>
      <c r="AA105" s="15">
        <v>17223</v>
      </c>
      <c r="AB105" s="15">
        <v>0</v>
      </c>
      <c r="AC105" s="15">
        <f t="shared" si="4"/>
        <v>17481</v>
      </c>
      <c r="AD105" s="6" t="s">
        <v>64</v>
      </c>
      <c r="AE105" s="6" t="s">
        <v>65</v>
      </c>
      <c r="AF105" t="s">
        <v>495</v>
      </c>
      <c r="AJ105" s="15" t="s">
        <v>83</v>
      </c>
      <c r="AK105" s="6"/>
      <c r="AL105" s="6"/>
      <c r="AM105" s="6"/>
      <c r="AN105" s="6"/>
      <c r="AO105" s="6"/>
      <c r="AP105" s="6"/>
      <c r="AQ105" s="15">
        <v>14</v>
      </c>
      <c r="AR105" s="15"/>
      <c r="AS105" s="15">
        <v>14</v>
      </c>
      <c r="AT105" s="15"/>
      <c r="AU105" s="15">
        <v>21.18</v>
      </c>
      <c r="AV105" s="15"/>
      <c r="AW105" s="15">
        <v>21.18</v>
      </c>
      <c r="AX105" s="15"/>
      <c r="AY105" s="15">
        <v>4</v>
      </c>
      <c r="AZ105" s="15">
        <v>2</v>
      </c>
      <c r="BA105" s="15">
        <v>2</v>
      </c>
      <c r="BB105" s="15">
        <v>17223</v>
      </c>
      <c r="BC105" s="6"/>
      <c r="BD105" s="6"/>
      <c r="BE105" s="6"/>
      <c r="BF105" s="6"/>
      <c r="BG105" s="6"/>
      <c r="BH105" s="6"/>
      <c r="BI105" s="6" t="s">
        <v>70</v>
      </c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  <c r="LU105" s="6"/>
      <c r="LV105" s="6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6"/>
      <c r="MO105" s="6"/>
      <c r="MP105" s="6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6"/>
      <c r="NH105" s="6"/>
      <c r="NI105" s="6"/>
      <c r="NJ105" s="6"/>
      <c r="NK105" s="6"/>
      <c r="NL105" s="6"/>
      <c r="NM105" s="6"/>
      <c r="NN105" s="6"/>
      <c r="NO105" s="6"/>
      <c r="NP105" s="6"/>
      <c r="NQ105" s="6"/>
      <c r="NR105" s="6"/>
      <c r="NS105" s="6"/>
      <c r="NT105" s="6"/>
      <c r="NU105" s="6"/>
      <c r="NV105" s="6"/>
      <c r="NW105" s="6"/>
      <c r="NX105" s="6"/>
      <c r="NY105" s="6"/>
      <c r="NZ105" s="6"/>
      <c r="OA105" s="6"/>
      <c r="OB105" s="6"/>
      <c r="OC105" s="6"/>
      <c r="OD105" s="6"/>
      <c r="OE105" s="6"/>
      <c r="OF105" s="6"/>
      <c r="OG105" s="6"/>
      <c r="OH105" s="6"/>
      <c r="OI105" s="6"/>
      <c r="OJ105" s="6"/>
      <c r="OK105" s="6"/>
      <c r="OL105" s="6"/>
      <c r="OM105" s="6"/>
      <c r="ON105" s="6"/>
      <c r="OO105" s="6"/>
      <c r="OP105" s="6"/>
      <c r="OQ105" s="6"/>
      <c r="OR105" s="6"/>
      <c r="OS105" s="6"/>
      <c r="OT105" s="6"/>
      <c r="OU105" s="6"/>
      <c r="OV105" s="6"/>
      <c r="OW105" s="6"/>
      <c r="OX105" s="6"/>
      <c r="OY105" s="6"/>
      <c r="OZ105" s="6"/>
      <c r="PA105" s="6"/>
      <c r="PB105" s="6"/>
      <c r="PC105" s="6"/>
      <c r="PD105" s="6"/>
      <c r="PE105" s="6"/>
      <c r="PF105" s="6"/>
      <c r="PG105" s="6"/>
      <c r="PH105" s="6"/>
      <c r="PI105" s="6"/>
      <c r="PJ105" s="6"/>
      <c r="PK105" s="6"/>
      <c r="PL105" s="6"/>
      <c r="PM105" s="6"/>
      <c r="PN105" s="6"/>
      <c r="PO105" s="6"/>
      <c r="PP105" s="6"/>
      <c r="PQ105" s="6"/>
      <c r="PR105" s="6"/>
      <c r="PS105" s="6"/>
      <c r="PT105" s="6"/>
      <c r="PU105" s="6"/>
      <c r="PV105" s="6"/>
      <c r="PW105" s="6"/>
      <c r="PX105" s="6"/>
      <c r="PY105" s="6"/>
      <c r="PZ105" s="6"/>
      <c r="QA105" s="6"/>
      <c r="QB105" s="6"/>
      <c r="QC105" s="6"/>
      <c r="QD105" s="6"/>
      <c r="QE105" s="6"/>
      <c r="QF105" s="6"/>
      <c r="QG105" s="6"/>
      <c r="QH105" s="6"/>
      <c r="QI105" s="6"/>
      <c r="QJ105" s="6"/>
      <c r="QK105" s="6"/>
      <c r="QL105" s="6"/>
      <c r="QM105" s="6"/>
      <c r="QN105" s="6"/>
      <c r="QO105" s="6"/>
      <c r="QP105" s="6"/>
      <c r="QQ105" s="6"/>
      <c r="QR105" s="6"/>
      <c r="QS105" s="6"/>
      <c r="QT105" s="6"/>
      <c r="QU105" s="6"/>
      <c r="QV105" s="6"/>
      <c r="QW105" s="6"/>
      <c r="QX105" s="6"/>
      <c r="QY105" s="6"/>
      <c r="QZ105" s="6"/>
      <c r="RA105" s="6"/>
      <c r="RB105" s="6"/>
      <c r="RC105" s="6"/>
      <c r="RD105" s="6"/>
      <c r="RE105" s="6"/>
      <c r="RF105" s="6"/>
      <c r="RG105" s="6"/>
      <c r="RH105" s="6"/>
      <c r="RI105" s="6"/>
      <c r="RJ105" s="6"/>
      <c r="RK105" s="6"/>
      <c r="RL105" s="6"/>
      <c r="RM105" s="6"/>
      <c r="RN105" s="6"/>
      <c r="RO105" s="6"/>
      <c r="RP105" s="6"/>
      <c r="RQ105" s="6"/>
      <c r="RR105" s="6"/>
      <c r="RS105" s="6"/>
      <c r="RT105" s="6"/>
      <c r="RU105" s="6"/>
      <c r="RV105" s="6"/>
      <c r="RW105" s="6"/>
      <c r="RX105" s="6"/>
      <c r="RY105" s="6"/>
      <c r="RZ105" s="6"/>
      <c r="SA105" s="6"/>
      <c r="SB105" s="6"/>
      <c r="SC105" s="6"/>
      <c r="SD105" s="6"/>
      <c r="SE105" s="6"/>
      <c r="SF105" s="6"/>
      <c r="SG105" s="6"/>
      <c r="SH105" s="6"/>
      <c r="SI105" s="6"/>
      <c r="SJ105" s="6"/>
      <c r="SK105" s="6"/>
      <c r="SL105" s="6"/>
      <c r="SM105" s="6"/>
      <c r="SN105" s="6"/>
      <c r="SO105" s="6"/>
      <c r="SP105" s="6"/>
      <c r="SQ105" s="6"/>
      <c r="SR105" s="6"/>
      <c r="SS105" s="6"/>
      <c r="ST105" s="6"/>
      <c r="SU105" s="6"/>
      <c r="SV105" s="6"/>
      <c r="SW105" s="6"/>
      <c r="SX105" s="6"/>
      <c r="SY105" s="6"/>
      <c r="SZ105" s="6"/>
      <c r="TA105" s="6"/>
      <c r="TB105" s="6"/>
      <c r="TC105" s="6"/>
      <c r="TD105" s="6"/>
      <c r="TE105" s="6"/>
      <c r="TF105" s="6"/>
      <c r="TG105" s="6"/>
      <c r="TH105" s="6"/>
      <c r="TI105" s="6"/>
      <c r="TJ105" s="6"/>
      <c r="TK105" s="6"/>
      <c r="TL105" s="6"/>
      <c r="TM105" s="6"/>
      <c r="TN105" s="6"/>
      <c r="TO105" s="6"/>
      <c r="TP105" s="6"/>
      <c r="TQ105" s="6"/>
      <c r="TR105" s="6"/>
      <c r="TS105" s="6"/>
      <c r="TT105" s="6"/>
      <c r="TU105" s="6"/>
      <c r="TV105" s="6"/>
      <c r="TW105" s="6"/>
      <c r="TX105" s="6"/>
      <c r="TY105" s="6"/>
      <c r="TZ105" s="6"/>
      <c r="UA105" s="6"/>
      <c r="UB105" s="6"/>
      <c r="UC105" s="6"/>
      <c r="UD105" s="6"/>
      <c r="UE105" s="6"/>
      <c r="UF105" s="6"/>
      <c r="UG105" s="6"/>
      <c r="UH105" s="6"/>
      <c r="UI105" s="6"/>
      <c r="UJ105" s="6"/>
      <c r="UK105" s="6"/>
      <c r="UL105" s="6"/>
      <c r="UM105" s="6"/>
      <c r="UN105" s="6"/>
      <c r="UO105" s="6"/>
      <c r="UP105" s="6"/>
      <c r="UQ105" s="6"/>
      <c r="UR105" s="6"/>
      <c r="US105" s="6"/>
      <c r="UT105" s="6"/>
      <c r="UU105" s="6"/>
      <c r="UV105" s="6"/>
      <c r="UW105" s="6"/>
      <c r="UX105" s="6"/>
      <c r="UY105" s="6"/>
      <c r="UZ105" s="6"/>
      <c r="VA105" s="6"/>
      <c r="VB105" s="6"/>
      <c r="VC105" s="6"/>
      <c r="VD105" s="6"/>
      <c r="VE105" s="6"/>
      <c r="VF105" s="6"/>
      <c r="VG105" s="6"/>
      <c r="VH105" s="6"/>
      <c r="VI105" s="6"/>
      <c r="VJ105" s="6"/>
      <c r="VK105" s="6"/>
      <c r="VL105" s="6"/>
      <c r="VM105" s="6"/>
      <c r="VN105" s="6"/>
      <c r="VO105" s="6"/>
      <c r="VP105" s="6"/>
      <c r="VQ105" s="6"/>
      <c r="VR105" s="6"/>
      <c r="VS105" s="6"/>
      <c r="VT105" s="6"/>
      <c r="VU105" s="6"/>
      <c r="VV105" s="6"/>
      <c r="VW105" s="6"/>
      <c r="VX105" s="6"/>
      <c r="VY105" s="6"/>
      <c r="VZ105" s="6"/>
      <c r="WA105" s="6"/>
      <c r="WB105" s="6"/>
      <c r="WC105" s="6"/>
      <c r="WD105" s="6"/>
      <c r="WE105" s="6"/>
      <c r="WF105" s="6"/>
      <c r="WG105" s="6"/>
      <c r="WH105" s="6"/>
      <c r="WI105" s="6"/>
      <c r="WJ105" s="6"/>
      <c r="WK105" s="6"/>
      <c r="WL105" s="6"/>
      <c r="WM105" s="6"/>
      <c r="WN105" s="6"/>
      <c r="WO105" s="6"/>
      <c r="WP105" s="6"/>
      <c r="WQ105" s="6"/>
      <c r="WR105" s="6"/>
      <c r="WS105" s="6"/>
      <c r="WT105" s="6"/>
      <c r="WU105" s="6"/>
      <c r="WV105" s="6"/>
      <c r="WW105" s="6"/>
      <c r="WX105" s="6"/>
      <c r="WY105" s="6"/>
      <c r="WZ105" s="6"/>
      <c r="XA105" s="6"/>
      <c r="XB105" s="6"/>
      <c r="XC105" s="6"/>
      <c r="XD105" s="6"/>
      <c r="XE105" s="6"/>
      <c r="XF105" s="6"/>
      <c r="XG105" s="6"/>
      <c r="XH105" s="6"/>
      <c r="XI105" s="6"/>
      <c r="XJ105" s="6"/>
      <c r="XK105" s="6"/>
      <c r="XL105" s="6"/>
      <c r="XM105" s="6"/>
      <c r="XN105" s="6"/>
      <c r="XO105" s="6"/>
      <c r="XP105" s="6"/>
      <c r="XQ105" s="6"/>
      <c r="XR105" s="6"/>
      <c r="XS105" s="6"/>
      <c r="XT105" s="6"/>
      <c r="XU105" s="6"/>
      <c r="XV105" s="6"/>
      <c r="XW105" s="6"/>
      <c r="XX105" s="6"/>
      <c r="XY105" s="6"/>
      <c r="XZ105" s="6"/>
      <c r="YA105" s="6"/>
      <c r="YB105" s="6"/>
      <c r="YC105" s="6"/>
      <c r="YD105" s="6"/>
      <c r="YE105" s="6"/>
      <c r="YF105" s="6"/>
      <c r="YG105" s="6"/>
      <c r="YH105" s="6"/>
      <c r="YI105" s="6"/>
      <c r="YJ105" s="6"/>
      <c r="YK105" s="6"/>
      <c r="YL105" s="6"/>
      <c r="YM105" s="6"/>
      <c r="YN105" s="6"/>
      <c r="YO105" s="6"/>
      <c r="YP105" s="6"/>
      <c r="YQ105" s="6"/>
      <c r="YR105" s="6"/>
      <c r="YS105" s="6"/>
      <c r="YT105" s="6"/>
      <c r="YU105" s="6"/>
      <c r="YV105" s="6"/>
      <c r="YW105" s="6"/>
      <c r="YX105" s="6"/>
      <c r="YY105" s="6"/>
      <c r="YZ105" s="6"/>
      <c r="ZA105" s="6"/>
      <c r="ZB105" s="6"/>
      <c r="ZC105" s="6"/>
      <c r="ZD105" s="6"/>
      <c r="ZE105" s="6"/>
      <c r="ZF105" s="6"/>
      <c r="ZG105" s="6"/>
      <c r="ZH105" s="6"/>
      <c r="ZI105" s="6"/>
      <c r="ZJ105" s="6"/>
      <c r="ZK105" s="6"/>
      <c r="ZL105" s="6"/>
      <c r="ZM105" s="6"/>
      <c r="ZN105" s="6"/>
      <c r="ZO105" s="6"/>
      <c r="ZP105" s="6"/>
      <c r="ZQ105" s="6"/>
      <c r="ZR105" s="6"/>
      <c r="ZS105" s="6"/>
      <c r="ZT105" s="6"/>
      <c r="ZU105" s="6"/>
      <c r="ZV105" s="6"/>
      <c r="ZW105" s="6"/>
      <c r="ZX105" s="6"/>
      <c r="ZY105" s="6"/>
      <c r="ZZ105" s="6"/>
      <c r="AAA105" s="6"/>
      <c r="AAB105" s="6"/>
      <c r="AAC105" s="6"/>
      <c r="AAD105" s="6"/>
      <c r="AAE105" s="6"/>
      <c r="AAF105" s="6"/>
      <c r="AAG105" s="6"/>
      <c r="AAH105" s="6"/>
      <c r="AAI105" s="6"/>
      <c r="AAJ105" s="6"/>
      <c r="AAK105" s="6"/>
      <c r="AAL105" s="6"/>
      <c r="AAM105" s="6"/>
      <c r="AAN105" s="6"/>
      <c r="AAO105" s="6"/>
      <c r="AAP105" s="6"/>
      <c r="AAQ105" s="6"/>
      <c r="AAR105" s="6"/>
      <c r="AAS105" s="6"/>
      <c r="AAT105" s="6"/>
      <c r="AAU105" s="6"/>
      <c r="AAV105" s="6"/>
      <c r="AAW105" s="6"/>
      <c r="AAX105" s="6"/>
      <c r="AAY105" s="6"/>
      <c r="AAZ105" s="6"/>
      <c r="ABA105" s="6"/>
      <c r="ABB105" s="6"/>
      <c r="ABC105" s="6"/>
      <c r="ABD105" s="6"/>
      <c r="ABE105" s="6"/>
      <c r="ABF105" s="6"/>
      <c r="ABG105" s="6"/>
      <c r="ABH105" s="6"/>
      <c r="ABI105" s="6"/>
      <c r="ABJ105" s="6"/>
      <c r="ABK105" s="6"/>
      <c r="ABL105" s="6"/>
      <c r="ABM105" s="6"/>
      <c r="ABN105" s="6"/>
      <c r="ABO105" s="6"/>
      <c r="ABP105" s="6"/>
      <c r="ABQ105" s="6"/>
      <c r="ABR105" s="6"/>
      <c r="ABS105" s="6"/>
      <c r="ABT105" s="6"/>
      <c r="ABU105" s="6"/>
      <c r="ABV105" s="6"/>
      <c r="ABW105" s="6"/>
      <c r="ABX105" s="6"/>
      <c r="ABY105" s="6"/>
      <c r="ABZ105" s="6"/>
      <c r="ACA105" s="6"/>
      <c r="ACB105" s="6"/>
      <c r="ACC105" s="6"/>
      <c r="ACD105" s="6"/>
      <c r="ACE105" s="6"/>
      <c r="ACF105" s="6"/>
      <c r="ACG105" s="6"/>
      <c r="ACH105" s="6"/>
      <c r="ACI105" s="6"/>
      <c r="ACJ105" s="6"/>
      <c r="ACK105" s="6"/>
      <c r="ACL105" s="6"/>
      <c r="ACM105" s="6"/>
      <c r="ACN105" s="6"/>
      <c r="ACO105" s="6"/>
      <c r="ACP105" s="6"/>
      <c r="ACQ105" s="6"/>
      <c r="ACR105" s="6"/>
      <c r="ACS105" s="6"/>
      <c r="ACT105" s="6"/>
      <c r="ACU105" s="6"/>
      <c r="ACV105" s="6"/>
      <c r="ACW105" s="6"/>
      <c r="ACX105" s="6"/>
      <c r="ACY105" s="6"/>
      <c r="ACZ105" s="6"/>
      <c r="ADA105" s="6"/>
      <c r="ADB105" s="6"/>
      <c r="ADC105" s="6"/>
      <c r="ADD105" s="6"/>
      <c r="ADE105" s="6"/>
      <c r="ADF105" s="6"/>
      <c r="ADG105" s="6"/>
      <c r="ADH105" s="6"/>
      <c r="ADI105" s="6"/>
      <c r="ADJ105" s="6"/>
      <c r="ADK105" s="6"/>
      <c r="ADL105" s="6"/>
      <c r="ADM105" s="6"/>
      <c r="ADN105" s="6"/>
      <c r="ADO105" s="6"/>
      <c r="ADP105" s="6"/>
      <c r="ADQ105" s="6"/>
      <c r="ADR105" s="6"/>
      <c r="ADS105" s="6"/>
      <c r="ADT105" s="6"/>
      <c r="ADU105" s="6"/>
      <c r="ADV105" s="6"/>
      <c r="ADW105" s="6"/>
      <c r="ADX105" s="6"/>
      <c r="ADY105" s="6"/>
      <c r="ADZ105" s="6"/>
      <c r="AEA105" s="6"/>
      <c r="AEB105" s="6"/>
      <c r="AEC105" s="6"/>
      <c r="AED105" s="6"/>
      <c r="AEE105" s="6"/>
      <c r="AEF105" s="6"/>
      <c r="AEG105" s="6"/>
      <c r="AEH105" s="6"/>
      <c r="AEI105" s="6"/>
      <c r="AEJ105" s="6"/>
      <c r="AEK105" s="6"/>
      <c r="AEL105" s="6"/>
      <c r="AEM105" s="6"/>
      <c r="AEN105" s="6"/>
      <c r="AEO105" s="6"/>
      <c r="AEP105" s="6"/>
      <c r="AEQ105" s="6"/>
      <c r="AER105" s="6"/>
      <c r="AES105" s="6"/>
      <c r="AET105" s="6"/>
      <c r="AEU105" s="6"/>
      <c r="AEV105" s="6"/>
      <c r="AEW105" s="6"/>
      <c r="AEX105" s="6"/>
      <c r="AEY105" s="6"/>
      <c r="AEZ105" s="6"/>
      <c r="AFA105" s="6"/>
      <c r="AFB105" s="6"/>
      <c r="AFC105" s="6"/>
      <c r="AFD105" s="6"/>
      <c r="AFE105" s="6"/>
      <c r="AFF105" s="6"/>
      <c r="AFG105" s="6"/>
      <c r="AFH105" s="6"/>
      <c r="AFI105" s="6"/>
      <c r="AFJ105" s="6"/>
      <c r="AFK105" s="6"/>
      <c r="AFL105" s="6"/>
      <c r="AFM105" s="6"/>
      <c r="AFN105" s="6"/>
      <c r="AFO105" s="6"/>
      <c r="AFP105" s="6"/>
      <c r="AFQ105" s="6"/>
      <c r="AFR105" s="6"/>
      <c r="AFS105" s="6"/>
      <c r="AFT105" s="6"/>
      <c r="AFU105" s="6"/>
      <c r="AFV105" s="6"/>
      <c r="AFW105" s="6"/>
      <c r="AFX105" s="6"/>
      <c r="AFY105" s="6"/>
      <c r="AFZ105" s="6"/>
      <c r="AGA105" s="6"/>
      <c r="AGB105" s="6"/>
      <c r="AGC105" s="6"/>
      <c r="AGD105" s="6"/>
      <c r="AGE105" s="6"/>
      <c r="AGF105" s="6"/>
      <c r="AGG105" s="6"/>
      <c r="AGH105" s="6"/>
      <c r="AGI105" s="6"/>
      <c r="AGJ105" s="6"/>
      <c r="AGK105" s="6"/>
      <c r="AGL105" s="6"/>
      <c r="AGM105" s="6"/>
      <c r="AGN105" s="6"/>
      <c r="AGO105" s="6"/>
      <c r="AGP105" s="6"/>
      <c r="AGQ105" s="6"/>
      <c r="AGR105" s="6"/>
      <c r="AGS105" s="6"/>
      <c r="AGT105" s="6"/>
      <c r="AGU105" s="6"/>
      <c r="AGV105" s="6"/>
      <c r="AGW105" s="6"/>
      <c r="AGX105" s="6"/>
      <c r="AGY105" s="6"/>
      <c r="AGZ105" s="6"/>
      <c r="AHA105" s="6"/>
      <c r="AHB105" s="6"/>
      <c r="AHC105" s="6"/>
      <c r="AHD105" s="6"/>
      <c r="AHE105" s="6"/>
      <c r="AHF105" s="6"/>
      <c r="AHG105" s="6"/>
      <c r="AHH105" s="6"/>
      <c r="AHI105" s="6"/>
      <c r="AHJ105" s="6"/>
      <c r="AHK105" s="6"/>
      <c r="AHL105" s="6"/>
      <c r="AHM105" s="6"/>
      <c r="AHN105" s="6"/>
      <c r="AHO105" s="6"/>
      <c r="AHP105" s="6"/>
      <c r="AHQ105" s="6"/>
      <c r="AHR105" s="6"/>
      <c r="AHS105" s="6"/>
      <c r="AHT105" s="6"/>
      <c r="AHU105" s="6"/>
      <c r="AHV105" s="6"/>
      <c r="AHW105" s="6"/>
      <c r="AHX105" s="6"/>
      <c r="AHY105" s="6"/>
      <c r="AHZ105" s="6"/>
      <c r="AIA105" s="6"/>
      <c r="AIB105" s="6"/>
      <c r="AIC105" s="6"/>
      <c r="AID105" s="6"/>
      <c r="AIE105" s="6"/>
      <c r="AIF105" s="6"/>
      <c r="AIG105" s="6"/>
      <c r="AIH105" s="6"/>
      <c r="AII105" s="6"/>
      <c r="AIJ105" s="6"/>
      <c r="AIK105" s="6"/>
      <c r="AIL105" s="6"/>
      <c r="AIM105" s="6"/>
      <c r="AIN105" s="6"/>
      <c r="AIO105" s="6"/>
      <c r="AIP105" s="6"/>
      <c r="AIQ105" s="6"/>
      <c r="AIR105" s="6"/>
      <c r="AIS105" s="6"/>
      <c r="AIT105" s="6"/>
      <c r="AIU105" s="6"/>
      <c r="AIV105" s="6"/>
      <c r="AIW105" s="6"/>
      <c r="AIX105" s="6"/>
      <c r="AIY105" s="6"/>
      <c r="AIZ105" s="6"/>
      <c r="AJA105" s="6"/>
      <c r="AJB105" s="6"/>
      <c r="AJC105" s="6"/>
      <c r="AJD105" s="6"/>
      <c r="AJE105" s="6"/>
      <c r="AJF105" s="6"/>
      <c r="AJG105" s="6"/>
      <c r="AJH105" s="6"/>
      <c r="AJI105" s="6"/>
      <c r="AJJ105" s="6"/>
      <c r="AJK105" s="6"/>
      <c r="AJL105" s="6"/>
      <c r="AJM105" s="6"/>
      <c r="AJN105" s="6"/>
      <c r="AJO105" s="6"/>
      <c r="AJP105" s="6"/>
      <c r="AJQ105" s="6"/>
      <c r="AJR105" s="6"/>
      <c r="AJS105" s="6"/>
      <c r="AJT105" s="6"/>
      <c r="AJU105" s="6"/>
      <c r="AJV105" s="6"/>
      <c r="AJW105" s="6"/>
      <c r="AJX105" s="6"/>
      <c r="AJY105" s="6"/>
      <c r="AJZ105" s="6"/>
      <c r="AKA105" s="6"/>
      <c r="AKB105" s="6"/>
      <c r="AKC105" s="6"/>
      <c r="AKD105" s="6"/>
      <c r="AKE105" s="6"/>
      <c r="AKF105" s="6"/>
      <c r="AKG105" s="6"/>
      <c r="AKH105" s="6"/>
      <c r="AKI105" s="6"/>
      <c r="AKJ105" s="6"/>
      <c r="AKK105" s="6"/>
      <c r="AKL105" s="6"/>
      <c r="AKM105" s="6"/>
      <c r="AKN105" s="6"/>
      <c r="AKO105" s="6"/>
      <c r="AKP105" s="6"/>
      <c r="AKQ105" s="6"/>
      <c r="AKR105" s="6"/>
      <c r="AKS105" s="6"/>
      <c r="AKT105" s="6"/>
      <c r="AKU105" s="6"/>
      <c r="AKV105" s="6"/>
      <c r="AKW105" s="6"/>
      <c r="AKX105" s="6"/>
      <c r="AKY105" s="6"/>
      <c r="AKZ105" s="6"/>
      <c r="ALA105" s="6"/>
      <c r="ALB105" s="6"/>
      <c r="ALC105" s="6"/>
      <c r="ALD105" s="6"/>
      <c r="ALE105" s="6"/>
      <c r="ALF105" s="6"/>
      <c r="ALG105" s="6"/>
      <c r="ALH105" s="6"/>
      <c r="ALI105" s="6"/>
      <c r="ALJ105" s="6"/>
      <c r="ALK105" s="6"/>
      <c r="ALL105" s="6"/>
      <c r="ALM105" s="6"/>
      <c r="ALN105" s="6"/>
      <c r="ALO105" s="6"/>
      <c r="ALP105" s="6"/>
      <c r="ALQ105" s="6"/>
      <c r="ALR105" s="6"/>
      <c r="ALS105" s="6"/>
      <c r="ALT105" s="6"/>
      <c r="ALU105" s="6"/>
      <c r="ALV105" s="6"/>
      <c r="ALW105" s="6"/>
      <c r="ALX105" s="6"/>
      <c r="ALY105" s="6"/>
      <c r="ALZ105" s="6"/>
      <c r="AMA105" s="6"/>
      <c r="AMB105" s="6"/>
      <c r="AMC105" s="6"/>
      <c r="AMD105" s="6"/>
      <c r="AME105" s="6"/>
      <c r="AMF105" s="6"/>
      <c r="AMG105" s="6"/>
      <c r="AMH105" s="6"/>
      <c r="AMI105" s="6"/>
      <c r="AMJ105" s="6"/>
      <c r="AMK105" s="6"/>
    </row>
    <row r="106" spans="1:1025" x14ac:dyDescent="0.25">
      <c r="A106" s="6" t="s">
        <v>378</v>
      </c>
      <c r="B106" s="11">
        <v>43823</v>
      </c>
      <c r="C106" s="11">
        <v>43831</v>
      </c>
      <c r="D106" s="11">
        <v>43921</v>
      </c>
      <c r="E106" s="11">
        <v>43845</v>
      </c>
      <c r="F106" s="11">
        <v>43845</v>
      </c>
      <c r="G106" s="6">
        <v>358.8</v>
      </c>
      <c r="H106" s="6" t="s">
        <v>379</v>
      </c>
      <c r="I106" s="6" t="s">
        <v>380</v>
      </c>
      <c r="J106" s="14">
        <v>15070</v>
      </c>
      <c r="K106" s="15">
        <v>0</v>
      </c>
      <c r="L106" s="15">
        <v>2153</v>
      </c>
      <c r="M106" s="15">
        <v>0</v>
      </c>
      <c r="N106" s="15">
        <v>0</v>
      </c>
      <c r="O106" s="15">
        <v>17223</v>
      </c>
      <c r="P106" s="15"/>
      <c r="Q106" s="15">
        <v>312645</v>
      </c>
      <c r="R106" s="15">
        <v>4563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15">
        <v>334431</v>
      </c>
      <c r="Y106" s="9"/>
      <c r="Z106" s="9"/>
      <c r="AA106" s="15">
        <v>334431</v>
      </c>
      <c r="AB106" s="15">
        <v>4563</v>
      </c>
      <c r="AC106" s="15">
        <f t="shared" si="4"/>
        <v>339447</v>
      </c>
      <c r="AD106" s="6" t="s">
        <v>64</v>
      </c>
      <c r="AE106" s="6" t="s">
        <v>65</v>
      </c>
      <c r="AF106" t="s">
        <v>495</v>
      </c>
      <c r="AJ106" s="15" t="s">
        <v>83</v>
      </c>
      <c r="AK106" s="6"/>
      <c r="AL106" s="6"/>
      <c r="AM106" s="6"/>
      <c r="AN106" s="6"/>
      <c r="AO106" s="6"/>
      <c r="AP106" s="6"/>
      <c r="AQ106" s="15">
        <v>14</v>
      </c>
      <c r="AR106" s="15"/>
      <c r="AS106" s="15">
        <v>14</v>
      </c>
      <c r="AT106" s="15"/>
      <c r="AU106" s="15">
        <v>21.18</v>
      </c>
      <c r="AV106" s="15"/>
      <c r="AW106" s="15">
        <v>21.18</v>
      </c>
      <c r="AX106" s="15"/>
      <c r="AY106" s="15">
        <v>4</v>
      </c>
      <c r="AZ106" s="15">
        <v>2</v>
      </c>
      <c r="BA106" s="15">
        <v>2</v>
      </c>
      <c r="BB106" s="15">
        <v>334431</v>
      </c>
      <c r="BC106" s="6"/>
      <c r="BD106" s="6"/>
      <c r="BE106" s="6"/>
      <c r="BF106" s="6"/>
      <c r="BG106" s="6"/>
      <c r="BH106" s="6"/>
      <c r="BI106" s="6" t="s">
        <v>70</v>
      </c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6"/>
      <c r="KB106" s="6"/>
      <c r="KC106" s="6"/>
      <c r="KD106" s="6"/>
      <c r="KE106" s="6"/>
      <c r="KF106" s="6"/>
      <c r="KG106" s="6"/>
      <c r="KH106" s="6"/>
      <c r="KI106" s="6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  <c r="KV106" s="6"/>
      <c r="KW106" s="6"/>
      <c r="KX106" s="6"/>
      <c r="KY106" s="6"/>
      <c r="KZ106" s="6"/>
      <c r="LA106" s="6"/>
      <c r="LB106" s="6"/>
      <c r="LC106" s="6"/>
      <c r="LD106" s="6"/>
      <c r="LE106" s="6"/>
      <c r="LF106" s="6"/>
      <c r="LG106" s="6"/>
      <c r="LH106" s="6"/>
      <c r="LI106" s="6"/>
      <c r="LJ106" s="6"/>
      <c r="LK106" s="6"/>
      <c r="LL106" s="6"/>
      <c r="LM106" s="6"/>
      <c r="LN106" s="6"/>
      <c r="LO106" s="6"/>
      <c r="LP106" s="6"/>
      <c r="LQ106" s="6"/>
      <c r="LR106" s="6"/>
      <c r="LS106" s="6"/>
      <c r="LT106" s="6"/>
      <c r="LU106" s="6"/>
      <c r="LV106" s="6"/>
      <c r="LW106" s="6"/>
      <c r="LX106" s="6"/>
      <c r="LY106" s="6"/>
      <c r="LZ106" s="6"/>
      <c r="MA106" s="6"/>
      <c r="MB106" s="6"/>
      <c r="MC106" s="6"/>
      <c r="MD106" s="6"/>
      <c r="ME106" s="6"/>
      <c r="MF106" s="6"/>
      <c r="MG106" s="6"/>
      <c r="MH106" s="6"/>
      <c r="MI106" s="6"/>
      <c r="MJ106" s="6"/>
      <c r="MK106" s="6"/>
      <c r="ML106" s="6"/>
      <c r="MM106" s="6"/>
      <c r="MN106" s="6"/>
      <c r="MO106" s="6"/>
      <c r="MP106" s="6"/>
      <c r="MQ106" s="6"/>
      <c r="MR106" s="6"/>
      <c r="MS106" s="6"/>
      <c r="MT106" s="6"/>
      <c r="MU106" s="6"/>
      <c r="MV106" s="6"/>
      <c r="MW106" s="6"/>
      <c r="MX106" s="6"/>
      <c r="MY106" s="6"/>
      <c r="MZ106" s="6"/>
      <c r="NA106" s="6"/>
      <c r="NB106" s="6"/>
      <c r="NC106" s="6"/>
      <c r="ND106" s="6"/>
      <c r="NE106" s="6"/>
      <c r="NF106" s="6"/>
      <c r="NG106" s="6"/>
      <c r="NH106" s="6"/>
      <c r="NI106" s="6"/>
      <c r="NJ106" s="6"/>
      <c r="NK106" s="6"/>
      <c r="NL106" s="6"/>
      <c r="NM106" s="6"/>
      <c r="NN106" s="6"/>
      <c r="NO106" s="6"/>
      <c r="NP106" s="6"/>
      <c r="NQ106" s="6"/>
      <c r="NR106" s="6"/>
      <c r="NS106" s="6"/>
      <c r="NT106" s="6"/>
      <c r="NU106" s="6"/>
      <c r="NV106" s="6"/>
      <c r="NW106" s="6"/>
      <c r="NX106" s="6"/>
      <c r="NY106" s="6"/>
      <c r="NZ106" s="6"/>
      <c r="OA106" s="6"/>
      <c r="OB106" s="6"/>
      <c r="OC106" s="6"/>
      <c r="OD106" s="6"/>
      <c r="OE106" s="6"/>
      <c r="OF106" s="6"/>
      <c r="OG106" s="6"/>
      <c r="OH106" s="6"/>
      <c r="OI106" s="6"/>
      <c r="OJ106" s="6"/>
      <c r="OK106" s="6"/>
      <c r="OL106" s="6"/>
      <c r="OM106" s="6"/>
      <c r="ON106" s="6"/>
      <c r="OO106" s="6"/>
      <c r="OP106" s="6"/>
      <c r="OQ106" s="6"/>
      <c r="OR106" s="6"/>
      <c r="OS106" s="6"/>
      <c r="OT106" s="6"/>
      <c r="OU106" s="6"/>
      <c r="OV106" s="6"/>
      <c r="OW106" s="6"/>
      <c r="OX106" s="6"/>
      <c r="OY106" s="6"/>
      <c r="OZ106" s="6"/>
      <c r="PA106" s="6"/>
      <c r="PB106" s="6"/>
      <c r="PC106" s="6"/>
      <c r="PD106" s="6"/>
      <c r="PE106" s="6"/>
      <c r="PF106" s="6"/>
      <c r="PG106" s="6"/>
      <c r="PH106" s="6"/>
      <c r="PI106" s="6"/>
      <c r="PJ106" s="6"/>
      <c r="PK106" s="6"/>
      <c r="PL106" s="6"/>
      <c r="PM106" s="6"/>
      <c r="PN106" s="6"/>
      <c r="PO106" s="6"/>
      <c r="PP106" s="6"/>
      <c r="PQ106" s="6"/>
      <c r="PR106" s="6"/>
      <c r="PS106" s="6"/>
      <c r="PT106" s="6"/>
      <c r="PU106" s="6"/>
      <c r="PV106" s="6"/>
      <c r="PW106" s="6"/>
      <c r="PX106" s="6"/>
      <c r="PY106" s="6"/>
      <c r="PZ106" s="6"/>
      <c r="QA106" s="6"/>
      <c r="QB106" s="6"/>
      <c r="QC106" s="6"/>
      <c r="QD106" s="6"/>
      <c r="QE106" s="6"/>
      <c r="QF106" s="6"/>
      <c r="QG106" s="6"/>
      <c r="QH106" s="6"/>
      <c r="QI106" s="6"/>
      <c r="QJ106" s="6"/>
      <c r="QK106" s="6"/>
      <c r="QL106" s="6"/>
      <c r="QM106" s="6"/>
      <c r="QN106" s="6"/>
      <c r="QO106" s="6"/>
      <c r="QP106" s="6"/>
      <c r="QQ106" s="6"/>
      <c r="QR106" s="6"/>
      <c r="QS106" s="6"/>
      <c r="QT106" s="6"/>
      <c r="QU106" s="6"/>
      <c r="QV106" s="6"/>
      <c r="QW106" s="6"/>
      <c r="QX106" s="6"/>
      <c r="QY106" s="6"/>
      <c r="QZ106" s="6"/>
      <c r="RA106" s="6"/>
      <c r="RB106" s="6"/>
      <c r="RC106" s="6"/>
      <c r="RD106" s="6"/>
      <c r="RE106" s="6"/>
      <c r="RF106" s="6"/>
      <c r="RG106" s="6"/>
      <c r="RH106" s="6"/>
      <c r="RI106" s="6"/>
      <c r="RJ106" s="6"/>
      <c r="RK106" s="6"/>
      <c r="RL106" s="6"/>
      <c r="RM106" s="6"/>
      <c r="RN106" s="6"/>
      <c r="RO106" s="6"/>
      <c r="RP106" s="6"/>
      <c r="RQ106" s="6"/>
      <c r="RR106" s="6"/>
      <c r="RS106" s="6"/>
      <c r="RT106" s="6"/>
      <c r="RU106" s="6"/>
      <c r="RV106" s="6"/>
      <c r="RW106" s="6"/>
      <c r="RX106" s="6"/>
      <c r="RY106" s="6"/>
      <c r="RZ106" s="6"/>
      <c r="SA106" s="6"/>
      <c r="SB106" s="6"/>
      <c r="SC106" s="6"/>
      <c r="SD106" s="6"/>
      <c r="SE106" s="6"/>
      <c r="SF106" s="6"/>
      <c r="SG106" s="6"/>
      <c r="SH106" s="6"/>
      <c r="SI106" s="6"/>
      <c r="SJ106" s="6"/>
      <c r="SK106" s="6"/>
      <c r="SL106" s="6"/>
      <c r="SM106" s="6"/>
      <c r="SN106" s="6"/>
      <c r="SO106" s="6"/>
      <c r="SP106" s="6"/>
      <c r="SQ106" s="6"/>
      <c r="SR106" s="6"/>
      <c r="SS106" s="6"/>
      <c r="ST106" s="6"/>
      <c r="SU106" s="6"/>
      <c r="SV106" s="6"/>
      <c r="SW106" s="6"/>
      <c r="SX106" s="6"/>
      <c r="SY106" s="6"/>
      <c r="SZ106" s="6"/>
      <c r="TA106" s="6"/>
      <c r="TB106" s="6"/>
      <c r="TC106" s="6"/>
      <c r="TD106" s="6"/>
      <c r="TE106" s="6"/>
      <c r="TF106" s="6"/>
      <c r="TG106" s="6"/>
      <c r="TH106" s="6"/>
      <c r="TI106" s="6"/>
      <c r="TJ106" s="6"/>
      <c r="TK106" s="6"/>
      <c r="TL106" s="6"/>
      <c r="TM106" s="6"/>
      <c r="TN106" s="6"/>
      <c r="TO106" s="6"/>
      <c r="TP106" s="6"/>
      <c r="TQ106" s="6"/>
      <c r="TR106" s="6"/>
      <c r="TS106" s="6"/>
      <c r="TT106" s="6"/>
      <c r="TU106" s="6"/>
      <c r="TV106" s="6"/>
      <c r="TW106" s="6"/>
      <c r="TX106" s="6"/>
      <c r="TY106" s="6"/>
      <c r="TZ106" s="6"/>
      <c r="UA106" s="6"/>
      <c r="UB106" s="6"/>
      <c r="UC106" s="6"/>
      <c r="UD106" s="6"/>
      <c r="UE106" s="6"/>
      <c r="UF106" s="6"/>
      <c r="UG106" s="6"/>
      <c r="UH106" s="6"/>
      <c r="UI106" s="6"/>
      <c r="UJ106" s="6"/>
      <c r="UK106" s="6"/>
      <c r="UL106" s="6"/>
      <c r="UM106" s="6"/>
      <c r="UN106" s="6"/>
      <c r="UO106" s="6"/>
      <c r="UP106" s="6"/>
      <c r="UQ106" s="6"/>
      <c r="UR106" s="6"/>
      <c r="US106" s="6"/>
      <c r="UT106" s="6"/>
      <c r="UU106" s="6"/>
      <c r="UV106" s="6"/>
      <c r="UW106" s="6"/>
      <c r="UX106" s="6"/>
      <c r="UY106" s="6"/>
      <c r="UZ106" s="6"/>
      <c r="VA106" s="6"/>
      <c r="VB106" s="6"/>
      <c r="VC106" s="6"/>
      <c r="VD106" s="6"/>
      <c r="VE106" s="6"/>
      <c r="VF106" s="6"/>
      <c r="VG106" s="6"/>
      <c r="VH106" s="6"/>
      <c r="VI106" s="6"/>
      <c r="VJ106" s="6"/>
      <c r="VK106" s="6"/>
      <c r="VL106" s="6"/>
      <c r="VM106" s="6"/>
      <c r="VN106" s="6"/>
      <c r="VO106" s="6"/>
      <c r="VP106" s="6"/>
      <c r="VQ106" s="6"/>
      <c r="VR106" s="6"/>
      <c r="VS106" s="6"/>
      <c r="VT106" s="6"/>
      <c r="VU106" s="6"/>
      <c r="VV106" s="6"/>
      <c r="VW106" s="6"/>
      <c r="VX106" s="6"/>
      <c r="VY106" s="6"/>
      <c r="VZ106" s="6"/>
      <c r="WA106" s="6"/>
      <c r="WB106" s="6"/>
      <c r="WC106" s="6"/>
      <c r="WD106" s="6"/>
      <c r="WE106" s="6"/>
      <c r="WF106" s="6"/>
      <c r="WG106" s="6"/>
      <c r="WH106" s="6"/>
      <c r="WI106" s="6"/>
      <c r="WJ106" s="6"/>
      <c r="WK106" s="6"/>
      <c r="WL106" s="6"/>
      <c r="WM106" s="6"/>
      <c r="WN106" s="6"/>
      <c r="WO106" s="6"/>
      <c r="WP106" s="6"/>
      <c r="WQ106" s="6"/>
      <c r="WR106" s="6"/>
      <c r="WS106" s="6"/>
      <c r="WT106" s="6"/>
      <c r="WU106" s="6"/>
      <c r="WV106" s="6"/>
      <c r="WW106" s="6"/>
      <c r="WX106" s="6"/>
      <c r="WY106" s="6"/>
      <c r="WZ106" s="6"/>
      <c r="XA106" s="6"/>
      <c r="XB106" s="6"/>
      <c r="XC106" s="6"/>
      <c r="XD106" s="6"/>
      <c r="XE106" s="6"/>
      <c r="XF106" s="6"/>
      <c r="XG106" s="6"/>
      <c r="XH106" s="6"/>
      <c r="XI106" s="6"/>
      <c r="XJ106" s="6"/>
      <c r="XK106" s="6"/>
      <c r="XL106" s="6"/>
      <c r="XM106" s="6"/>
      <c r="XN106" s="6"/>
      <c r="XO106" s="6"/>
      <c r="XP106" s="6"/>
      <c r="XQ106" s="6"/>
      <c r="XR106" s="6"/>
      <c r="XS106" s="6"/>
      <c r="XT106" s="6"/>
      <c r="XU106" s="6"/>
      <c r="XV106" s="6"/>
      <c r="XW106" s="6"/>
      <c r="XX106" s="6"/>
      <c r="XY106" s="6"/>
      <c r="XZ106" s="6"/>
      <c r="YA106" s="6"/>
      <c r="YB106" s="6"/>
      <c r="YC106" s="6"/>
      <c r="YD106" s="6"/>
      <c r="YE106" s="6"/>
      <c r="YF106" s="6"/>
      <c r="YG106" s="6"/>
      <c r="YH106" s="6"/>
      <c r="YI106" s="6"/>
      <c r="YJ106" s="6"/>
      <c r="YK106" s="6"/>
      <c r="YL106" s="6"/>
      <c r="YM106" s="6"/>
      <c r="YN106" s="6"/>
      <c r="YO106" s="6"/>
      <c r="YP106" s="6"/>
      <c r="YQ106" s="6"/>
      <c r="YR106" s="6"/>
      <c r="YS106" s="6"/>
      <c r="YT106" s="6"/>
      <c r="YU106" s="6"/>
      <c r="YV106" s="6"/>
      <c r="YW106" s="6"/>
      <c r="YX106" s="6"/>
      <c r="YY106" s="6"/>
      <c r="YZ106" s="6"/>
      <c r="ZA106" s="6"/>
      <c r="ZB106" s="6"/>
      <c r="ZC106" s="6"/>
      <c r="ZD106" s="6"/>
      <c r="ZE106" s="6"/>
      <c r="ZF106" s="6"/>
      <c r="ZG106" s="6"/>
      <c r="ZH106" s="6"/>
      <c r="ZI106" s="6"/>
      <c r="ZJ106" s="6"/>
      <c r="ZK106" s="6"/>
      <c r="ZL106" s="6"/>
      <c r="ZM106" s="6"/>
      <c r="ZN106" s="6"/>
      <c r="ZO106" s="6"/>
      <c r="ZP106" s="6"/>
      <c r="ZQ106" s="6"/>
      <c r="ZR106" s="6"/>
      <c r="ZS106" s="6"/>
      <c r="ZT106" s="6"/>
      <c r="ZU106" s="6"/>
      <c r="ZV106" s="6"/>
      <c r="ZW106" s="6"/>
      <c r="ZX106" s="6"/>
      <c r="ZY106" s="6"/>
      <c r="ZZ106" s="6"/>
      <c r="AAA106" s="6"/>
      <c r="AAB106" s="6"/>
      <c r="AAC106" s="6"/>
      <c r="AAD106" s="6"/>
      <c r="AAE106" s="6"/>
      <c r="AAF106" s="6"/>
      <c r="AAG106" s="6"/>
      <c r="AAH106" s="6"/>
      <c r="AAI106" s="6"/>
      <c r="AAJ106" s="6"/>
      <c r="AAK106" s="6"/>
      <c r="AAL106" s="6"/>
      <c r="AAM106" s="6"/>
      <c r="AAN106" s="6"/>
      <c r="AAO106" s="6"/>
      <c r="AAP106" s="6"/>
      <c r="AAQ106" s="6"/>
      <c r="AAR106" s="6"/>
      <c r="AAS106" s="6"/>
      <c r="AAT106" s="6"/>
      <c r="AAU106" s="6"/>
      <c r="AAV106" s="6"/>
      <c r="AAW106" s="6"/>
      <c r="AAX106" s="6"/>
      <c r="AAY106" s="6"/>
      <c r="AAZ106" s="6"/>
      <c r="ABA106" s="6"/>
      <c r="ABB106" s="6"/>
      <c r="ABC106" s="6"/>
      <c r="ABD106" s="6"/>
      <c r="ABE106" s="6"/>
      <c r="ABF106" s="6"/>
      <c r="ABG106" s="6"/>
      <c r="ABH106" s="6"/>
      <c r="ABI106" s="6"/>
      <c r="ABJ106" s="6"/>
      <c r="ABK106" s="6"/>
      <c r="ABL106" s="6"/>
      <c r="ABM106" s="6"/>
      <c r="ABN106" s="6"/>
      <c r="ABO106" s="6"/>
      <c r="ABP106" s="6"/>
      <c r="ABQ106" s="6"/>
      <c r="ABR106" s="6"/>
      <c r="ABS106" s="6"/>
      <c r="ABT106" s="6"/>
      <c r="ABU106" s="6"/>
      <c r="ABV106" s="6"/>
      <c r="ABW106" s="6"/>
      <c r="ABX106" s="6"/>
      <c r="ABY106" s="6"/>
      <c r="ABZ106" s="6"/>
      <c r="ACA106" s="6"/>
      <c r="ACB106" s="6"/>
      <c r="ACC106" s="6"/>
      <c r="ACD106" s="6"/>
      <c r="ACE106" s="6"/>
      <c r="ACF106" s="6"/>
      <c r="ACG106" s="6"/>
      <c r="ACH106" s="6"/>
      <c r="ACI106" s="6"/>
      <c r="ACJ106" s="6"/>
      <c r="ACK106" s="6"/>
      <c r="ACL106" s="6"/>
      <c r="ACM106" s="6"/>
      <c r="ACN106" s="6"/>
      <c r="ACO106" s="6"/>
      <c r="ACP106" s="6"/>
      <c r="ACQ106" s="6"/>
      <c r="ACR106" s="6"/>
      <c r="ACS106" s="6"/>
      <c r="ACT106" s="6"/>
      <c r="ACU106" s="6"/>
      <c r="ACV106" s="6"/>
      <c r="ACW106" s="6"/>
      <c r="ACX106" s="6"/>
      <c r="ACY106" s="6"/>
      <c r="ACZ106" s="6"/>
      <c r="ADA106" s="6"/>
      <c r="ADB106" s="6"/>
      <c r="ADC106" s="6"/>
      <c r="ADD106" s="6"/>
      <c r="ADE106" s="6"/>
      <c r="ADF106" s="6"/>
      <c r="ADG106" s="6"/>
      <c r="ADH106" s="6"/>
      <c r="ADI106" s="6"/>
      <c r="ADJ106" s="6"/>
      <c r="ADK106" s="6"/>
      <c r="ADL106" s="6"/>
      <c r="ADM106" s="6"/>
      <c r="ADN106" s="6"/>
      <c r="ADO106" s="6"/>
      <c r="ADP106" s="6"/>
      <c r="ADQ106" s="6"/>
      <c r="ADR106" s="6"/>
      <c r="ADS106" s="6"/>
      <c r="ADT106" s="6"/>
      <c r="ADU106" s="6"/>
      <c r="ADV106" s="6"/>
      <c r="ADW106" s="6"/>
      <c r="ADX106" s="6"/>
      <c r="ADY106" s="6"/>
      <c r="ADZ106" s="6"/>
      <c r="AEA106" s="6"/>
      <c r="AEB106" s="6"/>
      <c r="AEC106" s="6"/>
      <c r="AED106" s="6"/>
      <c r="AEE106" s="6"/>
      <c r="AEF106" s="6"/>
      <c r="AEG106" s="6"/>
      <c r="AEH106" s="6"/>
      <c r="AEI106" s="6"/>
      <c r="AEJ106" s="6"/>
      <c r="AEK106" s="6"/>
      <c r="AEL106" s="6"/>
      <c r="AEM106" s="6"/>
      <c r="AEN106" s="6"/>
      <c r="AEO106" s="6"/>
      <c r="AEP106" s="6"/>
      <c r="AEQ106" s="6"/>
      <c r="AER106" s="6"/>
      <c r="AES106" s="6"/>
      <c r="AET106" s="6"/>
      <c r="AEU106" s="6"/>
      <c r="AEV106" s="6"/>
      <c r="AEW106" s="6"/>
      <c r="AEX106" s="6"/>
      <c r="AEY106" s="6"/>
      <c r="AEZ106" s="6"/>
      <c r="AFA106" s="6"/>
      <c r="AFB106" s="6"/>
      <c r="AFC106" s="6"/>
      <c r="AFD106" s="6"/>
      <c r="AFE106" s="6"/>
      <c r="AFF106" s="6"/>
      <c r="AFG106" s="6"/>
      <c r="AFH106" s="6"/>
      <c r="AFI106" s="6"/>
      <c r="AFJ106" s="6"/>
      <c r="AFK106" s="6"/>
      <c r="AFL106" s="6"/>
      <c r="AFM106" s="6"/>
      <c r="AFN106" s="6"/>
      <c r="AFO106" s="6"/>
      <c r="AFP106" s="6"/>
      <c r="AFQ106" s="6"/>
      <c r="AFR106" s="6"/>
      <c r="AFS106" s="6"/>
      <c r="AFT106" s="6"/>
      <c r="AFU106" s="6"/>
      <c r="AFV106" s="6"/>
      <c r="AFW106" s="6"/>
      <c r="AFX106" s="6"/>
      <c r="AFY106" s="6"/>
      <c r="AFZ106" s="6"/>
      <c r="AGA106" s="6"/>
      <c r="AGB106" s="6"/>
      <c r="AGC106" s="6"/>
      <c r="AGD106" s="6"/>
      <c r="AGE106" s="6"/>
      <c r="AGF106" s="6"/>
      <c r="AGG106" s="6"/>
      <c r="AGH106" s="6"/>
      <c r="AGI106" s="6"/>
      <c r="AGJ106" s="6"/>
      <c r="AGK106" s="6"/>
      <c r="AGL106" s="6"/>
      <c r="AGM106" s="6"/>
      <c r="AGN106" s="6"/>
      <c r="AGO106" s="6"/>
      <c r="AGP106" s="6"/>
      <c r="AGQ106" s="6"/>
      <c r="AGR106" s="6"/>
      <c r="AGS106" s="6"/>
      <c r="AGT106" s="6"/>
      <c r="AGU106" s="6"/>
      <c r="AGV106" s="6"/>
      <c r="AGW106" s="6"/>
      <c r="AGX106" s="6"/>
      <c r="AGY106" s="6"/>
      <c r="AGZ106" s="6"/>
      <c r="AHA106" s="6"/>
      <c r="AHB106" s="6"/>
      <c r="AHC106" s="6"/>
      <c r="AHD106" s="6"/>
      <c r="AHE106" s="6"/>
      <c r="AHF106" s="6"/>
      <c r="AHG106" s="6"/>
      <c r="AHH106" s="6"/>
      <c r="AHI106" s="6"/>
      <c r="AHJ106" s="6"/>
      <c r="AHK106" s="6"/>
      <c r="AHL106" s="6"/>
      <c r="AHM106" s="6"/>
      <c r="AHN106" s="6"/>
      <c r="AHO106" s="6"/>
      <c r="AHP106" s="6"/>
      <c r="AHQ106" s="6"/>
      <c r="AHR106" s="6"/>
      <c r="AHS106" s="6"/>
      <c r="AHT106" s="6"/>
      <c r="AHU106" s="6"/>
      <c r="AHV106" s="6"/>
      <c r="AHW106" s="6"/>
      <c r="AHX106" s="6"/>
      <c r="AHY106" s="6"/>
      <c r="AHZ106" s="6"/>
      <c r="AIA106" s="6"/>
      <c r="AIB106" s="6"/>
      <c r="AIC106" s="6"/>
      <c r="AID106" s="6"/>
      <c r="AIE106" s="6"/>
      <c r="AIF106" s="6"/>
      <c r="AIG106" s="6"/>
      <c r="AIH106" s="6"/>
      <c r="AII106" s="6"/>
      <c r="AIJ106" s="6"/>
      <c r="AIK106" s="6"/>
      <c r="AIL106" s="6"/>
      <c r="AIM106" s="6"/>
      <c r="AIN106" s="6"/>
      <c r="AIO106" s="6"/>
      <c r="AIP106" s="6"/>
      <c r="AIQ106" s="6"/>
      <c r="AIR106" s="6"/>
      <c r="AIS106" s="6"/>
      <c r="AIT106" s="6"/>
      <c r="AIU106" s="6"/>
      <c r="AIV106" s="6"/>
      <c r="AIW106" s="6"/>
      <c r="AIX106" s="6"/>
      <c r="AIY106" s="6"/>
      <c r="AIZ106" s="6"/>
      <c r="AJA106" s="6"/>
      <c r="AJB106" s="6"/>
      <c r="AJC106" s="6"/>
      <c r="AJD106" s="6"/>
      <c r="AJE106" s="6"/>
      <c r="AJF106" s="6"/>
      <c r="AJG106" s="6"/>
      <c r="AJH106" s="6"/>
      <c r="AJI106" s="6"/>
      <c r="AJJ106" s="6"/>
      <c r="AJK106" s="6"/>
      <c r="AJL106" s="6"/>
      <c r="AJM106" s="6"/>
      <c r="AJN106" s="6"/>
      <c r="AJO106" s="6"/>
      <c r="AJP106" s="6"/>
      <c r="AJQ106" s="6"/>
      <c r="AJR106" s="6"/>
      <c r="AJS106" s="6"/>
      <c r="AJT106" s="6"/>
      <c r="AJU106" s="6"/>
      <c r="AJV106" s="6"/>
      <c r="AJW106" s="6"/>
      <c r="AJX106" s="6"/>
      <c r="AJY106" s="6"/>
      <c r="AJZ106" s="6"/>
      <c r="AKA106" s="6"/>
      <c r="AKB106" s="6"/>
      <c r="AKC106" s="6"/>
      <c r="AKD106" s="6"/>
      <c r="AKE106" s="6"/>
      <c r="AKF106" s="6"/>
      <c r="AKG106" s="6"/>
      <c r="AKH106" s="6"/>
      <c r="AKI106" s="6"/>
      <c r="AKJ106" s="6"/>
      <c r="AKK106" s="6"/>
      <c r="AKL106" s="6"/>
      <c r="AKM106" s="6"/>
      <c r="AKN106" s="6"/>
      <c r="AKO106" s="6"/>
      <c r="AKP106" s="6"/>
      <c r="AKQ106" s="6"/>
      <c r="AKR106" s="6"/>
      <c r="AKS106" s="6"/>
      <c r="AKT106" s="6"/>
      <c r="AKU106" s="6"/>
      <c r="AKV106" s="6"/>
      <c r="AKW106" s="6"/>
      <c r="AKX106" s="6"/>
      <c r="AKY106" s="6"/>
      <c r="AKZ106" s="6"/>
      <c r="ALA106" s="6"/>
      <c r="ALB106" s="6"/>
      <c r="ALC106" s="6"/>
      <c r="ALD106" s="6"/>
      <c r="ALE106" s="6"/>
      <c r="ALF106" s="6"/>
      <c r="ALG106" s="6"/>
      <c r="ALH106" s="6"/>
      <c r="ALI106" s="6"/>
      <c r="ALJ106" s="6"/>
      <c r="ALK106" s="6"/>
      <c r="ALL106" s="6"/>
      <c r="ALM106" s="6"/>
      <c r="ALN106" s="6"/>
      <c r="ALO106" s="6"/>
      <c r="ALP106" s="6"/>
      <c r="ALQ106" s="6"/>
      <c r="ALR106" s="6"/>
      <c r="ALS106" s="6"/>
      <c r="ALT106" s="6"/>
      <c r="ALU106" s="6"/>
      <c r="ALV106" s="6"/>
      <c r="ALW106" s="6"/>
      <c r="ALX106" s="6"/>
      <c r="ALY106" s="6"/>
      <c r="ALZ106" s="6"/>
      <c r="AMA106" s="6"/>
      <c r="AMB106" s="6"/>
      <c r="AMC106" s="6"/>
      <c r="AMD106" s="6"/>
      <c r="AME106" s="6"/>
      <c r="AMF106" s="6"/>
      <c r="AMG106" s="6"/>
      <c r="AMH106" s="6"/>
      <c r="AMI106" s="6"/>
      <c r="AMJ106" s="6"/>
      <c r="AMK106" s="6"/>
    </row>
    <row r="107" spans="1:1025" x14ac:dyDescent="0.25">
      <c r="A107" s="6" t="s">
        <v>381</v>
      </c>
      <c r="B107" s="11">
        <v>43823</v>
      </c>
      <c r="C107" s="11">
        <v>43831</v>
      </c>
      <c r="D107" s="11">
        <v>43921</v>
      </c>
      <c r="E107" s="11">
        <v>43845</v>
      </c>
      <c r="F107" s="11">
        <v>43845</v>
      </c>
      <c r="G107" s="6">
        <v>358.8</v>
      </c>
      <c r="H107" s="6" t="s">
        <v>382</v>
      </c>
      <c r="I107" s="6" t="s">
        <v>383</v>
      </c>
      <c r="J107" s="14">
        <v>15070</v>
      </c>
      <c r="K107" s="15">
        <v>678</v>
      </c>
      <c r="L107" s="15">
        <v>2153</v>
      </c>
      <c r="M107" s="15">
        <v>61</v>
      </c>
      <c r="N107" s="15">
        <v>61</v>
      </c>
      <c r="O107" s="15">
        <v>18023</v>
      </c>
      <c r="P107" s="15">
        <v>678</v>
      </c>
      <c r="Q107" s="15">
        <v>-272</v>
      </c>
      <c r="R107" s="15">
        <v>272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15">
        <v>18023</v>
      </c>
      <c r="Y107" s="9"/>
      <c r="Z107" s="9"/>
      <c r="AA107" s="15">
        <v>18023</v>
      </c>
      <c r="AB107" s="15">
        <v>272</v>
      </c>
      <c r="AC107" s="15">
        <f t="shared" si="4"/>
        <v>18293</v>
      </c>
      <c r="AD107" s="6" t="s">
        <v>64</v>
      </c>
      <c r="AE107" s="6" t="s">
        <v>65</v>
      </c>
      <c r="AF107" t="s">
        <v>495</v>
      </c>
      <c r="AJ107" s="15">
        <v>20477</v>
      </c>
      <c r="AK107" s="6"/>
      <c r="AL107" s="6"/>
      <c r="AM107" s="6"/>
      <c r="AN107" s="6"/>
      <c r="AO107" s="6"/>
      <c r="AP107" s="6"/>
      <c r="AQ107" s="15">
        <v>14</v>
      </c>
      <c r="AR107" s="15"/>
      <c r="AS107" s="15">
        <v>14</v>
      </c>
      <c r="AT107" s="15"/>
      <c r="AU107" s="15">
        <v>21.18</v>
      </c>
      <c r="AV107" s="15"/>
      <c r="AW107" s="15">
        <v>21.18</v>
      </c>
      <c r="AX107" s="15"/>
      <c r="AY107" s="15">
        <v>4</v>
      </c>
      <c r="AZ107" s="15">
        <v>2</v>
      </c>
      <c r="BA107" s="15">
        <v>2</v>
      </c>
      <c r="BB107" s="15">
        <v>18023</v>
      </c>
      <c r="BC107" s="6"/>
      <c r="BD107" s="6"/>
      <c r="BE107" s="6"/>
      <c r="BF107" s="6"/>
      <c r="BG107" s="6"/>
      <c r="BH107" s="6"/>
      <c r="BI107" s="6" t="s">
        <v>70</v>
      </c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6"/>
      <c r="KB107" s="6"/>
      <c r="KC107" s="6"/>
      <c r="KD107" s="6"/>
      <c r="KE107" s="6"/>
      <c r="KF107" s="6"/>
      <c r="KG107" s="6"/>
      <c r="KH107" s="6"/>
      <c r="KI107" s="6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  <c r="KV107" s="6"/>
      <c r="KW107" s="6"/>
      <c r="KX107" s="6"/>
      <c r="KY107" s="6"/>
      <c r="KZ107" s="6"/>
      <c r="LA107" s="6"/>
      <c r="LB107" s="6"/>
      <c r="LC107" s="6"/>
      <c r="LD107" s="6"/>
      <c r="LE107" s="6"/>
      <c r="LF107" s="6"/>
      <c r="LG107" s="6"/>
      <c r="LH107" s="6"/>
      <c r="LI107" s="6"/>
      <c r="LJ107" s="6"/>
      <c r="LK107" s="6"/>
      <c r="LL107" s="6"/>
      <c r="LM107" s="6"/>
      <c r="LN107" s="6"/>
      <c r="LO107" s="6"/>
      <c r="LP107" s="6"/>
      <c r="LQ107" s="6"/>
      <c r="LR107" s="6"/>
      <c r="LS107" s="6"/>
      <c r="LT107" s="6"/>
      <c r="LU107" s="6"/>
      <c r="LV107" s="6"/>
      <c r="LW107" s="6"/>
      <c r="LX107" s="6"/>
      <c r="LY107" s="6"/>
      <c r="LZ107" s="6"/>
      <c r="MA107" s="6"/>
      <c r="MB107" s="6"/>
      <c r="MC107" s="6"/>
      <c r="MD107" s="6"/>
      <c r="ME107" s="6"/>
      <c r="MF107" s="6"/>
      <c r="MG107" s="6"/>
      <c r="MH107" s="6"/>
      <c r="MI107" s="6"/>
      <c r="MJ107" s="6"/>
      <c r="MK107" s="6"/>
      <c r="ML107" s="6"/>
      <c r="MM107" s="6"/>
      <c r="MN107" s="6"/>
      <c r="MO107" s="6"/>
      <c r="MP107" s="6"/>
      <c r="MQ107" s="6"/>
      <c r="MR107" s="6"/>
      <c r="MS107" s="6"/>
      <c r="MT107" s="6"/>
      <c r="MU107" s="6"/>
      <c r="MV107" s="6"/>
      <c r="MW107" s="6"/>
      <c r="MX107" s="6"/>
      <c r="MY107" s="6"/>
      <c r="MZ107" s="6"/>
      <c r="NA107" s="6"/>
      <c r="NB107" s="6"/>
      <c r="NC107" s="6"/>
      <c r="ND107" s="6"/>
      <c r="NE107" s="6"/>
      <c r="NF107" s="6"/>
      <c r="NG107" s="6"/>
      <c r="NH107" s="6"/>
      <c r="NI107" s="6"/>
      <c r="NJ107" s="6"/>
      <c r="NK107" s="6"/>
      <c r="NL107" s="6"/>
      <c r="NM107" s="6"/>
      <c r="NN107" s="6"/>
      <c r="NO107" s="6"/>
      <c r="NP107" s="6"/>
      <c r="NQ107" s="6"/>
      <c r="NR107" s="6"/>
      <c r="NS107" s="6"/>
      <c r="NT107" s="6"/>
      <c r="NU107" s="6"/>
      <c r="NV107" s="6"/>
      <c r="NW107" s="6"/>
      <c r="NX107" s="6"/>
      <c r="NY107" s="6"/>
      <c r="NZ107" s="6"/>
      <c r="OA107" s="6"/>
      <c r="OB107" s="6"/>
      <c r="OC107" s="6"/>
      <c r="OD107" s="6"/>
      <c r="OE107" s="6"/>
      <c r="OF107" s="6"/>
      <c r="OG107" s="6"/>
      <c r="OH107" s="6"/>
      <c r="OI107" s="6"/>
      <c r="OJ107" s="6"/>
      <c r="OK107" s="6"/>
      <c r="OL107" s="6"/>
      <c r="OM107" s="6"/>
      <c r="ON107" s="6"/>
      <c r="OO107" s="6"/>
      <c r="OP107" s="6"/>
      <c r="OQ107" s="6"/>
      <c r="OR107" s="6"/>
      <c r="OS107" s="6"/>
      <c r="OT107" s="6"/>
      <c r="OU107" s="6"/>
      <c r="OV107" s="6"/>
      <c r="OW107" s="6"/>
      <c r="OX107" s="6"/>
      <c r="OY107" s="6"/>
      <c r="OZ107" s="6"/>
      <c r="PA107" s="6"/>
      <c r="PB107" s="6"/>
      <c r="PC107" s="6"/>
      <c r="PD107" s="6"/>
      <c r="PE107" s="6"/>
      <c r="PF107" s="6"/>
      <c r="PG107" s="6"/>
      <c r="PH107" s="6"/>
      <c r="PI107" s="6"/>
      <c r="PJ107" s="6"/>
      <c r="PK107" s="6"/>
      <c r="PL107" s="6"/>
      <c r="PM107" s="6"/>
      <c r="PN107" s="6"/>
      <c r="PO107" s="6"/>
      <c r="PP107" s="6"/>
      <c r="PQ107" s="6"/>
      <c r="PR107" s="6"/>
      <c r="PS107" s="6"/>
      <c r="PT107" s="6"/>
      <c r="PU107" s="6"/>
      <c r="PV107" s="6"/>
      <c r="PW107" s="6"/>
      <c r="PX107" s="6"/>
      <c r="PY107" s="6"/>
      <c r="PZ107" s="6"/>
      <c r="QA107" s="6"/>
      <c r="QB107" s="6"/>
      <c r="QC107" s="6"/>
      <c r="QD107" s="6"/>
      <c r="QE107" s="6"/>
      <c r="QF107" s="6"/>
      <c r="QG107" s="6"/>
      <c r="QH107" s="6"/>
      <c r="QI107" s="6"/>
      <c r="QJ107" s="6"/>
      <c r="QK107" s="6"/>
      <c r="QL107" s="6"/>
      <c r="QM107" s="6"/>
      <c r="QN107" s="6"/>
      <c r="QO107" s="6"/>
      <c r="QP107" s="6"/>
      <c r="QQ107" s="6"/>
      <c r="QR107" s="6"/>
      <c r="QS107" s="6"/>
      <c r="QT107" s="6"/>
      <c r="QU107" s="6"/>
      <c r="QV107" s="6"/>
      <c r="QW107" s="6"/>
      <c r="QX107" s="6"/>
      <c r="QY107" s="6"/>
      <c r="QZ107" s="6"/>
      <c r="RA107" s="6"/>
      <c r="RB107" s="6"/>
      <c r="RC107" s="6"/>
      <c r="RD107" s="6"/>
      <c r="RE107" s="6"/>
      <c r="RF107" s="6"/>
      <c r="RG107" s="6"/>
      <c r="RH107" s="6"/>
      <c r="RI107" s="6"/>
      <c r="RJ107" s="6"/>
      <c r="RK107" s="6"/>
      <c r="RL107" s="6"/>
      <c r="RM107" s="6"/>
      <c r="RN107" s="6"/>
      <c r="RO107" s="6"/>
      <c r="RP107" s="6"/>
      <c r="RQ107" s="6"/>
      <c r="RR107" s="6"/>
      <c r="RS107" s="6"/>
      <c r="RT107" s="6"/>
      <c r="RU107" s="6"/>
      <c r="RV107" s="6"/>
      <c r="RW107" s="6"/>
      <c r="RX107" s="6"/>
      <c r="RY107" s="6"/>
      <c r="RZ107" s="6"/>
      <c r="SA107" s="6"/>
      <c r="SB107" s="6"/>
      <c r="SC107" s="6"/>
      <c r="SD107" s="6"/>
      <c r="SE107" s="6"/>
      <c r="SF107" s="6"/>
      <c r="SG107" s="6"/>
      <c r="SH107" s="6"/>
      <c r="SI107" s="6"/>
      <c r="SJ107" s="6"/>
      <c r="SK107" s="6"/>
      <c r="SL107" s="6"/>
      <c r="SM107" s="6"/>
      <c r="SN107" s="6"/>
      <c r="SO107" s="6"/>
      <c r="SP107" s="6"/>
      <c r="SQ107" s="6"/>
      <c r="SR107" s="6"/>
      <c r="SS107" s="6"/>
      <c r="ST107" s="6"/>
      <c r="SU107" s="6"/>
      <c r="SV107" s="6"/>
      <c r="SW107" s="6"/>
      <c r="SX107" s="6"/>
      <c r="SY107" s="6"/>
      <c r="SZ107" s="6"/>
      <c r="TA107" s="6"/>
      <c r="TB107" s="6"/>
      <c r="TC107" s="6"/>
      <c r="TD107" s="6"/>
      <c r="TE107" s="6"/>
      <c r="TF107" s="6"/>
      <c r="TG107" s="6"/>
      <c r="TH107" s="6"/>
      <c r="TI107" s="6"/>
      <c r="TJ107" s="6"/>
      <c r="TK107" s="6"/>
      <c r="TL107" s="6"/>
      <c r="TM107" s="6"/>
      <c r="TN107" s="6"/>
      <c r="TO107" s="6"/>
      <c r="TP107" s="6"/>
      <c r="TQ107" s="6"/>
      <c r="TR107" s="6"/>
      <c r="TS107" s="6"/>
      <c r="TT107" s="6"/>
      <c r="TU107" s="6"/>
      <c r="TV107" s="6"/>
      <c r="TW107" s="6"/>
      <c r="TX107" s="6"/>
      <c r="TY107" s="6"/>
      <c r="TZ107" s="6"/>
      <c r="UA107" s="6"/>
      <c r="UB107" s="6"/>
      <c r="UC107" s="6"/>
      <c r="UD107" s="6"/>
      <c r="UE107" s="6"/>
      <c r="UF107" s="6"/>
      <c r="UG107" s="6"/>
      <c r="UH107" s="6"/>
      <c r="UI107" s="6"/>
      <c r="UJ107" s="6"/>
      <c r="UK107" s="6"/>
      <c r="UL107" s="6"/>
      <c r="UM107" s="6"/>
      <c r="UN107" s="6"/>
      <c r="UO107" s="6"/>
      <c r="UP107" s="6"/>
      <c r="UQ107" s="6"/>
      <c r="UR107" s="6"/>
      <c r="US107" s="6"/>
      <c r="UT107" s="6"/>
      <c r="UU107" s="6"/>
      <c r="UV107" s="6"/>
      <c r="UW107" s="6"/>
      <c r="UX107" s="6"/>
      <c r="UY107" s="6"/>
      <c r="UZ107" s="6"/>
      <c r="VA107" s="6"/>
      <c r="VB107" s="6"/>
      <c r="VC107" s="6"/>
      <c r="VD107" s="6"/>
      <c r="VE107" s="6"/>
      <c r="VF107" s="6"/>
      <c r="VG107" s="6"/>
      <c r="VH107" s="6"/>
      <c r="VI107" s="6"/>
      <c r="VJ107" s="6"/>
      <c r="VK107" s="6"/>
      <c r="VL107" s="6"/>
      <c r="VM107" s="6"/>
      <c r="VN107" s="6"/>
      <c r="VO107" s="6"/>
      <c r="VP107" s="6"/>
      <c r="VQ107" s="6"/>
      <c r="VR107" s="6"/>
      <c r="VS107" s="6"/>
      <c r="VT107" s="6"/>
      <c r="VU107" s="6"/>
      <c r="VV107" s="6"/>
      <c r="VW107" s="6"/>
      <c r="VX107" s="6"/>
      <c r="VY107" s="6"/>
      <c r="VZ107" s="6"/>
      <c r="WA107" s="6"/>
      <c r="WB107" s="6"/>
      <c r="WC107" s="6"/>
      <c r="WD107" s="6"/>
      <c r="WE107" s="6"/>
      <c r="WF107" s="6"/>
      <c r="WG107" s="6"/>
      <c r="WH107" s="6"/>
      <c r="WI107" s="6"/>
      <c r="WJ107" s="6"/>
      <c r="WK107" s="6"/>
      <c r="WL107" s="6"/>
      <c r="WM107" s="6"/>
      <c r="WN107" s="6"/>
      <c r="WO107" s="6"/>
      <c r="WP107" s="6"/>
      <c r="WQ107" s="6"/>
      <c r="WR107" s="6"/>
      <c r="WS107" s="6"/>
      <c r="WT107" s="6"/>
      <c r="WU107" s="6"/>
      <c r="WV107" s="6"/>
      <c r="WW107" s="6"/>
      <c r="WX107" s="6"/>
      <c r="WY107" s="6"/>
      <c r="WZ107" s="6"/>
      <c r="XA107" s="6"/>
      <c r="XB107" s="6"/>
      <c r="XC107" s="6"/>
      <c r="XD107" s="6"/>
      <c r="XE107" s="6"/>
      <c r="XF107" s="6"/>
      <c r="XG107" s="6"/>
      <c r="XH107" s="6"/>
      <c r="XI107" s="6"/>
      <c r="XJ107" s="6"/>
      <c r="XK107" s="6"/>
      <c r="XL107" s="6"/>
      <c r="XM107" s="6"/>
      <c r="XN107" s="6"/>
      <c r="XO107" s="6"/>
      <c r="XP107" s="6"/>
      <c r="XQ107" s="6"/>
      <c r="XR107" s="6"/>
      <c r="XS107" s="6"/>
      <c r="XT107" s="6"/>
      <c r="XU107" s="6"/>
      <c r="XV107" s="6"/>
      <c r="XW107" s="6"/>
      <c r="XX107" s="6"/>
      <c r="XY107" s="6"/>
      <c r="XZ107" s="6"/>
      <c r="YA107" s="6"/>
      <c r="YB107" s="6"/>
      <c r="YC107" s="6"/>
      <c r="YD107" s="6"/>
      <c r="YE107" s="6"/>
      <c r="YF107" s="6"/>
      <c r="YG107" s="6"/>
      <c r="YH107" s="6"/>
      <c r="YI107" s="6"/>
      <c r="YJ107" s="6"/>
      <c r="YK107" s="6"/>
      <c r="YL107" s="6"/>
      <c r="YM107" s="6"/>
      <c r="YN107" s="6"/>
      <c r="YO107" s="6"/>
      <c r="YP107" s="6"/>
      <c r="YQ107" s="6"/>
      <c r="YR107" s="6"/>
      <c r="YS107" s="6"/>
      <c r="YT107" s="6"/>
      <c r="YU107" s="6"/>
      <c r="YV107" s="6"/>
      <c r="YW107" s="6"/>
      <c r="YX107" s="6"/>
      <c r="YY107" s="6"/>
      <c r="YZ107" s="6"/>
      <c r="ZA107" s="6"/>
      <c r="ZB107" s="6"/>
      <c r="ZC107" s="6"/>
      <c r="ZD107" s="6"/>
      <c r="ZE107" s="6"/>
      <c r="ZF107" s="6"/>
      <c r="ZG107" s="6"/>
      <c r="ZH107" s="6"/>
      <c r="ZI107" s="6"/>
      <c r="ZJ107" s="6"/>
      <c r="ZK107" s="6"/>
      <c r="ZL107" s="6"/>
      <c r="ZM107" s="6"/>
      <c r="ZN107" s="6"/>
      <c r="ZO107" s="6"/>
      <c r="ZP107" s="6"/>
      <c r="ZQ107" s="6"/>
      <c r="ZR107" s="6"/>
      <c r="ZS107" s="6"/>
      <c r="ZT107" s="6"/>
      <c r="ZU107" s="6"/>
      <c r="ZV107" s="6"/>
      <c r="ZW107" s="6"/>
      <c r="ZX107" s="6"/>
      <c r="ZY107" s="6"/>
      <c r="ZZ107" s="6"/>
      <c r="AAA107" s="6"/>
      <c r="AAB107" s="6"/>
      <c r="AAC107" s="6"/>
      <c r="AAD107" s="6"/>
      <c r="AAE107" s="6"/>
      <c r="AAF107" s="6"/>
      <c r="AAG107" s="6"/>
      <c r="AAH107" s="6"/>
      <c r="AAI107" s="6"/>
      <c r="AAJ107" s="6"/>
      <c r="AAK107" s="6"/>
      <c r="AAL107" s="6"/>
      <c r="AAM107" s="6"/>
      <c r="AAN107" s="6"/>
      <c r="AAO107" s="6"/>
      <c r="AAP107" s="6"/>
      <c r="AAQ107" s="6"/>
      <c r="AAR107" s="6"/>
      <c r="AAS107" s="6"/>
      <c r="AAT107" s="6"/>
      <c r="AAU107" s="6"/>
      <c r="AAV107" s="6"/>
      <c r="AAW107" s="6"/>
      <c r="AAX107" s="6"/>
      <c r="AAY107" s="6"/>
      <c r="AAZ107" s="6"/>
      <c r="ABA107" s="6"/>
      <c r="ABB107" s="6"/>
      <c r="ABC107" s="6"/>
      <c r="ABD107" s="6"/>
      <c r="ABE107" s="6"/>
      <c r="ABF107" s="6"/>
      <c r="ABG107" s="6"/>
      <c r="ABH107" s="6"/>
      <c r="ABI107" s="6"/>
      <c r="ABJ107" s="6"/>
      <c r="ABK107" s="6"/>
      <c r="ABL107" s="6"/>
      <c r="ABM107" s="6"/>
      <c r="ABN107" s="6"/>
      <c r="ABO107" s="6"/>
      <c r="ABP107" s="6"/>
      <c r="ABQ107" s="6"/>
      <c r="ABR107" s="6"/>
      <c r="ABS107" s="6"/>
      <c r="ABT107" s="6"/>
      <c r="ABU107" s="6"/>
      <c r="ABV107" s="6"/>
      <c r="ABW107" s="6"/>
      <c r="ABX107" s="6"/>
      <c r="ABY107" s="6"/>
      <c r="ABZ107" s="6"/>
      <c r="ACA107" s="6"/>
      <c r="ACB107" s="6"/>
      <c r="ACC107" s="6"/>
      <c r="ACD107" s="6"/>
      <c r="ACE107" s="6"/>
      <c r="ACF107" s="6"/>
      <c r="ACG107" s="6"/>
      <c r="ACH107" s="6"/>
      <c r="ACI107" s="6"/>
      <c r="ACJ107" s="6"/>
      <c r="ACK107" s="6"/>
      <c r="ACL107" s="6"/>
      <c r="ACM107" s="6"/>
      <c r="ACN107" s="6"/>
      <c r="ACO107" s="6"/>
      <c r="ACP107" s="6"/>
      <c r="ACQ107" s="6"/>
      <c r="ACR107" s="6"/>
      <c r="ACS107" s="6"/>
      <c r="ACT107" s="6"/>
      <c r="ACU107" s="6"/>
      <c r="ACV107" s="6"/>
      <c r="ACW107" s="6"/>
      <c r="ACX107" s="6"/>
      <c r="ACY107" s="6"/>
      <c r="ACZ107" s="6"/>
      <c r="ADA107" s="6"/>
      <c r="ADB107" s="6"/>
      <c r="ADC107" s="6"/>
      <c r="ADD107" s="6"/>
      <c r="ADE107" s="6"/>
      <c r="ADF107" s="6"/>
      <c r="ADG107" s="6"/>
      <c r="ADH107" s="6"/>
      <c r="ADI107" s="6"/>
      <c r="ADJ107" s="6"/>
      <c r="ADK107" s="6"/>
      <c r="ADL107" s="6"/>
      <c r="ADM107" s="6"/>
      <c r="ADN107" s="6"/>
      <c r="ADO107" s="6"/>
      <c r="ADP107" s="6"/>
      <c r="ADQ107" s="6"/>
      <c r="ADR107" s="6"/>
      <c r="ADS107" s="6"/>
      <c r="ADT107" s="6"/>
      <c r="ADU107" s="6"/>
      <c r="ADV107" s="6"/>
      <c r="ADW107" s="6"/>
      <c r="ADX107" s="6"/>
      <c r="ADY107" s="6"/>
      <c r="ADZ107" s="6"/>
      <c r="AEA107" s="6"/>
      <c r="AEB107" s="6"/>
      <c r="AEC107" s="6"/>
      <c r="AED107" s="6"/>
      <c r="AEE107" s="6"/>
      <c r="AEF107" s="6"/>
      <c r="AEG107" s="6"/>
      <c r="AEH107" s="6"/>
      <c r="AEI107" s="6"/>
      <c r="AEJ107" s="6"/>
      <c r="AEK107" s="6"/>
      <c r="AEL107" s="6"/>
      <c r="AEM107" s="6"/>
      <c r="AEN107" s="6"/>
      <c r="AEO107" s="6"/>
      <c r="AEP107" s="6"/>
      <c r="AEQ107" s="6"/>
      <c r="AER107" s="6"/>
      <c r="AES107" s="6"/>
      <c r="AET107" s="6"/>
      <c r="AEU107" s="6"/>
      <c r="AEV107" s="6"/>
      <c r="AEW107" s="6"/>
      <c r="AEX107" s="6"/>
      <c r="AEY107" s="6"/>
      <c r="AEZ107" s="6"/>
      <c r="AFA107" s="6"/>
      <c r="AFB107" s="6"/>
      <c r="AFC107" s="6"/>
      <c r="AFD107" s="6"/>
      <c r="AFE107" s="6"/>
      <c r="AFF107" s="6"/>
      <c r="AFG107" s="6"/>
      <c r="AFH107" s="6"/>
      <c r="AFI107" s="6"/>
      <c r="AFJ107" s="6"/>
      <c r="AFK107" s="6"/>
      <c r="AFL107" s="6"/>
      <c r="AFM107" s="6"/>
      <c r="AFN107" s="6"/>
      <c r="AFO107" s="6"/>
      <c r="AFP107" s="6"/>
      <c r="AFQ107" s="6"/>
      <c r="AFR107" s="6"/>
      <c r="AFS107" s="6"/>
      <c r="AFT107" s="6"/>
      <c r="AFU107" s="6"/>
      <c r="AFV107" s="6"/>
      <c r="AFW107" s="6"/>
      <c r="AFX107" s="6"/>
      <c r="AFY107" s="6"/>
      <c r="AFZ107" s="6"/>
      <c r="AGA107" s="6"/>
      <c r="AGB107" s="6"/>
      <c r="AGC107" s="6"/>
      <c r="AGD107" s="6"/>
      <c r="AGE107" s="6"/>
      <c r="AGF107" s="6"/>
      <c r="AGG107" s="6"/>
      <c r="AGH107" s="6"/>
      <c r="AGI107" s="6"/>
      <c r="AGJ107" s="6"/>
      <c r="AGK107" s="6"/>
      <c r="AGL107" s="6"/>
      <c r="AGM107" s="6"/>
      <c r="AGN107" s="6"/>
      <c r="AGO107" s="6"/>
      <c r="AGP107" s="6"/>
      <c r="AGQ107" s="6"/>
      <c r="AGR107" s="6"/>
      <c r="AGS107" s="6"/>
      <c r="AGT107" s="6"/>
      <c r="AGU107" s="6"/>
      <c r="AGV107" s="6"/>
      <c r="AGW107" s="6"/>
      <c r="AGX107" s="6"/>
      <c r="AGY107" s="6"/>
      <c r="AGZ107" s="6"/>
      <c r="AHA107" s="6"/>
      <c r="AHB107" s="6"/>
      <c r="AHC107" s="6"/>
      <c r="AHD107" s="6"/>
      <c r="AHE107" s="6"/>
      <c r="AHF107" s="6"/>
      <c r="AHG107" s="6"/>
      <c r="AHH107" s="6"/>
      <c r="AHI107" s="6"/>
      <c r="AHJ107" s="6"/>
      <c r="AHK107" s="6"/>
      <c r="AHL107" s="6"/>
      <c r="AHM107" s="6"/>
      <c r="AHN107" s="6"/>
      <c r="AHO107" s="6"/>
      <c r="AHP107" s="6"/>
      <c r="AHQ107" s="6"/>
      <c r="AHR107" s="6"/>
      <c r="AHS107" s="6"/>
      <c r="AHT107" s="6"/>
      <c r="AHU107" s="6"/>
      <c r="AHV107" s="6"/>
      <c r="AHW107" s="6"/>
      <c r="AHX107" s="6"/>
      <c r="AHY107" s="6"/>
      <c r="AHZ107" s="6"/>
      <c r="AIA107" s="6"/>
      <c r="AIB107" s="6"/>
      <c r="AIC107" s="6"/>
      <c r="AID107" s="6"/>
      <c r="AIE107" s="6"/>
      <c r="AIF107" s="6"/>
      <c r="AIG107" s="6"/>
      <c r="AIH107" s="6"/>
      <c r="AII107" s="6"/>
      <c r="AIJ107" s="6"/>
      <c r="AIK107" s="6"/>
      <c r="AIL107" s="6"/>
      <c r="AIM107" s="6"/>
      <c r="AIN107" s="6"/>
      <c r="AIO107" s="6"/>
      <c r="AIP107" s="6"/>
      <c r="AIQ107" s="6"/>
      <c r="AIR107" s="6"/>
      <c r="AIS107" s="6"/>
      <c r="AIT107" s="6"/>
      <c r="AIU107" s="6"/>
      <c r="AIV107" s="6"/>
      <c r="AIW107" s="6"/>
      <c r="AIX107" s="6"/>
      <c r="AIY107" s="6"/>
      <c r="AIZ107" s="6"/>
      <c r="AJA107" s="6"/>
      <c r="AJB107" s="6"/>
      <c r="AJC107" s="6"/>
      <c r="AJD107" s="6"/>
      <c r="AJE107" s="6"/>
      <c r="AJF107" s="6"/>
      <c r="AJG107" s="6"/>
      <c r="AJH107" s="6"/>
      <c r="AJI107" s="6"/>
      <c r="AJJ107" s="6"/>
      <c r="AJK107" s="6"/>
      <c r="AJL107" s="6"/>
      <c r="AJM107" s="6"/>
      <c r="AJN107" s="6"/>
      <c r="AJO107" s="6"/>
      <c r="AJP107" s="6"/>
      <c r="AJQ107" s="6"/>
      <c r="AJR107" s="6"/>
      <c r="AJS107" s="6"/>
      <c r="AJT107" s="6"/>
      <c r="AJU107" s="6"/>
      <c r="AJV107" s="6"/>
      <c r="AJW107" s="6"/>
      <c r="AJX107" s="6"/>
      <c r="AJY107" s="6"/>
      <c r="AJZ107" s="6"/>
      <c r="AKA107" s="6"/>
      <c r="AKB107" s="6"/>
      <c r="AKC107" s="6"/>
      <c r="AKD107" s="6"/>
      <c r="AKE107" s="6"/>
      <c r="AKF107" s="6"/>
      <c r="AKG107" s="6"/>
      <c r="AKH107" s="6"/>
      <c r="AKI107" s="6"/>
      <c r="AKJ107" s="6"/>
      <c r="AKK107" s="6"/>
      <c r="AKL107" s="6"/>
      <c r="AKM107" s="6"/>
      <c r="AKN107" s="6"/>
      <c r="AKO107" s="6"/>
      <c r="AKP107" s="6"/>
      <c r="AKQ107" s="6"/>
      <c r="AKR107" s="6"/>
      <c r="AKS107" s="6"/>
      <c r="AKT107" s="6"/>
      <c r="AKU107" s="6"/>
      <c r="AKV107" s="6"/>
      <c r="AKW107" s="6"/>
      <c r="AKX107" s="6"/>
      <c r="AKY107" s="6"/>
      <c r="AKZ107" s="6"/>
      <c r="ALA107" s="6"/>
      <c r="ALB107" s="6"/>
      <c r="ALC107" s="6"/>
      <c r="ALD107" s="6"/>
      <c r="ALE107" s="6"/>
      <c r="ALF107" s="6"/>
      <c r="ALG107" s="6"/>
      <c r="ALH107" s="6"/>
      <c r="ALI107" s="6"/>
      <c r="ALJ107" s="6"/>
      <c r="ALK107" s="6"/>
      <c r="ALL107" s="6"/>
      <c r="ALM107" s="6"/>
      <c r="ALN107" s="6"/>
      <c r="ALO107" s="6"/>
      <c r="ALP107" s="6"/>
      <c r="ALQ107" s="6"/>
      <c r="ALR107" s="6"/>
      <c r="ALS107" s="6"/>
      <c r="ALT107" s="6"/>
      <c r="ALU107" s="6"/>
      <c r="ALV107" s="6"/>
      <c r="ALW107" s="6"/>
      <c r="ALX107" s="6"/>
      <c r="ALY107" s="6"/>
      <c r="ALZ107" s="6"/>
      <c r="AMA107" s="6"/>
      <c r="AMB107" s="6"/>
      <c r="AMC107" s="6"/>
      <c r="AMD107" s="6"/>
      <c r="AME107" s="6"/>
      <c r="AMF107" s="6"/>
      <c r="AMG107" s="6"/>
      <c r="AMH107" s="6"/>
      <c r="AMI107" s="6"/>
      <c r="AMJ107" s="6"/>
      <c r="AMK107" s="6"/>
    </row>
    <row r="108" spans="1:1025" x14ac:dyDescent="0.25">
      <c r="A108" s="6" t="s">
        <v>384</v>
      </c>
      <c r="B108" s="11">
        <v>43823</v>
      </c>
      <c r="C108" s="11">
        <v>43831</v>
      </c>
      <c r="D108" s="11">
        <v>43921</v>
      </c>
      <c r="E108" s="11">
        <v>43845</v>
      </c>
      <c r="F108" s="11">
        <v>43845</v>
      </c>
      <c r="G108" s="6">
        <v>358.8</v>
      </c>
      <c r="H108" s="6" t="s">
        <v>385</v>
      </c>
      <c r="I108" s="6" t="s">
        <v>386</v>
      </c>
      <c r="J108" s="14">
        <v>15070</v>
      </c>
      <c r="K108" s="15">
        <v>0</v>
      </c>
      <c r="L108" s="15">
        <v>2153</v>
      </c>
      <c r="M108" s="15">
        <v>0</v>
      </c>
      <c r="N108" s="15">
        <v>0</v>
      </c>
      <c r="O108" s="15">
        <v>17223</v>
      </c>
      <c r="P108" s="15"/>
      <c r="Q108" s="15">
        <v>0</v>
      </c>
      <c r="R108" s="15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15">
        <v>17223</v>
      </c>
      <c r="Y108" s="9"/>
      <c r="Z108" s="9"/>
      <c r="AA108" s="15">
        <v>17223</v>
      </c>
      <c r="AB108" s="15">
        <v>0</v>
      </c>
      <c r="AC108" s="15">
        <f t="shared" si="4"/>
        <v>17481</v>
      </c>
      <c r="AD108" s="6" t="s">
        <v>64</v>
      </c>
      <c r="AE108" s="6" t="s">
        <v>65</v>
      </c>
      <c r="AF108" t="s">
        <v>495</v>
      </c>
      <c r="AJ108" s="15" t="s">
        <v>83</v>
      </c>
      <c r="AK108" s="6"/>
      <c r="AL108" s="6"/>
      <c r="AM108" s="6"/>
      <c r="AN108" s="6"/>
      <c r="AO108" s="6"/>
      <c r="AP108" s="6"/>
      <c r="AQ108" s="15">
        <v>14</v>
      </c>
      <c r="AR108" s="15"/>
      <c r="AS108" s="15">
        <v>14</v>
      </c>
      <c r="AT108" s="15"/>
      <c r="AU108" s="15">
        <v>21.18</v>
      </c>
      <c r="AV108" s="15"/>
      <c r="AW108" s="15">
        <v>21.18</v>
      </c>
      <c r="AX108" s="15"/>
      <c r="AY108" s="15">
        <v>4</v>
      </c>
      <c r="AZ108" s="15">
        <v>2</v>
      </c>
      <c r="BA108" s="15">
        <v>2</v>
      </c>
      <c r="BB108" s="15">
        <v>17223</v>
      </c>
      <c r="BC108" s="6"/>
      <c r="BD108" s="6"/>
      <c r="BE108" s="6"/>
      <c r="BF108" s="6"/>
      <c r="BG108" s="6"/>
      <c r="BH108" s="6"/>
      <c r="BI108" s="6" t="s">
        <v>70</v>
      </c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6"/>
      <c r="LB108" s="6"/>
      <c r="LC108" s="6"/>
      <c r="LD108" s="6"/>
      <c r="LE108" s="6"/>
      <c r="LF108" s="6"/>
      <c r="LG108" s="6"/>
      <c r="LH108" s="6"/>
      <c r="LI108" s="6"/>
      <c r="LJ108" s="6"/>
      <c r="LK108" s="6"/>
      <c r="LL108" s="6"/>
      <c r="LM108" s="6"/>
      <c r="LN108" s="6"/>
      <c r="LO108" s="6"/>
      <c r="LP108" s="6"/>
      <c r="LQ108" s="6"/>
      <c r="LR108" s="6"/>
      <c r="LS108" s="6"/>
      <c r="LT108" s="6"/>
      <c r="LU108" s="6"/>
      <c r="LV108" s="6"/>
      <c r="LW108" s="6"/>
      <c r="LX108" s="6"/>
      <c r="LY108" s="6"/>
      <c r="LZ108" s="6"/>
      <c r="MA108" s="6"/>
      <c r="MB108" s="6"/>
      <c r="MC108" s="6"/>
      <c r="MD108" s="6"/>
      <c r="ME108" s="6"/>
      <c r="MF108" s="6"/>
      <c r="MG108" s="6"/>
      <c r="MH108" s="6"/>
      <c r="MI108" s="6"/>
      <c r="MJ108" s="6"/>
      <c r="MK108" s="6"/>
      <c r="ML108" s="6"/>
      <c r="MM108" s="6"/>
      <c r="MN108" s="6"/>
      <c r="MO108" s="6"/>
      <c r="MP108" s="6"/>
      <c r="MQ108" s="6"/>
      <c r="MR108" s="6"/>
      <c r="MS108" s="6"/>
      <c r="MT108" s="6"/>
      <c r="MU108" s="6"/>
      <c r="MV108" s="6"/>
      <c r="MW108" s="6"/>
      <c r="MX108" s="6"/>
      <c r="MY108" s="6"/>
      <c r="MZ108" s="6"/>
      <c r="NA108" s="6"/>
      <c r="NB108" s="6"/>
      <c r="NC108" s="6"/>
      <c r="ND108" s="6"/>
      <c r="NE108" s="6"/>
      <c r="NF108" s="6"/>
      <c r="NG108" s="6"/>
      <c r="NH108" s="6"/>
      <c r="NI108" s="6"/>
      <c r="NJ108" s="6"/>
      <c r="NK108" s="6"/>
      <c r="NL108" s="6"/>
      <c r="NM108" s="6"/>
      <c r="NN108" s="6"/>
      <c r="NO108" s="6"/>
      <c r="NP108" s="6"/>
      <c r="NQ108" s="6"/>
      <c r="NR108" s="6"/>
      <c r="NS108" s="6"/>
      <c r="NT108" s="6"/>
      <c r="NU108" s="6"/>
      <c r="NV108" s="6"/>
      <c r="NW108" s="6"/>
      <c r="NX108" s="6"/>
      <c r="NY108" s="6"/>
      <c r="NZ108" s="6"/>
      <c r="OA108" s="6"/>
      <c r="OB108" s="6"/>
      <c r="OC108" s="6"/>
      <c r="OD108" s="6"/>
      <c r="OE108" s="6"/>
      <c r="OF108" s="6"/>
      <c r="OG108" s="6"/>
      <c r="OH108" s="6"/>
      <c r="OI108" s="6"/>
      <c r="OJ108" s="6"/>
      <c r="OK108" s="6"/>
      <c r="OL108" s="6"/>
      <c r="OM108" s="6"/>
      <c r="ON108" s="6"/>
      <c r="OO108" s="6"/>
      <c r="OP108" s="6"/>
      <c r="OQ108" s="6"/>
      <c r="OR108" s="6"/>
      <c r="OS108" s="6"/>
      <c r="OT108" s="6"/>
      <c r="OU108" s="6"/>
      <c r="OV108" s="6"/>
      <c r="OW108" s="6"/>
      <c r="OX108" s="6"/>
      <c r="OY108" s="6"/>
      <c r="OZ108" s="6"/>
      <c r="PA108" s="6"/>
      <c r="PB108" s="6"/>
      <c r="PC108" s="6"/>
      <c r="PD108" s="6"/>
      <c r="PE108" s="6"/>
      <c r="PF108" s="6"/>
      <c r="PG108" s="6"/>
      <c r="PH108" s="6"/>
      <c r="PI108" s="6"/>
      <c r="PJ108" s="6"/>
      <c r="PK108" s="6"/>
      <c r="PL108" s="6"/>
      <c r="PM108" s="6"/>
      <c r="PN108" s="6"/>
      <c r="PO108" s="6"/>
      <c r="PP108" s="6"/>
      <c r="PQ108" s="6"/>
      <c r="PR108" s="6"/>
      <c r="PS108" s="6"/>
      <c r="PT108" s="6"/>
      <c r="PU108" s="6"/>
      <c r="PV108" s="6"/>
      <c r="PW108" s="6"/>
      <c r="PX108" s="6"/>
      <c r="PY108" s="6"/>
      <c r="PZ108" s="6"/>
      <c r="QA108" s="6"/>
      <c r="QB108" s="6"/>
      <c r="QC108" s="6"/>
      <c r="QD108" s="6"/>
      <c r="QE108" s="6"/>
      <c r="QF108" s="6"/>
      <c r="QG108" s="6"/>
      <c r="QH108" s="6"/>
      <c r="QI108" s="6"/>
      <c r="QJ108" s="6"/>
      <c r="QK108" s="6"/>
      <c r="QL108" s="6"/>
      <c r="QM108" s="6"/>
      <c r="QN108" s="6"/>
      <c r="QO108" s="6"/>
      <c r="QP108" s="6"/>
      <c r="QQ108" s="6"/>
      <c r="QR108" s="6"/>
      <c r="QS108" s="6"/>
      <c r="QT108" s="6"/>
      <c r="QU108" s="6"/>
      <c r="QV108" s="6"/>
      <c r="QW108" s="6"/>
      <c r="QX108" s="6"/>
      <c r="QY108" s="6"/>
      <c r="QZ108" s="6"/>
      <c r="RA108" s="6"/>
      <c r="RB108" s="6"/>
      <c r="RC108" s="6"/>
      <c r="RD108" s="6"/>
      <c r="RE108" s="6"/>
      <c r="RF108" s="6"/>
      <c r="RG108" s="6"/>
      <c r="RH108" s="6"/>
      <c r="RI108" s="6"/>
      <c r="RJ108" s="6"/>
      <c r="RK108" s="6"/>
      <c r="RL108" s="6"/>
      <c r="RM108" s="6"/>
      <c r="RN108" s="6"/>
      <c r="RO108" s="6"/>
      <c r="RP108" s="6"/>
      <c r="RQ108" s="6"/>
      <c r="RR108" s="6"/>
      <c r="RS108" s="6"/>
      <c r="RT108" s="6"/>
      <c r="RU108" s="6"/>
      <c r="RV108" s="6"/>
      <c r="RW108" s="6"/>
      <c r="RX108" s="6"/>
      <c r="RY108" s="6"/>
      <c r="RZ108" s="6"/>
      <c r="SA108" s="6"/>
      <c r="SB108" s="6"/>
      <c r="SC108" s="6"/>
      <c r="SD108" s="6"/>
      <c r="SE108" s="6"/>
      <c r="SF108" s="6"/>
      <c r="SG108" s="6"/>
      <c r="SH108" s="6"/>
      <c r="SI108" s="6"/>
      <c r="SJ108" s="6"/>
      <c r="SK108" s="6"/>
      <c r="SL108" s="6"/>
      <c r="SM108" s="6"/>
      <c r="SN108" s="6"/>
      <c r="SO108" s="6"/>
      <c r="SP108" s="6"/>
      <c r="SQ108" s="6"/>
      <c r="SR108" s="6"/>
      <c r="SS108" s="6"/>
      <c r="ST108" s="6"/>
      <c r="SU108" s="6"/>
      <c r="SV108" s="6"/>
      <c r="SW108" s="6"/>
      <c r="SX108" s="6"/>
      <c r="SY108" s="6"/>
      <c r="SZ108" s="6"/>
      <c r="TA108" s="6"/>
      <c r="TB108" s="6"/>
      <c r="TC108" s="6"/>
      <c r="TD108" s="6"/>
      <c r="TE108" s="6"/>
      <c r="TF108" s="6"/>
      <c r="TG108" s="6"/>
      <c r="TH108" s="6"/>
      <c r="TI108" s="6"/>
      <c r="TJ108" s="6"/>
      <c r="TK108" s="6"/>
      <c r="TL108" s="6"/>
      <c r="TM108" s="6"/>
      <c r="TN108" s="6"/>
      <c r="TO108" s="6"/>
      <c r="TP108" s="6"/>
      <c r="TQ108" s="6"/>
      <c r="TR108" s="6"/>
      <c r="TS108" s="6"/>
      <c r="TT108" s="6"/>
      <c r="TU108" s="6"/>
      <c r="TV108" s="6"/>
      <c r="TW108" s="6"/>
      <c r="TX108" s="6"/>
      <c r="TY108" s="6"/>
      <c r="TZ108" s="6"/>
      <c r="UA108" s="6"/>
      <c r="UB108" s="6"/>
      <c r="UC108" s="6"/>
      <c r="UD108" s="6"/>
      <c r="UE108" s="6"/>
      <c r="UF108" s="6"/>
      <c r="UG108" s="6"/>
      <c r="UH108" s="6"/>
      <c r="UI108" s="6"/>
      <c r="UJ108" s="6"/>
      <c r="UK108" s="6"/>
      <c r="UL108" s="6"/>
      <c r="UM108" s="6"/>
      <c r="UN108" s="6"/>
      <c r="UO108" s="6"/>
      <c r="UP108" s="6"/>
      <c r="UQ108" s="6"/>
      <c r="UR108" s="6"/>
      <c r="US108" s="6"/>
      <c r="UT108" s="6"/>
      <c r="UU108" s="6"/>
      <c r="UV108" s="6"/>
      <c r="UW108" s="6"/>
      <c r="UX108" s="6"/>
      <c r="UY108" s="6"/>
      <c r="UZ108" s="6"/>
      <c r="VA108" s="6"/>
      <c r="VB108" s="6"/>
      <c r="VC108" s="6"/>
      <c r="VD108" s="6"/>
      <c r="VE108" s="6"/>
      <c r="VF108" s="6"/>
      <c r="VG108" s="6"/>
      <c r="VH108" s="6"/>
      <c r="VI108" s="6"/>
      <c r="VJ108" s="6"/>
      <c r="VK108" s="6"/>
      <c r="VL108" s="6"/>
      <c r="VM108" s="6"/>
      <c r="VN108" s="6"/>
      <c r="VO108" s="6"/>
      <c r="VP108" s="6"/>
      <c r="VQ108" s="6"/>
      <c r="VR108" s="6"/>
      <c r="VS108" s="6"/>
      <c r="VT108" s="6"/>
      <c r="VU108" s="6"/>
      <c r="VV108" s="6"/>
      <c r="VW108" s="6"/>
      <c r="VX108" s="6"/>
      <c r="VY108" s="6"/>
      <c r="VZ108" s="6"/>
      <c r="WA108" s="6"/>
      <c r="WB108" s="6"/>
      <c r="WC108" s="6"/>
      <c r="WD108" s="6"/>
      <c r="WE108" s="6"/>
      <c r="WF108" s="6"/>
      <c r="WG108" s="6"/>
      <c r="WH108" s="6"/>
      <c r="WI108" s="6"/>
      <c r="WJ108" s="6"/>
      <c r="WK108" s="6"/>
      <c r="WL108" s="6"/>
      <c r="WM108" s="6"/>
      <c r="WN108" s="6"/>
      <c r="WO108" s="6"/>
      <c r="WP108" s="6"/>
      <c r="WQ108" s="6"/>
      <c r="WR108" s="6"/>
      <c r="WS108" s="6"/>
      <c r="WT108" s="6"/>
      <c r="WU108" s="6"/>
      <c r="WV108" s="6"/>
      <c r="WW108" s="6"/>
      <c r="WX108" s="6"/>
      <c r="WY108" s="6"/>
      <c r="WZ108" s="6"/>
      <c r="XA108" s="6"/>
      <c r="XB108" s="6"/>
      <c r="XC108" s="6"/>
      <c r="XD108" s="6"/>
      <c r="XE108" s="6"/>
      <c r="XF108" s="6"/>
      <c r="XG108" s="6"/>
      <c r="XH108" s="6"/>
      <c r="XI108" s="6"/>
      <c r="XJ108" s="6"/>
      <c r="XK108" s="6"/>
      <c r="XL108" s="6"/>
      <c r="XM108" s="6"/>
      <c r="XN108" s="6"/>
      <c r="XO108" s="6"/>
      <c r="XP108" s="6"/>
      <c r="XQ108" s="6"/>
      <c r="XR108" s="6"/>
      <c r="XS108" s="6"/>
      <c r="XT108" s="6"/>
      <c r="XU108" s="6"/>
      <c r="XV108" s="6"/>
      <c r="XW108" s="6"/>
      <c r="XX108" s="6"/>
      <c r="XY108" s="6"/>
      <c r="XZ108" s="6"/>
      <c r="YA108" s="6"/>
      <c r="YB108" s="6"/>
      <c r="YC108" s="6"/>
      <c r="YD108" s="6"/>
      <c r="YE108" s="6"/>
      <c r="YF108" s="6"/>
      <c r="YG108" s="6"/>
      <c r="YH108" s="6"/>
      <c r="YI108" s="6"/>
      <c r="YJ108" s="6"/>
      <c r="YK108" s="6"/>
      <c r="YL108" s="6"/>
      <c r="YM108" s="6"/>
      <c r="YN108" s="6"/>
      <c r="YO108" s="6"/>
      <c r="YP108" s="6"/>
      <c r="YQ108" s="6"/>
      <c r="YR108" s="6"/>
      <c r="YS108" s="6"/>
      <c r="YT108" s="6"/>
      <c r="YU108" s="6"/>
      <c r="YV108" s="6"/>
      <c r="YW108" s="6"/>
      <c r="YX108" s="6"/>
      <c r="YY108" s="6"/>
      <c r="YZ108" s="6"/>
      <c r="ZA108" s="6"/>
      <c r="ZB108" s="6"/>
      <c r="ZC108" s="6"/>
      <c r="ZD108" s="6"/>
      <c r="ZE108" s="6"/>
      <c r="ZF108" s="6"/>
      <c r="ZG108" s="6"/>
      <c r="ZH108" s="6"/>
      <c r="ZI108" s="6"/>
      <c r="ZJ108" s="6"/>
      <c r="ZK108" s="6"/>
      <c r="ZL108" s="6"/>
      <c r="ZM108" s="6"/>
      <c r="ZN108" s="6"/>
      <c r="ZO108" s="6"/>
      <c r="ZP108" s="6"/>
      <c r="ZQ108" s="6"/>
      <c r="ZR108" s="6"/>
      <c r="ZS108" s="6"/>
      <c r="ZT108" s="6"/>
      <c r="ZU108" s="6"/>
      <c r="ZV108" s="6"/>
      <c r="ZW108" s="6"/>
      <c r="ZX108" s="6"/>
      <c r="ZY108" s="6"/>
      <c r="ZZ108" s="6"/>
      <c r="AAA108" s="6"/>
      <c r="AAB108" s="6"/>
      <c r="AAC108" s="6"/>
      <c r="AAD108" s="6"/>
      <c r="AAE108" s="6"/>
      <c r="AAF108" s="6"/>
      <c r="AAG108" s="6"/>
      <c r="AAH108" s="6"/>
      <c r="AAI108" s="6"/>
      <c r="AAJ108" s="6"/>
      <c r="AAK108" s="6"/>
      <c r="AAL108" s="6"/>
      <c r="AAM108" s="6"/>
      <c r="AAN108" s="6"/>
      <c r="AAO108" s="6"/>
      <c r="AAP108" s="6"/>
      <c r="AAQ108" s="6"/>
      <c r="AAR108" s="6"/>
      <c r="AAS108" s="6"/>
      <c r="AAT108" s="6"/>
      <c r="AAU108" s="6"/>
      <c r="AAV108" s="6"/>
      <c r="AAW108" s="6"/>
      <c r="AAX108" s="6"/>
      <c r="AAY108" s="6"/>
      <c r="AAZ108" s="6"/>
      <c r="ABA108" s="6"/>
      <c r="ABB108" s="6"/>
      <c r="ABC108" s="6"/>
      <c r="ABD108" s="6"/>
      <c r="ABE108" s="6"/>
      <c r="ABF108" s="6"/>
      <c r="ABG108" s="6"/>
      <c r="ABH108" s="6"/>
      <c r="ABI108" s="6"/>
      <c r="ABJ108" s="6"/>
      <c r="ABK108" s="6"/>
      <c r="ABL108" s="6"/>
      <c r="ABM108" s="6"/>
      <c r="ABN108" s="6"/>
      <c r="ABO108" s="6"/>
      <c r="ABP108" s="6"/>
      <c r="ABQ108" s="6"/>
      <c r="ABR108" s="6"/>
      <c r="ABS108" s="6"/>
      <c r="ABT108" s="6"/>
      <c r="ABU108" s="6"/>
      <c r="ABV108" s="6"/>
      <c r="ABW108" s="6"/>
      <c r="ABX108" s="6"/>
      <c r="ABY108" s="6"/>
      <c r="ABZ108" s="6"/>
      <c r="ACA108" s="6"/>
      <c r="ACB108" s="6"/>
      <c r="ACC108" s="6"/>
      <c r="ACD108" s="6"/>
      <c r="ACE108" s="6"/>
      <c r="ACF108" s="6"/>
      <c r="ACG108" s="6"/>
      <c r="ACH108" s="6"/>
      <c r="ACI108" s="6"/>
      <c r="ACJ108" s="6"/>
      <c r="ACK108" s="6"/>
      <c r="ACL108" s="6"/>
      <c r="ACM108" s="6"/>
      <c r="ACN108" s="6"/>
      <c r="ACO108" s="6"/>
      <c r="ACP108" s="6"/>
      <c r="ACQ108" s="6"/>
      <c r="ACR108" s="6"/>
      <c r="ACS108" s="6"/>
      <c r="ACT108" s="6"/>
      <c r="ACU108" s="6"/>
      <c r="ACV108" s="6"/>
      <c r="ACW108" s="6"/>
      <c r="ACX108" s="6"/>
      <c r="ACY108" s="6"/>
      <c r="ACZ108" s="6"/>
      <c r="ADA108" s="6"/>
      <c r="ADB108" s="6"/>
      <c r="ADC108" s="6"/>
      <c r="ADD108" s="6"/>
      <c r="ADE108" s="6"/>
      <c r="ADF108" s="6"/>
      <c r="ADG108" s="6"/>
      <c r="ADH108" s="6"/>
      <c r="ADI108" s="6"/>
      <c r="ADJ108" s="6"/>
      <c r="ADK108" s="6"/>
      <c r="ADL108" s="6"/>
      <c r="ADM108" s="6"/>
      <c r="ADN108" s="6"/>
      <c r="ADO108" s="6"/>
      <c r="ADP108" s="6"/>
      <c r="ADQ108" s="6"/>
      <c r="ADR108" s="6"/>
      <c r="ADS108" s="6"/>
      <c r="ADT108" s="6"/>
      <c r="ADU108" s="6"/>
      <c r="ADV108" s="6"/>
      <c r="ADW108" s="6"/>
      <c r="ADX108" s="6"/>
      <c r="ADY108" s="6"/>
      <c r="ADZ108" s="6"/>
      <c r="AEA108" s="6"/>
      <c r="AEB108" s="6"/>
      <c r="AEC108" s="6"/>
      <c r="AED108" s="6"/>
      <c r="AEE108" s="6"/>
      <c r="AEF108" s="6"/>
      <c r="AEG108" s="6"/>
      <c r="AEH108" s="6"/>
      <c r="AEI108" s="6"/>
      <c r="AEJ108" s="6"/>
      <c r="AEK108" s="6"/>
      <c r="AEL108" s="6"/>
      <c r="AEM108" s="6"/>
      <c r="AEN108" s="6"/>
      <c r="AEO108" s="6"/>
      <c r="AEP108" s="6"/>
      <c r="AEQ108" s="6"/>
      <c r="AER108" s="6"/>
      <c r="AES108" s="6"/>
      <c r="AET108" s="6"/>
      <c r="AEU108" s="6"/>
      <c r="AEV108" s="6"/>
      <c r="AEW108" s="6"/>
      <c r="AEX108" s="6"/>
      <c r="AEY108" s="6"/>
      <c r="AEZ108" s="6"/>
      <c r="AFA108" s="6"/>
      <c r="AFB108" s="6"/>
      <c r="AFC108" s="6"/>
      <c r="AFD108" s="6"/>
      <c r="AFE108" s="6"/>
      <c r="AFF108" s="6"/>
      <c r="AFG108" s="6"/>
      <c r="AFH108" s="6"/>
      <c r="AFI108" s="6"/>
      <c r="AFJ108" s="6"/>
      <c r="AFK108" s="6"/>
      <c r="AFL108" s="6"/>
      <c r="AFM108" s="6"/>
      <c r="AFN108" s="6"/>
      <c r="AFO108" s="6"/>
      <c r="AFP108" s="6"/>
      <c r="AFQ108" s="6"/>
      <c r="AFR108" s="6"/>
      <c r="AFS108" s="6"/>
      <c r="AFT108" s="6"/>
      <c r="AFU108" s="6"/>
      <c r="AFV108" s="6"/>
      <c r="AFW108" s="6"/>
      <c r="AFX108" s="6"/>
      <c r="AFY108" s="6"/>
      <c r="AFZ108" s="6"/>
      <c r="AGA108" s="6"/>
      <c r="AGB108" s="6"/>
      <c r="AGC108" s="6"/>
      <c r="AGD108" s="6"/>
      <c r="AGE108" s="6"/>
      <c r="AGF108" s="6"/>
      <c r="AGG108" s="6"/>
      <c r="AGH108" s="6"/>
      <c r="AGI108" s="6"/>
      <c r="AGJ108" s="6"/>
      <c r="AGK108" s="6"/>
      <c r="AGL108" s="6"/>
      <c r="AGM108" s="6"/>
      <c r="AGN108" s="6"/>
      <c r="AGO108" s="6"/>
      <c r="AGP108" s="6"/>
      <c r="AGQ108" s="6"/>
      <c r="AGR108" s="6"/>
      <c r="AGS108" s="6"/>
      <c r="AGT108" s="6"/>
      <c r="AGU108" s="6"/>
      <c r="AGV108" s="6"/>
      <c r="AGW108" s="6"/>
      <c r="AGX108" s="6"/>
      <c r="AGY108" s="6"/>
      <c r="AGZ108" s="6"/>
      <c r="AHA108" s="6"/>
      <c r="AHB108" s="6"/>
      <c r="AHC108" s="6"/>
      <c r="AHD108" s="6"/>
      <c r="AHE108" s="6"/>
      <c r="AHF108" s="6"/>
      <c r="AHG108" s="6"/>
      <c r="AHH108" s="6"/>
      <c r="AHI108" s="6"/>
      <c r="AHJ108" s="6"/>
      <c r="AHK108" s="6"/>
      <c r="AHL108" s="6"/>
      <c r="AHM108" s="6"/>
      <c r="AHN108" s="6"/>
      <c r="AHO108" s="6"/>
      <c r="AHP108" s="6"/>
      <c r="AHQ108" s="6"/>
      <c r="AHR108" s="6"/>
      <c r="AHS108" s="6"/>
      <c r="AHT108" s="6"/>
      <c r="AHU108" s="6"/>
      <c r="AHV108" s="6"/>
      <c r="AHW108" s="6"/>
      <c r="AHX108" s="6"/>
      <c r="AHY108" s="6"/>
      <c r="AHZ108" s="6"/>
      <c r="AIA108" s="6"/>
      <c r="AIB108" s="6"/>
      <c r="AIC108" s="6"/>
      <c r="AID108" s="6"/>
      <c r="AIE108" s="6"/>
      <c r="AIF108" s="6"/>
      <c r="AIG108" s="6"/>
      <c r="AIH108" s="6"/>
      <c r="AII108" s="6"/>
      <c r="AIJ108" s="6"/>
      <c r="AIK108" s="6"/>
      <c r="AIL108" s="6"/>
      <c r="AIM108" s="6"/>
      <c r="AIN108" s="6"/>
      <c r="AIO108" s="6"/>
      <c r="AIP108" s="6"/>
      <c r="AIQ108" s="6"/>
      <c r="AIR108" s="6"/>
      <c r="AIS108" s="6"/>
      <c r="AIT108" s="6"/>
      <c r="AIU108" s="6"/>
      <c r="AIV108" s="6"/>
      <c r="AIW108" s="6"/>
      <c r="AIX108" s="6"/>
      <c r="AIY108" s="6"/>
      <c r="AIZ108" s="6"/>
      <c r="AJA108" s="6"/>
      <c r="AJB108" s="6"/>
      <c r="AJC108" s="6"/>
      <c r="AJD108" s="6"/>
      <c r="AJE108" s="6"/>
      <c r="AJF108" s="6"/>
      <c r="AJG108" s="6"/>
      <c r="AJH108" s="6"/>
      <c r="AJI108" s="6"/>
      <c r="AJJ108" s="6"/>
      <c r="AJK108" s="6"/>
      <c r="AJL108" s="6"/>
      <c r="AJM108" s="6"/>
      <c r="AJN108" s="6"/>
      <c r="AJO108" s="6"/>
      <c r="AJP108" s="6"/>
      <c r="AJQ108" s="6"/>
      <c r="AJR108" s="6"/>
      <c r="AJS108" s="6"/>
      <c r="AJT108" s="6"/>
      <c r="AJU108" s="6"/>
      <c r="AJV108" s="6"/>
      <c r="AJW108" s="6"/>
      <c r="AJX108" s="6"/>
      <c r="AJY108" s="6"/>
      <c r="AJZ108" s="6"/>
      <c r="AKA108" s="6"/>
      <c r="AKB108" s="6"/>
      <c r="AKC108" s="6"/>
      <c r="AKD108" s="6"/>
      <c r="AKE108" s="6"/>
      <c r="AKF108" s="6"/>
      <c r="AKG108" s="6"/>
      <c r="AKH108" s="6"/>
      <c r="AKI108" s="6"/>
      <c r="AKJ108" s="6"/>
      <c r="AKK108" s="6"/>
      <c r="AKL108" s="6"/>
      <c r="AKM108" s="6"/>
      <c r="AKN108" s="6"/>
      <c r="AKO108" s="6"/>
      <c r="AKP108" s="6"/>
      <c r="AKQ108" s="6"/>
      <c r="AKR108" s="6"/>
      <c r="AKS108" s="6"/>
      <c r="AKT108" s="6"/>
      <c r="AKU108" s="6"/>
      <c r="AKV108" s="6"/>
      <c r="AKW108" s="6"/>
      <c r="AKX108" s="6"/>
      <c r="AKY108" s="6"/>
      <c r="AKZ108" s="6"/>
      <c r="ALA108" s="6"/>
      <c r="ALB108" s="6"/>
      <c r="ALC108" s="6"/>
      <c r="ALD108" s="6"/>
      <c r="ALE108" s="6"/>
      <c r="ALF108" s="6"/>
      <c r="ALG108" s="6"/>
      <c r="ALH108" s="6"/>
      <c r="ALI108" s="6"/>
      <c r="ALJ108" s="6"/>
      <c r="ALK108" s="6"/>
      <c r="ALL108" s="6"/>
      <c r="ALM108" s="6"/>
      <c r="ALN108" s="6"/>
      <c r="ALO108" s="6"/>
      <c r="ALP108" s="6"/>
      <c r="ALQ108" s="6"/>
      <c r="ALR108" s="6"/>
      <c r="ALS108" s="6"/>
      <c r="ALT108" s="6"/>
      <c r="ALU108" s="6"/>
      <c r="ALV108" s="6"/>
      <c r="ALW108" s="6"/>
      <c r="ALX108" s="6"/>
      <c r="ALY108" s="6"/>
      <c r="ALZ108" s="6"/>
      <c r="AMA108" s="6"/>
      <c r="AMB108" s="6"/>
      <c r="AMC108" s="6"/>
      <c r="AMD108" s="6"/>
      <c r="AME108" s="6"/>
      <c r="AMF108" s="6"/>
      <c r="AMG108" s="6"/>
      <c r="AMH108" s="6"/>
      <c r="AMI108" s="6"/>
      <c r="AMJ108" s="6"/>
      <c r="AMK108" s="6"/>
    </row>
    <row r="109" spans="1:1025" x14ac:dyDescent="0.25">
      <c r="A109" s="6" t="s">
        <v>387</v>
      </c>
      <c r="B109" s="11">
        <v>43823</v>
      </c>
      <c r="C109" s="11">
        <v>43831</v>
      </c>
      <c r="D109" s="11">
        <v>43921</v>
      </c>
      <c r="E109" s="11">
        <v>43845</v>
      </c>
      <c r="F109" s="11">
        <v>43845</v>
      </c>
      <c r="G109" s="6">
        <v>358.8</v>
      </c>
      <c r="H109" s="6" t="s">
        <v>388</v>
      </c>
      <c r="I109" s="6" t="s">
        <v>389</v>
      </c>
      <c r="J109" s="14">
        <v>15070</v>
      </c>
      <c r="K109" s="15">
        <v>1589</v>
      </c>
      <c r="L109" s="15">
        <v>2153</v>
      </c>
      <c r="M109" s="15">
        <v>143</v>
      </c>
      <c r="N109" s="15">
        <v>143</v>
      </c>
      <c r="O109" s="15">
        <v>19098</v>
      </c>
      <c r="P109" s="15">
        <v>1589</v>
      </c>
      <c r="Q109" s="15">
        <v>0</v>
      </c>
      <c r="R109" s="15">
        <v>291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15">
        <v>19389</v>
      </c>
      <c r="Y109" s="9"/>
      <c r="Z109" s="9"/>
      <c r="AA109" s="15">
        <v>19389</v>
      </c>
      <c r="AB109" s="15">
        <v>291</v>
      </c>
      <c r="AC109" s="15">
        <f t="shared" si="4"/>
        <v>19680</v>
      </c>
      <c r="AD109" s="6" t="s">
        <v>64</v>
      </c>
      <c r="AE109" s="6" t="s">
        <v>65</v>
      </c>
      <c r="AF109" t="s">
        <v>495</v>
      </c>
      <c r="AJ109" s="15">
        <v>46586</v>
      </c>
      <c r="AK109" s="6"/>
      <c r="AL109" s="6"/>
      <c r="AM109" s="6"/>
      <c r="AN109" s="6"/>
      <c r="AO109" s="6"/>
      <c r="AP109" s="6"/>
      <c r="AQ109" s="15">
        <v>14</v>
      </c>
      <c r="AR109" s="15"/>
      <c r="AS109" s="15">
        <v>14</v>
      </c>
      <c r="AT109" s="15"/>
      <c r="AU109" s="15">
        <v>21.18</v>
      </c>
      <c r="AV109" s="15"/>
      <c r="AW109" s="15">
        <v>21.18</v>
      </c>
      <c r="AX109" s="15"/>
      <c r="AY109" s="15">
        <v>4</v>
      </c>
      <c r="AZ109" s="15">
        <v>2</v>
      </c>
      <c r="BA109" s="15">
        <v>2</v>
      </c>
      <c r="BB109" s="15">
        <v>19389</v>
      </c>
      <c r="BC109" s="6"/>
      <c r="BD109" s="6"/>
      <c r="BE109" s="6"/>
      <c r="BF109" s="6"/>
      <c r="BG109" s="6"/>
      <c r="BH109" s="6"/>
      <c r="BI109" s="6" t="s">
        <v>70</v>
      </c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  <c r="ABR109" s="6"/>
      <c r="ABS109" s="6"/>
      <c r="ABT109" s="6"/>
      <c r="ABU109" s="6"/>
      <c r="ABV109" s="6"/>
      <c r="ABW109" s="6"/>
      <c r="ABX109" s="6"/>
      <c r="ABY109" s="6"/>
      <c r="ABZ109" s="6"/>
      <c r="ACA109" s="6"/>
      <c r="ACB109" s="6"/>
      <c r="ACC109" s="6"/>
      <c r="ACD109" s="6"/>
      <c r="ACE109" s="6"/>
      <c r="ACF109" s="6"/>
      <c r="ACG109" s="6"/>
      <c r="ACH109" s="6"/>
      <c r="ACI109" s="6"/>
      <c r="ACJ109" s="6"/>
      <c r="ACK109" s="6"/>
      <c r="ACL109" s="6"/>
      <c r="ACM109" s="6"/>
      <c r="ACN109" s="6"/>
      <c r="ACO109" s="6"/>
      <c r="ACP109" s="6"/>
      <c r="ACQ109" s="6"/>
      <c r="ACR109" s="6"/>
      <c r="ACS109" s="6"/>
      <c r="ACT109" s="6"/>
      <c r="ACU109" s="6"/>
      <c r="ACV109" s="6"/>
      <c r="ACW109" s="6"/>
      <c r="ACX109" s="6"/>
      <c r="ACY109" s="6"/>
      <c r="ACZ109" s="6"/>
      <c r="ADA109" s="6"/>
      <c r="ADB109" s="6"/>
      <c r="ADC109" s="6"/>
      <c r="ADD109" s="6"/>
      <c r="ADE109" s="6"/>
      <c r="ADF109" s="6"/>
      <c r="ADG109" s="6"/>
      <c r="ADH109" s="6"/>
      <c r="ADI109" s="6"/>
      <c r="ADJ109" s="6"/>
      <c r="ADK109" s="6"/>
      <c r="ADL109" s="6"/>
      <c r="ADM109" s="6"/>
      <c r="ADN109" s="6"/>
      <c r="ADO109" s="6"/>
      <c r="ADP109" s="6"/>
      <c r="ADQ109" s="6"/>
      <c r="ADR109" s="6"/>
      <c r="ADS109" s="6"/>
      <c r="ADT109" s="6"/>
      <c r="ADU109" s="6"/>
      <c r="ADV109" s="6"/>
      <c r="ADW109" s="6"/>
      <c r="ADX109" s="6"/>
      <c r="ADY109" s="6"/>
      <c r="ADZ109" s="6"/>
      <c r="AEA109" s="6"/>
      <c r="AEB109" s="6"/>
      <c r="AEC109" s="6"/>
      <c r="AED109" s="6"/>
      <c r="AEE109" s="6"/>
      <c r="AEF109" s="6"/>
      <c r="AEG109" s="6"/>
      <c r="AEH109" s="6"/>
      <c r="AEI109" s="6"/>
      <c r="AEJ109" s="6"/>
      <c r="AEK109" s="6"/>
      <c r="AEL109" s="6"/>
      <c r="AEM109" s="6"/>
      <c r="AEN109" s="6"/>
      <c r="AEO109" s="6"/>
      <c r="AEP109" s="6"/>
      <c r="AEQ109" s="6"/>
      <c r="AER109" s="6"/>
      <c r="AES109" s="6"/>
      <c r="AET109" s="6"/>
      <c r="AEU109" s="6"/>
      <c r="AEV109" s="6"/>
      <c r="AEW109" s="6"/>
      <c r="AEX109" s="6"/>
      <c r="AEY109" s="6"/>
      <c r="AEZ109" s="6"/>
      <c r="AFA109" s="6"/>
      <c r="AFB109" s="6"/>
      <c r="AFC109" s="6"/>
      <c r="AFD109" s="6"/>
      <c r="AFE109" s="6"/>
      <c r="AFF109" s="6"/>
      <c r="AFG109" s="6"/>
      <c r="AFH109" s="6"/>
      <c r="AFI109" s="6"/>
      <c r="AFJ109" s="6"/>
      <c r="AFK109" s="6"/>
      <c r="AFL109" s="6"/>
      <c r="AFM109" s="6"/>
      <c r="AFN109" s="6"/>
      <c r="AFO109" s="6"/>
      <c r="AFP109" s="6"/>
      <c r="AFQ109" s="6"/>
      <c r="AFR109" s="6"/>
      <c r="AFS109" s="6"/>
      <c r="AFT109" s="6"/>
      <c r="AFU109" s="6"/>
      <c r="AFV109" s="6"/>
      <c r="AFW109" s="6"/>
      <c r="AFX109" s="6"/>
      <c r="AFY109" s="6"/>
      <c r="AFZ109" s="6"/>
      <c r="AGA109" s="6"/>
      <c r="AGB109" s="6"/>
      <c r="AGC109" s="6"/>
      <c r="AGD109" s="6"/>
      <c r="AGE109" s="6"/>
      <c r="AGF109" s="6"/>
      <c r="AGG109" s="6"/>
      <c r="AGH109" s="6"/>
      <c r="AGI109" s="6"/>
      <c r="AGJ109" s="6"/>
      <c r="AGK109" s="6"/>
      <c r="AGL109" s="6"/>
      <c r="AGM109" s="6"/>
      <c r="AGN109" s="6"/>
      <c r="AGO109" s="6"/>
      <c r="AGP109" s="6"/>
      <c r="AGQ109" s="6"/>
      <c r="AGR109" s="6"/>
      <c r="AGS109" s="6"/>
      <c r="AGT109" s="6"/>
      <c r="AGU109" s="6"/>
      <c r="AGV109" s="6"/>
      <c r="AGW109" s="6"/>
      <c r="AGX109" s="6"/>
      <c r="AGY109" s="6"/>
      <c r="AGZ109" s="6"/>
      <c r="AHA109" s="6"/>
      <c r="AHB109" s="6"/>
      <c r="AHC109" s="6"/>
      <c r="AHD109" s="6"/>
      <c r="AHE109" s="6"/>
      <c r="AHF109" s="6"/>
      <c r="AHG109" s="6"/>
      <c r="AHH109" s="6"/>
      <c r="AHI109" s="6"/>
      <c r="AHJ109" s="6"/>
      <c r="AHK109" s="6"/>
      <c r="AHL109" s="6"/>
      <c r="AHM109" s="6"/>
      <c r="AHN109" s="6"/>
      <c r="AHO109" s="6"/>
      <c r="AHP109" s="6"/>
      <c r="AHQ109" s="6"/>
      <c r="AHR109" s="6"/>
      <c r="AHS109" s="6"/>
      <c r="AHT109" s="6"/>
      <c r="AHU109" s="6"/>
      <c r="AHV109" s="6"/>
      <c r="AHW109" s="6"/>
      <c r="AHX109" s="6"/>
      <c r="AHY109" s="6"/>
      <c r="AHZ109" s="6"/>
      <c r="AIA109" s="6"/>
      <c r="AIB109" s="6"/>
      <c r="AIC109" s="6"/>
      <c r="AID109" s="6"/>
      <c r="AIE109" s="6"/>
      <c r="AIF109" s="6"/>
      <c r="AIG109" s="6"/>
      <c r="AIH109" s="6"/>
      <c r="AII109" s="6"/>
      <c r="AIJ109" s="6"/>
      <c r="AIK109" s="6"/>
      <c r="AIL109" s="6"/>
      <c r="AIM109" s="6"/>
      <c r="AIN109" s="6"/>
      <c r="AIO109" s="6"/>
      <c r="AIP109" s="6"/>
      <c r="AIQ109" s="6"/>
      <c r="AIR109" s="6"/>
      <c r="AIS109" s="6"/>
      <c r="AIT109" s="6"/>
      <c r="AIU109" s="6"/>
      <c r="AIV109" s="6"/>
      <c r="AIW109" s="6"/>
      <c r="AIX109" s="6"/>
      <c r="AIY109" s="6"/>
      <c r="AIZ109" s="6"/>
      <c r="AJA109" s="6"/>
      <c r="AJB109" s="6"/>
      <c r="AJC109" s="6"/>
      <c r="AJD109" s="6"/>
      <c r="AJE109" s="6"/>
      <c r="AJF109" s="6"/>
      <c r="AJG109" s="6"/>
      <c r="AJH109" s="6"/>
      <c r="AJI109" s="6"/>
      <c r="AJJ109" s="6"/>
      <c r="AJK109" s="6"/>
      <c r="AJL109" s="6"/>
      <c r="AJM109" s="6"/>
      <c r="AJN109" s="6"/>
      <c r="AJO109" s="6"/>
      <c r="AJP109" s="6"/>
      <c r="AJQ109" s="6"/>
      <c r="AJR109" s="6"/>
      <c r="AJS109" s="6"/>
      <c r="AJT109" s="6"/>
      <c r="AJU109" s="6"/>
      <c r="AJV109" s="6"/>
      <c r="AJW109" s="6"/>
      <c r="AJX109" s="6"/>
      <c r="AJY109" s="6"/>
      <c r="AJZ109" s="6"/>
      <c r="AKA109" s="6"/>
      <c r="AKB109" s="6"/>
      <c r="AKC109" s="6"/>
      <c r="AKD109" s="6"/>
      <c r="AKE109" s="6"/>
      <c r="AKF109" s="6"/>
      <c r="AKG109" s="6"/>
      <c r="AKH109" s="6"/>
      <c r="AKI109" s="6"/>
      <c r="AKJ109" s="6"/>
      <c r="AKK109" s="6"/>
      <c r="AKL109" s="6"/>
      <c r="AKM109" s="6"/>
      <c r="AKN109" s="6"/>
      <c r="AKO109" s="6"/>
      <c r="AKP109" s="6"/>
      <c r="AKQ109" s="6"/>
      <c r="AKR109" s="6"/>
      <c r="AKS109" s="6"/>
      <c r="AKT109" s="6"/>
      <c r="AKU109" s="6"/>
      <c r="AKV109" s="6"/>
      <c r="AKW109" s="6"/>
      <c r="AKX109" s="6"/>
      <c r="AKY109" s="6"/>
      <c r="AKZ109" s="6"/>
      <c r="ALA109" s="6"/>
      <c r="ALB109" s="6"/>
      <c r="ALC109" s="6"/>
      <c r="ALD109" s="6"/>
      <c r="ALE109" s="6"/>
      <c r="ALF109" s="6"/>
      <c r="ALG109" s="6"/>
      <c r="ALH109" s="6"/>
      <c r="ALI109" s="6"/>
      <c r="ALJ109" s="6"/>
      <c r="ALK109" s="6"/>
      <c r="ALL109" s="6"/>
      <c r="ALM109" s="6"/>
      <c r="ALN109" s="6"/>
      <c r="ALO109" s="6"/>
      <c r="ALP109" s="6"/>
      <c r="ALQ109" s="6"/>
      <c r="ALR109" s="6"/>
      <c r="ALS109" s="6"/>
      <c r="ALT109" s="6"/>
      <c r="ALU109" s="6"/>
      <c r="ALV109" s="6"/>
      <c r="ALW109" s="6"/>
      <c r="ALX109" s="6"/>
      <c r="ALY109" s="6"/>
      <c r="ALZ109" s="6"/>
      <c r="AMA109" s="6"/>
      <c r="AMB109" s="6"/>
      <c r="AMC109" s="6"/>
      <c r="AMD109" s="6"/>
      <c r="AME109" s="6"/>
      <c r="AMF109" s="6"/>
      <c r="AMG109" s="6"/>
      <c r="AMH109" s="6"/>
      <c r="AMI109" s="6"/>
      <c r="AMJ109" s="6"/>
      <c r="AMK109" s="6"/>
    </row>
    <row r="110" spans="1:1025" x14ac:dyDescent="0.25">
      <c r="A110" s="6" t="s">
        <v>390</v>
      </c>
      <c r="B110" s="11">
        <v>43823</v>
      </c>
      <c r="C110" s="11">
        <v>43831</v>
      </c>
      <c r="D110" s="11">
        <v>43921</v>
      </c>
      <c r="E110" s="11">
        <v>43845</v>
      </c>
      <c r="F110" s="11">
        <v>43845</v>
      </c>
      <c r="G110" s="6">
        <v>358.8</v>
      </c>
      <c r="H110" s="6" t="s">
        <v>391</v>
      </c>
      <c r="I110" s="6" t="s">
        <v>392</v>
      </c>
      <c r="J110" s="14">
        <v>15070</v>
      </c>
      <c r="K110" s="15">
        <v>0</v>
      </c>
      <c r="L110" s="15">
        <v>2153</v>
      </c>
      <c r="M110" s="15">
        <v>0</v>
      </c>
      <c r="N110" s="15">
        <v>0</v>
      </c>
      <c r="O110" s="15">
        <v>17223</v>
      </c>
      <c r="P110" s="15"/>
      <c r="Q110" s="15">
        <v>0</v>
      </c>
      <c r="R110" s="15">
        <v>289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15">
        <v>17512</v>
      </c>
      <c r="Y110" s="9"/>
      <c r="Z110" s="9"/>
      <c r="AA110" s="15">
        <v>17512</v>
      </c>
      <c r="AB110" s="15">
        <v>289</v>
      </c>
      <c r="AC110" s="15">
        <f t="shared" si="4"/>
        <v>17775</v>
      </c>
      <c r="AD110" s="6" t="s">
        <v>64</v>
      </c>
      <c r="AE110" s="6" t="s">
        <v>65</v>
      </c>
      <c r="AF110" t="s">
        <v>495</v>
      </c>
      <c r="AJ110" s="15" t="s">
        <v>83</v>
      </c>
      <c r="AK110" s="6"/>
      <c r="AL110" s="6"/>
      <c r="AM110" s="6"/>
      <c r="AN110" s="6"/>
      <c r="AO110" s="6"/>
      <c r="AP110" s="6"/>
      <c r="AQ110" s="15">
        <v>14</v>
      </c>
      <c r="AR110" s="15"/>
      <c r="AS110" s="15">
        <v>14</v>
      </c>
      <c r="AT110" s="15"/>
      <c r="AU110" s="15">
        <v>21.18</v>
      </c>
      <c r="AV110" s="15"/>
      <c r="AW110" s="15">
        <v>21.18</v>
      </c>
      <c r="AX110" s="15"/>
      <c r="AY110" s="15">
        <v>4</v>
      </c>
      <c r="AZ110" s="15">
        <v>2</v>
      </c>
      <c r="BA110" s="15">
        <v>2</v>
      </c>
      <c r="BB110" s="15">
        <v>17512</v>
      </c>
      <c r="BC110" s="6"/>
      <c r="BD110" s="6"/>
      <c r="BE110" s="6"/>
      <c r="BF110" s="6"/>
      <c r="BG110" s="6"/>
      <c r="BH110" s="6"/>
      <c r="BI110" s="6" t="s">
        <v>70</v>
      </c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  <c r="ABR110" s="6"/>
      <c r="ABS110" s="6"/>
      <c r="ABT110" s="6"/>
      <c r="ABU110" s="6"/>
      <c r="ABV110" s="6"/>
      <c r="ABW110" s="6"/>
      <c r="ABX110" s="6"/>
      <c r="ABY110" s="6"/>
      <c r="ABZ110" s="6"/>
      <c r="ACA110" s="6"/>
      <c r="ACB110" s="6"/>
      <c r="ACC110" s="6"/>
      <c r="ACD110" s="6"/>
      <c r="ACE110" s="6"/>
      <c r="ACF110" s="6"/>
      <c r="ACG110" s="6"/>
      <c r="ACH110" s="6"/>
      <c r="ACI110" s="6"/>
      <c r="ACJ110" s="6"/>
      <c r="ACK110" s="6"/>
      <c r="ACL110" s="6"/>
      <c r="ACM110" s="6"/>
      <c r="ACN110" s="6"/>
      <c r="ACO110" s="6"/>
      <c r="ACP110" s="6"/>
      <c r="ACQ110" s="6"/>
      <c r="ACR110" s="6"/>
      <c r="ACS110" s="6"/>
      <c r="ACT110" s="6"/>
      <c r="ACU110" s="6"/>
      <c r="ACV110" s="6"/>
      <c r="ACW110" s="6"/>
      <c r="ACX110" s="6"/>
      <c r="ACY110" s="6"/>
      <c r="ACZ110" s="6"/>
      <c r="ADA110" s="6"/>
      <c r="ADB110" s="6"/>
      <c r="ADC110" s="6"/>
      <c r="ADD110" s="6"/>
      <c r="ADE110" s="6"/>
      <c r="ADF110" s="6"/>
      <c r="ADG110" s="6"/>
      <c r="ADH110" s="6"/>
      <c r="ADI110" s="6"/>
      <c r="ADJ110" s="6"/>
      <c r="ADK110" s="6"/>
      <c r="ADL110" s="6"/>
      <c r="ADM110" s="6"/>
      <c r="ADN110" s="6"/>
      <c r="ADO110" s="6"/>
      <c r="ADP110" s="6"/>
      <c r="ADQ110" s="6"/>
      <c r="ADR110" s="6"/>
      <c r="ADS110" s="6"/>
      <c r="ADT110" s="6"/>
      <c r="ADU110" s="6"/>
      <c r="ADV110" s="6"/>
      <c r="ADW110" s="6"/>
      <c r="ADX110" s="6"/>
      <c r="ADY110" s="6"/>
      <c r="ADZ110" s="6"/>
      <c r="AEA110" s="6"/>
      <c r="AEB110" s="6"/>
      <c r="AEC110" s="6"/>
      <c r="AED110" s="6"/>
      <c r="AEE110" s="6"/>
      <c r="AEF110" s="6"/>
      <c r="AEG110" s="6"/>
      <c r="AEH110" s="6"/>
      <c r="AEI110" s="6"/>
      <c r="AEJ110" s="6"/>
      <c r="AEK110" s="6"/>
      <c r="AEL110" s="6"/>
      <c r="AEM110" s="6"/>
      <c r="AEN110" s="6"/>
      <c r="AEO110" s="6"/>
      <c r="AEP110" s="6"/>
      <c r="AEQ110" s="6"/>
      <c r="AER110" s="6"/>
      <c r="AES110" s="6"/>
      <c r="AET110" s="6"/>
      <c r="AEU110" s="6"/>
      <c r="AEV110" s="6"/>
      <c r="AEW110" s="6"/>
      <c r="AEX110" s="6"/>
      <c r="AEY110" s="6"/>
      <c r="AEZ110" s="6"/>
      <c r="AFA110" s="6"/>
      <c r="AFB110" s="6"/>
      <c r="AFC110" s="6"/>
      <c r="AFD110" s="6"/>
      <c r="AFE110" s="6"/>
      <c r="AFF110" s="6"/>
      <c r="AFG110" s="6"/>
      <c r="AFH110" s="6"/>
      <c r="AFI110" s="6"/>
      <c r="AFJ110" s="6"/>
      <c r="AFK110" s="6"/>
      <c r="AFL110" s="6"/>
      <c r="AFM110" s="6"/>
      <c r="AFN110" s="6"/>
      <c r="AFO110" s="6"/>
      <c r="AFP110" s="6"/>
      <c r="AFQ110" s="6"/>
      <c r="AFR110" s="6"/>
      <c r="AFS110" s="6"/>
      <c r="AFT110" s="6"/>
      <c r="AFU110" s="6"/>
      <c r="AFV110" s="6"/>
      <c r="AFW110" s="6"/>
      <c r="AFX110" s="6"/>
      <c r="AFY110" s="6"/>
      <c r="AFZ110" s="6"/>
      <c r="AGA110" s="6"/>
      <c r="AGB110" s="6"/>
      <c r="AGC110" s="6"/>
      <c r="AGD110" s="6"/>
      <c r="AGE110" s="6"/>
      <c r="AGF110" s="6"/>
      <c r="AGG110" s="6"/>
      <c r="AGH110" s="6"/>
      <c r="AGI110" s="6"/>
      <c r="AGJ110" s="6"/>
      <c r="AGK110" s="6"/>
      <c r="AGL110" s="6"/>
      <c r="AGM110" s="6"/>
      <c r="AGN110" s="6"/>
      <c r="AGO110" s="6"/>
      <c r="AGP110" s="6"/>
      <c r="AGQ110" s="6"/>
      <c r="AGR110" s="6"/>
      <c r="AGS110" s="6"/>
      <c r="AGT110" s="6"/>
      <c r="AGU110" s="6"/>
      <c r="AGV110" s="6"/>
      <c r="AGW110" s="6"/>
      <c r="AGX110" s="6"/>
      <c r="AGY110" s="6"/>
      <c r="AGZ110" s="6"/>
      <c r="AHA110" s="6"/>
      <c r="AHB110" s="6"/>
      <c r="AHC110" s="6"/>
      <c r="AHD110" s="6"/>
      <c r="AHE110" s="6"/>
      <c r="AHF110" s="6"/>
      <c r="AHG110" s="6"/>
      <c r="AHH110" s="6"/>
      <c r="AHI110" s="6"/>
      <c r="AHJ110" s="6"/>
      <c r="AHK110" s="6"/>
      <c r="AHL110" s="6"/>
      <c r="AHM110" s="6"/>
      <c r="AHN110" s="6"/>
      <c r="AHO110" s="6"/>
      <c r="AHP110" s="6"/>
      <c r="AHQ110" s="6"/>
      <c r="AHR110" s="6"/>
      <c r="AHS110" s="6"/>
      <c r="AHT110" s="6"/>
      <c r="AHU110" s="6"/>
      <c r="AHV110" s="6"/>
      <c r="AHW110" s="6"/>
      <c r="AHX110" s="6"/>
      <c r="AHY110" s="6"/>
      <c r="AHZ110" s="6"/>
      <c r="AIA110" s="6"/>
      <c r="AIB110" s="6"/>
      <c r="AIC110" s="6"/>
      <c r="AID110" s="6"/>
      <c r="AIE110" s="6"/>
      <c r="AIF110" s="6"/>
      <c r="AIG110" s="6"/>
      <c r="AIH110" s="6"/>
      <c r="AII110" s="6"/>
      <c r="AIJ110" s="6"/>
      <c r="AIK110" s="6"/>
      <c r="AIL110" s="6"/>
      <c r="AIM110" s="6"/>
      <c r="AIN110" s="6"/>
      <c r="AIO110" s="6"/>
      <c r="AIP110" s="6"/>
      <c r="AIQ110" s="6"/>
      <c r="AIR110" s="6"/>
      <c r="AIS110" s="6"/>
      <c r="AIT110" s="6"/>
      <c r="AIU110" s="6"/>
      <c r="AIV110" s="6"/>
      <c r="AIW110" s="6"/>
      <c r="AIX110" s="6"/>
      <c r="AIY110" s="6"/>
      <c r="AIZ110" s="6"/>
      <c r="AJA110" s="6"/>
      <c r="AJB110" s="6"/>
      <c r="AJC110" s="6"/>
      <c r="AJD110" s="6"/>
      <c r="AJE110" s="6"/>
      <c r="AJF110" s="6"/>
      <c r="AJG110" s="6"/>
      <c r="AJH110" s="6"/>
      <c r="AJI110" s="6"/>
      <c r="AJJ110" s="6"/>
      <c r="AJK110" s="6"/>
      <c r="AJL110" s="6"/>
      <c r="AJM110" s="6"/>
      <c r="AJN110" s="6"/>
      <c r="AJO110" s="6"/>
      <c r="AJP110" s="6"/>
      <c r="AJQ110" s="6"/>
      <c r="AJR110" s="6"/>
      <c r="AJS110" s="6"/>
      <c r="AJT110" s="6"/>
      <c r="AJU110" s="6"/>
      <c r="AJV110" s="6"/>
      <c r="AJW110" s="6"/>
      <c r="AJX110" s="6"/>
      <c r="AJY110" s="6"/>
      <c r="AJZ110" s="6"/>
      <c r="AKA110" s="6"/>
      <c r="AKB110" s="6"/>
      <c r="AKC110" s="6"/>
      <c r="AKD110" s="6"/>
      <c r="AKE110" s="6"/>
      <c r="AKF110" s="6"/>
      <c r="AKG110" s="6"/>
      <c r="AKH110" s="6"/>
      <c r="AKI110" s="6"/>
      <c r="AKJ110" s="6"/>
      <c r="AKK110" s="6"/>
      <c r="AKL110" s="6"/>
      <c r="AKM110" s="6"/>
      <c r="AKN110" s="6"/>
      <c r="AKO110" s="6"/>
      <c r="AKP110" s="6"/>
      <c r="AKQ110" s="6"/>
      <c r="AKR110" s="6"/>
      <c r="AKS110" s="6"/>
      <c r="AKT110" s="6"/>
      <c r="AKU110" s="6"/>
      <c r="AKV110" s="6"/>
      <c r="AKW110" s="6"/>
      <c r="AKX110" s="6"/>
      <c r="AKY110" s="6"/>
      <c r="AKZ110" s="6"/>
      <c r="ALA110" s="6"/>
      <c r="ALB110" s="6"/>
      <c r="ALC110" s="6"/>
      <c r="ALD110" s="6"/>
      <c r="ALE110" s="6"/>
      <c r="ALF110" s="6"/>
      <c r="ALG110" s="6"/>
      <c r="ALH110" s="6"/>
      <c r="ALI110" s="6"/>
      <c r="ALJ110" s="6"/>
      <c r="ALK110" s="6"/>
      <c r="ALL110" s="6"/>
      <c r="ALM110" s="6"/>
      <c r="ALN110" s="6"/>
      <c r="ALO110" s="6"/>
      <c r="ALP110" s="6"/>
      <c r="ALQ110" s="6"/>
      <c r="ALR110" s="6"/>
      <c r="ALS110" s="6"/>
      <c r="ALT110" s="6"/>
      <c r="ALU110" s="6"/>
      <c r="ALV110" s="6"/>
      <c r="ALW110" s="6"/>
      <c r="ALX110" s="6"/>
      <c r="ALY110" s="6"/>
      <c r="ALZ110" s="6"/>
      <c r="AMA110" s="6"/>
      <c r="AMB110" s="6"/>
      <c r="AMC110" s="6"/>
      <c r="AMD110" s="6"/>
      <c r="AME110" s="6"/>
      <c r="AMF110" s="6"/>
      <c r="AMG110" s="6"/>
      <c r="AMH110" s="6"/>
      <c r="AMI110" s="6"/>
      <c r="AMJ110" s="6"/>
      <c r="AMK110" s="6"/>
    </row>
    <row r="111" spans="1:1025" x14ac:dyDescent="0.25">
      <c r="A111" s="6" t="s">
        <v>393</v>
      </c>
      <c r="B111" s="11">
        <v>43823</v>
      </c>
      <c r="C111" s="11">
        <v>43831</v>
      </c>
      <c r="D111" s="11">
        <v>43921</v>
      </c>
      <c r="E111" s="11">
        <v>43845</v>
      </c>
      <c r="F111" s="11">
        <v>43845</v>
      </c>
      <c r="G111" s="6">
        <v>358.8</v>
      </c>
      <c r="H111" s="6" t="s">
        <v>394</v>
      </c>
      <c r="I111" s="6" t="s">
        <v>395</v>
      </c>
      <c r="J111" s="14">
        <v>15070</v>
      </c>
      <c r="K111" s="15">
        <v>0</v>
      </c>
      <c r="L111" s="15">
        <v>2153</v>
      </c>
      <c r="M111" s="15">
        <v>0</v>
      </c>
      <c r="N111" s="15">
        <v>0</v>
      </c>
      <c r="O111" s="15">
        <v>17223</v>
      </c>
      <c r="P111" s="15"/>
      <c r="Q111" s="15">
        <v>29414</v>
      </c>
      <c r="R111" s="15">
        <v>438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15">
        <v>47075</v>
      </c>
      <c r="Y111" s="9"/>
      <c r="Z111" s="9"/>
      <c r="AA111" s="15">
        <v>47075</v>
      </c>
      <c r="AB111" s="15">
        <v>438</v>
      </c>
      <c r="AC111" s="15">
        <f t="shared" si="4"/>
        <v>47781</v>
      </c>
      <c r="AD111" s="6" t="s">
        <v>64</v>
      </c>
      <c r="AE111" s="6" t="s">
        <v>65</v>
      </c>
      <c r="AF111" t="s">
        <v>495</v>
      </c>
      <c r="AJ111" s="15" t="s">
        <v>83</v>
      </c>
      <c r="AK111" s="6"/>
      <c r="AL111" s="6"/>
      <c r="AM111" s="6"/>
      <c r="AN111" s="6"/>
      <c r="AO111" s="6"/>
      <c r="AP111" s="6"/>
      <c r="AQ111" s="15">
        <v>14</v>
      </c>
      <c r="AR111" s="15"/>
      <c r="AS111" s="15">
        <v>14</v>
      </c>
      <c r="AT111" s="15"/>
      <c r="AU111" s="15">
        <v>21.18</v>
      </c>
      <c r="AV111" s="15"/>
      <c r="AW111" s="15">
        <v>21.18</v>
      </c>
      <c r="AX111" s="15"/>
      <c r="AY111" s="15">
        <v>4</v>
      </c>
      <c r="AZ111" s="15">
        <v>2</v>
      </c>
      <c r="BA111" s="15">
        <v>2</v>
      </c>
      <c r="BB111" s="15">
        <v>47075</v>
      </c>
      <c r="BC111" s="6"/>
      <c r="BD111" s="6"/>
      <c r="BE111" s="6"/>
      <c r="BF111" s="6"/>
      <c r="BG111" s="6"/>
      <c r="BH111" s="6"/>
      <c r="BI111" s="6" t="s">
        <v>70</v>
      </c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  <c r="ABR111" s="6"/>
      <c r="ABS111" s="6"/>
      <c r="ABT111" s="6"/>
      <c r="ABU111" s="6"/>
      <c r="ABV111" s="6"/>
      <c r="ABW111" s="6"/>
      <c r="ABX111" s="6"/>
      <c r="ABY111" s="6"/>
      <c r="ABZ111" s="6"/>
      <c r="ACA111" s="6"/>
      <c r="ACB111" s="6"/>
      <c r="ACC111" s="6"/>
      <c r="ACD111" s="6"/>
      <c r="ACE111" s="6"/>
      <c r="ACF111" s="6"/>
      <c r="ACG111" s="6"/>
      <c r="ACH111" s="6"/>
      <c r="ACI111" s="6"/>
      <c r="ACJ111" s="6"/>
      <c r="ACK111" s="6"/>
      <c r="ACL111" s="6"/>
      <c r="ACM111" s="6"/>
      <c r="ACN111" s="6"/>
      <c r="ACO111" s="6"/>
      <c r="ACP111" s="6"/>
      <c r="ACQ111" s="6"/>
      <c r="ACR111" s="6"/>
      <c r="ACS111" s="6"/>
      <c r="ACT111" s="6"/>
      <c r="ACU111" s="6"/>
      <c r="ACV111" s="6"/>
      <c r="ACW111" s="6"/>
      <c r="ACX111" s="6"/>
      <c r="ACY111" s="6"/>
      <c r="ACZ111" s="6"/>
      <c r="ADA111" s="6"/>
      <c r="ADB111" s="6"/>
      <c r="ADC111" s="6"/>
      <c r="ADD111" s="6"/>
      <c r="ADE111" s="6"/>
      <c r="ADF111" s="6"/>
      <c r="ADG111" s="6"/>
      <c r="ADH111" s="6"/>
      <c r="ADI111" s="6"/>
      <c r="ADJ111" s="6"/>
      <c r="ADK111" s="6"/>
      <c r="ADL111" s="6"/>
      <c r="ADM111" s="6"/>
      <c r="ADN111" s="6"/>
      <c r="ADO111" s="6"/>
      <c r="ADP111" s="6"/>
      <c r="ADQ111" s="6"/>
      <c r="ADR111" s="6"/>
      <c r="ADS111" s="6"/>
      <c r="ADT111" s="6"/>
      <c r="ADU111" s="6"/>
      <c r="ADV111" s="6"/>
      <c r="ADW111" s="6"/>
      <c r="ADX111" s="6"/>
      <c r="ADY111" s="6"/>
      <c r="ADZ111" s="6"/>
      <c r="AEA111" s="6"/>
      <c r="AEB111" s="6"/>
      <c r="AEC111" s="6"/>
      <c r="AED111" s="6"/>
      <c r="AEE111" s="6"/>
      <c r="AEF111" s="6"/>
      <c r="AEG111" s="6"/>
      <c r="AEH111" s="6"/>
      <c r="AEI111" s="6"/>
      <c r="AEJ111" s="6"/>
      <c r="AEK111" s="6"/>
      <c r="AEL111" s="6"/>
      <c r="AEM111" s="6"/>
      <c r="AEN111" s="6"/>
      <c r="AEO111" s="6"/>
      <c r="AEP111" s="6"/>
      <c r="AEQ111" s="6"/>
      <c r="AER111" s="6"/>
      <c r="AES111" s="6"/>
      <c r="AET111" s="6"/>
      <c r="AEU111" s="6"/>
      <c r="AEV111" s="6"/>
      <c r="AEW111" s="6"/>
      <c r="AEX111" s="6"/>
      <c r="AEY111" s="6"/>
      <c r="AEZ111" s="6"/>
      <c r="AFA111" s="6"/>
      <c r="AFB111" s="6"/>
      <c r="AFC111" s="6"/>
      <c r="AFD111" s="6"/>
      <c r="AFE111" s="6"/>
      <c r="AFF111" s="6"/>
      <c r="AFG111" s="6"/>
      <c r="AFH111" s="6"/>
      <c r="AFI111" s="6"/>
      <c r="AFJ111" s="6"/>
      <c r="AFK111" s="6"/>
      <c r="AFL111" s="6"/>
      <c r="AFM111" s="6"/>
      <c r="AFN111" s="6"/>
      <c r="AFO111" s="6"/>
      <c r="AFP111" s="6"/>
      <c r="AFQ111" s="6"/>
      <c r="AFR111" s="6"/>
      <c r="AFS111" s="6"/>
      <c r="AFT111" s="6"/>
      <c r="AFU111" s="6"/>
      <c r="AFV111" s="6"/>
      <c r="AFW111" s="6"/>
      <c r="AFX111" s="6"/>
      <c r="AFY111" s="6"/>
      <c r="AFZ111" s="6"/>
      <c r="AGA111" s="6"/>
      <c r="AGB111" s="6"/>
      <c r="AGC111" s="6"/>
      <c r="AGD111" s="6"/>
      <c r="AGE111" s="6"/>
      <c r="AGF111" s="6"/>
      <c r="AGG111" s="6"/>
      <c r="AGH111" s="6"/>
      <c r="AGI111" s="6"/>
      <c r="AGJ111" s="6"/>
      <c r="AGK111" s="6"/>
      <c r="AGL111" s="6"/>
      <c r="AGM111" s="6"/>
      <c r="AGN111" s="6"/>
      <c r="AGO111" s="6"/>
      <c r="AGP111" s="6"/>
      <c r="AGQ111" s="6"/>
      <c r="AGR111" s="6"/>
      <c r="AGS111" s="6"/>
      <c r="AGT111" s="6"/>
      <c r="AGU111" s="6"/>
      <c r="AGV111" s="6"/>
      <c r="AGW111" s="6"/>
      <c r="AGX111" s="6"/>
      <c r="AGY111" s="6"/>
      <c r="AGZ111" s="6"/>
      <c r="AHA111" s="6"/>
      <c r="AHB111" s="6"/>
      <c r="AHC111" s="6"/>
      <c r="AHD111" s="6"/>
      <c r="AHE111" s="6"/>
      <c r="AHF111" s="6"/>
      <c r="AHG111" s="6"/>
      <c r="AHH111" s="6"/>
      <c r="AHI111" s="6"/>
      <c r="AHJ111" s="6"/>
      <c r="AHK111" s="6"/>
      <c r="AHL111" s="6"/>
      <c r="AHM111" s="6"/>
      <c r="AHN111" s="6"/>
      <c r="AHO111" s="6"/>
      <c r="AHP111" s="6"/>
      <c r="AHQ111" s="6"/>
      <c r="AHR111" s="6"/>
      <c r="AHS111" s="6"/>
      <c r="AHT111" s="6"/>
      <c r="AHU111" s="6"/>
      <c r="AHV111" s="6"/>
      <c r="AHW111" s="6"/>
      <c r="AHX111" s="6"/>
      <c r="AHY111" s="6"/>
      <c r="AHZ111" s="6"/>
      <c r="AIA111" s="6"/>
      <c r="AIB111" s="6"/>
      <c r="AIC111" s="6"/>
      <c r="AID111" s="6"/>
      <c r="AIE111" s="6"/>
      <c r="AIF111" s="6"/>
      <c r="AIG111" s="6"/>
      <c r="AIH111" s="6"/>
      <c r="AII111" s="6"/>
      <c r="AIJ111" s="6"/>
      <c r="AIK111" s="6"/>
      <c r="AIL111" s="6"/>
      <c r="AIM111" s="6"/>
      <c r="AIN111" s="6"/>
      <c r="AIO111" s="6"/>
      <c r="AIP111" s="6"/>
      <c r="AIQ111" s="6"/>
      <c r="AIR111" s="6"/>
      <c r="AIS111" s="6"/>
      <c r="AIT111" s="6"/>
      <c r="AIU111" s="6"/>
      <c r="AIV111" s="6"/>
      <c r="AIW111" s="6"/>
      <c r="AIX111" s="6"/>
      <c r="AIY111" s="6"/>
      <c r="AIZ111" s="6"/>
      <c r="AJA111" s="6"/>
      <c r="AJB111" s="6"/>
      <c r="AJC111" s="6"/>
      <c r="AJD111" s="6"/>
      <c r="AJE111" s="6"/>
      <c r="AJF111" s="6"/>
      <c r="AJG111" s="6"/>
      <c r="AJH111" s="6"/>
      <c r="AJI111" s="6"/>
      <c r="AJJ111" s="6"/>
      <c r="AJK111" s="6"/>
      <c r="AJL111" s="6"/>
      <c r="AJM111" s="6"/>
      <c r="AJN111" s="6"/>
      <c r="AJO111" s="6"/>
      <c r="AJP111" s="6"/>
      <c r="AJQ111" s="6"/>
      <c r="AJR111" s="6"/>
      <c r="AJS111" s="6"/>
      <c r="AJT111" s="6"/>
      <c r="AJU111" s="6"/>
      <c r="AJV111" s="6"/>
      <c r="AJW111" s="6"/>
      <c r="AJX111" s="6"/>
      <c r="AJY111" s="6"/>
      <c r="AJZ111" s="6"/>
      <c r="AKA111" s="6"/>
      <c r="AKB111" s="6"/>
      <c r="AKC111" s="6"/>
      <c r="AKD111" s="6"/>
      <c r="AKE111" s="6"/>
      <c r="AKF111" s="6"/>
      <c r="AKG111" s="6"/>
      <c r="AKH111" s="6"/>
      <c r="AKI111" s="6"/>
      <c r="AKJ111" s="6"/>
      <c r="AKK111" s="6"/>
      <c r="AKL111" s="6"/>
      <c r="AKM111" s="6"/>
      <c r="AKN111" s="6"/>
      <c r="AKO111" s="6"/>
      <c r="AKP111" s="6"/>
      <c r="AKQ111" s="6"/>
      <c r="AKR111" s="6"/>
      <c r="AKS111" s="6"/>
      <c r="AKT111" s="6"/>
      <c r="AKU111" s="6"/>
      <c r="AKV111" s="6"/>
      <c r="AKW111" s="6"/>
      <c r="AKX111" s="6"/>
      <c r="AKY111" s="6"/>
      <c r="AKZ111" s="6"/>
      <c r="ALA111" s="6"/>
      <c r="ALB111" s="6"/>
      <c r="ALC111" s="6"/>
      <c r="ALD111" s="6"/>
      <c r="ALE111" s="6"/>
      <c r="ALF111" s="6"/>
      <c r="ALG111" s="6"/>
      <c r="ALH111" s="6"/>
      <c r="ALI111" s="6"/>
      <c r="ALJ111" s="6"/>
      <c r="ALK111" s="6"/>
      <c r="ALL111" s="6"/>
      <c r="ALM111" s="6"/>
      <c r="ALN111" s="6"/>
      <c r="ALO111" s="6"/>
      <c r="ALP111" s="6"/>
      <c r="ALQ111" s="6"/>
      <c r="ALR111" s="6"/>
      <c r="ALS111" s="6"/>
      <c r="ALT111" s="6"/>
      <c r="ALU111" s="6"/>
      <c r="ALV111" s="6"/>
      <c r="ALW111" s="6"/>
      <c r="ALX111" s="6"/>
      <c r="ALY111" s="6"/>
      <c r="ALZ111" s="6"/>
      <c r="AMA111" s="6"/>
      <c r="AMB111" s="6"/>
      <c r="AMC111" s="6"/>
      <c r="AMD111" s="6"/>
      <c r="AME111" s="6"/>
      <c r="AMF111" s="6"/>
      <c r="AMG111" s="6"/>
      <c r="AMH111" s="6"/>
      <c r="AMI111" s="6"/>
      <c r="AMJ111" s="6"/>
      <c r="AMK111" s="6"/>
    </row>
    <row r="112" spans="1:1025" x14ac:dyDescent="0.25">
      <c r="A112" s="6" t="s">
        <v>396</v>
      </c>
      <c r="B112" s="11">
        <v>43823</v>
      </c>
      <c r="C112" s="11">
        <v>43831</v>
      </c>
      <c r="D112" s="11">
        <v>43921</v>
      </c>
      <c r="E112" s="11">
        <v>43845</v>
      </c>
      <c r="F112" s="11">
        <v>43845</v>
      </c>
      <c r="G112" s="6">
        <v>358.8</v>
      </c>
      <c r="H112" s="6" t="s">
        <v>397</v>
      </c>
      <c r="I112" s="6" t="s">
        <v>398</v>
      </c>
      <c r="J112" s="14">
        <v>15070</v>
      </c>
      <c r="K112" s="15">
        <v>911</v>
      </c>
      <c r="L112" s="15">
        <v>2153</v>
      </c>
      <c r="M112" s="15">
        <v>82</v>
      </c>
      <c r="N112" s="15">
        <v>82</v>
      </c>
      <c r="O112" s="15">
        <v>18298</v>
      </c>
      <c r="P112" s="15">
        <v>911</v>
      </c>
      <c r="Q112" s="15">
        <v>0</v>
      </c>
      <c r="R112" s="15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15">
        <v>18298</v>
      </c>
      <c r="Y112" s="9"/>
      <c r="Z112" s="9"/>
      <c r="AA112" s="15">
        <v>18298</v>
      </c>
      <c r="AB112" s="15">
        <v>0</v>
      </c>
      <c r="AC112" s="15">
        <f t="shared" si="4"/>
        <v>18572</v>
      </c>
      <c r="AD112" s="6" t="s">
        <v>64</v>
      </c>
      <c r="AE112" s="6" t="s">
        <v>65</v>
      </c>
      <c r="AF112" t="s">
        <v>495</v>
      </c>
      <c r="AJ112" s="15">
        <v>48580</v>
      </c>
      <c r="AK112" s="6"/>
      <c r="AL112" s="6"/>
      <c r="AM112" s="6"/>
      <c r="AN112" s="6"/>
      <c r="AO112" s="6"/>
      <c r="AP112" s="6"/>
      <c r="AQ112" s="15">
        <v>14</v>
      </c>
      <c r="AR112" s="15"/>
      <c r="AS112" s="15">
        <v>14</v>
      </c>
      <c r="AT112" s="15"/>
      <c r="AU112" s="15">
        <v>21.18</v>
      </c>
      <c r="AV112" s="15"/>
      <c r="AW112" s="15">
        <v>21.18</v>
      </c>
      <c r="AX112" s="15"/>
      <c r="AY112" s="15">
        <v>4</v>
      </c>
      <c r="AZ112" s="15">
        <v>2</v>
      </c>
      <c r="BA112" s="15">
        <v>2</v>
      </c>
      <c r="BB112" s="15">
        <v>18298</v>
      </c>
      <c r="BC112" s="6"/>
      <c r="BD112" s="6"/>
      <c r="BE112" s="6"/>
      <c r="BF112" s="6"/>
      <c r="BG112" s="6"/>
      <c r="BH112" s="6"/>
      <c r="BI112" s="6" t="s">
        <v>70</v>
      </c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  <c r="ABR112" s="6"/>
      <c r="ABS112" s="6"/>
      <c r="ABT112" s="6"/>
      <c r="ABU112" s="6"/>
      <c r="ABV112" s="6"/>
      <c r="ABW112" s="6"/>
      <c r="ABX112" s="6"/>
      <c r="ABY112" s="6"/>
      <c r="ABZ112" s="6"/>
      <c r="ACA112" s="6"/>
      <c r="ACB112" s="6"/>
      <c r="ACC112" s="6"/>
      <c r="ACD112" s="6"/>
      <c r="ACE112" s="6"/>
      <c r="ACF112" s="6"/>
      <c r="ACG112" s="6"/>
      <c r="ACH112" s="6"/>
      <c r="ACI112" s="6"/>
      <c r="ACJ112" s="6"/>
      <c r="ACK112" s="6"/>
      <c r="ACL112" s="6"/>
      <c r="ACM112" s="6"/>
      <c r="ACN112" s="6"/>
      <c r="ACO112" s="6"/>
      <c r="ACP112" s="6"/>
      <c r="ACQ112" s="6"/>
      <c r="ACR112" s="6"/>
      <c r="ACS112" s="6"/>
      <c r="ACT112" s="6"/>
      <c r="ACU112" s="6"/>
      <c r="ACV112" s="6"/>
      <c r="ACW112" s="6"/>
      <c r="ACX112" s="6"/>
      <c r="ACY112" s="6"/>
      <c r="ACZ112" s="6"/>
      <c r="ADA112" s="6"/>
      <c r="ADB112" s="6"/>
      <c r="ADC112" s="6"/>
      <c r="ADD112" s="6"/>
      <c r="ADE112" s="6"/>
      <c r="ADF112" s="6"/>
      <c r="ADG112" s="6"/>
      <c r="ADH112" s="6"/>
      <c r="ADI112" s="6"/>
      <c r="ADJ112" s="6"/>
      <c r="ADK112" s="6"/>
      <c r="ADL112" s="6"/>
      <c r="ADM112" s="6"/>
      <c r="ADN112" s="6"/>
      <c r="ADO112" s="6"/>
      <c r="ADP112" s="6"/>
      <c r="ADQ112" s="6"/>
      <c r="ADR112" s="6"/>
      <c r="ADS112" s="6"/>
      <c r="ADT112" s="6"/>
      <c r="ADU112" s="6"/>
      <c r="ADV112" s="6"/>
      <c r="ADW112" s="6"/>
      <c r="ADX112" s="6"/>
      <c r="ADY112" s="6"/>
      <c r="ADZ112" s="6"/>
      <c r="AEA112" s="6"/>
      <c r="AEB112" s="6"/>
      <c r="AEC112" s="6"/>
      <c r="AED112" s="6"/>
      <c r="AEE112" s="6"/>
      <c r="AEF112" s="6"/>
      <c r="AEG112" s="6"/>
      <c r="AEH112" s="6"/>
      <c r="AEI112" s="6"/>
      <c r="AEJ112" s="6"/>
      <c r="AEK112" s="6"/>
      <c r="AEL112" s="6"/>
      <c r="AEM112" s="6"/>
      <c r="AEN112" s="6"/>
      <c r="AEO112" s="6"/>
      <c r="AEP112" s="6"/>
      <c r="AEQ112" s="6"/>
      <c r="AER112" s="6"/>
      <c r="AES112" s="6"/>
      <c r="AET112" s="6"/>
      <c r="AEU112" s="6"/>
      <c r="AEV112" s="6"/>
      <c r="AEW112" s="6"/>
      <c r="AEX112" s="6"/>
      <c r="AEY112" s="6"/>
      <c r="AEZ112" s="6"/>
      <c r="AFA112" s="6"/>
      <c r="AFB112" s="6"/>
      <c r="AFC112" s="6"/>
      <c r="AFD112" s="6"/>
      <c r="AFE112" s="6"/>
      <c r="AFF112" s="6"/>
      <c r="AFG112" s="6"/>
      <c r="AFH112" s="6"/>
      <c r="AFI112" s="6"/>
      <c r="AFJ112" s="6"/>
      <c r="AFK112" s="6"/>
      <c r="AFL112" s="6"/>
      <c r="AFM112" s="6"/>
      <c r="AFN112" s="6"/>
      <c r="AFO112" s="6"/>
      <c r="AFP112" s="6"/>
      <c r="AFQ112" s="6"/>
      <c r="AFR112" s="6"/>
      <c r="AFS112" s="6"/>
      <c r="AFT112" s="6"/>
      <c r="AFU112" s="6"/>
      <c r="AFV112" s="6"/>
      <c r="AFW112" s="6"/>
      <c r="AFX112" s="6"/>
      <c r="AFY112" s="6"/>
      <c r="AFZ112" s="6"/>
      <c r="AGA112" s="6"/>
      <c r="AGB112" s="6"/>
      <c r="AGC112" s="6"/>
      <c r="AGD112" s="6"/>
      <c r="AGE112" s="6"/>
      <c r="AGF112" s="6"/>
      <c r="AGG112" s="6"/>
      <c r="AGH112" s="6"/>
      <c r="AGI112" s="6"/>
      <c r="AGJ112" s="6"/>
      <c r="AGK112" s="6"/>
      <c r="AGL112" s="6"/>
      <c r="AGM112" s="6"/>
      <c r="AGN112" s="6"/>
      <c r="AGO112" s="6"/>
      <c r="AGP112" s="6"/>
      <c r="AGQ112" s="6"/>
      <c r="AGR112" s="6"/>
      <c r="AGS112" s="6"/>
      <c r="AGT112" s="6"/>
      <c r="AGU112" s="6"/>
      <c r="AGV112" s="6"/>
      <c r="AGW112" s="6"/>
      <c r="AGX112" s="6"/>
      <c r="AGY112" s="6"/>
      <c r="AGZ112" s="6"/>
      <c r="AHA112" s="6"/>
      <c r="AHB112" s="6"/>
      <c r="AHC112" s="6"/>
      <c r="AHD112" s="6"/>
      <c r="AHE112" s="6"/>
      <c r="AHF112" s="6"/>
      <c r="AHG112" s="6"/>
      <c r="AHH112" s="6"/>
      <c r="AHI112" s="6"/>
      <c r="AHJ112" s="6"/>
      <c r="AHK112" s="6"/>
      <c r="AHL112" s="6"/>
      <c r="AHM112" s="6"/>
      <c r="AHN112" s="6"/>
      <c r="AHO112" s="6"/>
      <c r="AHP112" s="6"/>
      <c r="AHQ112" s="6"/>
      <c r="AHR112" s="6"/>
      <c r="AHS112" s="6"/>
      <c r="AHT112" s="6"/>
      <c r="AHU112" s="6"/>
      <c r="AHV112" s="6"/>
      <c r="AHW112" s="6"/>
      <c r="AHX112" s="6"/>
      <c r="AHY112" s="6"/>
      <c r="AHZ112" s="6"/>
      <c r="AIA112" s="6"/>
      <c r="AIB112" s="6"/>
      <c r="AIC112" s="6"/>
      <c r="AID112" s="6"/>
      <c r="AIE112" s="6"/>
      <c r="AIF112" s="6"/>
      <c r="AIG112" s="6"/>
      <c r="AIH112" s="6"/>
      <c r="AII112" s="6"/>
      <c r="AIJ112" s="6"/>
      <c r="AIK112" s="6"/>
      <c r="AIL112" s="6"/>
      <c r="AIM112" s="6"/>
      <c r="AIN112" s="6"/>
      <c r="AIO112" s="6"/>
      <c r="AIP112" s="6"/>
      <c r="AIQ112" s="6"/>
      <c r="AIR112" s="6"/>
      <c r="AIS112" s="6"/>
      <c r="AIT112" s="6"/>
      <c r="AIU112" s="6"/>
      <c r="AIV112" s="6"/>
      <c r="AIW112" s="6"/>
      <c r="AIX112" s="6"/>
      <c r="AIY112" s="6"/>
      <c r="AIZ112" s="6"/>
      <c r="AJA112" s="6"/>
      <c r="AJB112" s="6"/>
      <c r="AJC112" s="6"/>
      <c r="AJD112" s="6"/>
      <c r="AJE112" s="6"/>
      <c r="AJF112" s="6"/>
      <c r="AJG112" s="6"/>
      <c r="AJH112" s="6"/>
      <c r="AJI112" s="6"/>
      <c r="AJJ112" s="6"/>
      <c r="AJK112" s="6"/>
      <c r="AJL112" s="6"/>
      <c r="AJM112" s="6"/>
      <c r="AJN112" s="6"/>
      <c r="AJO112" s="6"/>
      <c r="AJP112" s="6"/>
      <c r="AJQ112" s="6"/>
      <c r="AJR112" s="6"/>
      <c r="AJS112" s="6"/>
      <c r="AJT112" s="6"/>
      <c r="AJU112" s="6"/>
      <c r="AJV112" s="6"/>
      <c r="AJW112" s="6"/>
      <c r="AJX112" s="6"/>
      <c r="AJY112" s="6"/>
      <c r="AJZ112" s="6"/>
      <c r="AKA112" s="6"/>
      <c r="AKB112" s="6"/>
      <c r="AKC112" s="6"/>
      <c r="AKD112" s="6"/>
      <c r="AKE112" s="6"/>
      <c r="AKF112" s="6"/>
      <c r="AKG112" s="6"/>
      <c r="AKH112" s="6"/>
      <c r="AKI112" s="6"/>
      <c r="AKJ112" s="6"/>
      <c r="AKK112" s="6"/>
      <c r="AKL112" s="6"/>
      <c r="AKM112" s="6"/>
      <c r="AKN112" s="6"/>
      <c r="AKO112" s="6"/>
      <c r="AKP112" s="6"/>
      <c r="AKQ112" s="6"/>
      <c r="AKR112" s="6"/>
      <c r="AKS112" s="6"/>
      <c r="AKT112" s="6"/>
      <c r="AKU112" s="6"/>
      <c r="AKV112" s="6"/>
      <c r="AKW112" s="6"/>
      <c r="AKX112" s="6"/>
      <c r="AKY112" s="6"/>
      <c r="AKZ112" s="6"/>
      <c r="ALA112" s="6"/>
      <c r="ALB112" s="6"/>
      <c r="ALC112" s="6"/>
      <c r="ALD112" s="6"/>
      <c r="ALE112" s="6"/>
      <c r="ALF112" s="6"/>
      <c r="ALG112" s="6"/>
      <c r="ALH112" s="6"/>
      <c r="ALI112" s="6"/>
      <c r="ALJ112" s="6"/>
      <c r="ALK112" s="6"/>
      <c r="ALL112" s="6"/>
      <c r="ALM112" s="6"/>
      <c r="ALN112" s="6"/>
      <c r="ALO112" s="6"/>
      <c r="ALP112" s="6"/>
      <c r="ALQ112" s="6"/>
      <c r="ALR112" s="6"/>
      <c r="ALS112" s="6"/>
      <c r="ALT112" s="6"/>
      <c r="ALU112" s="6"/>
      <c r="ALV112" s="6"/>
      <c r="ALW112" s="6"/>
      <c r="ALX112" s="6"/>
      <c r="ALY112" s="6"/>
      <c r="ALZ112" s="6"/>
      <c r="AMA112" s="6"/>
      <c r="AMB112" s="6"/>
      <c r="AMC112" s="6"/>
      <c r="AMD112" s="6"/>
      <c r="AME112" s="6"/>
      <c r="AMF112" s="6"/>
      <c r="AMG112" s="6"/>
      <c r="AMH112" s="6"/>
      <c r="AMI112" s="6"/>
      <c r="AMJ112" s="6"/>
      <c r="AMK112" s="6"/>
    </row>
    <row r="113" spans="1:1025" x14ac:dyDescent="0.25">
      <c r="A113" s="6" t="s">
        <v>399</v>
      </c>
      <c r="B113" s="11">
        <v>43823</v>
      </c>
      <c r="C113" s="11">
        <v>43831</v>
      </c>
      <c r="D113" s="11">
        <v>43921</v>
      </c>
      <c r="E113" s="11">
        <v>43845</v>
      </c>
      <c r="F113" s="11">
        <v>43845</v>
      </c>
      <c r="G113" s="6">
        <v>502.32</v>
      </c>
      <c r="H113" s="6" t="s">
        <v>400</v>
      </c>
      <c r="I113" s="6" t="s">
        <v>401</v>
      </c>
      <c r="J113" s="14">
        <v>21097</v>
      </c>
      <c r="K113" s="15">
        <v>826</v>
      </c>
      <c r="L113" s="15">
        <v>3014</v>
      </c>
      <c r="M113" s="15">
        <v>74</v>
      </c>
      <c r="N113" s="15">
        <v>74</v>
      </c>
      <c r="O113" s="15">
        <v>25085</v>
      </c>
      <c r="P113" s="15">
        <v>826</v>
      </c>
      <c r="Q113" s="15">
        <v>0</v>
      </c>
      <c r="R113" s="15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15">
        <v>25085</v>
      </c>
      <c r="Y113" s="9"/>
      <c r="Z113" s="9"/>
      <c r="AA113" s="15">
        <v>25085</v>
      </c>
      <c r="AB113" s="15">
        <v>0</v>
      </c>
      <c r="AC113" s="15">
        <f t="shared" si="4"/>
        <v>25461</v>
      </c>
      <c r="AD113" s="6" t="s">
        <v>64</v>
      </c>
      <c r="AE113" s="6" t="s">
        <v>65</v>
      </c>
      <c r="AF113" t="s">
        <v>495</v>
      </c>
      <c r="AJ113" s="15">
        <v>20251</v>
      </c>
      <c r="AK113" s="6"/>
      <c r="AL113" s="6"/>
      <c r="AM113" s="6"/>
      <c r="AN113" s="6"/>
      <c r="AO113" s="6"/>
      <c r="AP113" s="6"/>
      <c r="AQ113" s="15">
        <v>14</v>
      </c>
      <c r="AR113" s="15"/>
      <c r="AS113" s="15">
        <v>14</v>
      </c>
      <c r="AT113" s="15"/>
      <c r="AU113" s="15">
        <v>21.18</v>
      </c>
      <c r="AV113" s="15"/>
      <c r="AW113" s="15">
        <v>21.18</v>
      </c>
      <c r="AX113" s="15"/>
      <c r="AY113" s="15">
        <v>4</v>
      </c>
      <c r="AZ113" s="15">
        <v>2</v>
      </c>
      <c r="BA113" s="15">
        <v>2</v>
      </c>
      <c r="BB113" s="15">
        <v>25085</v>
      </c>
      <c r="BC113" s="6"/>
      <c r="BD113" s="6"/>
      <c r="BE113" s="6"/>
      <c r="BF113" s="6"/>
      <c r="BG113" s="6"/>
      <c r="BH113" s="6"/>
      <c r="BI113" s="6" t="s">
        <v>70</v>
      </c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  <c r="ABR113" s="6"/>
      <c r="ABS113" s="6"/>
      <c r="ABT113" s="6"/>
      <c r="ABU113" s="6"/>
      <c r="ABV113" s="6"/>
      <c r="ABW113" s="6"/>
      <c r="ABX113" s="6"/>
      <c r="ABY113" s="6"/>
      <c r="ABZ113" s="6"/>
      <c r="ACA113" s="6"/>
      <c r="ACB113" s="6"/>
      <c r="ACC113" s="6"/>
      <c r="ACD113" s="6"/>
      <c r="ACE113" s="6"/>
      <c r="ACF113" s="6"/>
      <c r="ACG113" s="6"/>
      <c r="ACH113" s="6"/>
      <c r="ACI113" s="6"/>
      <c r="ACJ113" s="6"/>
      <c r="ACK113" s="6"/>
      <c r="ACL113" s="6"/>
      <c r="ACM113" s="6"/>
      <c r="ACN113" s="6"/>
      <c r="ACO113" s="6"/>
      <c r="ACP113" s="6"/>
      <c r="ACQ113" s="6"/>
      <c r="ACR113" s="6"/>
      <c r="ACS113" s="6"/>
      <c r="ACT113" s="6"/>
      <c r="ACU113" s="6"/>
      <c r="ACV113" s="6"/>
      <c r="ACW113" s="6"/>
      <c r="ACX113" s="6"/>
      <c r="ACY113" s="6"/>
      <c r="ACZ113" s="6"/>
      <c r="ADA113" s="6"/>
      <c r="ADB113" s="6"/>
      <c r="ADC113" s="6"/>
      <c r="ADD113" s="6"/>
      <c r="ADE113" s="6"/>
      <c r="ADF113" s="6"/>
      <c r="ADG113" s="6"/>
      <c r="ADH113" s="6"/>
      <c r="ADI113" s="6"/>
      <c r="ADJ113" s="6"/>
      <c r="ADK113" s="6"/>
      <c r="ADL113" s="6"/>
      <c r="ADM113" s="6"/>
      <c r="ADN113" s="6"/>
      <c r="ADO113" s="6"/>
      <c r="ADP113" s="6"/>
      <c r="ADQ113" s="6"/>
      <c r="ADR113" s="6"/>
      <c r="ADS113" s="6"/>
      <c r="ADT113" s="6"/>
      <c r="ADU113" s="6"/>
      <c r="ADV113" s="6"/>
      <c r="ADW113" s="6"/>
      <c r="ADX113" s="6"/>
      <c r="ADY113" s="6"/>
      <c r="ADZ113" s="6"/>
      <c r="AEA113" s="6"/>
      <c r="AEB113" s="6"/>
      <c r="AEC113" s="6"/>
      <c r="AED113" s="6"/>
      <c r="AEE113" s="6"/>
      <c r="AEF113" s="6"/>
      <c r="AEG113" s="6"/>
      <c r="AEH113" s="6"/>
      <c r="AEI113" s="6"/>
      <c r="AEJ113" s="6"/>
      <c r="AEK113" s="6"/>
      <c r="AEL113" s="6"/>
      <c r="AEM113" s="6"/>
      <c r="AEN113" s="6"/>
      <c r="AEO113" s="6"/>
      <c r="AEP113" s="6"/>
      <c r="AEQ113" s="6"/>
      <c r="AER113" s="6"/>
      <c r="AES113" s="6"/>
      <c r="AET113" s="6"/>
      <c r="AEU113" s="6"/>
      <c r="AEV113" s="6"/>
      <c r="AEW113" s="6"/>
      <c r="AEX113" s="6"/>
      <c r="AEY113" s="6"/>
      <c r="AEZ113" s="6"/>
      <c r="AFA113" s="6"/>
      <c r="AFB113" s="6"/>
      <c r="AFC113" s="6"/>
      <c r="AFD113" s="6"/>
      <c r="AFE113" s="6"/>
      <c r="AFF113" s="6"/>
      <c r="AFG113" s="6"/>
      <c r="AFH113" s="6"/>
      <c r="AFI113" s="6"/>
      <c r="AFJ113" s="6"/>
      <c r="AFK113" s="6"/>
      <c r="AFL113" s="6"/>
      <c r="AFM113" s="6"/>
      <c r="AFN113" s="6"/>
      <c r="AFO113" s="6"/>
      <c r="AFP113" s="6"/>
      <c r="AFQ113" s="6"/>
      <c r="AFR113" s="6"/>
      <c r="AFS113" s="6"/>
      <c r="AFT113" s="6"/>
      <c r="AFU113" s="6"/>
      <c r="AFV113" s="6"/>
      <c r="AFW113" s="6"/>
      <c r="AFX113" s="6"/>
      <c r="AFY113" s="6"/>
      <c r="AFZ113" s="6"/>
      <c r="AGA113" s="6"/>
      <c r="AGB113" s="6"/>
      <c r="AGC113" s="6"/>
      <c r="AGD113" s="6"/>
      <c r="AGE113" s="6"/>
      <c r="AGF113" s="6"/>
      <c r="AGG113" s="6"/>
      <c r="AGH113" s="6"/>
      <c r="AGI113" s="6"/>
      <c r="AGJ113" s="6"/>
      <c r="AGK113" s="6"/>
      <c r="AGL113" s="6"/>
      <c r="AGM113" s="6"/>
      <c r="AGN113" s="6"/>
      <c r="AGO113" s="6"/>
      <c r="AGP113" s="6"/>
      <c r="AGQ113" s="6"/>
      <c r="AGR113" s="6"/>
      <c r="AGS113" s="6"/>
      <c r="AGT113" s="6"/>
      <c r="AGU113" s="6"/>
      <c r="AGV113" s="6"/>
      <c r="AGW113" s="6"/>
      <c r="AGX113" s="6"/>
      <c r="AGY113" s="6"/>
      <c r="AGZ113" s="6"/>
      <c r="AHA113" s="6"/>
      <c r="AHB113" s="6"/>
      <c r="AHC113" s="6"/>
      <c r="AHD113" s="6"/>
      <c r="AHE113" s="6"/>
      <c r="AHF113" s="6"/>
      <c r="AHG113" s="6"/>
      <c r="AHH113" s="6"/>
      <c r="AHI113" s="6"/>
      <c r="AHJ113" s="6"/>
      <c r="AHK113" s="6"/>
      <c r="AHL113" s="6"/>
      <c r="AHM113" s="6"/>
      <c r="AHN113" s="6"/>
      <c r="AHO113" s="6"/>
      <c r="AHP113" s="6"/>
      <c r="AHQ113" s="6"/>
      <c r="AHR113" s="6"/>
      <c r="AHS113" s="6"/>
      <c r="AHT113" s="6"/>
      <c r="AHU113" s="6"/>
      <c r="AHV113" s="6"/>
      <c r="AHW113" s="6"/>
      <c r="AHX113" s="6"/>
      <c r="AHY113" s="6"/>
      <c r="AHZ113" s="6"/>
      <c r="AIA113" s="6"/>
      <c r="AIB113" s="6"/>
      <c r="AIC113" s="6"/>
      <c r="AID113" s="6"/>
      <c r="AIE113" s="6"/>
      <c r="AIF113" s="6"/>
      <c r="AIG113" s="6"/>
      <c r="AIH113" s="6"/>
      <c r="AII113" s="6"/>
      <c r="AIJ113" s="6"/>
      <c r="AIK113" s="6"/>
      <c r="AIL113" s="6"/>
      <c r="AIM113" s="6"/>
      <c r="AIN113" s="6"/>
      <c r="AIO113" s="6"/>
      <c r="AIP113" s="6"/>
      <c r="AIQ113" s="6"/>
      <c r="AIR113" s="6"/>
      <c r="AIS113" s="6"/>
      <c r="AIT113" s="6"/>
      <c r="AIU113" s="6"/>
      <c r="AIV113" s="6"/>
      <c r="AIW113" s="6"/>
      <c r="AIX113" s="6"/>
      <c r="AIY113" s="6"/>
      <c r="AIZ113" s="6"/>
      <c r="AJA113" s="6"/>
      <c r="AJB113" s="6"/>
      <c r="AJC113" s="6"/>
      <c r="AJD113" s="6"/>
      <c r="AJE113" s="6"/>
      <c r="AJF113" s="6"/>
      <c r="AJG113" s="6"/>
      <c r="AJH113" s="6"/>
      <c r="AJI113" s="6"/>
      <c r="AJJ113" s="6"/>
      <c r="AJK113" s="6"/>
      <c r="AJL113" s="6"/>
      <c r="AJM113" s="6"/>
      <c r="AJN113" s="6"/>
      <c r="AJO113" s="6"/>
      <c r="AJP113" s="6"/>
      <c r="AJQ113" s="6"/>
      <c r="AJR113" s="6"/>
      <c r="AJS113" s="6"/>
      <c r="AJT113" s="6"/>
      <c r="AJU113" s="6"/>
      <c r="AJV113" s="6"/>
      <c r="AJW113" s="6"/>
      <c r="AJX113" s="6"/>
      <c r="AJY113" s="6"/>
      <c r="AJZ113" s="6"/>
      <c r="AKA113" s="6"/>
      <c r="AKB113" s="6"/>
      <c r="AKC113" s="6"/>
      <c r="AKD113" s="6"/>
      <c r="AKE113" s="6"/>
      <c r="AKF113" s="6"/>
      <c r="AKG113" s="6"/>
      <c r="AKH113" s="6"/>
      <c r="AKI113" s="6"/>
      <c r="AKJ113" s="6"/>
      <c r="AKK113" s="6"/>
      <c r="AKL113" s="6"/>
      <c r="AKM113" s="6"/>
      <c r="AKN113" s="6"/>
      <c r="AKO113" s="6"/>
      <c r="AKP113" s="6"/>
      <c r="AKQ113" s="6"/>
      <c r="AKR113" s="6"/>
      <c r="AKS113" s="6"/>
      <c r="AKT113" s="6"/>
      <c r="AKU113" s="6"/>
      <c r="AKV113" s="6"/>
      <c r="AKW113" s="6"/>
      <c r="AKX113" s="6"/>
      <c r="AKY113" s="6"/>
      <c r="AKZ113" s="6"/>
      <c r="ALA113" s="6"/>
      <c r="ALB113" s="6"/>
      <c r="ALC113" s="6"/>
      <c r="ALD113" s="6"/>
      <c r="ALE113" s="6"/>
      <c r="ALF113" s="6"/>
      <c r="ALG113" s="6"/>
      <c r="ALH113" s="6"/>
      <c r="ALI113" s="6"/>
      <c r="ALJ113" s="6"/>
      <c r="ALK113" s="6"/>
      <c r="ALL113" s="6"/>
      <c r="ALM113" s="6"/>
      <c r="ALN113" s="6"/>
      <c r="ALO113" s="6"/>
      <c r="ALP113" s="6"/>
      <c r="ALQ113" s="6"/>
      <c r="ALR113" s="6"/>
      <c r="ALS113" s="6"/>
      <c r="ALT113" s="6"/>
      <c r="ALU113" s="6"/>
      <c r="ALV113" s="6"/>
      <c r="ALW113" s="6"/>
      <c r="ALX113" s="6"/>
      <c r="ALY113" s="6"/>
      <c r="ALZ113" s="6"/>
      <c r="AMA113" s="6"/>
      <c r="AMB113" s="6"/>
      <c r="AMC113" s="6"/>
      <c r="AMD113" s="6"/>
      <c r="AME113" s="6"/>
      <c r="AMF113" s="6"/>
      <c r="AMG113" s="6"/>
      <c r="AMH113" s="6"/>
      <c r="AMI113" s="6"/>
      <c r="AMJ113" s="6"/>
      <c r="AMK113" s="6"/>
    </row>
    <row r="114" spans="1:1025" x14ac:dyDescent="0.25">
      <c r="A114" s="6" t="s">
        <v>402</v>
      </c>
      <c r="B114" s="11">
        <v>43823</v>
      </c>
      <c r="C114" s="11">
        <v>43831</v>
      </c>
      <c r="D114" s="11">
        <v>43921</v>
      </c>
      <c r="E114" s="11">
        <v>43845</v>
      </c>
      <c r="F114" s="11">
        <v>43845</v>
      </c>
      <c r="G114" s="6">
        <v>420.87</v>
      </c>
      <c r="H114" s="6" t="s">
        <v>403</v>
      </c>
      <c r="I114" s="6" t="s">
        <v>404</v>
      </c>
      <c r="J114" s="14">
        <v>17677</v>
      </c>
      <c r="K114" s="15">
        <v>1864</v>
      </c>
      <c r="L114" s="15">
        <v>2525</v>
      </c>
      <c r="M114" s="15">
        <v>168</v>
      </c>
      <c r="N114" s="15">
        <v>168</v>
      </c>
      <c r="O114" s="15">
        <v>22402</v>
      </c>
      <c r="P114" s="15">
        <v>1864</v>
      </c>
      <c r="Q114" s="15">
        <v>0</v>
      </c>
      <c r="R114" s="15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15">
        <v>22402</v>
      </c>
      <c r="Y114" s="9"/>
      <c r="Z114" s="9"/>
      <c r="AA114" s="15">
        <v>22402</v>
      </c>
      <c r="AB114" s="15">
        <v>0</v>
      </c>
      <c r="AC114" s="15">
        <f t="shared" si="4"/>
        <v>22738</v>
      </c>
      <c r="AD114" s="6" t="s">
        <v>64</v>
      </c>
      <c r="AE114" s="6" t="s">
        <v>65</v>
      </c>
      <c r="AF114" t="s">
        <v>495</v>
      </c>
      <c r="AJ114" s="15">
        <v>53827</v>
      </c>
      <c r="AK114" s="6"/>
      <c r="AL114" s="6"/>
      <c r="AM114" s="6"/>
      <c r="AN114" s="6"/>
      <c r="AO114" s="6"/>
      <c r="AP114" s="6"/>
      <c r="AQ114" s="15">
        <v>14</v>
      </c>
      <c r="AR114" s="15"/>
      <c r="AS114" s="15">
        <v>14</v>
      </c>
      <c r="AT114" s="15"/>
      <c r="AU114" s="15">
        <v>21.18</v>
      </c>
      <c r="AV114" s="15"/>
      <c r="AW114" s="15">
        <v>21.18</v>
      </c>
      <c r="AX114" s="15"/>
      <c r="AY114" s="15">
        <v>4</v>
      </c>
      <c r="AZ114" s="15">
        <v>2</v>
      </c>
      <c r="BA114" s="15">
        <v>2</v>
      </c>
      <c r="BB114" s="15">
        <v>22402</v>
      </c>
      <c r="BC114" s="6"/>
      <c r="BD114" s="6"/>
      <c r="BE114" s="6"/>
      <c r="BF114" s="6"/>
      <c r="BG114" s="6"/>
      <c r="BH114" s="6"/>
      <c r="BI114" s="6" t="s">
        <v>70</v>
      </c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  <c r="ABR114" s="6"/>
      <c r="ABS114" s="6"/>
      <c r="ABT114" s="6"/>
      <c r="ABU114" s="6"/>
      <c r="ABV114" s="6"/>
      <c r="ABW114" s="6"/>
      <c r="ABX114" s="6"/>
      <c r="ABY114" s="6"/>
      <c r="ABZ114" s="6"/>
      <c r="ACA114" s="6"/>
      <c r="ACB114" s="6"/>
      <c r="ACC114" s="6"/>
      <c r="ACD114" s="6"/>
      <c r="ACE114" s="6"/>
      <c r="ACF114" s="6"/>
      <c r="ACG114" s="6"/>
      <c r="ACH114" s="6"/>
      <c r="ACI114" s="6"/>
      <c r="ACJ114" s="6"/>
      <c r="ACK114" s="6"/>
      <c r="ACL114" s="6"/>
      <c r="ACM114" s="6"/>
      <c r="ACN114" s="6"/>
      <c r="ACO114" s="6"/>
      <c r="ACP114" s="6"/>
      <c r="ACQ114" s="6"/>
      <c r="ACR114" s="6"/>
      <c r="ACS114" s="6"/>
      <c r="ACT114" s="6"/>
      <c r="ACU114" s="6"/>
      <c r="ACV114" s="6"/>
      <c r="ACW114" s="6"/>
      <c r="ACX114" s="6"/>
      <c r="ACY114" s="6"/>
      <c r="ACZ114" s="6"/>
      <c r="ADA114" s="6"/>
      <c r="ADB114" s="6"/>
      <c r="ADC114" s="6"/>
      <c r="ADD114" s="6"/>
      <c r="ADE114" s="6"/>
      <c r="ADF114" s="6"/>
      <c r="ADG114" s="6"/>
      <c r="ADH114" s="6"/>
      <c r="ADI114" s="6"/>
      <c r="ADJ114" s="6"/>
      <c r="ADK114" s="6"/>
      <c r="ADL114" s="6"/>
      <c r="ADM114" s="6"/>
      <c r="ADN114" s="6"/>
      <c r="ADO114" s="6"/>
      <c r="ADP114" s="6"/>
      <c r="ADQ114" s="6"/>
      <c r="ADR114" s="6"/>
      <c r="ADS114" s="6"/>
      <c r="ADT114" s="6"/>
      <c r="ADU114" s="6"/>
      <c r="ADV114" s="6"/>
      <c r="ADW114" s="6"/>
      <c r="ADX114" s="6"/>
      <c r="ADY114" s="6"/>
      <c r="ADZ114" s="6"/>
      <c r="AEA114" s="6"/>
      <c r="AEB114" s="6"/>
      <c r="AEC114" s="6"/>
      <c r="AED114" s="6"/>
      <c r="AEE114" s="6"/>
      <c r="AEF114" s="6"/>
      <c r="AEG114" s="6"/>
      <c r="AEH114" s="6"/>
      <c r="AEI114" s="6"/>
      <c r="AEJ114" s="6"/>
      <c r="AEK114" s="6"/>
      <c r="AEL114" s="6"/>
      <c r="AEM114" s="6"/>
      <c r="AEN114" s="6"/>
      <c r="AEO114" s="6"/>
      <c r="AEP114" s="6"/>
      <c r="AEQ114" s="6"/>
      <c r="AER114" s="6"/>
      <c r="AES114" s="6"/>
      <c r="AET114" s="6"/>
      <c r="AEU114" s="6"/>
      <c r="AEV114" s="6"/>
      <c r="AEW114" s="6"/>
      <c r="AEX114" s="6"/>
      <c r="AEY114" s="6"/>
      <c r="AEZ114" s="6"/>
      <c r="AFA114" s="6"/>
      <c r="AFB114" s="6"/>
      <c r="AFC114" s="6"/>
      <c r="AFD114" s="6"/>
      <c r="AFE114" s="6"/>
      <c r="AFF114" s="6"/>
      <c r="AFG114" s="6"/>
      <c r="AFH114" s="6"/>
      <c r="AFI114" s="6"/>
      <c r="AFJ114" s="6"/>
      <c r="AFK114" s="6"/>
      <c r="AFL114" s="6"/>
      <c r="AFM114" s="6"/>
      <c r="AFN114" s="6"/>
      <c r="AFO114" s="6"/>
      <c r="AFP114" s="6"/>
      <c r="AFQ114" s="6"/>
      <c r="AFR114" s="6"/>
      <c r="AFS114" s="6"/>
      <c r="AFT114" s="6"/>
      <c r="AFU114" s="6"/>
      <c r="AFV114" s="6"/>
      <c r="AFW114" s="6"/>
      <c r="AFX114" s="6"/>
      <c r="AFY114" s="6"/>
      <c r="AFZ114" s="6"/>
      <c r="AGA114" s="6"/>
      <c r="AGB114" s="6"/>
      <c r="AGC114" s="6"/>
      <c r="AGD114" s="6"/>
      <c r="AGE114" s="6"/>
      <c r="AGF114" s="6"/>
      <c r="AGG114" s="6"/>
      <c r="AGH114" s="6"/>
      <c r="AGI114" s="6"/>
      <c r="AGJ114" s="6"/>
      <c r="AGK114" s="6"/>
      <c r="AGL114" s="6"/>
      <c r="AGM114" s="6"/>
      <c r="AGN114" s="6"/>
      <c r="AGO114" s="6"/>
      <c r="AGP114" s="6"/>
      <c r="AGQ114" s="6"/>
      <c r="AGR114" s="6"/>
      <c r="AGS114" s="6"/>
      <c r="AGT114" s="6"/>
      <c r="AGU114" s="6"/>
      <c r="AGV114" s="6"/>
      <c r="AGW114" s="6"/>
      <c r="AGX114" s="6"/>
      <c r="AGY114" s="6"/>
      <c r="AGZ114" s="6"/>
      <c r="AHA114" s="6"/>
      <c r="AHB114" s="6"/>
      <c r="AHC114" s="6"/>
      <c r="AHD114" s="6"/>
      <c r="AHE114" s="6"/>
      <c r="AHF114" s="6"/>
      <c r="AHG114" s="6"/>
      <c r="AHH114" s="6"/>
      <c r="AHI114" s="6"/>
      <c r="AHJ114" s="6"/>
      <c r="AHK114" s="6"/>
      <c r="AHL114" s="6"/>
      <c r="AHM114" s="6"/>
      <c r="AHN114" s="6"/>
      <c r="AHO114" s="6"/>
      <c r="AHP114" s="6"/>
      <c r="AHQ114" s="6"/>
      <c r="AHR114" s="6"/>
      <c r="AHS114" s="6"/>
      <c r="AHT114" s="6"/>
      <c r="AHU114" s="6"/>
      <c r="AHV114" s="6"/>
      <c r="AHW114" s="6"/>
      <c r="AHX114" s="6"/>
      <c r="AHY114" s="6"/>
      <c r="AHZ114" s="6"/>
      <c r="AIA114" s="6"/>
      <c r="AIB114" s="6"/>
      <c r="AIC114" s="6"/>
      <c r="AID114" s="6"/>
      <c r="AIE114" s="6"/>
      <c r="AIF114" s="6"/>
      <c r="AIG114" s="6"/>
      <c r="AIH114" s="6"/>
      <c r="AII114" s="6"/>
      <c r="AIJ114" s="6"/>
      <c r="AIK114" s="6"/>
      <c r="AIL114" s="6"/>
      <c r="AIM114" s="6"/>
      <c r="AIN114" s="6"/>
      <c r="AIO114" s="6"/>
      <c r="AIP114" s="6"/>
      <c r="AIQ114" s="6"/>
      <c r="AIR114" s="6"/>
      <c r="AIS114" s="6"/>
      <c r="AIT114" s="6"/>
      <c r="AIU114" s="6"/>
      <c r="AIV114" s="6"/>
      <c r="AIW114" s="6"/>
      <c r="AIX114" s="6"/>
      <c r="AIY114" s="6"/>
      <c r="AIZ114" s="6"/>
      <c r="AJA114" s="6"/>
      <c r="AJB114" s="6"/>
      <c r="AJC114" s="6"/>
      <c r="AJD114" s="6"/>
      <c r="AJE114" s="6"/>
      <c r="AJF114" s="6"/>
      <c r="AJG114" s="6"/>
      <c r="AJH114" s="6"/>
      <c r="AJI114" s="6"/>
      <c r="AJJ114" s="6"/>
      <c r="AJK114" s="6"/>
      <c r="AJL114" s="6"/>
      <c r="AJM114" s="6"/>
      <c r="AJN114" s="6"/>
      <c r="AJO114" s="6"/>
      <c r="AJP114" s="6"/>
      <c r="AJQ114" s="6"/>
      <c r="AJR114" s="6"/>
      <c r="AJS114" s="6"/>
      <c r="AJT114" s="6"/>
      <c r="AJU114" s="6"/>
      <c r="AJV114" s="6"/>
      <c r="AJW114" s="6"/>
      <c r="AJX114" s="6"/>
      <c r="AJY114" s="6"/>
      <c r="AJZ114" s="6"/>
      <c r="AKA114" s="6"/>
      <c r="AKB114" s="6"/>
      <c r="AKC114" s="6"/>
      <c r="AKD114" s="6"/>
      <c r="AKE114" s="6"/>
      <c r="AKF114" s="6"/>
      <c r="AKG114" s="6"/>
      <c r="AKH114" s="6"/>
      <c r="AKI114" s="6"/>
      <c r="AKJ114" s="6"/>
      <c r="AKK114" s="6"/>
      <c r="AKL114" s="6"/>
      <c r="AKM114" s="6"/>
      <c r="AKN114" s="6"/>
      <c r="AKO114" s="6"/>
      <c r="AKP114" s="6"/>
      <c r="AKQ114" s="6"/>
      <c r="AKR114" s="6"/>
      <c r="AKS114" s="6"/>
      <c r="AKT114" s="6"/>
      <c r="AKU114" s="6"/>
      <c r="AKV114" s="6"/>
      <c r="AKW114" s="6"/>
      <c r="AKX114" s="6"/>
      <c r="AKY114" s="6"/>
      <c r="AKZ114" s="6"/>
      <c r="ALA114" s="6"/>
      <c r="ALB114" s="6"/>
      <c r="ALC114" s="6"/>
      <c r="ALD114" s="6"/>
      <c r="ALE114" s="6"/>
      <c r="ALF114" s="6"/>
      <c r="ALG114" s="6"/>
      <c r="ALH114" s="6"/>
      <c r="ALI114" s="6"/>
      <c r="ALJ114" s="6"/>
      <c r="ALK114" s="6"/>
      <c r="ALL114" s="6"/>
      <c r="ALM114" s="6"/>
      <c r="ALN114" s="6"/>
      <c r="ALO114" s="6"/>
      <c r="ALP114" s="6"/>
      <c r="ALQ114" s="6"/>
      <c r="ALR114" s="6"/>
      <c r="ALS114" s="6"/>
      <c r="ALT114" s="6"/>
      <c r="ALU114" s="6"/>
      <c r="ALV114" s="6"/>
      <c r="ALW114" s="6"/>
      <c r="ALX114" s="6"/>
      <c r="ALY114" s="6"/>
      <c r="ALZ114" s="6"/>
      <c r="AMA114" s="6"/>
      <c r="AMB114" s="6"/>
      <c r="AMC114" s="6"/>
      <c r="AMD114" s="6"/>
      <c r="AME114" s="6"/>
      <c r="AMF114" s="6"/>
      <c r="AMG114" s="6"/>
      <c r="AMH114" s="6"/>
      <c r="AMI114" s="6"/>
      <c r="AMJ114" s="6"/>
      <c r="AMK114" s="6"/>
    </row>
    <row r="115" spans="1:1025" x14ac:dyDescent="0.25">
      <c r="A115" s="6" t="s">
        <v>405</v>
      </c>
      <c r="B115" s="11">
        <v>43823</v>
      </c>
      <c r="C115" s="11">
        <v>43831</v>
      </c>
      <c r="D115" s="11">
        <v>43921</v>
      </c>
      <c r="E115" s="11">
        <v>43845</v>
      </c>
      <c r="F115" s="11">
        <v>43845</v>
      </c>
      <c r="G115" s="6">
        <v>358.8</v>
      </c>
      <c r="H115" s="6" t="s">
        <v>406</v>
      </c>
      <c r="I115" s="6" t="s">
        <v>407</v>
      </c>
      <c r="J115" s="14">
        <v>15070</v>
      </c>
      <c r="K115" s="15">
        <v>0</v>
      </c>
      <c r="L115" s="15">
        <v>2153</v>
      </c>
      <c r="M115" s="15">
        <v>0</v>
      </c>
      <c r="N115" s="15">
        <v>0</v>
      </c>
      <c r="O115" s="15">
        <v>17223</v>
      </c>
      <c r="P115" s="15"/>
      <c r="Q115" s="15">
        <v>17038</v>
      </c>
      <c r="R115" s="15">
        <v>256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15">
        <v>34517</v>
      </c>
      <c r="Y115" s="9"/>
      <c r="Z115" s="9"/>
      <c r="AA115" s="15">
        <v>34517</v>
      </c>
      <c r="AB115" s="15">
        <v>256</v>
      </c>
      <c r="AC115" s="15">
        <f t="shared" si="4"/>
        <v>35035</v>
      </c>
      <c r="AD115" s="6" t="s">
        <v>64</v>
      </c>
      <c r="AE115" s="6" t="s">
        <v>65</v>
      </c>
      <c r="AF115" t="s">
        <v>495</v>
      </c>
      <c r="AJ115" s="15" t="s">
        <v>83</v>
      </c>
      <c r="AK115" s="6"/>
      <c r="AL115" s="6"/>
      <c r="AM115" s="6"/>
      <c r="AN115" s="6"/>
      <c r="AO115" s="6"/>
      <c r="AP115" s="6"/>
      <c r="AQ115" s="15">
        <v>14</v>
      </c>
      <c r="AR115" s="15"/>
      <c r="AS115" s="15">
        <v>14</v>
      </c>
      <c r="AT115" s="15"/>
      <c r="AU115" s="15">
        <v>21.18</v>
      </c>
      <c r="AV115" s="15"/>
      <c r="AW115" s="15">
        <v>21.18</v>
      </c>
      <c r="AX115" s="15"/>
      <c r="AY115" s="15">
        <v>4</v>
      </c>
      <c r="AZ115" s="15">
        <v>2</v>
      </c>
      <c r="BA115" s="15">
        <v>2</v>
      </c>
      <c r="BB115" s="15">
        <v>34517</v>
      </c>
      <c r="BC115" s="6"/>
      <c r="BD115" s="6"/>
      <c r="BE115" s="6"/>
      <c r="BF115" s="6"/>
      <c r="BG115" s="6"/>
      <c r="BH115" s="6"/>
      <c r="BI115" s="6" t="s">
        <v>70</v>
      </c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  <c r="ABR115" s="6"/>
      <c r="ABS115" s="6"/>
      <c r="ABT115" s="6"/>
      <c r="ABU115" s="6"/>
      <c r="ABV115" s="6"/>
      <c r="ABW115" s="6"/>
      <c r="ABX115" s="6"/>
      <c r="ABY115" s="6"/>
      <c r="ABZ115" s="6"/>
      <c r="ACA115" s="6"/>
      <c r="ACB115" s="6"/>
      <c r="ACC115" s="6"/>
      <c r="ACD115" s="6"/>
      <c r="ACE115" s="6"/>
      <c r="ACF115" s="6"/>
      <c r="ACG115" s="6"/>
      <c r="ACH115" s="6"/>
      <c r="ACI115" s="6"/>
      <c r="ACJ115" s="6"/>
      <c r="ACK115" s="6"/>
      <c r="ACL115" s="6"/>
      <c r="ACM115" s="6"/>
      <c r="ACN115" s="6"/>
      <c r="ACO115" s="6"/>
      <c r="ACP115" s="6"/>
      <c r="ACQ115" s="6"/>
      <c r="ACR115" s="6"/>
      <c r="ACS115" s="6"/>
      <c r="ACT115" s="6"/>
      <c r="ACU115" s="6"/>
      <c r="ACV115" s="6"/>
      <c r="ACW115" s="6"/>
      <c r="ACX115" s="6"/>
      <c r="ACY115" s="6"/>
      <c r="ACZ115" s="6"/>
      <c r="ADA115" s="6"/>
      <c r="ADB115" s="6"/>
      <c r="ADC115" s="6"/>
      <c r="ADD115" s="6"/>
      <c r="ADE115" s="6"/>
      <c r="ADF115" s="6"/>
      <c r="ADG115" s="6"/>
      <c r="ADH115" s="6"/>
      <c r="ADI115" s="6"/>
      <c r="ADJ115" s="6"/>
      <c r="ADK115" s="6"/>
      <c r="ADL115" s="6"/>
      <c r="ADM115" s="6"/>
      <c r="ADN115" s="6"/>
      <c r="ADO115" s="6"/>
      <c r="ADP115" s="6"/>
      <c r="ADQ115" s="6"/>
      <c r="ADR115" s="6"/>
      <c r="ADS115" s="6"/>
      <c r="ADT115" s="6"/>
      <c r="ADU115" s="6"/>
      <c r="ADV115" s="6"/>
      <c r="ADW115" s="6"/>
      <c r="ADX115" s="6"/>
      <c r="ADY115" s="6"/>
      <c r="ADZ115" s="6"/>
      <c r="AEA115" s="6"/>
      <c r="AEB115" s="6"/>
      <c r="AEC115" s="6"/>
      <c r="AED115" s="6"/>
      <c r="AEE115" s="6"/>
      <c r="AEF115" s="6"/>
      <c r="AEG115" s="6"/>
      <c r="AEH115" s="6"/>
      <c r="AEI115" s="6"/>
      <c r="AEJ115" s="6"/>
      <c r="AEK115" s="6"/>
      <c r="AEL115" s="6"/>
      <c r="AEM115" s="6"/>
      <c r="AEN115" s="6"/>
      <c r="AEO115" s="6"/>
      <c r="AEP115" s="6"/>
      <c r="AEQ115" s="6"/>
      <c r="AER115" s="6"/>
      <c r="AES115" s="6"/>
      <c r="AET115" s="6"/>
      <c r="AEU115" s="6"/>
      <c r="AEV115" s="6"/>
      <c r="AEW115" s="6"/>
      <c r="AEX115" s="6"/>
      <c r="AEY115" s="6"/>
      <c r="AEZ115" s="6"/>
      <c r="AFA115" s="6"/>
      <c r="AFB115" s="6"/>
      <c r="AFC115" s="6"/>
      <c r="AFD115" s="6"/>
      <c r="AFE115" s="6"/>
      <c r="AFF115" s="6"/>
      <c r="AFG115" s="6"/>
      <c r="AFH115" s="6"/>
      <c r="AFI115" s="6"/>
      <c r="AFJ115" s="6"/>
      <c r="AFK115" s="6"/>
      <c r="AFL115" s="6"/>
      <c r="AFM115" s="6"/>
      <c r="AFN115" s="6"/>
      <c r="AFO115" s="6"/>
      <c r="AFP115" s="6"/>
      <c r="AFQ115" s="6"/>
      <c r="AFR115" s="6"/>
      <c r="AFS115" s="6"/>
      <c r="AFT115" s="6"/>
      <c r="AFU115" s="6"/>
      <c r="AFV115" s="6"/>
      <c r="AFW115" s="6"/>
      <c r="AFX115" s="6"/>
      <c r="AFY115" s="6"/>
      <c r="AFZ115" s="6"/>
      <c r="AGA115" s="6"/>
      <c r="AGB115" s="6"/>
      <c r="AGC115" s="6"/>
      <c r="AGD115" s="6"/>
      <c r="AGE115" s="6"/>
      <c r="AGF115" s="6"/>
      <c r="AGG115" s="6"/>
      <c r="AGH115" s="6"/>
      <c r="AGI115" s="6"/>
      <c r="AGJ115" s="6"/>
      <c r="AGK115" s="6"/>
      <c r="AGL115" s="6"/>
      <c r="AGM115" s="6"/>
      <c r="AGN115" s="6"/>
      <c r="AGO115" s="6"/>
      <c r="AGP115" s="6"/>
      <c r="AGQ115" s="6"/>
      <c r="AGR115" s="6"/>
      <c r="AGS115" s="6"/>
      <c r="AGT115" s="6"/>
      <c r="AGU115" s="6"/>
      <c r="AGV115" s="6"/>
      <c r="AGW115" s="6"/>
      <c r="AGX115" s="6"/>
      <c r="AGY115" s="6"/>
      <c r="AGZ115" s="6"/>
      <c r="AHA115" s="6"/>
      <c r="AHB115" s="6"/>
      <c r="AHC115" s="6"/>
      <c r="AHD115" s="6"/>
      <c r="AHE115" s="6"/>
      <c r="AHF115" s="6"/>
      <c r="AHG115" s="6"/>
      <c r="AHH115" s="6"/>
      <c r="AHI115" s="6"/>
      <c r="AHJ115" s="6"/>
      <c r="AHK115" s="6"/>
      <c r="AHL115" s="6"/>
      <c r="AHM115" s="6"/>
      <c r="AHN115" s="6"/>
      <c r="AHO115" s="6"/>
      <c r="AHP115" s="6"/>
      <c r="AHQ115" s="6"/>
      <c r="AHR115" s="6"/>
      <c r="AHS115" s="6"/>
      <c r="AHT115" s="6"/>
      <c r="AHU115" s="6"/>
      <c r="AHV115" s="6"/>
      <c r="AHW115" s="6"/>
      <c r="AHX115" s="6"/>
      <c r="AHY115" s="6"/>
      <c r="AHZ115" s="6"/>
      <c r="AIA115" s="6"/>
      <c r="AIB115" s="6"/>
      <c r="AIC115" s="6"/>
      <c r="AID115" s="6"/>
      <c r="AIE115" s="6"/>
      <c r="AIF115" s="6"/>
      <c r="AIG115" s="6"/>
      <c r="AIH115" s="6"/>
      <c r="AII115" s="6"/>
      <c r="AIJ115" s="6"/>
      <c r="AIK115" s="6"/>
      <c r="AIL115" s="6"/>
      <c r="AIM115" s="6"/>
      <c r="AIN115" s="6"/>
      <c r="AIO115" s="6"/>
      <c r="AIP115" s="6"/>
      <c r="AIQ115" s="6"/>
      <c r="AIR115" s="6"/>
      <c r="AIS115" s="6"/>
      <c r="AIT115" s="6"/>
      <c r="AIU115" s="6"/>
      <c r="AIV115" s="6"/>
      <c r="AIW115" s="6"/>
      <c r="AIX115" s="6"/>
      <c r="AIY115" s="6"/>
      <c r="AIZ115" s="6"/>
      <c r="AJA115" s="6"/>
      <c r="AJB115" s="6"/>
      <c r="AJC115" s="6"/>
      <c r="AJD115" s="6"/>
      <c r="AJE115" s="6"/>
      <c r="AJF115" s="6"/>
      <c r="AJG115" s="6"/>
      <c r="AJH115" s="6"/>
      <c r="AJI115" s="6"/>
      <c r="AJJ115" s="6"/>
      <c r="AJK115" s="6"/>
      <c r="AJL115" s="6"/>
      <c r="AJM115" s="6"/>
      <c r="AJN115" s="6"/>
      <c r="AJO115" s="6"/>
      <c r="AJP115" s="6"/>
      <c r="AJQ115" s="6"/>
      <c r="AJR115" s="6"/>
      <c r="AJS115" s="6"/>
      <c r="AJT115" s="6"/>
      <c r="AJU115" s="6"/>
      <c r="AJV115" s="6"/>
      <c r="AJW115" s="6"/>
      <c r="AJX115" s="6"/>
      <c r="AJY115" s="6"/>
      <c r="AJZ115" s="6"/>
      <c r="AKA115" s="6"/>
      <c r="AKB115" s="6"/>
      <c r="AKC115" s="6"/>
      <c r="AKD115" s="6"/>
      <c r="AKE115" s="6"/>
      <c r="AKF115" s="6"/>
      <c r="AKG115" s="6"/>
      <c r="AKH115" s="6"/>
      <c r="AKI115" s="6"/>
      <c r="AKJ115" s="6"/>
      <c r="AKK115" s="6"/>
      <c r="AKL115" s="6"/>
      <c r="AKM115" s="6"/>
      <c r="AKN115" s="6"/>
      <c r="AKO115" s="6"/>
      <c r="AKP115" s="6"/>
      <c r="AKQ115" s="6"/>
      <c r="AKR115" s="6"/>
      <c r="AKS115" s="6"/>
      <c r="AKT115" s="6"/>
      <c r="AKU115" s="6"/>
      <c r="AKV115" s="6"/>
      <c r="AKW115" s="6"/>
      <c r="AKX115" s="6"/>
      <c r="AKY115" s="6"/>
      <c r="AKZ115" s="6"/>
      <c r="ALA115" s="6"/>
      <c r="ALB115" s="6"/>
      <c r="ALC115" s="6"/>
      <c r="ALD115" s="6"/>
      <c r="ALE115" s="6"/>
      <c r="ALF115" s="6"/>
      <c r="ALG115" s="6"/>
      <c r="ALH115" s="6"/>
      <c r="ALI115" s="6"/>
      <c r="ALJ115" s="6"/>
      <c r="ALK115" s="6"/>
      <c r="ALL115" s="6"/>
      <c r="ALM115" s="6"/>
      <c r="ALN115" s="6"/>
      <c r="ALO115" s="6"/>
      <c r="ALP115" s="6"/>
      <c r="ALQ115" s="6"/>
      <c r="ALR115" s="6"/>
      <c r="ALS115" s="6"/>
      <c r="ALT115" s="6"/>
      <c r="ALU115" s="6"/>
      <c r="ALV115" s="6"/>
      <c r="ALW115" s="6"/>
      <c r="ALX115" s="6"/>
      <c r="ALY115" s="6"/>
      <c r="ALZ115" s="6"/>
      <c r="AMA115" s="6"/>
      <c r="AMB115" s="6"/>
      <c r="AMC115" s="6"/>
      <c r="AMD115" s="6"/>
      <c r="AME115" s="6"/>
      <c r="AMF115" s="6"/>
      <c r="AMG115" s="6"/>
      <c r="AMH115" s="6"/>
      <c r="AMI115" s="6"/>
      <c r="AMJ115" s="6"/>
      <c r="AMK115" s="6"/>
    </row>
    <row r="116" spans="1:1025" x14ac:dyDescent="0.25">
      <c r="A116" s="6" t="s">
        <v>408</v>
      </c>
      <c r="B116" s="11">
        <v>43823</v>
      </c>
      <c r="C116" s="11">
        <v>43831</v>
      </c>
      <c r="D116" s="11">
        <v>43921</v>
      </c>
      <c r="E116" s="11">
        <v>43845</v>
      </c>
      <c r="F116" s="11">
        <v>43845</v>
      </c>
      <c r="G116" s="6">
        <v>358.8</v>
      </c>
      <c r="H116" s="6" t="s">
        <v>409</v>
      </c>
      <c r="I116" s="6" t="s">
        <v>410</v>
      </c>
      <c r="J116" s="14">
        <v>15070</v>
      </c>
      <c r="K116" s="15">
        <v>0</v>
      </c>
      <c r="L116" s="15">
        <v>2153</v>
      </c>
      <c r="M116" s="15">
        <v>0</v>
      </c>
      <c r="N116" s="15">
        <v>0</v>
      </c>
      <c r="O116" s="15">
        <v>17223</v>
      </c>
      <c r="P116" s="15"/>
      <c r="Q116" s="15">
        <v>0</v>
      </c>
      <c r="R116" s="15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15">
        <v>17223</v>
      </c>
      <c r="Y116" s="9"/>
      <c r="Z116" s="9"/>
      <c r="AA116" s="15">
        <v>17223</v>
      </c>
      <c r="AB116" s="15">
        <v>0</v>
      </c>
      <c r="AC116" s="15">
        <f t="shared" si="4"/>
        <v>17481</v>
      </c>
      <c r="AD116" s="6" t="s">
        <v>64</v>
      </c>
      <c r="AE116" s="6" t="s">
        <v>65</v>
      </c>
      <c r="AF116" t="s">
        <v>495</v>
      </c>
      <c r="AJ116" s="15">
        <v>53144</v>
      </c>
      <c r="AK116" s="6"/>
      <c r="AL116" s="6"/>
      <c r="AM116" s="6"/>
      <c r="AN116" s="6"/>
      <c r="AO116" s="6"/>
      <c r="AP116" s="6"/>
      <c r="AQ116" s="15">
        <v>14</v>
      </c>
      <c r="AR116" s="15"/>
      <c r="AS116" s="15">
        <v>14</v>
      </c>
      <c r="AT116" s="15"/>
      <c r="AU116" s="15">
        <v>21.18</v>
      </c>
      <c r="AV116" s="15"/>
      <c r="AW116" s="15">
        <v>21.18</v>
      </c>
      <c r="AX116" s="15"/>
      <c r="AY116" s="15">
        <v>4</v>
      </c>
      <c r="AZ116" s="15">
        <v>2</v>
      </c>
      <c r="BA116" s="15">
        <v>2</v>
      </c>
      <c r="BB116" s="15">
        <v>17223</v>
      </c>
      <c r="BC116" s="6"/>
      <c r="BD116" s="6"/>
      <c r="BE116" s="6"/>
      <c r="BF116" s="6"/>
      <c r="BG116" s="6"/>
      <c r="BH116" s="6"/>
      <c r="BI116" s="6" t="s">
        <v>70</v>
      </c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  <c r="ABR116" s="6"/>
      <c r="ABS116" s="6"/>
      <c r="ABT116" s="6"/>
      <c r="ABU116" s="6"/>
      <c r="ABV116" s="6"/>
      <c r="ABW116" s="6"/>
      <c r="ABX116" s="6"/>
      <c r="ABY116" s="6"/>
      <c r="ABZ116" s="6"/>
      <c r="ACA116" s="6"/>
      <c r="ACB116" s="6"/>
      <c r="ACC116" s="6"/>
      <c r="ACD116" s="6"/>
      <c r="ACE116" s="6"/>
      <c r="ACF116" s="6"/>
      <c r="ACG116" s="6"/>
      <c r="ACH116" s="6"/>
      <c r="ACI116" s="6"/>
      <c r="ACJ116" s="6"/>
      <c r="ACK116" s="6"/>
      <c r="ACL116" s="6"/>
      <c r="ACM116" s="6"/>
      <c r="ACN116" s="6"/>
      <c r="ACO116" s="6"/>
      <c r="ACP116" s="6"/>
      <c r="ACQ116" s="6"/>
      <c r="ACR116" s="6"/>
      <c r="ACS116" s="6"/>
      <c r="ACT116" s="6"/>
      <c r="ACU116" s="6"/>
      <c r="ACV116" s="6"/>
      <c r="ACW116" s="6"/>
      <c r="ACX116" s="6"/>
      <c r="ACY116" s="6"/>
      <c r="ACZ116" s="6"/>
      <c r="ADA116" s="6"/>
      <c r="ADB116" s="6"/>
      <c r="ADC116" s="6"/>
      <c r="ADD116" s="6"/>
      <c r="ADE116" s="6"/>
      <c r="ADF116" s="6"/>
      <c r="ADG116" s="6"/>
      <c r="ADH116" s="6"/>
      <c r="ADI116" s="6"/>
      <c r="ADJ116" s="6"/>
      <c r="ADK116" s="6"/>
      <c r="ADL116" s="6"/>
      <c r="ADM116" s="6"/>
      <c r="ADN116" s="6"/>
      <c r="ADO116" s="6"/>
      <c r="ADP116" s="6"/>
      <c r="ADQ116" s="6"/>
      <c r="ADR116" s="6"/>
      <c r="ADS116" s="6"/>
      <c r="ADT116" s="6"/>
      <c r="ADU116" s="6"/>
      <c r="ADV116" s="6"/>
      <c r="ADW116" s="6"/>
      <c r="ADX116" s="6"/>
      <c r="ADY116" s="6"/>
      <c r="ADZ116" s="6"/>
      <c r="AEA116" s="6"/>
      <c r="AEB116" s="6"/>
      <c r="AEC116" s="6"/>
      <c r="AED116" s="6"/>
      <c r="AEE116" s="6"/>
      <c r="AEF116" s="6"/>
      <c r="AEG116" s="6"/>
      <c r="AEH116" s="6"/>
      <c r="AEI116" s="6"/>
      <c r="AEJ116" s="6"/>
      <c r="AEK116" s="6"/>
      <c r="AEL116" s="6"/>
      <c r="AEM116" s="6"/>
      <c r="AEN116" s="6"/>
      <c r="AEO116" s="6"/>
      <c r="AEP116" s="6"/>
      <c r="AEQ116" s="6"/>
      <c r="AER116" s="6"/>
      <c r="AES116" s="6"/>
      <c r="AET116" s="6"/>
      <c r="AEU116" s="6"/>
      <c r="AEV116" s="6"/>
      <c r="AEW116" s="6"/>
      <c r="AEX116" s="6"/>
      <c r="AEY116" s="6"/>
      <c r="AEZ116" s="6"/>
      <c r="AFA116" s="6"/>
      <c r="AFB116" s="6"/>
      <c r="AFC116" s="6"/>
      <c r="AFD116" s="6"/>
      <c r="AFE116" s="6"/>
      <c r="AFF116" s="6"/>
      <c r="AFG116" s="6"/>
      <c r="AFH116" s="6"/>
      <c r="AFI116" s="6"/>
      <c r="AFJ116" s="6"/>
      <c r="AFK116" s="6"/>
      <c r="AFL116" s="6"/>
      <c r="AFM116" s="6"/>
      <c r="AFN116" s="6"/>
      <c r="AFO116" s="6"/>
      <c r="AFP116" s="6"/>
      <c r="AFQ116" s="6"/>
      <c r="AFR116" s="6"/>
      <c r="AFS116" s="6"/>
      <c r="AFT116" s="6"/>
      <c r="AFU116" s="6"/>
      <c r="AFV116" s="6"/>
      <c r="AFW116" s="6"/>
      <c r="AFX116" s="6"/>
      <c r="AFY116" s="6"/>
      <c r="AFZ116" s="6"/>
      <c r="AGA116" s="6"/>
      <c r="AGB116" s="6"/>
      <c r="AGC116" s="6"/>
      <c r="AGD116" s="6"/>
      <c r="AGE116" s="6"/>
      <c r="AGF116" s="6"/>
      <c r="AGG116" s="6"/>
      <c r="AGH116" s="6"/>
      <c r="AGI116" s="6"/>
      <c r="AGJ116" s="6"/>
      <c r="AGK116" s="6"/>
      <c r="AGL116" s="6"/>
      <c r="AGM116" s="6"/>
      <c r="AGN116" s="6"/>
      <c r="AGO116" s="6"/>
      <c r="AGP116" s="6"/>
      <c r="AGQ116" s="6"/>
      <c r="AGR116" s="6"/>
      <c r="AGS116" s="6"/>
      <c r="AGT116" s="6"/>
      <c r="AGU116" s="6"/>
      <c r="AGV116" s="6"/>
      <c r="AGW116" s="6"/>
      <c r="AGX116" s="6"/>
      <c r="AGY116" s="6"/>
      <c r="AGZ116" s="6"/>
      <c r="AHA116" s="6"/>
      <c r="AHB116" s="6"/>
      <c r="AHC116" s="6"/>
      <c r="AHD116" s="6"/>
      <c r="AHE116" s="6"/>
      <c r="AHF116" s="6"/>
      <c r="AHG116" s="6"/>
      <c r="AHH116" s="6"/>
      <c r="AHI116" s="6"/>
      <c r="AHJ116" s="6"/>
      <c r="AHK116" s="6"/>
      <c r="AHL116" s="6"/>
      <c r="AHM116" s="6"/>
      <c r="AHN116" s="6"/>
      <c r="AHO116" s="6"/>
      <c r="AHP116" s="6"/>
      <c r="AHQ116" s="6"/>
      <c r="AHR116" s="6"/>
      <c r="AHS116" s="6"/>
      <c r="AHT116" s="6"/>
      <c r="AHU116" s="6"/>
      <c r="AHV116" s="6"/>
      <c r="AHW116" s="6"/>
      <c r="AHX116" s="6"/>
      <c r="AHY116" s="6"/>
      <c r="AHZ116" s="6"/>
      <c r="AIA116" s="6"/>
      <c r="AIB116" s="6"/>
      <c r="AIC116" s="6"/>
      <c r="AID116" s="6"/>
      <c r="AIE116" s="6"/>
      <c r="AIF116" s="6"/>
      <c r="AIG116" s="6"/>
      <c r="AIH116" s="6"/>
      <c r="AII116" s="6"/>
      <c r="AIJ116" s="6"/>
      <c r="AIK116" s="6"/>
      <c r="AIL116" s="6"/>
      <c r="AIM116" s="6"/>
      <c r="AIN116" s="6"/>
      <c r="AIO116" s="6"/>
      <c r="AIP116" s="6"/>
      <c r="AIQ116" s="6"/>
      <c r="AIR116" s="6"/>
      <c r="AIS116" s="6"/>
      <c r="AIT116" s="6"/>
      <c r="AIU116" s="6"/>
      <c r="AIV116" s="6"/>
      <c r="AIW116" s="6"/>
      <c r="AIX116" s="6"/>
      <c r="AIY116" s="6"/>
      <c r="AIZ116" s="6"/>
      <c r="AJA116" s="6"/>
      <c r="AJB116" s="6"/>
      <c r="AJC116" s="6"/>
      <c r="AJD116" s="6"/>
      <c r="AJE116" s="6"/>
      <c r="AJF116" s="6"/>
      <c r="AJG116" s="6"/>
      <c r="AJH116" s="6"/>
      <c r="AJI116" s="6"/>
      <c r="AJJ116" s="6"/>
      <c r="AJK116" s="6"/>
      <c r="AJL116" s="6"/>
      <c r="AJM116" s="6"/>
      <c r="AJN116" s="6"/>
      <c r="AJO116" s="6"/>
      <c r="AJP116" s="6"/>
      <c r="AJQ116" s="6"/>
      <c r="AJR116" s="6"/>
      <c r="AJS116" s="6"/>
      <c r="AJT116" s="6"/>
      <c r="AJU116" s="6"/>
      <c r="AJV116" s="6"/>
      <c r="AJW116" s="6"/>
      <c r="AJX116" s="6"/>
      <c r="AJY116" s="6"/>
      <c r="AJZ116" s="6"/>
      <c r="AKA116" s="6"/>
      <c r="AKB116" s="6"/>
      <c r="AKC116" s="6"/>
      <c r="AKD116" s="6"/>
      <c r="AKE116" s="6"/>
      <c r="AKF116" s="6"/>
      <c r="AKG116" s="6"/>
      <c r="AKH116" s="6"/>
      <c r="AKI116" s="6"/>
      <c r="AKJ116" s="6"/>
      <c r="AKK116" s="6"/>
      <c r="AKL116" s="6"/>
      <c r="AKM116" s="6"/>
      <c r="AKN116" s="6"/>
      <c r="AKO116" s="6"/>
      <c r="AKP116" s="6"/>
      <c r="AKQ116" s="6"/>
      <c r="AKR116" s="6"/>
      <c r="AKS116" s="6"/>
      <c r="AKT116" s="6"/>
      <c r="AKU116" s="6"/>
      <c r="AKV116" s="6"/>
      <c r="AKW116" s="6"/>
      <c r="AKX116" s="6"/>
      <c r="AKY116" s="6"/>
      <c r="AKZ116" s="6"/>
      <c r="ALA116" s="6"/>
      <c r="ALB116" s="6"/>
      <c r="ALC116" s="6"/>
      <c r="ALD116" s="6"/>
      <c r="ALE116" s="6"/>
      <c r="ALF116" s="6"/>
      <c r="ALG116" s="6"/>
      <c r="ALH116" s="6"/>
      <c r="ALI116" s="6"/>
      <c r="ALJ116" s="6"/>
      <c r="ALK116" s="6"/>
      <c r="ALL116" s="6"/>
      <c r="ALM116" s="6"/>
      <c r="ALN116" s="6"/>
      <c r="ALO116" s="6"/>
      <c r="ALP116" s="6"/>
      <c r="ALQ116" s="6"/>
      <c r="ALR116" s="6"/>
      <c r="ALS116" s="6"/>
      <c r="ALT116" s="6"/>
      <c r="ALU116" s="6"/>
      <c r="ALV116" s="6"/>
      <c r="ALW116" s="6"/>
      <c r="ALX116" s="6"/>
      <c r="ALY116" s="6"/>
      <c r="ALZ116" s="6"/>
      <c r="AMA116" s="6"/>
      <c r="AMB116" s="6"/>
      <c r="AMC116" s="6"/>
      <c r="AMD116" s="6"/>
      <c r="AME116" s="6"/>
      <c r="AMF116" s="6"/>
      <c r="AMG116" s="6"/>
      <c r="AMH116" s="6"/>
      <c r="AMI116" s="6"/>
      <c r="AMJ116" s="6"/>
      <c r="AMK116" s="6"/>
    </row>
    <row r="117" spans="1:1025" x14ac:dyDescent="0.25">
      <c r="A117" s="6" t="s">
        <v>411</v>
      </c>
      <c r="B117" s="11">
        <v>43823</v>
      </c>
      <c r="C117" s="11">
        <v>43831</v>
      </c>
      <c r="D117" s="11">
        <v>43921</v>
      </c>
      <c r="E117" s="11">
        <v>43845</v>
      </c>
      <c r="F117" s="11">
        <v>43845</v>
      </c>
      <c r="G117" s="6">
        <v>358.8</v>
      </c>
      <c r="H117" s="6" t="s">
        <v>412</v>
      </c>
      <c r="I117" s="6" t="s">
        <v>413</v>
      </c>
      <c r="J117" s="14">
        <v>15070</v>
      </c>
      <c r="K117" s="15">
        <v>0</v>
      </c>
      <c r="L117" s="15">
        <v>2153</v>
      </c>
      <c r="M117" s="15">
        <v>0</v>
      </c>
      <c r="N117" s="15">
        <v>0</v>
      </c>
      <c r="O117" s="15">
        <v>17223</v>
      </c>
      <c r="P117" s="15"/>
      <c r="Q117" s="15">
        <v>192</v>
      </c>
      <c r="R117" s="15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15">
        <v>17415</v>
      </c>
      <c r="Y117" s="9"/>
      <c r="Z117" s="9"/>
      <c r="AA117" s="15">
        <v>17415</v>
      </c>
      <c r="AB117" s="15">
        <v>0</v>
      </c>
      <c r="AC117" s="15">
        <f t="shared" si="4"/>
        <v>17676</v>
      </c>
      <c r="AD117" s="6" t="s">
        <v>64</v>
      </c>
      <c r="AE117" s="6" t="s">
        <v>65</v>
      </c>
      <c r="AF117" t="s">
        <v>495</v>
      </c>
      <c r="AJ117" s="15">
        <v>37944</v>
      </c>
      <c r="AK117" s="6"/>
      <c r="AL117" s="6"/>
      <c r="AM117" s="6"/>
      <c r="AN117" s="6"/>
      <c r="AO117" s="6"/>
      <c r="AP117" s="6"/>
      <c r="AQ117" s="15">
        <v>14</v>
      </c>
      <c r="AR117" s="15"/>
      <c r="AS117" s="15">
        <v>14</v>
      </c>
      <c r="AT117" s="15"/>
      <c r="AU117" s="15">
        <v>21.18</v>
      </c>
      <c r="AV117" s="15"/>
      <c r="AW117" s="15">
        <v>21.18</v>
      </c>
      <c r="AX117" s="15"/>
      <c r="AY117" s="15">
        <v>4</v>
      </c>
      <c r="AZ117" s="15">
        <v>2</v>
      </c>
      <c r="BA117" s="15">
        <v>2</v>
      </c>
      <c r="BB117" s="15">
        <v>17415</v>
      </c>
      <c r="BC117" s="6"/>
      <c r="BD117" s="6"/>
      <c r="BE117" s="6"/>
      <c r="BF117" s="6"/>
      <c r="BG117" s="6"/>
      <c r="BH117" s="6"/>
      <c r="BI117" s="6" t="s">
        <v>70</v>
      </c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  <c r="ABR117" s="6"/>
      <c r="ABS117" s="6"/>
      <c r="ABT117" s="6"/>
      <c r="ABU117" s="6"/>
      <c r="ABV117" s="6"/>
      <c r="ABW117" s="6"/>
      <c r="ABX117" s="6"/>
      <c r="ABY117" s="6"/>
      <c r="ABZ117" s="6"/>
      <c r="ACA117" s="6"/>
      <c r="ACB117" s="6"/>
      <c r="ACC117" s="6"/>
      <c r="ACD117" s="6"/>
      <c r="ACE117" s="6"/>
      <c r="ACF117" s="6"/>
      <c r="ACG117" s="6"/>
      <c r="ACH117" s="6"/>
      <c r="ACI117" s="6"/>
      <c r="ACJ117" s="6"/>
      <c r="ACK117" s="6"/>
      <c r="ACL117" s="6"/>
      <c r="ACM117" s="6"/>
      <c r="ACN117" s="6"/>
      <c r="ACO117" s="6"/>
      <c r="ACP117" s="6"/>
      <c r="ACQ117" s="6"/>
      <c r="ACR117" s="6"/>
      <c r="ACS117" s="6"/>
      <c r="ACT117" s="6"/>
      <c r="ACU117" s="6"/>
      <c r="ACV117" s="6"/>
      <c r="ACW117" s="6"/>
      <c r="ACX117" s="6"/>
      <c r="ACY117" s="6"/>
      <c r="ACZ117" s="6"/>
      <c r="ADA117" s="6"/>
      <c r="ADB117" s="6"/>
      <c r="ADC117" s="6"/>
      <c r="ADD117" s="6"/>
      <c r="ADE117" s="6"/>
      <c r="ADF117" s="6"/>
      <c r="ADG117" s="6"/>
      <c r="ADH117" s="6"/>
      <c r="ADI117" s="6"/>
      <c r="ADJ117" s="6"/>
      <c r="ADK117" s="6"/>
      <c r="ADL117" s="6"/>
      <c r="ADM117" s="6"/>
      <c r="ADN117" s="6"/>
      <c r="ADO117" s="6"/>
      <c r="ADP117" s="6"/>
      <c r="ADQ117" s="6"/>
      <c r="ADR117" s="6"/>
      <c r="ADS117" s="6"/>
      <c r="ADT117" s="6"/>
      <c r="ADU117" s="6"/>
      <c r="ADV117" s="6"/>
      <c r="ADW117" s="6"/>
      <c r="ADX117" s="6"/>
      <c r="ADY117" s="6"/>
      <c r="ADZ117" s="6"/>
      <c r="AEA117" s="6"/>
      <c r="AEB117" s="6"/>
      <c r="AEC117" s="6"/>
      <c r="AED117" s="6"/>
      <c r="AEE117" s="6"/>
      <c r="AEF117" s="6"/>
      <c r="AEG117" s="6"/>
      <c r="AEH117" s="6"/>
      <c r="AEI117" s="6"/>
      <c r="AEJ117" s="6"/>
      <c r="AEK117" s="6"/>
      <c r="AEL117" s="6"/>
      <c r="AEM117" s="6"/>
      <c r="AEN117" s="6"/>
      <c r="AEO117" s="6"/>
      <c r="AEP117" s="6"/>
      <c r="AEQ117" s="6"/>
      <c r="AER117" s="6"/>
      <c r="AES117" s="6"/>
      <c r="AET117" s="6"/>
      <c r="AEU117" s="6"/>
      <c r="AEV117" s="6"/>
      <c r="AEW117" s="6"/>
      <c r="AEX117" s="6"/>
      <c r="AEY117" s="6"/>
      <c r="AEZ117" s="6"/>
      <c r="AFA117" s="6"/>
      <c r="AFB117" s="6"/>
      <c r="AFC117" s="6"/>
      <c r="AFD117" s="6"/>
      <c r="AFE117" s="6"/>
      <c r="AFF117" s="6"/>
      <c r="AFG117" s="6"/>
      <c r="AFH117" s="6"/>
      <c r="AFI117" s="6"/>
      <c r="AFJ117" s="6"/>
      <c r="AFK117" s="6"/>
      <c r="AFL117" s="6"/>
      <c r="AFM117" s="6"/>
      <c r="AFN117" s="6"/>
      <c r="AFO117" s="6"/>
      <c r="AFP117" s="6"/>
      <c r="AFQ117" s="6"/>
      <c r="AFR117" s="6"/>
      <c r="AFS117" s="6"/>
      <c r="AFT117" s="6"/>
      <c r="AFU117" s="6"/>
      <c r="AFV117" s="6"/>
      <c r="AFW117" s="6"/>
      <c r="AFX117" s="6"/>
      <c r="AFY117" s="6"/>
      <c r="AFZ117" s="6"/>
      <c r="AGA117" s="6"/>
      <c r="AGB117" s="6"/>
      <c r="AGC117" s="6"/>
      <c r="AGD117" s="6"/>
      <c r="AGE117" s="6"/>
      <c r="AGF117" s="6"/>
      <c r="AGG117" s="6"/>
      <c r="AGH117" s="6"/>
      <c r="AGI117" s="6"/>
      <c r="AGJ117" s="6"/>
      <c r="AGK117" s="6"/>
      <c r="AGL117" s="6"/>
      <c r="AGM117" s="6"/>
      <c r="AGN117" s="6"/>
      <c r="AGO117" s="6"/>
      <c r="AGP117" s="6"/>
      <c r="AGQ117" s="6"/>
      <c r="AGR117" s="6"/>
      <c r="AGS117" s="6"/>
      <c r="AGT117" s="6"/>
      <c r="AGU117" s="6"/>
      <c r="AGV117" s="6"/>
      <c r="AGW117" s="6"/>
      <c r="AGX117" s="6"/>
      <c r="AGY117" s="6"/>
      <c r="AGZ117" s="6"/>
      <c r="AHA117" s="6"/>
      <c r="AHB117" s="6"/>
      <c r="AHC117" s="6"/>
      <c r="AHD117" s="6"/>
      <c r="AHE117" s="6"/>
      <c r="AHF117" s="6"/>
      <c r="AHG117" s="6"/>
      <c r="AHH117" s="6"/>
      <c r="AHI117" s="6"/>
      <c r="AHJ117" s="6"/>
      <c r="AHK117" s="6"/>
      <c r="AHL117" s="6"/>
      <c r="AHM117" s="6"/>
      <c r="AHN117" s="6"/>
      <c r="AHO117" s="6"/>
      <c r="AHP117" s="6"/>
      <c r="AHQ117" s="6"/>
      <c r="AHR117" s="6"/>
      <c r="AHS117" s="6"/>
      <c r="AHT117" s="6"/>
      <c r="AHU117" s="6"/>
      <c r="AHV117" s="6"/>
      <c r="AHW117" s="6"/>
      <c r="AHX117" s="6"/>
      <c r="AHY117" s="6"/>
      <c r="AHZ117" s="6"/>
      <c r="AIA117" s="6"/>
      <c r="AIB117" s="6"/>
      <c r="AIC117" s="6"/>
      <c r="AID117" s="6"/>
      <c r="AIE117" s="6"/>
      <c r="AIF117" s="6"/>
      <c r="AIG117" s="6"/>
      <c r="AIH117" s="6"/>
      <c r="AII117" s="6"/>
      <c r="AIJ117" s="6"/>
      <c r="AIK117" s="6"/>
      <c r="AIL117" s="6"/>
      <c r="AIM117" s="6"/>
      <c r="AIN117" s="6"/>
      <c r="AIO117" s="6"/>
      <c r="AIP117" s="6"/>
      <c r="AIQ117" s="6"/>
      <c r="AIR117" s="6"/>
      <c r="AIS117" s="6"/>
      <c r="AIT117" s="6"/>
      <c r="AIU117" s="6"/>
      <c r="AIV117" s="6"/>
      <c r="AIW117" s="6"/>
      <c r="AIX117" s="6"/>
      <c r="AIY117" s="6"/>
      <c r="AIZ117" s="6"/>
      <c r="AJA117" s="6"/>
      <c r="AJB117" s="6"/>
      <c r="AJC117" s="6"/>
      <c r="AJD117" s="6"/>
      <c r="AJE117" s="6"/>
      <c r="AJF117" s="6"/>
      <c r="AJG117" s="6"/>
      <c r="AJH117" s="6"/>
      <c r="AJI117" s="6"/>
      <c r="AJJ117" s="6"/>
      <c r="AJK117" s="6"/>
      <c r="AJL117" s="6"/>
      <c r="AJM117" s="6"/>
      <c r="AJN117" s="6"/>
      <c r="AJO117" s="6"/>
      <c r="AJP117" s="6"/>
      <c r="AJQ117" s="6"/>
      <c r="AJR117" s="6"/>
      <c r="AJS117" s="6"/>
      <c r="AJT117" s="6"/>
      <c r="AJU117" s="6"/>
      <c r="AJV117" s="6"/>
      <c r="AJW117" s="6"/>
      <c r="AJX117" s="6"/>
      <c r="AJY117" s="6"/>
      <c r="AJZ117" s="6"/>
      <c r="AKA117" s="6"/>
      <c r="AKB117" s="6"/>
      <c r="AKC117" s="6"/>
      <c r="AKD117" s="6"/>
      <c r="AKE117" s="6"/>
      <c r="AKF117" s="6"/>
      <c r="AKG117" s="6"/>
      <c r="AKH117" s="6"/>
      <c r="AKI117" s="6"/>
      <c r="AKJ117" s="6"/>
      <c r="AKK117" s="6"/>
      <c r="AKL117" s="6"/>
      <c r="AKM117" s="6"/>
      <c r="AKN117" s="6"/>
      <c r="AKO117" s="6"/>
      <c r="AKP117" s="6"/>
      <c r="AKQ117" s="6"/>
      <c r="AKR117" s="6"/>
      <c r="AKS117" s="6"/>
      <c r="AKT117" s="6"/>
      <c r="AKU117" s="6"/>
      <c r="AKV117" s="6"/>
      <c r="AKW117" s="6"/>
      <c r="AKX117" s="6"/>
      <c r="AKY117" s="6"/>
      <c r="AKZ117" s="6"/>
      <c r="ALA117" s="6"/>
      <c r="ALB117" s="6"/>
      <c r="ALC117" s="6"/>
      <c r="ALD117" s="6"/>
      <c r="ALE117" s="6"/>
      <c r="ALF117" s="6"/>
      <c r="ALG117" s="6"/>
      <c r="ALH117" s="6"/>
      <c r="ALI117" s="6"/>
      <c r="ALJ117" s="6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6"/>
      <c r="AMF117" s="6"/>
      <c r="AMG117" s="6"/>
      <c r="AMH117" s="6"/>
      <c r="AMI117" s="6"/>
      <c r="AMJ117" s="6"/>
      <c r="AMK117" s="6"/>
    </row>
    <row r="118" spans="1:1025" x14ac:dyDescent="0.25">
      <c r="A118" s="6" t="s">
        <v>414</v>
      </c>
      <c r="B118" s="11">
        <v>43823</v>
      </c>
      <c r="C118" s="11">
        <v>43831</v>
      </c>
      <c r="D118" s="11">
        <v>43921</v>
      </c>
      <c r="E118" s="11">
        <v>43845</v>
      </c>
      <c r="F118" s="11">
        <v>43845</v>
      </c>
      <c r="G118" s="6">
        <v>358.8</v>
      </c>
      <c r="H118" s="6" t="s">
        <v>415</v>
      </c>
      <c r="I118" s="6" t="s">
        <v>416</v>
      </c>
      <c r="J118" s="14">
        <v>15070</v>
      </c>
      <c r="K118" s="15">
        <v>0</v>
      </c>
      <c r="L118" s="15">
        <v>2153</v>
      </c>
      <c r="M118" s="15">
        <v>0</v>
      </c>
      <c r="N118" s="15">
        <v>0</v>
      </c>
      <c r="O118" s="15">
        <v>17223</v>
      </c>
      <c r="P118" s="15"/>
      <c r="Q118" s="15">
        <v>-463</v>
      </c>
      <c r="R118" s="15">
        <v>463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15">
        <v>17223</v>
      </c>
      <c r="Y118" s="9"/>
      <c r="Z118" s="9"/>
      <c r="AA118" s="15">
        <v>17223</v>
      </c>
      <c r="AB118" s="15">
        <v>463</v>
      </c>
      <c r="AC118" s="15">
        <f t="shared" si="4"/>
        <v>17481</v>
      </c>
      <c r="AD118" s="6" t="s">
        <v>64</v>
      </c>
      <c r="AE118" s="6" t="s">
        <v>65</v>
      </c>
      <c r="AF118" t="s">
        <v>495</v>
      </c>
      <c r="AJ118" s="15">
        <v>27059</v>
      </c>
      <c r="AK118" s="6"/>
      <c r="AL118" s="6"/>
      <c r="AM118" s="6"/>
      <c r="AN118" s="6"/>
      <c r="AO118" s="6"/>
      <c r="AP118" s="6"/>
      <c r="AQ118" s="15">
        <v>14</v>
      </c>
      <c r="AR118" s="15"/>
      <c r="AS118" s="15">
        <v>14</v>
      </c>
      <c r="AT118" s="15"/>
      <c r="AU118" s="15">
        <v>21.18</v>
      </c>
      <c r="AV118" s="15"/>
      <c r="AW118" s="15">
        <v>21.18</v>
      </c>
      <c r="AX118" s="15"/>
      <c r="AY118" s="15">
        <v>4</v>
      </c>
      <c r="AZ118" s="15">
        <v>2</v>
      </c>
      <c r="BA118" s="15">
        <v>2</v>
      </c>
      <c r="BB118" s="15">
        <v>17223</v>
      </c>
      <c r="BC118" s="6"/>
      <c r="BD118" s="6"/>
      <c r="BE118" s="6"/>
      <c r="BF118" s="6"/>
      <c r="BG118" s="6"/>
      <c r="BH118" s="6"/>
      <c r="BI118" s="6" t="s">
        <v>70</v>
      </c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  <c r="ABR118" s="6"/>
      <c r="ABS118" s="6"/>
      <c r="ABT118" s="6"/>
      <c r="ABU118" s="6"/>
      <c r="ABV118" s="6"/>
      <c r="ABW118" s="6"/>
      <c r="ABX118" s="6"/>
      <c r="ABY118" s="6"/>
      <c r="ABZ118" s="6"/>
      <c r="ACA118" s="6"/>
      <c r="ACB118" s="6"/>
      <c r="ACC118" s="6"/>
      <c r="ACD118" s="6"/>
      <c r="ACE118" s="6"/>
      <c r="ACF118" s="6"/>
      <c r="ACG118" s="6"/>
      <c r="ACH118" s="6"/>
      <c r="ACI118" s="6"/>
      <c r="ACJ118" s="6"/>
      <c r="ACK118" s="6"/>
      <c r="ACL118" s="6"/>
      <c r="ACM118" s="6"/>
      <c r="ACN118" s="6"/>
      <c r="ACO118" s="6"/>
      <c r="ACP118" s="6"/>
      <c r="ACQ118" s="6"/>
      <c r="ACR118" s="6"/>
      <c r="ACS118" s="6"/>
      <c r="ACT118" s="6"/>
      <c r="ACU118" s="6"/>
      <c r="ACV118" s="6"/>
      <c r="ACW118" s="6"/>
      <c r="ACX118" s="6"/>
      <c r="ACY118" s="6"/>
      <c r="ACZ118" s="6"/>
      <c r="ADA118" s="6"/>
      <c r="ADB118" s="6"/>
      <c r="ADC118" s="6"/>
      <c r="ADD118" s="6"/>
      <c r="ADE118" s="6"/>
      <c r="ADF118" s="6"/>
      <c r="ADG118" s="6"/>
      <c r="ADH118" s="6"/>
      <c r="ADI118" s="6"/>
      <c r="ADJ118" s="6"/>
      <c r="ADK118" s="6"/>
      <c r="ADL118" s="6"/>
      <c r="ADM118" s="6"/>
      <c r="ADN118" s="6"/>
      <c r="ADO118" s="6"/>
      <c r="ADP118" s="6"/>
      <c r="ADQ118" s="6"/>
      <c r="ADR118" s="6"/>
      <c r="ADS118" s="6"/>
      <c r="ADT118" s="6"/>
      <c r="ADU118" s="6"/>
      <c r="ADV118" s="6"/>
      <c r="ADW118" s="6"/>
      <c r="ADX118" s="6"/>
      <c r="ADY118" s="6"/>
      <c r="ADZ118" s="6"/>
      <c r="AEA118" s="6"/>
      <c r="AEB118" s="6"/>
      <c r="AEC118" s="6"/>
      <c r="AED118" s="6"/>
      <c r="AEE118" s="6"/>
      <c r="AEF118" s="6"/>
      <c r="AEG118" s="6"/>
      <c r="AEH118" s="6"/>
      <c r="AEI118" s="6"/>
      <c r="AEJ118" s="6"/>
      <c r="AEK118" s="6"/>
      <c r="AEL118" s="6"/>
      <c r="AEM118" s="6"/>
      <c r="AEN118" s="6"/>
      <c r="AEO118" s="6"/>
      <c r="AEP118" s="6"/>
      <c r="AEQ118" s="6"/>
      <c r="AER118" s="6"/>
      <c r="AES118" s="6"/>
      <c r="AET118" s="6"/>
      <c r="AEU118" s="6"/>
      <c r="AEV118" s="6"/>
      <c r="AEW118" s="6"/>
      <c r="AEX118" s="6"/>
      <c r="AEY118" s="6"/>
      <c r="AEZ118" s="6"/>
      <c r="AFA118" s="6"/>
      <c r="AFB118" s="6"/>
      <c r="AFC118" s="6"/>
      <c r="AFD118" s="6"/>
      <c r="AFE118" s="6"/>
      <c r="AFF118" s="6"/>
      <c r="AFG118" s="6"/>
      <c r="AFH118" s="6"/>
      <c r="AFI118" s="6"/>
      <c r="AFJ118" s="6"/>
      <c r="AFK118" s="6"/>
      <c r="AFL118" s="6"/>
      <c r="AFM118" s="6"/>
      <c r="AFN118" s="6"/>
      <c r="AFO118" s="6"/>
      <c r="AFP118" s="6"/>
      <c r="AFQ118" s="6"/>
      <c r="AFR118" s="6"/>
      <c r="AFS118" s="6"/>
      <c r="AFT118" s="6"/>
      <c r="AFU118" s="6"/>
      <c r="AFV118" s="6"/>
      <c r="AFW118" s="6"/>
      <c r="AFX118" s="6"/>
      <c r="AFY118" s="6"/>
      <c r="AFZ118" s="6"/>
      <c r="AGA118" s="6"/>
      <c r="AGB118" s="6"/>
      <c r="AGC118" s="6"/>
      <c r="AGD118" s="6"/>
      <c r="AGE118" s="6"/>
      <c r="AGF118" s="6"/>
      <c r="AGG118" s="6"/>
      <c r="AGH118" s="6"/>
      <c r="AGI118" s="6"/>
      <c r="AGJ118" s="6"/>
      <c r="AGK118" s="6"/>
      <c r="AGL118" s="6"/>
      <c r="AGM118" s="6"/>
      <c r="AGN118" s="6"/>
      <c r="AGO118" s="6"/>
      <c r="AGP118" s="6"/>
      <c r="AGQ118" s="6"/>
      <c r="AGR118" s="6"/>
      <c r="AGS118" s="6"/>
      <c r="AGT118" s="6"/>
      <c r="AGU118" s="6"/>
      <c r="AGV118" s="6"/>
      <c r="AGW118" s="6"/>
      <c r="AGX118" s="6"/>
      <c r="AGY118" s="6"/>
      <c r="AGZ118" s="6"/>
      <c r="AHA118" s="6"/>
      <c r="AHB118" s="6"/>
      <c r="AHC118" s="6"/>
      <c r="AHD118" s="6"/>
      <c r="AHE118" s="6"/>
      <c r="AHF118" s="6"/>
      <c r="AHG118" s="6"/>
      <c r="AHH118" s="6"/>
      <c r="AHI118" s="6"/>
      <c r="AHJ118" s="6"/>
      <c r="AHK118" s="6"/>
      <c r="AHL118" s="6"/>
      <c r="AHM118" s="6"/>
      <c r="AHN118" s="6"/>
      <c r="AHO118" s="6"/>
      <c r="AHP118" s="6"/>
      <c r="AHQ118" s="6"/>
      <c r="AHR118" s="6"/>
      <c r="AHS118" s="6"/>
      <c r="AHT118" s="6"/>
      <c r="AHU118" s="6"/>
      <c r="AHV118" s="6"/>
      <c r="AHW118" s="6"/>
      <c r="AHX118" s="6"/>
      <c r="AHY118" s="6"/>
      <c r="AHZ118" s="6"/>
      <c r="AIA118" s="6"/>
      <c r="AIB118" s="6"/>
      <c r="AIC118" s="6"/>
      <c r="AID118" s="6"/>
      <c r="AIE118" s="6"/>
      <c r="AIF118" s="6"/>
      <c r="AIG118" s="6"/>
      <c r="AIH118" s="6"/>
      <c r="AII118" s="6"/>
      <c r="AIJ118" s="6"/>
      <c r="AIK118" s="6"/>
      <c r="AIL118" s="6"/>
      <c r="AIM118" s="6"/>
      <c r="AIN118" s="6"/>
      <c r="AIO118" s="6"/>
      <c r="AIP118" s="6"/>
      <c r="AIQ118" s="6"/>
      <c r="AIR118" s="6"/>
      <c r="AIS118" s="6"/>
      <c r="AIT118" s="6"/>
      <c r="AIU118" s="6"/>
      <c r="AIV118" s="6"/>
      <c r="AIW118" s="6"/>
      <c r="AIX118" s="6"/>
      <c r="AIY118" s="6"/>
      <c r="AIZ118" s="6"/>
      <c r="AJA118" s="6"/>
      <c r="AJB118" s="6"/>
      <c r="AJC118" s="6"/>
      <c r="AJD118" s="6"/>
      <c r="AJE118" s="6"/>
      <c r="AJF118" s="6"/>
      <c r="AJG118" s="6"/>
      <c r="AJH118" s="6"/>
      <c r="AJI118" s="6"/>
      <c r="AJJ118" s="6"/>
      <c r="AJK118" s="6"/>
      <c r="AJL118" s="6"/>
      <c r="AJM118" s="6"/>
      <c r="AJN118" s="6"/>
      <c r="AJO118" s="6"/>
      <c r="AJP118" s="6"/>
      <c r="AJQ118" s="6"/>
      <c r="AJR118" s="6"/>
      <c r="AJS118" s="6"/>
      <c r="AJT118" s="6"/>
      <c r="AJU118" s="6"/>
      <c r="AJV118" s="6"/>
      <c r="AJW118" s="6"/>
      <c r="AJX118" s="6"/>
      <c r="AJY118" s="6"/>
      <c r="AJZ118" s="6"/>
      <c r="AKA118" s="6"/>
      <c r="AKB118" s="6"/>
      <c r="AKC118" s="6"/>
      <c r="AKD118" s="6"/>
      <c r="AKE118" s="6"/>
      <c r="AKF118" s="6"/>
      <c r="AKG118" s="6"/>
      <c r="AKH118" s="6"/>
      <c r="AKI118" s="6"/>
      <c r="AKJ118" s="6"/>
      <c r="AKK118" s="6"/>
      <c r="AKL118" s="6"/>
      <c r="AKM118" s="6"/>
      <c r="AKN118" s="6"/>
      <c r="AKO118" s="6"/>
      <c r="AKP118" s="6"/>
      <c r="AKQ118" s="6"/>
      <c r="AKR118" s="6"/>
      <c r="AKS118" s="6"/>
      <c r="AKT118" s="6"/>
      <c r="AKU118" s="6"/>
      <c r="AKV118" s="6"/>
      <c r="AKW118" s="6"/>
      <c r="AKX118" s="6"/>
      <c r="AKY118" s="6"/>
      <c r="AKZ118" s="6"/>
      <c r="ALA118" s="6"/>
      <c r="ALB118" s="6"/>
      <c r="ALC118" s="6"/>
      <c r="ALD118" s="6"/>
      <c r="ALE118" s="6"/>
      <c r="ALF118" s="6"/>
      <c r="ALG118" s="6"/>
      <c r="ALH118" s="6"/>
      <c r="ALI118" s="6"/>
      <c r="ALJ118" s="6"/>
      <c r="ALK118" s="6"/>
      <c r="ALL118" s="6"/>
      <c r="ALM118" s="6"/>
      <c r="ALN118" s="6"/>
      <c r="ALO118" s="6"/>
      <c r="ALP118" s="6"/>
      <c r="ALQ118" s="6"/>
      <c r="ALR118" s="6"/>
      <c r="ALS118" s="6"/>
      <c r="ALT118" s="6"/>
      <c r="ALU118" s="6"/>
      <c r="ALV118" s="6"/>
      <c r="ALW118" s="6"/>
      <c r="ALX118" s="6"/>
      <c r="ALY118" s="6"/>
      <c r="ALZ118" s="6"/>
      <c r="AMA118" s="6"/>
      <c r="AMB118" s="6"/>
      <c r="AMC118" s="6"/>
      <c r="AMD118" s="6"/>
      <c r="AME118" s="6"/>
      <c r="AMF118" s="6"/>
      <c r="AMG118" s="6"/>
      <c r="AMH118" s="6"/>
      <c r="AMI118" s="6"/>
      <c r="AMJ118" s="6"/>
      <c r="AMK118" s="6"/>
    </row>
    <row r="119" spans="1:1025" x14ac:dyDescent="0.25">
      <c r="A119" s="6" t="s">
        <v>417</v>
      </c>
      <c r="B119" s="11">
        <v>43823</v>
      </c>
      <c r="C119" s="11">
        <v>43831</v>
      </c>
      <c r="D119" s="11">
        <v>43921</v>
      </c>
      <c r="E119" s="11">
        <v>43845</v>
      </c>
      <c r="F119" s="11">
        <v>43845</v>
      </c>
      <c r="G119" s="6">
        <v>358.8</v>
      </c>
      <c r="H119" s="6" t="s">
        <v>418</v>
      </c>
      <c r="I119" s="6" t="s">
        <v>419</v>
      </c>
      <c r="J119" s="14">
        <v>15070</v>
      </c>
      <c r="K119" s="15">
        <v>0</v>
      </c>
      <c r="L119" s="15">
        <v>2153</v>
      </c>
      <c r="M119" s="15">
        <v>0</v>
      </c>
      <c r="N119" s="15">
        <v>0</v>
      </c>
      <c r="O119" s="15">
        <v>17223</v>
      </c>
      <c r="P119" s="15"/>
      <c r="Q119" s="15">
        <v>0</v>
      </c>
      <c r="R119" s="15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15">
        <v>17223</v>
      </c>
      <c r="Y119" s="9"/>
      <c r="Z119" s="9"/>
      <c r="AA119" s="15">
        <v>17223</v>
      </c>
      <c r="AB119" s="15">
        <v>0</v>
      </c>
      <c r="AC119" s="15">
        <f t="shared" si="4"/>
        <v>17481</v>
      </c>
      <c r="AD119" s="6" t="s">
        <v>64</v>
      </c>
      <c r="AE119" s="6" t="s">
        <v>65</v>
      </c>
      <c r="AF119" t="s">
        <v>495</v>
      </c>
      <c r="AJ119" s="15">
        <v>1761</v>
      </c>
      <c r="AK119" s="6"/>
      <c r="AL119" s="6"/>
      <c r="AM119" s="6"/>
      <c r="AN119" s="6"/>
      <c r="AO119" s="6"/>
      <c r="AP119" s="6"/>
      <c r="AQ119" s="15">
        <v>14</v>
      </c>
      <c r="AR119" s="15"/>
      <c r="AS119" s="15">
        <v>14</v>
      </c>
      <c r="AT119" s="15"/>
      <c r="AU119" s="15">
        <v>21.18</v>
      </c>
      <c r="AV119" s="15"/>
      <c r="AW119" s="15">
        <v>21.18</v>
      </c>
      <c r="AX119" s="15"/>
      <c r="AY119" s="15">
        <v>4</v>
      </c>
      <c r="AZ119" s="15">
        <v>2</v>
      </c>
      <c r="BA119" s="15">
        <v>2</v>
      </c>
      <c r="BB119" s="15">
        <v>17223</v>
      </c>
      <c r="BC119" s="6"/>
      <c r="BD119" s="6"/>
      <c r="BE119" s="6"/>
      <c r="BF119" s="6"/>
      <c r="BG119" s="6"/>
      <c r="BH119" s="6"/>
      <c r="BI119" s="6" t="s">
        <v>70</v>
      </c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  <c r="ABR119" s="6"/>
      <c r="ABS119" s="6"/>
      <c r="ABT119" s="6"/>
      <c r="ABU119" s="6"/>
      <c r="ABV119" s="6"/>
      <c r="ABW119" s="6"/>
      <c r="ABX119" s="6"/>
      <c r="ABY119" s="6"/>
      <c r="ABZ119" s="6"/>
      <c r="ACA119" s="6"/>
      <c r="ACB119" s="6"/>
      <c r="ACC119" s="6"/>
      <c r="ACD119" s="6"/>
      <c r="ACE119" s="6"/>
      <c r="ACF119" s="6"/>
      <c r="ACG119" s="6"/>
      <c r="ACH119" s="6"/>
      <c r="ACI119" s="6"/>
      <c r="ACJ119" s="6"/>
      <c r="ACK119" s="6"/>
      <c r="ACL119" s="6"/>
      <c r="ACM119" s="6"/>
      <c r="ACN119" s="6"/>
      <c r="ACO119" s="6"/>
      <c r="ACP119" s="6"/>
      <c r="ACQ119" s="6"/>
      <c r="ACR119" s="6"/>
      <c r="ACS119" s="6"/>
      <c r="ACT119" s="6"/>
      <c r="ACU119" s="6"/>
      <c r="ACV119" s="6"/>
      <c r="ACW119" s="6"/>
      <c r="ACX119" s="6"/>
      <c r="ACY119" s="6"/>
      <c r="ACZ119" s="6"/>
      <c r="ADA119" s="6"/>
      <c r="ADB119" s="6"/>
      <c r="ADC119" s="6"/>
      <c r="ADD119" s="6"/>
      <c r="ADE119" s="6"/>
      <c r="ADF119" s="6"/>
      <c r="ADG119" s="6"/>
      <c r="ADH119" s="6"/>
      <c r="ADI119" s="6"/>
      <c r="ADJ119" s="6"/>
      <c r="ADK119" s="6"/>
      <c r="ADL119" s="6"/>
      <c r="ADM119" s="6"/>
      <c r="ADN119" s="6"/>
      <c r="ADO119" s="6"/>
      <c r="ADP119" s="6"/>
      <c r="ADQ119" s="6"/>
      <c r="ADR119" s="6"/>
      <c r="ADS119" s="6"/>
      <c r="ADT119" s="6"/>
      <c r="ADU119" s="6"/>
      <c r="ADV119" s="6"/>
      <c r="ADW119" s="6"/>
      <c r="ADX119" s="6"/>
      <c r="ADY119" s="6"/>
      <c r="ADZ119" s="6"/>
      <c r="AEA119" s="6"/>
      <c r="AEB119" s="6"/>
      <c r="AEC119" s="6"/>
      <c r="AED119" s="6"/>
      <c r="AEE119" s="6"/>
      <c r="AEF119" s="6"/>
      <c r="AEG119" s="6"/>
      <c r="AEH119" s="6"/>
      <c r="AEI119" s="6"/>
      <c r="AEJ119" s="6"/>
      <c r="AEK119" s="6"/>
      <c r="AEL119" s="6"/>
      <c r="AEM119" s="6"/>
      <c r="AEN119" s="6"/>
      <c r="AEO119" s="6"/>
      <c r="AEP119" s="6"/>
      <c r="AEQ119" s="6"/>
      <c r="AER119" s="6"/>
      <c r="AES119" s="6"/>
      <c r="AET119" s="6"/>
      <c r="AEU119" s="6"/>
      <c r="AEV119" s="6"/>
      <c r="AEW119" s="6"/>
      <c r="AEX119" s="6"/>
      <c r="AEY119" s="6"/>
      <c r="AEZ119" s="6"/>
      <c r="AFA119" s="6"/>
      <c r="AFB119" s="6"/>
      <c r="AFC119" s="6"/>
      <c r="AFD119" s="6"/>
      <c r="AFE119" s="6"/>
      <c r="AFF119" s="6"/>
      <c r="AFG119" s="6"/>
      <c r="AFH119" s="6"/>
      <c r="AFI119" s="6"/>
      <c r="AFJ119" s="6"/>
      <c r="AFK119" s="6"/>
      <c r="AFL119" s="6"/>
      <c r="AFM119" s="6"/>
      <c r="AFN119" s="6"/>
      <c r="AFO119" s="6"/>
      <c r="AFP119" s="6"/>
      <c r="AFQ119" s="6"/>
      <c r="AFR119" s="6"/>
      <c r="AFS119" s="6"/>
      <c r="AFT119" s="6"/>
      <c r="AFU119" s="6"/>
      <c r="AFV119" s="6"/>
      <c r="AFW119" s="6"/>
      <c r="AFX119" s="6"/>
      <c r="AFY119" s="6"/>
      <c r="AFZ119" s="6"/>
      <c r="AGA119" s="6"/>
      <c r="AGB119" s="6"/>
      <c r="AGC119" s="6"/>
      <c r="AGD119" s="6"/>
      <c r="AGE119" s="6"/>
      <c r="AGF119" s="6"/>
      <c r="AGG119" s="6"/>
      <c r="AGH119" s="6"/>
      <c r="AGI119" s="6"/>
      <c r="AGJ119" s="6"/>
      <c r="AGK119" s="6"/>
      <c r="AGL119" s="6"/>
      <c r="AGM119" s="6"/>
      <c r="AGN119" s="6"/>
      <c r="AGO119" s="6"/>
      <c r="AGP119" s="6"/>
      <c r="AGQ119" s="6"/>
      <c r="AGR119" s="6"/>
      <c r="AGS119" s="6"/>
      <c r="AGT119" s="6"/>
      <c r="AGU119" s="6"/>
      <c r="AGV119" s="6"/>
      <c r="AGW119" s="6"/>
      <c r="AGX119" s="6"/>
      <c r="AGY119" s="6"/>
      <c r="AGZ119" s="6"/>
      <c r="AHA119" s="6"/>
      <c r="AHB119" s="6"/>
      <c r="AHC119" s="6"/>
      <c r="AHD119" s="6"/>
      <c r="AHE119" s="6"/>
      <c r="AHF119" s="6"/>
      <c r="AHG119" s="6"/>
      <c r="AHH119" s="6"/>
      <c r="AHI119" s="6"/>
      <c r="AHJ119" s="6"/>
      <c r="AHK119" s="6"/>
      <c r="AHL119" s="6"/>
      <c r="AHM119" s="6"/>
      <c r="AHN119" s="6"/>
      <c r="AHO119" s="6"/>
      <c r="AHP119" s="6"/>
      <c r="AHQ119" s="6"/>
      <c r="AHR119" s="6"/>
      <c r="AHS119" s="6"/>
      <c r="AHT119" s="6"/>
      <c r="AHU119" s="6"/>
      <c r="AHV119" s="6"/>
      <c r="AHW119" s="6"/>
      <c r="AHX119" s="6"/>
      <c r="AHY119" s="6"/>
      <c r="AHZ119" s="6"/>
      <c r="AIA119" s="6"/>
      <c r="AIB119" s="6"/>
      <c r="AIC119" s="6"/>
      <c r="AID119" s="6"/>
      <c r="AIE119" s="6"/>
      <c r="AIF119" s="6"/>
      <c r="AIG119" s="6"/>
      <c r="AIH119" s="6"/>
      <c r="AII119" s="6"/>
      <c r="AIJ119" s="6"/>
      <c r="AIK119" s="6"/>
      <c r="AIL119" s="6"/>
      <c r="AIM119" s="6"/>
      <c r="AIN119" s="6"/>
      <c r="AIO119" s="6"/>
      <c r="AIP119" s="6"/>
      <c r="AIQ119" s="6"/>
      <c r="AIR119" s="6"/>
      <c r="AIS119" s="6"/>
      <c r="AIT119" s="6"/>
      <c r="AIU119" s="6"/>
      <c r="AIV119" s="6"/>
      <c r="AIW119" s="6"/>
      <c r="AIX119" s="6"/>
      <c r="AIY119" s="6"/>
      <c r="AIZ119" s="6"/>
      <c r="AJA119" s="6"/>
      <c r="AJB119" s="6"/>
      <c r="AJC119" s="6"/>
      <c r="AJD119" s="6"/>
      <c r="AJE119" s="6"/>
      <c r="AJF119" s="6"/>
      <c r="AJG119" s="6"/>
      <c r="AJH119" s="6"/>
      <c r="AJI119" s="6"/>
      <c r="AJJ119" s="6"/>
      <c r="AJK119" s="6"/>
      <c r="AJL119" s="6"/>
      <c r="AJM119" s="6"/>
      <c r="AJN119" s="6"/>
      <c r="AJO119" s="6"/>
      <c r="AJP119" s="6"/>
      <c r="AJQ119" s="6"/>
      <c r="AJR119" s="6"/>
      <c r="AJS119" s="6"/>
      <c r="AJT119" s="6"/>
      <c r="AJU119" s="6"/>
      <c r="AJV119" s="6"/>
      <c r="AJW119" s="6"/>
      <c r="AJX119" s="6"/>
      <c r="AJY119" s="6"/>
      <c r="AJZ119" s="6"/>
      <c r="AKA119" s="6"/>
      <c r="AKB119" s="6"/>
      <c r="AKC119" s="6"/>
      <c r="AKD119" s="6"/>
      <c r="AKE119" s="6"/>
      <c r="AKF119" s="6"/>
      <c r="AKG119" s="6"/>
      <c r="AKH119" s="6"/>
      <c r="AKI119" s="6"/>
      <c r="AKJ119" s="6"/>
      <c r="AKK119" s="6"/>
      <c r="AKL119" s="6"/>
      <c r="AKM119" s="6"/>
      <c r="AKN119" s="6"/>
      <c r="AKO119" s="6"/>
      <c r="AKP119" s="6"/>
      <c r="AKQ119" s="6"/>
      <c r="AKR119" s="6"/>
      <c r="AKS119" s="6"/>
      <c r="AKT119" s="6"/>
      <c r="AKU119" s="6"/>
      <c r="AKV119" s="6"/>
      <c r="AKW119" s="6"/>
      <c r="AKX119" s="6"/>
      <c r="AKY119" s="6"/>
      <c r="AKZ119" s="6"/>
      <c r="ALA119" s="6"/>
      <c r="ALB119" s="6"/>
      <c r="ALC119" s="6"/>
      <c r="ALD119" s="6"/>
      <c r="ALE119" s="6"/>
      <c r="ALF119" s="6"/>
      <c r="ALG119" s="6"/>
      <c r="ALH119" s="6"/>
      <c r="ALI119" s="6"/>
      <c r="ALJ119" s="6"/>
      <c r="ALK119" s="6"/>
      <c r="ALL119" s="6"/>
      <c r="ALM119" s="6"/>
      <c r="ALN119" s="6"/>
      <c r="ALO119" s="6"/>
      <c r="ALP119" s="6"/>
      <c r="ALQ119" s="6"/>
      <c r="ALR119" s="6"/>
      <c r="ALS119" s="6"/>
      <c r="ALT119" s="6"/>
      <c r="ALU119" s="6"/>
      <c r="ALV119" s="6"/>
      <c r="ALW119" s="6"/>
      <c r="ALX119" s="6"/>
      <c r="ALY119" s="6"/>
      <c r="ALZ119" s="6"/>
      <c r="AMA119" s="6"/>
      <c r="AMB119" s="6"/>
      <c r="AMC119" s="6"/>
      <c r="AMD119" s="6"/>
      <c r="AME119" s="6"/>
      <c r="AMF119" s="6"/>
      <c r="AMG119" s="6"/>
      <c r="AMH119" s="6"/>
      <c r="AMI119" s="6"/>
      <c r="AMJ119" s="6"/>
      <c r="AMK119" s="6"/>
    </row>
    <row r="120" spans="1:1025" x14ac:dyDescent="0.25">
      <c r="A120" s="6" t="s">
        <v>420</v>
      </c>
      <c r="B120" s="11">
        <v>43823</v>
      </c>
      <c r="C120" s="11">
        <v>43831</v>
      </c>
      <c r="D120" s="11">
        <v>43921</v>
      </c>
      <c r="E120" s="11">
        <v>43845</v>
      </c>
      <c r="F120" s="11">
        <v>43845</v>
      </c>
      <c r="G120" s="6">
        <v>358.8</v>
      </c>
      <c r="H120" s="6" t="s">
        <v>421</v>
      </c>
      <c r="I120" s="6" t="s">
        <v>422</v>
      </c>
      <c r="J120" s="14">
        <v>15070</v>
      </c>
      <c r="K120" s="15">
        <v>0</v>
      </c>
      <c r="L120" s="15">
        <v>2153</v>
      </c>
      <c r="M120" s="15">
        <v>0</v>
      </c>
      <c r="N120" s="15">
        <v>0</v>
      </c>
      <c r="O120" s="15">
        <v>17223</v>
      </c>
      <c r="P120" s="15"/>
      <c r="Q120" s="15">
        <v>187</v>
      </c>
      <c r="R120" s="15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15">
        <v>17410</v>
      </c>
      <c r="Y120" s="9"/>
      <c r="Z120" s="9"/>
      <c r="AA120" s="15">
        <v>17410</v>
      </c>
      <c r="AB120" s="15">
        <v>0</v>
      </c>
      <c r="AC120" s="15">
        <f t="shared" si="4"/>
        <v>17671</v>
      </c>
      <c r="AD120" s="6" t="s">
        <v>64</v>
      </c>
      <c r="AE120" s="6" t="s">
        <v>65</v>
      </c>
      <c r="AF120" t="s">
        <v>495</v>
      </c>
      <c r="AJ120" s="15">
        <v>35134</v>
      </c>
      <c r="AK120" s="6"/>
      <c r="AL120" s="6"/>
      <c r="AM120" s="6"/>
      <c r="AN120" s="6"/>
      <c r="AO120" s="6"/>
      <c r="AP120" s="6"/>
      <c r="AQ120" s="15">
        <v>14</v>
      </c>
      <c r="AR120" s="15"/>
      <c r="AS120" s="15">
        <v>14</v>
      </c>
      <c r="AT120" s="15"/>
      <c r="AU120" s="15">
        <v>21.18</v>
      </c>
      <c r="AV120" s="15"/>
      <c r="AW120" s="15">
        <v>21.18</v>
      </c>
      <c r="AX120" s="15"/>
      <c r="AY120" s="15">
        <v>4</v>
      </c>
      <c r="AZ120" s="15">
        <v>2</v>
      </c>
      <c r="BA120" s="15">
        <v>2</v>
      </c>
      <c r="BB120" s="15">
        <v>17410</v>
      </c>
      <c r="BC120" s="6"/>
      <c r="BD120" s="6"/>
      <c r="BE120" s="6"/>
      <c r="BF120" s="6"/>
      <c r="BG120" s="6"/>
      <c r="BH120" s="6"/>
      <c r="BI120" s="6" t="s">
        <v>70</v>
      </c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  <c r="ABR120" s="6"/>
      <c r="ABS120" s="6"/>
      <c r="ABT120" s="6"/>
      <c r="ABU120" s="6"/>
      <c r="ABV120" s="6"/>
      <c r="ABW120" s="6"/>
      <c r="ABX120" s="6"/>
      <c r="ABY120" s="6"/>
      <c r="ABZ120" s="6"/>
      <c r="ACA120" s="6"/>
      <c r="ACB120" s="6"/>
      <c r="ACC120" s="6"/>
      <c r="ACD120" s="6"/>
      <c r="ACE120" s="6"/>
      <c r="ACF120" s="6"/>
      <c r="ACG120" s="6"/>
      <c r="ACH120" s="6"/>
      <c r="ACI120" s="6"/>
      <c r="ACJ120" s="6"/>
      <c r="ACK120" s="6"/>
      <c r="ACL120" s="6"/>
      <c r="ACM120" s="6"/>
      <c r="ACN120" s="6"/>
      <c r="ACO120" s="6"/>
      <c r="ACP120" s="6"/>
      <c r="ACQ120" s="6"/>
      <c r="ACR120" s="6"/>
      <c r="ACS120" s="6"/>
      <c r="ACT120" s="6"/>
      <c r="ACU120" s="6"/>
      <c r="ACV120" s="6"/>
      <c r="ACW120" s="6"/>
      <c r="ACX120" s="6"/>
      <c r="ACY120" s="6"/>
      <c r="ACZ120" s="6"/>
      <c r="ADA120" s="6"/>
      <c r="ADB120" s="6"/>
      <c r="ADC120" s="6"/>
      <c r="ADD120" s="6"/>
      <c r="ADE120" s="6"/>
      <c r="ADF120" s="6"/>
      <c r="ADG120" s="6"/>
      <c r="ADH120" s="6"/>
      <c r="ADI120" s="6"/>
      <c r="ADJ120" s="6"/>
      <c r="ADK120" s="6"/>
      <c r="ADL120" s="6"/>
      <c r="ADM120" s="6"/>
      <c r="ADN120" s="6"/>
      <c r="ADO120" s="6"/>
      <c r="ADP120" s="6"/>
      <c r="ADQ120" s="6"/>
      <c r="ADR120" s="6"/>
      <c r="ADS120" s="6"/>
      <c r="ADT120" s="6"/>
      <c r="ADU120" s="6"/>
      <c r="ADV120" s="6"/>
      <c r="ADW120" s="6"/>
      <c r="ADX120" s="6"/>
      <c r="ADY120" s="6"/>
      <c r="ADZ120" s="6"/>
      <c r="AEA120" s="6"/>
      <c r="AEB120" s="6"/>
      <c r="AEC120" s="6"/>
      <c r="AED120" s="6"/>
      <c r="AEE120" s="6"/>
      <c r="AEF120" s="6"/>
      <c r="AEG120" s="6"/>
      <c r="AEH120" s="6"/>
      <c r="AEI120" s="6"/>
      <c r="AEJ120" s="6"/>
      <c r="AEK120" s="6"/>
      <c r="AEL120" s="6"/>
      <c r="AEM120" s="6"/>
      <c r="AEN120" s="6"/>
      <c r="AEO120" s="6"/>
      <c r="AEP120" s="6"/>
      <c r="AEQ120" s="6"/>
      <c r="AER120" s="6"/>
      <c r="AES120" s="6"/>
      <c r="AET120" s="6"/>
      <c r="AEU120" s="6"/>
      <c r="AEV120" s="6"/>
      <c r="AEW120" s="6"/>
      <c r="AEX120" s="6"/>
      <c r="AEY120" s="6"/>
      <c r="AEZ120" s="6"/>
      <c r="AFA120" s="6"/>
      <c r="AFB120" s="6"/>
      <c r="AFC120" s="6"/>
      <c r="AFD120" s="6"/>
      <c r="AFE120" s="6"/>
      <c r="AFF120" s="6"/>
      <c r="AFG120" s="6"/>
      <c r="AFH120" s="6"/>
      <c r="AFI120" s="6"/>
      <c r="AFJ120" s="6"/>
      <c r="AFK120" s="6"/>
      <c r="AFL120" s="6"/>
      <c r="AFM120" s="6"/>
      <c r="AFN120" s="6"/>
      <c r="AFO120" s="6"/>
      <c r="AFP120" s="6"/>
      <c r="AFQ120" s="6"/>
      <c r="AFR120" s="6"/>
      <c r="AFS120" s="6"/>
      <c r="AFT120" s="6"/>
      <c r="AFU120" s="6"/>
      <c r="AFV120" s="6"/>
      <c r="AFW120" s="6"/>
      <c r="AFX120" s="6"/>
      <c r="AFY120" s="6"/>
      <c r="AFZ120" s="6"/>
      <c r="AGA120" s="6"/>
      <c r="AGB120" s="6"/>
      <c r="AGC120" s="6"/>
      <c r="AGD120" s="6"/>
      <c r="AGE120" s="6"/>
      <c r="AGF120" s="6"/>
      <c r="AGG120" s="6"/>
      <c r="AGH120" s="6"/>
      <c r="AGI120" s="6"/>
      <c r="AGJ120" s="6"/>
      <c r="AGK120" s="6"/>
      <c r="AGL120" s="6"/>
      <c r="AGM120" s="6"/>
      <c r="AGN120" s="6"/>
      <c r="AGO120" s="6"/>
      <c r="AGP120" s="6"/>
      <c r="AGQ120" s="6"/>
      <c r="AGR120" s="6"/>
      <c r="AGS120" s="6"/>
      <c r="AGT120" s="6"/>
      <c r="AGU120" s="6"/>
      <c r="AGV120" s="6"/>
      <c r="AGW120" s="6"/>
      <c r="AGX120" s="6"/>
      <c r="AGY120" s="6"/>
      <c r="AGZ120" s="6"/>
      <c r="AHA120" s="6"/>
      <c r="AHB120" s="6"/>
      <c r="AHC120" s="6"/>
      <c r="AHD120" s="6"/>
      <c r="AHE120" s="6"/>
      <c r="AHF120" s="6"/>
      <c r="AHG120" s="6"/>
      <c r="AHH120" s="6"/>
      <c r="AHI120" s="6"/>
      <c r="AHJ120" s="6"/>
      <c r="AHK120" s="6"/>
      <c r="AHL120" s="6"/>
      <c r="AHM120" s="6"/>
      <c r="AHN120" s="6"/>
      <c r="AHO120" s="6"/>
      <c r="AHP120" s="6"/>
      <c r="AHQ120" s="6"/>
      <c r="AHR120" s="6"/>
      <c r="AHS120" s="6"/>
      <c r="AHT120" s="6"/>
      <c r="AHU120" s="6"/>
      <c r="AHV120" s="6"/>
      <c r="AHW120" s="6"/>
      <c r="AHX120" s="6"/>
      <c r="AHY120" s="6"/>
      <c r="AHZ120" s="6"/>
      <c r="AIA120" s="6"/>
      <c r="AIB120" s="6"/>
      <c r="AIC120" s="6"/>
      <c r="AID120" s="6"/>
      <c r="AIE120" s="6"/>
      <c r="AIF120" s="6"/>
      <c r="AIG120" s="6"/>
      <c r="AIH120" s="6"/>
      <c r="AII120" s="6"/>
      <c r="AIJ120" s="6"/>
      <c r="AIK120" s="6"/>
      <c r="AIL120" s="6"/>
      <c r="AIM120" s="6"/>
      <c r="AIN120" s="6"/>
      <c r="AIO120" s="6"/>
      <c r="AIP120" s="6"/>
      <c r="AIQ120" s="6"/>
      <c r="AIR120" s="6"/>
      <c r="AIS120" s="6"/>
      <c r="AIT120" s="6"/>
      <c r="AIU120" s="6"/>
      <c r="AIV120" s="6"/>
      <c r="AIW120" s="6"/>
      <c r="AIX120" s="6"/>
      <c r="AIY120" s="6"/>
      <c r="AIZ120" s="6"/>
      <c r="AJA120" s="6"/>
      <c r="AJB120" s="6"/>
      <c r="AJC120" s="6"/>
      <c r="AJD120" s="6"/>
      <c r="AJE120" s="6"/>
      <c r="AJF120" s="6"/>
      <c r="AJG120" s="6"/>
      <c r="AJH120" s="6"/>
      <c r="AJI120" s="6"/>
      <c r="AJJ120" s="6"/>
      <c r="AJK120" s="6"/>
      <c r="AJL120" s="6"/>
      <c r="AJM120" s="6"/>
      <c r="AJN120" s="6"/>
      <c r="AJO120" s="6"/>
      <c r="AJP120" s="6"/>
      <c r="AJQ120" s="6"/>
      <c r="AJR120" s="6"/>
      <c r="AJS120" s="6"/>
      <c r="AJT120" s="6"/>
      <c r="AJU120" s="6"/>
      <c r="AJV120" s="6"/>
      <c r="AJW120" s="6"/>
      <c r="AJX120" s="6"/>
      <c r="AJY120" s="6"/>
      <c r="AJZ120" s="6"/>
      <c r="AKA120" s="6"/>
      <c r="AKB120" s="6"/>
      <c r="AKC120" s="6"/>
      <c r="AKD120" s="6"/>
      <c r="AKE120" s="6"/>
      <c r="AKF120" s="6"/>
      <c r="AKG120" s="6"/>
      <c r="AKH120" s="6"/>
      <c r="AKI120" s="6"/>
      <c r="AKJ120" s="6"/>
      <c r="AKK120" s="6"/>
      <c r="AKL120" s="6"/>
      <c r="AKM120" s="6"/>
      <c r="AKN120" s="6"/>
      <c r="AKO120" s="6"/>
      <c r="AKP120" s="6"/>
      <c r="AKQ120" s="6"/>
      <c r="AKR120" s="6"/>
      <c r="AKS120" s="6"/>
      <c r="AKT120" s="6"/>
      <c r="AKU120" s="6"/>
      <c r="AKV120" s="6"/>
      <c r="AKW120" s="6"/>
      <c r="AKX120" s="6"/>
      <c r="AKY120" s="6"/>
      <c r="AKZ120" s="6"/>
      <c r="ALA120" s="6"/>
      <c r="ALB120" s="6"/>
      <c r="ALC120" s="6"/>
      <c r="ALD120" s="6"/>
      <c r="ALE120" s="6"/>
      <c r="ALF120" s="6"/>
      <c r="ALG120" s="6"/>
      <c r="ALH120" s="6"/>
      <c r="ALI120" s="6"/>
      <c r="ALJ120" s="6"/>
      <c r="ALK120" s="6"/>
      <c r="ALL120" s="6"/>
      <c r="ALM120" s="6"/>
      <c r="ALN120" s="6"/>
      <c r="ALO120" s="6"/>
      <c r="ALP120" s="6"/>
      <c r="ALQ120" s="6"/>
      <c r="ALR120" s="6"/>
      <c r="ALS120" s="6"/>
      <c r="ALT120" s="6"/>
      <c r="ALU120" s="6"/>
      <c r="ALV120" s="6"/>
      <c r="ALW120" s="6"/>
      <c r="ALX120" s="6"/>
      <c r="ALY120" s="6"/>
      <c r="ALZ120" s="6"/>
      <c r="AMA120" s="6"/>
      <c r="AMB120" s="6"/>
      <c r="AMC120" s="6"/>
      <c r="AMD120" s="6"/>
      <c r="AME120" s="6"/>
      <c r="AMF120" s="6"/>
      <c r="AMG120" s="6"/>
      <c r="AMH120" s="6"/>
      <c r="AMI120" s="6"/>
      <c r="AMJ120" s="6"/>
      <c r="AMK120" s="6"/>
    </row>
    <row r="121" spans="1:1025" x14ac:dyDescent="0.25">
      <c r="A121" s="6" t="s">
        <v>423</v>
      </c>
      <c r="B121" s="11">
        <v>43823</v>
      </c>
      <c r="C121" s="11">
        <v>43831</v>
      </c>
      <c r="D121" s="11">
        <v>43921</v>
      </c>
      <c r="E121" s="11">
        <v>43845</v>
      </c>
      <c r="F121" s="11">
        <v>43845</v>
      </c>
      <c r="G121" s="6">
        <v>358.8</v>
      </c>
      <c r="H121" s="6" t="s">
        <v>424</v>
      </c>
      <c r="I121" s="6" t="s">
        <v>425</v>
      </c>
      <c r="J121" s="14">
        <v>15070</v>
      </c>
      <c r="K121" s="15">
        <v>0</v>
      </c>
      <c r="L121" s="15">
        <v>2153</v>
      </c>
      <c r="M121" s="15">
        <v>0</v>
      </c>
      <c r="N121" s="15">
        <v>0</v>
      </c>
      <c r="O121" s="15">
        <v>17223</v>
      </c>
      <c r="P121" s="15"/>
      <c r="Q121" s="15">
        <v>178</v>
      </c>
      <c r="R121" s="15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15">
        <v>17401</v>
      </c>
      <c r="Y121" s="9"/>
      <c r="Z121" s="9"/>
      <c r="AA121" s="15">
        <v>17401</v>
      </c>
      <c r="AB121" s="15">
        <v>0</v>
      </c>
      <c r="AC121" s="15">
        <f t="shared" si="4"/>
        <v>17662</v>
      </c>
      <c r="AD121" s="6" t="s">
        <v>64</v>
      </c>
      <c r="AE121" s="6" t="s">
        <v>65</v>
      </c>
      <c r="AF121" t="s">
        <v>495</v>
      </c>
      <c r="AJ121" s="15" t="s">
        <v>83</v>
      </c>
      <c r="AK121" s="6"/>
      <c r="AL121" s="6"/>
      <c r="AM121" s="6"/>
      <c r="AN121" s="6"/>
      <c r="AO121" s="6"/>
      <c r="AP121" s="6"/>
      <c r="AQ121" s="15">
        <v>14</v>
      </c>
      <c r="AR121" s="15"/>
      <c r="AS121" s="15">
        <v>14</v>
      </c>
      <c r="AT121" s="15"/>
      <c r="AU121" s="15">
        <v>21.18</v>
      </c>
      <c r="AV121" s="15"/>
      <c r="AW121" s="15">
        <v>21.18</v>
      </c>
      <c r="AX121" s="15"/>
      <c r="AY121" s="15">
        <v>4</v>
      </c>
      <c r="AZ121" s="15">
        <v>2</v>
      </c>
      <c r="BA121" s="15">
        <v>2</v>
      </c>
      <c r="BB121" s="15">
        <v>17401</v>
      </c>
      <c r="BC121" s="6"/>
      <c r="BD121" s="6"/>
      <c r="BE121" s="6"/>
      <c r="BF121" s="6"/>
      <c r="BG121" s="6"/>
      <c r="BH121" s="6"/>
      <c r="BI121" s="6" t="s">
        <v>70</v>
      </c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  <c r="ABR121" s="6"/>
      <c r="ABS121" s="6"/>
      <c r="ABT121" s="6"/>
      <c r="ABU121" s="6"/>
      <c r="ABV121" s="6"/>
      <c r="ABW121" s="6"/>
      <c r="ABX121" s="6"/>
      <c r="ABY121" s="6"/>
      <c r="ABZ121" s="6"/>
      <c r="ACA121" s="6"/>
      <c r="ACB121" s="6"/>
      <c r="ACC121" s="6"/>
      <c r="ACD121" s="6"/>
      <c r="ACE121" s="6"/>
      <c r="ACF121" s="6"/>
      <c r="ACG121" s="6"/>
      <c r="ACH121" s="6"/>
      <c r="ACI121" s="6"/>
      <c r="ACJ121" s="6"/>
      <c r="ACK121" s="6"/>
      <c r="ACL121" s="6"/>
      <c r="ACM121" s="6"/>
      <c r="ACN121" s="6"/>
      <c r="ACO121" s="6"/>
      <c r="ACP121" s="6"/>
      <c r="ACQ121" s="6"/>
      <c r="ACR121" s="6"/>
      <c r="ACS121" s="6"/>
      <c r="ACT121" s="6"/>
      <c r="ACU121" s="6"/>
      <c r="ACV121" s="6"/>
      <c r="ACW121" s="6"/>
      <c r="ACX121" s="6"/>
      <c r="ACY121" s="6"/>
      <c r="ACZ121" s="6"/>
      <c r="ADA121" s="6"/>
      <c r="ADB121" s="6"/>
      <c r="ADC121" s="6"/>
      <c r="ADD121" s="6"/>
      <c r="ADE121" s="6"/>
      <c r="ADF121" s="6"/>
      <c r="ADG121" s="6"/>
      <c r="ADH121" s="6"/>
      <c r="ADI121" s="6"/>
      <c r="ADJ121" s="6"/>
      <c r="ADK121" s="6"/>
      <c r="ADL121" s="6"/>
      <c r="ADM121" s="6"/>
      <c r="ADN121" s="6"/>
      <c r="ADO121" s="6"/>
      <c r="ADP121" s="6"/>
      <c r="ADQ121" s="6"/>
      <c r="ADR121" s="6"/>
      <c r="ADS121" s="6"/>
      <c r="ADT121" s="6"/>
      <c r="ADU121" s="6"/>
      <c r="ADV121" s="6"/>
      <c r="ADW121" s="6"/>
      <c r="ADX121" s="6"/>
      <c r="ADY121" s="6"/>
      <c r="ADZ121" s="6"/>
      <c r="AEA121" s="6"/>
      <c r="AEB121" s="6"/>
      <c r="AEC121" s="6"/>
      <c r="AED121" s="6"/>
      <c r="AEE121" s="6"/>
      <c r="AEF121" s="6"/>
      <c r="AEG121" s="6"/>
      <c r="AEH121" s="6"/>
      <c r="AEI121" s="6"/>
      <c r="AEJ121" s="6"/>
      <c r="AEK121" s="6"/>
      <c r="AEL121" s="6"/>
      <c r="AEM121" s="6"/>
      <c r="AEN121" s="6"/>
      <c r="AEO121" s="6"/>
      <c r="AEP121" s="6"/>
      <c r="AEQ121" s="6"/>
      <c r="AER121" s="6"/>
      <c r="AES121" s="6"/>
      <c r="AET121" s="6"/>
      <c r="AEU121" s="6"/>
      <c r="AEV121" s="6"/>
      <c r="AEW121" s="6"/>
      <c r="AEX121" s="6"/>
      <c r="AEY121" s="6"/>
      <c r="AEZ121" s="6"/>
      <c r="AFA121" s="6"/>
      <c r="AFB121" s="6"/>
      <c r="AFC121" s="6"/>
      <c r="AFD121" s="6"/>
      <c r="AFE121" s="6"/>
      <c r="AFF121" s="6"/>
      <c r="AFG121" s="6"/>
      <c r="AFH121" s="6"/>
      <c r="AFI121" s="6"/>
      <c r="AFJ121" s="6"/>
      <c r="AFK121" s="6"/>
      <c r="AFL121" s="6"/>
      <c r="AFM121" s="6"/>
      <c r="AFN121" s="6"/>
      <c r="AFO121" s="6"/>
      <c r="AFP121" s="6"/>
      <c r="AFQ121" s="6"/>
      <c r="AFR121" s="6"/>
      <c r="AFS121" s="6"/>
      <c r="AFT121" s="6"/>
      <c r="AFU121" s="6"/>
      <c r="AFV121" s="6"/>
      <c r="AFW121" s="6"/>
      <c r="AFX121" s="6"/>
      <c r="AFY121" s="6"/>
      <c r="AFZ121" s="6"/>
      <c r="AGA121" s="6"/>
      <c r="AGB121" s="6"/>
      <c r="AGC121" s="6"/>
      <c r="AGD121" s="6"/>
      <c r="AGE121" s="6"/>
      <c r="AGF121" s="6"/>
      <c r="AGG121" s="6"/>
      <c r="AGH121" s="6"/>
      <c r="AGI121" s="6"/>
      <c r="AGJ121" s="6"/>
      <c r="AGK121" s="6"/>
      <c r="AGL121" s="6"/>
      <c r="AGM121" s="6"/>
      <c r="AGN121" s="6"/>
      <c r="AGO121" s="6"/>
      <c r="AGP121" s="6"/>
      <c r="AGQ121" s="6"/>
      <c r="AGR121" s="6"/>
      <c r="AGS121" s="6"/>
      <c r="AGT121" s="6"/>
      <c r="AGU121" s="6"/>
      <c r="AGV121" s="6"/>
      <c r="AGW121" s="6"/>
      <c r="AGX121" s="6"/>
      <c r="AGY121" s="6"/>
      <c r="AGZ121" s="6"/>
      <c r="AHA121" s="6"/>
      <c r="AHB121" s="6"/>
      <c r="AHC121" s="6"/>
      <c r="AHD121" s="6"/>
      <c r="AHE121" s="6"/>
      <c r="AHF121" s="6"/>
      <c r="AHG121" s="6"/>
      <c r="AHH121" s="6"/>
      <c r="AHI121" s="6"/>
      <c r="AHJ121" s="6"/>
      <c r="AHK121" s="6"/>
      <c r="AHL121" s="6"/>
      <c r="AHM121" s="6"/>
      <c r="AHN121" s="6"/>
      <c r="AHO121" s="6"/>
      <c r="AHP121" s="6"/>
      <c r="AHQ121" s="6"/>
      <c r="AHR121" s="6"/>
      <c r="AHS121" s="6"/>
      <c r="AHT121" s="6"/>
      <c r="AHU121" s="6"/>
      <c r="AHV121" s="6"/>
      <c r="AHW121" s="6"/>
      <c r="AHX121" s="6"/>
      <c r="AHY121" s="6"/>
      <c r="AHZ121" s="6"/>
      <c r="AIA121" s="6"/>
      <c r="AIB121" s="6"/>
      <c r="AIC121" s="6"/>
      <c r="AID121" s="6"/>
      <c r="AIE121" s="6"/>
      <c r="AIF121" s="6"/>
      <c r="AIG121" s="6"/>
      <c r="AIH121" s="6"/>
      <c r="AII121" s="6"/>
      <c r="AIJ121" s="6"/>
      <c r="AIK121" s="6"/>
      <c r="AIL121" s="6"/>
      <c r="AIM121" s="6"/>
      <c r="AIN121" s="6"/>
      <c r="AIO121" s="6"/>
      <c r="AIP121" s="6"/>
      <c r="AIQ121" s="6"/>
      <c r="AIR121" s="6"/>
      <c r="AIS121" s="6"/>
      <c r="AIT121" s="6"/>
      <c r="AIU121" s="6"/>
      <c r="AIV121" s="6"/>
      <c r="AIW121" s="6"/>
      <c r="AIX121" s="6"/>
      <c r="AIY121" s="6"/>
      <c r="AIZ121" s="6"/>
      <c r="AJA121" s="6"/>
      <c r="AJB121" s="6"/>
      <c r="AJC121" s="6"/>
      <c r="AJD121" s="6"/>
      <c r="AJE121" s="6"/>
      <c r="AJF121" s="6"/>
      <c r="AJG121" s="6"/>
      <c r="AJH121" s="6"/>
      <c r="AJI121" s="6"/>
      <c r="AJJ121" s="6"/>
      <c r="AJK121" s="6"/>
      <c r="AJL121" s="6"/>
      <c r="AJM121" s="6"/>
      <c r="AJN121" s="6"/>
      <c r="AJO121" s="6"/>
      <c r="AJP121" s="6"/>
      <c r="AJQ121" s="6"/>
      <c r="AJR121" s="6"/>
      <c r="AJS121" s="6"/>
      <c r="AJT121" s="6"/>
      <c r="AJU121" s="6"/>
      <c r="AJV121" s="6"/>
      <c r="AJW121" s="6"/>
      <c r="AJX121" s="6"/>
      <c r="AJY121" s="6"/>
      <c r="AJZ121" s="6"/>
      <c r="AKA121" s="6"/>
      <c r="AKB121" s="6"/>
      <c r="AKC121" s="6"/>
      <c r="AKD121" s="6"/>
      <c r="AKE121" s="6"/>
      <c r="AKF121" s="6"/>
      <c r="AKG121" s="6"/>
      <c r="AKH121" s="6"/>
      <c r="AKI121" s="6"/>
      <c r="AKJ121" s="6"/>
      <c r="AKK121" s="6"/>
      <c r="AKL121" s="6"/>
      <c r="AKM121" s="6"/>
      <c r="AKN121" s="6"/>
      <c r="AKO121" s="6"/>
      <c r="AKP121" s="6"/>
      <c r="AKQ121" s="6"/>
      <c r="AKR121" s="6"/>
      <c r="AKS121" s="6"/>
      <c r="AKT121" s="6"/>
      <c r="AKU121" s="6"/>
      <c r="AKV121" s="6"/>
      <c r="AKW121" s="6"/>
      <c r="AKX121" s="6"/>
      <c r="AKY121" s="6"/>
      <c r="AKZ121" s="6"/>
      <c r="ALA121" s="6"/>
      <c r="ALB121" s="6"/>
      <c r="ALC121" s="6"/>
      <c r="ALD121" s="6"/>
      <c r="ALE121" s="6"/>
      <c r="ALF121" s="6"/>
      <c r="ALG121" s="6"/>
      <c r="ALH121" s="6"/>
      <c r="ALI121" s="6"/>
      <c r="ALJ121" s="6"/>
      <c r="ALK121" s="6"/>
      <c r="ALL121" s="6"/>
      <c r="ALM121" s="6"/>
      <c r="ALN121" s="6"/>
      <c r="ALO121" s="6"/>
      <c r="ALP121" s="6"/>
      <c r="ALQ121" s="6"/>
      <c r="ALR121" s="6"/>
      <c r="ALS121" s="6"/>
      <c r="ALT121" s="6"/>
      <c r="ALU121" s="6"/>
      <c r="ALV121" s="6"/>
      <c r="ALW121" s="6"/>
      <c r="ALX121" s="6"/>
      <c r="ALY121" s="6"/>
      <c r="ALZ121" s="6"/>
      <c r="AMA121" s="6"/>
      <c r="AMB121" s="6"/>
      <c r="AMC121" s="6"/>
      <c r="AMD121" s="6"/>
      <c r="AME121" s="6"/>
      <c r="AMF121" s="6"/>
      <c r="AMG121" s="6"/>
      <c r="AMH121" s="6"/>
      <c r="AMI121" s="6"/>
      <c r="AMJ121" s="6"/>
      <c r="AMK121" s="6"/>
    </row>
    <row r="122" spans="1:1025" x14ac:dyDescent="0.25">
      <c r="A122" s="6" t="s">
        <v>426</v>
      </c>
      <c r="B122" s="11">
        <v>43823</v>
      </c>
      <c r="C122" s="11">
        <v>43831</v>
      </c>
      <c r="D122" s="11">
        <v>43921</v>
      </c>
      <c r="E122" s="11">
        <v>43845</v>
      </c>
      <c r="F122" s="11">
        <v>43845</v>
      </c>
      <c r="G122" s="6">
        <v>358.8</v>
      </c>
      <c r="H122" s="6" t="s">
        <v>427</v>
      </c>
      <c r="I122" s="6" t="s">
        <v>428</v>
      </c>
      <c r="J122" s="14">
        <v>15070</v>
      </c>
      <c r="K122" s="15">
        <v>424</v>
      </c>
      <c r="L122" s="15">
        <v>2153</v>
      </c>
      <c r="M122" s="15">
        <v>38</v>
      </c>
      <c r="N122" s="15">
        <v>38</v>
      </c>
      <c r="O122" s="15">
        <v>17723</v>
      </c>
      <c r="P122" s="15">
        <v>424</v>
      </c>
      <c r="Q122" s="15">
        <v>0</v>
      </c>
      <c r="R122" s="15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15">
        <v>17723</v>
      </c>
      <c r="Y122" s="9"/>
      <c r="Z122" s="9"/>
      <c r="AA122" s="15">
        <v>17723</v>
      </c>
      <c r="AB122" s="15">
        <v>0</v>
      </c>
      <c r="AC122" s="15">
        <f t="shared" si="4"/>
        <v>17989</v>
      </c>
      <c r="AD122" s="6" t="s">
        <v>64</v>
      </c>
      <c r="AE122" s="6" t="s">
        <v>65</v>
      </c>
      <c r="AF122" t="s">
        <v>495</v>
      </c>
      <c r="AJ122" s="15">
        <v>12503</v>
      </c>
      <c r="AK122" s="6"/>
      <c r="AL122" s="6"/>
      <c r="AM122" s="6"/>
      <c r="AN122" s="6"/>
      <c r="AO122" s="6"/>
      <c r="AP122" s="6"/>
      <c r="AQ122" s="15">
        <v>14</v>
      </c>
      <c r="AR122" s="15"/>
      <c r="AS122" s="15">
        <v>14</v>
      </c>
      <c r="AT122" s="15"/>
      <c r="AU122" s="15">
        <v>21.18</v>
      </c>
      <c r="AV122" s="15"/>
      <c r="AW122" s="15">
        <v>21.18</v>
      </c>
      <c r="AX122" s="15"/>
      <c r="AY122" s="15">
        <v>4</v>
      </c>
      <c r="AZ122" s="15">
        <v>2</v>
      </c>
      <c r="BA122" s="15">
        <v>2</v>
      </c>
      <c r="BB122" s="15">
        <v>17723</v>
      </c>
      <c r="BC122" s="6"/>
      <c r="BD122" s="6"/>
      <c r="BE122" s="6"/>
      <c r="BF122" s="6"/>
      <c r="BG122" s="6"/>
      <c r="BH122" s="6"/>
      <c r="BI122" s="6" t="s">
        <v>70</v>
      </c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  <c r="ABR122" s="6"/>
      <c r="ABS122" s="6"/>
      <c r="ABT122" s="6"/>
      <c r="ABU122" s="6"/>
      <c r="ABV122" s="6"/>
      <c r="ABW122" s="6"/>
      <c r="ABX122" s="6"/>
      <c r="ABY122" s="6"/>
      <c r="ABZ122" s="6"/>
      <c r="ACA122" s="6"/>
      <c r="ACB122" s="6"/>
      <c r="ACC122" s="6"/>
      <c r="ACD122" s="6"/>
      <c r="ACE122" s="6"/>
      <c r="ACF122" s="6"/>
      <c r="ACG122" s="6"/>
      <c r="ACH122" s="6"/>
      <c r="ACI122" s="6"/>
      <c r="ACJ122" s="6"/>
      <c r="ACK122" s="6"/>
      <c r="ACL122" s="6"/>
      <c r="ACM122" s="6"/>
      <c r="ACN122" s="6"/>
      <c r="ACO122" s="6"/>
      <c r="ACP122" s="6"/>
      <c r="ACQ122" s="6"/>
      <c r="ACR122" s="6"/>
      <c r="ACS122" s="6"/>
      <c r="ACT122" s="6"/>
      <c r="ACU122" s="6"/>
      <c r="ACV122" s="6"/>
      <c r="ACW122" s="6"/>
      <c r="ACX122" s="6"/>
      <c r="ACY122" s="6"/>
      <c r="ACZ122" s="6"/>
      <c r="ADA122" s="6"/>
      <c r="ADB122" s="6"/>
      <c r="ADC122" s="6"/>
      <c r="ADD122" s="6"/>
      <c r="ADE122" s="6"/>
      <c r="ADF122" s="6"/>
      <c r="ADG122" s="6"/>
      <c r="ADH122" s="6"/>
      <c r="ADI122" s="6"/>
      <c r="ADJ122" s="6"/>
      <c r="ADK122" s="6"/>
      <c r="ADL122" s="6"/>
      <c r="ADM122" s="6"/>
      <c r="ADN122" s="6"/>
      <c r="ADO122" s="6"/>
      <c r="ADP122" s="6"/>
      <c r="ADQ122" s="6"/>
      <c r="ADR122" s="6"/>
      <c r="ADS122" s="6"/>
      <c r="ADT122" s="6"/>
      <c r="ADU122" s="6"/>
      <c r="ADV122" s="6"/>
      <c r="ADW122" s="6"/>
      <c r="ADX122" s="6"/>
      <c r="ADY122" s="6"/>
      <c r="ADZ122" s="6"/>
      <c r="AEA122" s="6"/>
      <c r="AEB122" s="6"/>
      <c r="AEC122" s="6"/>
      <c r="AED122" s="6"/>
      <c r="AEE122" s="6"/>
      <c r="AEF122" s="6"/>
      <c r="AEG122" s="6"/>
      <c r="AEH122" s="6"/>
      <c r="AEI122" s="6"/>
      <c r="AEJ122" s="6"/>
      <c r="AEK122" s="6"/>
      <c r="AEL122" s="6"/>
      <c r="AEM122" s="6"/>
      <c r="AEN122" s="6"/>
      <c r="AEO122" s="6"/>
      <c r="AEP122" s="6"/>
      <c r="AEQ122" s="6"/>
      <c r="AER122" s="6"/>
      <c r="AES122" s="6"/>
      <c r="AET122" s="6"/>
      <c r="AEU122" s="6"/>
      <c r="AEV122" s="6"/>
      <c r="AEW122" s="6"/>
      <c r="AEX122" s="6"/>
      <c r="AEY122" s="6"/>
      <c r="AEZ122" s="6"/>
      <c r="AFA122" s="6"/>
      <c r="AFB122" s="6"/>
      <c r="AFC122" s="6"/>
      <c r="AFD122" s="6"/>
      <c r="AFE122" s="6"/>
      <c r="AFF122" s="6"/>
      <c r="AFG122" s="6"/>
      <c r="AFH122" s="6"/>
      <c r="AFI122" s="6"/>
      <c r="AFJ122" s="6"/>
      <c r="AFK122" s="6"/>
      <c r="AFL122" s="6"/>
      <c r="AFM122" s="6"/>
      <c r="AFN122" s="6"/>
      <c r="AFO122" s="6"/>
      <c r="AFP122" s="6"/>
      <c r="AFQ122" s="6"/>
      <c r="AFR122" s="6"/>
      <c r="AFS122" s="6"/>
      <c r="AFT122" s="6"/>
      <c r="AFU122" s="6"/>
      <c r="AFV122" s="6"/>
      <c r="AFW122" s="6"/>
      <c r="AFX122" s="6"/>
      <c r="AFY122" s="6"/>
      <c r="AFZ122" s="6"/>
      <c r="AGA122" s="6"/>
      <c r="AGB122" s="6"/>
      <c r="AGC122" s="6"/>
      <c r="AGD122" s="6"/>
      <c r="AGE122" s="6"/>
      <c r="AGF122" s="6"/>
      <c r="AGG122" s="6"/>
      <c r="AGH122" s="6"/>
      <c r="AGI122" s="6"/>
      <c r="AGJ122" s="6"/>
      <c r="AGK122" s="6"/>
      <c r="AGL122" s="6"/>
      <c r="AGM122" s="6"/>
      <c r="AGN122" s="6"/>
      <c r="AGO122" s="6"/>
      <c r="AGP122" s="6"/>
      <c r="AGQ122" s="6"/>
      <c r="AGR122" s="6"/>
      <c r="AGS122" s="6"/>
      <c r="AGT122" s="6"/>
      <c r="AGU122" s="6"/>
      <c r="AGV122" s="6"/>
      <c r="AGW122" s="6"/>
      <c r="AGX122" s="6"/>
      <c r="AGY122" s="6"/>
      <c r="AGZ122" s="6"/>
      <c r="AHA122" s="6"/>
      <c r="AHB122" s="6"/>
      <c r="AHC122" s="6"/>
      <c r="AHD122" s="6"/>
      <c r="AHE122" s="6"/>
      <c r="AHF122" s="6"/>
      <c r="AHG122" s="6"/>
      <c r="AHH122" s="6"/>
      <c r="AHI122" s="6"/>
      <c r="AHJ122" s="6"/>
      <c r="AHK122" s="6"/>
      <c r="AHL122" s="6"/>
      <c r="AHM122" s="6"/>
      <c r="AHN122" s="6"/>
      <c r="AHO122" s="6"/>
      <c r="AHP122" s="6"/>
      <c r="AHQ122" s="6"/>
      <c r="AHR122" s="6"/>
      <c r="AHS122" s="6"/>
      <c r="AHT122" s="6"/>
      <c r="AHU122" s="6"/>
      <c r="AHV122" s="6"/>
      <c r="AHW122" s="6"/>
      <c r="AHX122" s="6"/>
      <c r="AHY122" s="6"/>
      <c r="AHZ122" s="6"/>
      <c r="AIA122" s="6"/>
      <c r="AIB122" s="6"/>
      <c r="AIC122" s="6"/>
      <c r="AID122" s="6"/>
      <c r="AIE122" s="6"/>
      <c r="AIF122" s="6"/>
      <c r="AIG122" s="6"/>
      <c r="AIH122" s="6"/>
      <c r="AII122" s="6"/>
      <c r="AIJ122" s="6"/>
      <c r="AIK122" s="6"/>
      <c r="AIL122" s="6"/>
      <c r="AIM122" s="6"/>
      <c r="AIN122" s="6"/>
      <c r="AIO122" s="6"/>
      <c r="AIP122" s="6"/>
      <c r="AIQ122" s="6"/>
      <c r="AIR122" s="6"/>
      <c r="AIS122" s="6"/>
      <c r="AIT122" s="6"/>
      <c r="AIU122" s="6"/>
      <c r="AIV122" s="6"/>
      <c r="AIW122" s="6"/>
      <c r="AIX122" s="6"/>
      <c r="AIY122" s="6"/>
      <c r="AIZ122" s="6"/>
      <c r="AJA122" s="6"/>
      <c r="AJB122" s="6"/>
      <c r="AJC122" s="6"/>
      <c r="AJD122" s="6"/>
      <c r="AJE122" s="6"/>
      <c r="AJF122" s="6"/>
      <c r="AJG122" s="6"/>
      <c r="AJH122" s="6"/>
      <c r="AJI122" s="6"/>
      <c r="AJJ122" s="6"/>
      <c r="AJK122" s="6"/>
      <c r="AJL122" s="6"/>
      <c r="AJM122" s="6"/>
      <c r="AJN122" s="6"/>
      <c r="AJO122" s="6"/>
      <c r="AJP122" s="6"/>
      <c r="AJQ122" s="6"/>
      <c r="AJR122" s="6"/>
      <c r="AJS122" s="6"/>
      <c r="AJT122" s="6"/>
      <c r="AJU122" s="6"/>
      <c r="AJV122" s="6"/>
      <c r="AJW122" s="6"/>
      <c r="AJX122" s="6"/>
      <c r="AJY122" s="6"/>
      <c r="AJZ122" s="6"/>
      <c r="AKA122" s="6"/>
      <c r="AKB122" s="6"/>
      <c r="AKC122" s="6"/>
      <c r="AKD122" s="6"/>
      <c r="AKE122" s="6"/>
      <c r="AKF122" s="6"/>
      <c r="AKG122" s="6"/>
      <c r="AKH122" s="6"/>
      <c r="AKI122" s="6"/>
      <c r="AKJ122" s="6"/>
      <c r="AKK122" s="6"/>
      <c r="AKL122" s="6"/>
      <c r="AKM122" s="6"/>
      <c r="AKN122" s="6"/>
      <c r="AKO122" s="6"/>
      <c r="AKP122" s="6"/>
      <c r="AKQ122" s="6"/>
      <c r="AKR122" s="6"/>
      <c r="AKS122" s="6"/>
      <c r="AKT122" s="6"/>
      <c r="AKU122" s="6"/>
      <c r="AKV122" s="6"/>
      <c r="AKW122" s="6"/>
      <c r="AKX122" s="6"/>
      <c r="AKY122" s="6"/>
      <c r="AKZ122" s="6"/>
      <c r="ALA122" s="6"/>
      <c r="ALB122" s="6"/>
      <c r="ALC122" s="6"/>
      <c r="ALD122" s="6"/>
      <c r="ALE122" s="6"/>
      <c r="ALF122" s="6"/>
      <c r="ALG122" s="6"/>
      <c r="ALH122" s="6"/>
      <c r="ALI122" s="6"/>
      <c r="ALJ122" s="6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6"/>
      <c r="AMF122" s="6"/>
      <c r="AMG122" s="6"/>
      <c r="AMH122" s="6"/>
      <c r="AMI122" s="6"/>
      <c r="AMJ122" s="6"/>
      <c r="AMK122" s="6"/>
    </row>
    <row r="123" spans="1:1025" x14ac:dyDescent="0.25">
      <c r="A123" s="6" t="s">
        <v>429</v>
      </c>
      <c r="B123" s="11">
        <v>43823</v>
      </c>
      <c r="C123" s="11">
        <v>43831</v>
      </c>
      <c r="D123" s="11">
        <v>43921</v>
      </c>
      <c r="E123" s="11">
        <v>43845</v>
      </c>
      <c r="F123" s="11">
        <v>43845</v>
      </c>
      <c r="G123" s="6">
        <v>358.8</v>
      </c>
      <c r="H123" s="6" t="s">
        <v>430</v>
      </c>
      <c r="I123" s="6" t="s">
        <v>431</v>
      </c>
      <c r="J123" s="14">
        <v>15070</v>
      </c>
      <c r="K123" s="15">
        <v>0</v>
      </c>
      <c r="L123" s="15">
        <v>2153</v>
      </c>
      <c r="M123" s="15">
        <v>0</v>
      </c>
      <c r="N123" s="15">
        <v>0</v>
      </c>
      <c r="O123" s="15">
        <v>17223</v>
      </c>
      <c r="P123" s="15"/>
      <c r="Q123" s="15">
        <v>-1951</v>
      </c>
      <c r="R123" s="15">
        <v>418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15">
        <v>15690</v>
      </c>
      <c r="Y123" s="9"/>
      <c r="Z123" s="9"/>
      <c r="AA123" s="15">
        <v>15690</v>
      </c>
      <c r="AB123" s="15">
        <v>418</v>
      </c>
      <c r="AC123" s="15">
        <f t="shared" si="4"/>
        <v>15925</v>
      </c>
      <c r="AD123" s="6" t="s">
        <v>64</v>
      </c>
      <c r="AE123" s="6" t="s">
        <v>65</v>
      </c>
      <c r="AF123" t="s">
        <v>495</v>
      </c>
      <c r="AJ123" s="15" t="s">
        <v>83</v>
      </c>
      <c r="AK123" s="6"/>
      <c r="AL123" s="6"/>
      <c r="AM123" s="6"/>
      <c r="AN123" s="6"/>
      <c r="AO123" s="6"/>
      <c r="AP123" s="6"/>
      <c r="AQ123" s="15">
        <v>14</v>
      </c>
      <c r="AR123" s="15"/>
      <c r="AS123" s="15">
        <v>14</v>
      </c>
      <c r="AT123" s="15"/>
      <c r="AU123" s="15">
        <v>21.18</v>
      </c>
      <c r="AV123" s="15"/>
      <c r="AW123" s="15">
        <v>21.18</v>
      </c>
      <c r="AX123" s="15"/>
      <c r="AY123" s="15">
        <v>4</v>
      </c>
      <c r="AZ123" s="15">
        <v>2</v>
      </c>
      <c r="BA123" s="15">
        <v>2</v>
      </c>
      <c r="BB123" s="15">
        <v>15690</v>
      </c>
      <c r="BC123" s="6"/>
      <c r="BD123" s="6"/>
      <c r="BE123" s="6"/>
      <c r="BF123" s="6"/>
      <c r="BG123" s="6"/>
      <c r="BH123" s="6"/>
      <c r="BI123" s="6" t="s">
        <v>70</v>
      </c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  <c r="LU123" s="6"/>
      <c r="LV123" s="6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6"/>
      <c r="MO123" s="6"/>
      <c r="MP123" s="6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6"/>
      <c r="NH123" s="6"/>
      <c r="NI123" s="6"/>
      <c r="NJ123" s="6"/>
      <c r="NK123" s="6"/>
      <c r="NL123" s="6"/>
      <c r="NM123" s="6"/>
      <c r="NN123" s="6"/>
      <c r="NO123" s="6"/>
      <c r="NP123" s="6"/>
      <c r="NQ123" s="6"/>
      <c r="NR123" s="6"/>
      <c r="NS123" s="6"/>
      <c r="NT123" s="6"/>
      <c r="NU123" s="6"/>
      <c r="NV123" s="6"/>
      <c r="NW123" s="6"/>
      <c r="NX123" s="6"/>
      <c r="NY123" s="6"/>
      <c r="NZ123" s="6"/>
      <c r="OA123" s="6"/>
      <c r="OB123" s="6"/>
      <c r="OC123" s="6"/>
      <c r="OD123" s="6"/>
      <c r="OE123" s="6"/>
      <c r="OF123" s="6"/>
      <c r="OG123" s="6"/>
      <c r="OH123" s="6"/>
      <c r="OI123" s="6"/>
      <c r="OJ123" s="6"/>
      <c r="OK123" s="6"/>
      <c r="OL123" s="6"/>
      <c r="OM123" s="6"/>
      <c r="ON123" s="6"/>
      <c r="OO123" s="6"/>
      <c r="OP123" s="6"/>
      <c r="OQ123" s="6"/>
      <c r="OR123" s="6"/>
      <c r="OS123" s="6"/>
      <c r="OT123" s="6"/>
      <c r="OU123" s="6"/>
      <c r="OV123" s="6"/>
      <c r="OW123" s="6"/>
      <c r="OX123" s="6"/>
      <c r="OY123" s="6"/>
      <c r="OZ123" s="6"/>
      <c r="PA123" s="6"/>
      <c r="PB123" s="6"/>
      <c r="PC123" s="6"/>
      <c r="PD123" s="6"/>
      <c r="PE123" s="6"/>
      <c r="PF123" s="6"/>
      <c r="PG123" s="6"/>
      <c r="PH123" s="6"/>
      <c r="PI123" s="6"/>
      <c r="PJ123" s="6"/>
      <c r="PK123" s="6"/>
      <c r="PL123" s="6"/>
      <c r="PM123" s="6"/>
      <c r="PN123" s="6"/>
      <c r="PO123" s="6"/>
      <c r="PP123" s="6"/>
      <c r="PQ123" s="6"/>
      <c r="PR123" s="6"/>
      <c r="PS123" s="6"/>
      <c r="PT123" s="6"/>
      <c r="PU123" s="6"/>
      <c r="PV123" s="6"/>
      <c r="PW123" s="6"/>
      <c r="PX123" s="6"/>
      <c r="PY123" s="6"/>
      <c r="PZ123" s="6"/>
      <c r="QA123" s="6"/>
      <c r="QB123" s="6"/>
      <c r="QC123" s="6"/>
      <c r="QD123" s="6"/>
      <c r="QE123" s="6"/>
      <c r="QF123" s="6"/>
      <c r="QG123" s="6"/>
      <c r="QH123" s="6"/>
      <c r="QI123" s="6"/>
      <c r="QJ123" s="6"/>
      <c r="QK123" s="6"/>
      <c r="QL123" s="6"/>
      <c r="QM123" s="6"/>
      <c r="QN123" s="6"/>
      <c r="QO123" s="6"/>
      <c r="QP123" s="6"/>
      <c r="QQ123" s="6"/>
      <c r="QR123" s="6"/>
      <c r="QS123" s="6"/>
      <c r="QT123" s="6"/>
      <c r="QU123" s="6"/>
      <c r="QV123" s="6"/>
      <c r="QW123" s="6"/>
      <c r="QX123" s="6"/>
      <c r="QY123" s="6"/>
      <c r="QZ123" s="6"/>
      <c r="RA123" s="6"/>
      <c r="RB123" s="6"/>
      <c r="RC123" s="6"/>
      <c r="RD123" s="6"/>
      <c r="RE123" s="6"/>
      <c r="RF123" s="6"/>
      <c r="RG123" s="6"/>
      <c r="RH123" s="6"/>
      <c r="RI123" s="6"/>
      <c r="RJ123" s="6"/>
      <c r="RK123" s="6"/>
      <c r="RL123" s="6"/>
      <c r="RM123" s="6"/>
      <c r="RN123" s="6"/>
      <c r="RO123" s="6"/>
      <c r="RP123" s="6"/>
      <c r="RQ123" s="6"/>
      <c r="RR123" s="6"/>
      <c r="RS123" s="6"/>
      <c r="RT123" s="6"/>
      <c r="RU123" s="6"/>
      <c r="RV123" s="6"/>
      <c r="RW123" s="6"/>
      <c r="RX123" s="6"/>
      <c r="RY123" s="6"/>
      <c r="RZ123" s="6"/>
      <c r="SA123" s="6"/>
      <c r="SB123" s="6"/>
      <c r="SC123" s="6"/>
      <c r="SD123" s="6"/>
      <c r="SE123" s="6"/>
      <c r="SF123" s="6"/>
      <c r="SG123" s="6"/>
      <c r="SH123" s="6"/>
      <c r="SI123" s="6"/>
      <c r="SJ123" s="6"/>
      <c r="SK123" s="6"/>
      <c r="SL123" s="6"/>
      <c r="SM123" s="6"/>
      <c r="SN123" s="6"/>
      <c r="SO123" s="6"/>
      <c r="SP123" s="6"/>
      <c r="SQ123" s="6"/>
      <c r="SR123" s="6"/>
      <c r="SS123" s="6"/>
      <c r="ST123" s="6"/>
      <c r="SU123" s="6"/>
      <c r="SV123" s="6"/>
      <c r="SW123" s="6"/>
      <c r="SX123" s="6"/>
      <c r="SY123" s="6"/>
      <c r="SZ123" s="6"/>
      <c r="TA123" s="6"/>
      <c r="TB123" s="6"/>
      <c r="TC123" s="6"/>
      <c r="TD123" s="6"/>
      <c r="TE123" s="6"/>
      <c r="TF123" s="6"/>
      <c r="TG123" s="6"/>
      <c r="TH123" s="6"/>
      <c r="TI123" s="6"/>
      <c r="TJ123" s="6"/>
      <c r="TK123" s="6"/>
      <c r="TL123" s="6"/>
      <c r="TM123" s="6"/>
      <c r="TN123" s="6"/>
      <c r="TO123" s="6"/>
      <c r="TP123" s="6"/>
      <c r="TQ123" s="6"/>
      <c r="TR123" s="6"/>
      <c r="TS123" s="6"/>
      <c r="TT123" s="6"/>
      <c r="TU123" s="6"/>
      <c r="TV123" s="6"/>
      <c r="TW123" s="6"/>
      <c r="TX123" s="6"/>
      <c r="TY123" s="6"/>
      <c r="TZ123" s="6"/>
      <c r="UA123" s="6"/>
      <c r="UB123" s="6"/>
      <c r="UC123" s="6"/>
      <c r="UD123" s="6"/>
      <c r="UE123" s="6"/>
      <c r="UF123" s="6"/>
      <c r="UG123" s="6"/>
      <c r="UH123" s="6"/>
      <c r="UI123" s="6"/>
      <c r="UJ123" s="6"/>
      <c r="UK123" s="6"/>
      <c r="UL123" s="6"/>
      <c r="UM123" s="6"/>
      <c r="UN123" s="6"/>
      <c r="UO123" s="6"/>
      <c r="UP123" s="6"/>
      <c r="UQ123" s="6"/>
      <c r="UR123" s="6"/>
      <c r="US123" s="6"/>
      <c r="UT123" s="6"/>
      <c r="UU123" s="6"/>
      <c r="UV123" s="6"/>
      <c r="UW123" s="6"/>
      <c r="UX123" s="6"/>
      <c r="UY123" s="6"/>
      <c r="UZ123" s="6"/>
      <c r="VA123" s="6"/>
      <c r="VB123" s="6"/>
      <c r="VC123" s="6"/>
      <c r="VD123" s="6"/>
      <c r="VE123" s="6"/>
      <c r="VF123" s="6"/>
      <c r="VG123" s="6"/>
      <c r="VH123" s="6"/>
      <c r="VI123" s="6"/>
      <c r="VJ123" s="6"/>
      <c r="VK123" s="6"/>
      <c r="VL123" s="6"/>
      <c r="VM123" s="6"/>
      <c r="VN123" s="6"/>
      <c r="VO123" s="6"/>
      <c r="VP123" s="6"/>
      <c r="VQ123" s="6"/>
      <c r="VR123" s="6"/>
      <c r="VS123" s="6"/>
      <c r="VT123" s="6"/>
      <c r="VU123" s="6"/>
      <c r="VV123" s="6"/>
      <c r="VW123" s="6"/>
      <c r="VX123" s="6"/>
      <c r="VY123" s="6"/>
      <c r="VZ123" s="6"/>
      <c r="WA123" s="6"/>
      <c r="WB123" s="6"/>
      <c r="WC123" s="6"/>
      <c r="WD123" s="6"/>
      <c r="WE123" s="6"/>
      <c r="WF123" s="6"/>
      <c r="WG123" s="6"/>
      <c r="WH123" s="6"/>
      <c r="WI123" s="6"/>
      <c r="WJ123" s="6"/>
      <c r="WK123" s="6"/>
      <c r="WL123" s="6"/>
      <c r="WM123" s="6"/>
      <c r="WN123" s="6"/>
      <c r="WO123" s="6"/>
      <c r="WP123" s="6"/>
      <c r="WQ123" s="6"/>
      <c r="WR123" s="6"/>
      <c r="WS123" s="6"/>
      <c r="WT123" s="6"/>
      <c r="WU123" s="6"/>
      <c r="WV123" s="6"/>
      <c r="WW123" s="6"/>
      <c r="WX123" s="6"/>
      <c r="WY123" s="6"/>
      <c r="WZ123" s="6"/>
      <c r="XA123" s="6"/>
      <c r="XB123" s="6"/>
      <c r="XC123" s="6"/>
      <c r="XD123" s="6"/>
      <c r="XE123" s="6"/>
      <c r="XF123" s="6"/>
      <c r="XG123" s="6"/>
      <c r="XH123" s="6"/>
      <c r="XI123" s="6"/>
      <c r="XJ123" s="6"/>
      <c r="XK123" s="6"/>
      <c r="XL123" s="6"/>
      <c r="XM123" s="6"/>
      <c r="XN123" s="6"/>
      <c r="XO123" s="6"/>
      <c r="XP123" s="6"/>
      <c r="XQ123" s="6"/>
      <c r="XR123" s="6"/>
      <c r="XS123" s="6"/>
      <c r="XT123" s="6"/>
      <c r="XU123" s="6"/>
      <c r="XV123" s="6"/>
      <c r="XW123" s="6"/>
      <c r="XX123" s="6"/>
      <c r="XY123" s="6"/>
      <c r="XZ123" s="6"/>
      <c r="YA123" s="6"/>
      <c r="YB123" s="6"/>
      <c r="YC123" s="6"/>
      <c r="YD123" s="6"/>
      <c r="YE123" s="6"/>
      <c r="YF123" s="6"/>
      <c r="YG123" s="6"/>
      <c r="YH123" s="6"/>
      <c r="YI123" s="6"/>
      <c r="YJ123" s="6"/>
      <c r="YK123" s="6"/>
      <c r="YL123" s="6"/>
      <c r="YM123" s="6"/>
      <c r="YN123" s="6"/>
      <c r="YO123" s="6"/>
      <c r="YP123" s="6"/>
      <c r="YQ123" s="6"/>
      <c r="YR123" s="6"/>
      <c r="YS123" s="6"/>
      <c r="YT123" s="6"/>
      <c r="YU123" s="6"/>
      <c r="YV123" s="6"/>
      <c r="YW123" s="6"/>
      <c r="YX123" s="6"/>
      <c r="YY123" s="6"/>
      <c r="YZ123" s="6"/>
      <c r="ZA123" s="6"/>
      <c r="ZB123" s="6"/>
      <c r="ZC123" s="6"/>
      <c r="ZD123" s="6"/>
      <c r="ZE123" s="6"/>
      <c r="ZF123" s="6"/>
      <c r="ZG123" s="6"/>
      <c r="ZH123" s="6"/>
      <c r="ZI123" s="6"/>
      <c r="ZJ123" s="6"/>
      <c r="ZK123" s="6"/>
      <c r="ZL123" s="6"/>
      <c r="ZM123" s="6"/>
      <c r="ZN123" s="6"/>
      <c r="ZO123" s="6"/>
      <c r="ZP123" s="6"/>
      <c r="ZQ123" s="6"/>
      <c r="ZR123" s="6"/>
      <c r="ZS123" s="6"/>
      <c r="ZT123" s="6"/>
      <c r="ZU123" s="6"/>
      <c r="ZV123" s="6"/>
      <c r="ZW123" s="6"/>
      <c r="ZX123" s="6"/>
      <c r="ZY123" s="6"/>
      <c r="ZZ123" s="6"/>
      <c r="AAA123" s="6"/>
      <c r="AAB123" s="6"/>
      <c r="AAC123" s="6"/>
      <c r="AAD123" s="6"/>
      <c r="AAE123" s="6"/>
      <c r="AAF123" s="6"/>
      <c r="AAG123" s="6"/>
      <c r="AAH123" s="6"/>
      <c r="AAI123" s="6"/>
      <c r="AAJ123" s="6"/>
      <c r="AAK123" s="6"/>
      <c r="AAL123" s="6"/>
      <c r="AAM123" s="6"/>
      <c r="AAN123" s="6"/>
      <c r="AAO123" s="6"/>
      <c r="AAP123" s="6"/>
      <c r="AAQ123" s="6"/>
      <c r="AAR123" s="6"/>
      <c r="AAS123" s="6"/>
      <c r="AAT123" s="6"/>
      <c r="AAU123" s="6"/>
      <c r="AAV123" s="6"/>
      <c r="AAW123" s="6"/>
      <c r="AAX123" s="6"/>
      <c r="AAY123" s="6"/>
      <c r="AAZ123" s="6"/>
      <c r="ABA123" s="6"/>
      <c r="ABB123" s="6"/>
      <c r="ABC123" s="6"/>
      <c r="ABD123" s="6"/>
      <c r="ABE123" s="6"/>
      <c r="ABF123" s="6"/>
      <c r="ABG123" s="6"/>
      <c r="ABH123" s="6"/>
      <c r="ABI123" s="6"/>
      <c r="ABJ123" s="6"/>
      <c r="ABK123" s="6"/>
      <c r="ABL123" s="6"/>
      <c r="ABM123" s="6"/>
      <c r="ABN123" s="6"/>
      <c r="ABO123" s="6"/>
      <c r="ABP123" s="6"/>
      <c r="ABQ123" s="6"/>
      <c r="ABR123" s="6"/>
      <c r="ABS123" s="6"/>
      <c r="ABT123" s="6"/>
      <c r="ABU123" s="6"/>
      <c r="ABV123" s="6"/>
      <c r="ABW123" s="6"/>
      <c r="ABX123" s="6"/>
      <c r="ABY123" s="6"/>
      <c r="ABZ123" s="6"/>
      <c r="ACA123" s="6"/>
      <c r="ACB123" s="6"/>
      <c r="ACC123" s="6"/>
      <c r="ACD123" s="6"/>
      <c r="ACE123" s="6"/>
      <c r="ACF123" s="6"/>
      <c r="ACG123" s="6"/>
      <c r="ACH123" s="6"/>
      <c r="ACI123" s="6"/>
      <c r="ACJ123" s="6"/>
      <c r="ACK123" s="6"/>
      <c r="ACL123" s="6"/>
      <c r="ACM123" s="6"/>
      <c r="ACN123" s="6"/>
      <c r="ACO123" s="6"/>
      <c r="ACP123" s="6"/>
      <c r="ACQ123" s="6"/>
      <c r="ACR123" s="6"/>
      <c r="ACS123" s="6"/>
      <c r="ACT123" s="6"/>
      <c r="ACU123" s="6"/>
      <c r="ACV123" s="6"/>
      <c r="ACW123" s="6"/>
      <c r="ACX123" s="6"/>
      <c r="ACY123" s="6"/>
      <c r="ACZ123" s="6"/>
      <c r="ADA123" s="6"/>
      <c r="ADB123" s="6"/>
      <c r="ADC123" s="6"/>
      <c r="ADD123" s="6"/>
      <c r="ADE123" s="6"/>
      <c r="ADF123" s="6"/>
      <c r="ADG123" s="6"/>
      <c r="ADH123" s="6"/>
      <c r="ADI123" s="6"/>
      <c r="ADJ123" s="6"/>
      <c r="ADK123" s="6"/>
      <c r="ADL123" s="6"/>
      <c r="ADM123" s="6"/>
      <c r="ADN123" s="6"/>
      <c r="ADO123" s="6"/>
      <c r="ADP123" s="6"/>
      <c r="ADQ123" s="6"/>
      <c r="ADR123" s="6"/>
      <c r="ADS123" s="6"/>
      <c r="ADT123" s="6"/>
      <c r="ADU123" s="6"/>
      <c r="ADV123" s="6"/>
      <c r="ADW123" s="6"/>
      <c r="ADX123" s="6"/>
      <c r="ADY123" s="6"/>
      <c r="ADZ123" s="6"/>
      <c r="AEA123" s="6"/>
      <c r="AEB123" s="6"/>
      <c r="AEC123" s="6"/>
      <c r="AED123" s="6"/>
      <c r="AEE123" s="6"/>
      <c r="AEF123" s="6"/>
      <c r="AEG123" s="6"/>
      <c r="AEH123" s="6"/>
      <c r="AEI123" s="6"/>
      <c r="AEJ123" s="6"/>
      <c r="AEK123" s="6"/>
      <c r="AEL123" s="6"/>
      <c r="AEM123" s="6"/>
      <c r="AEN123" s="6"/>
      <c r="AEO123" s="6"/>
      <c r="AEP123" s="6"/>
      <c r="AEQ123" s="6"/>
      <c r="AER123" s="6"/>
      <c r="AES123" s="6"/>
      <c r="AET123" s="6"/>
      <c r="AEU123" s="6"/>
      <c r="AEV123" s="6"/>
      <c r="AEW123" s="6"/>
      <c r="AEX123" s="6"/>
      <c r="AEY123" s="6"/>
      <c r="AEZ123" s="6"/>
      <c r="AFA123" s="6"/>
      <c r="AFB123" s="6"/>
      <c r="AFC123" s="6"/>
      <c r="AFD123" s="6"/>
      <c r="AFE123" s="6"/>
      <c r="AFF123" s="6"/>
      <c r="AFG123" s="6"/>
      <c r="AFH123" s="6"/>
      <c r="AFI123" s="6"/>
      <c r="AFJ123" s="6"/>
      <c r="AFK123" s="6"/>
      <c r="AFL123" s="6"/>
      <c r="AFM123" s="6"/>
      <c r="AFN123" s="6"/>
      <c r="AFO123" s="6"/>
      <c r="AFP123" s="6"/>
      <c r="AFQ123" s="6"/>
      <c r="AFR123" s="6"/>
      <c r="AFS123" s="6"/>
      <c r="AFT123" s="6"/>
      <c r="AFU123" s="6"/>
      <c r="AFV123" s="6"/>
      <c r="AFW123" s="6"/>
      <c r="AFX123" s="6"/>
      <c r="AFY123" s="6"/>
      <c r="AFZ123" s="6"/>
      <c r="AGA123" s="6"/>
      <c r="AGB123" s="6"/>
      <c r="AGC123" s="6"/>
      <c r="AGD123" s="6"/>
      <c r="AGE123" s="6"/>
      <c r="AGF123" s="6"/>
      <c r="AGG123" s="6"/>
      <c r="AGH123" s="6"/>
      <c r="AGI123" s="6"/>
      <c r="AGJ123" s="6"/>
      <c r="AGK123" s="6"/>
      <c r="AGL123" s="6"/>
      <c r="AGM123" s="6"/>
      <c r="AGN123" s="6"/>
      <c r="AGO123" s="6"/>
      <c r="AGP123" s="6"/>
      <c r="AGQ123" s="6"/>
      <c r="AGR123" s="6"/>
      <c r="AGS123" s="6"/>
      <c r="AGT123" s="6"/>
      <c r="AGU123" s="6"/>
      <c r="AGV123" s="6"/>
      <c r="AGW123" s="6"/>
      <c r="AGX123" s="6"/>
      <c r="AGY123" s="6"/>
      <c r="AGZ123" s="6"/>
      <c r="AHA123" s="6"/>
      <c r="AHB123" s="6"/>
      <c r="AHC123" s="6"/>
      <c r="AHD123" s="6"/>
      <c r="AHE123" s="6"/>
      <c r="AHF123" s="6"/>
      <c r="AHG123" s="6"/>
      <c r="AHH123" s="6"/>
      <c r="AHI123" s="6"/>
      <c r="AHJ123" s="6"/>
      <c r="AHK123" s="6"/>
      <c r="AHL123" s="6"/>
      <c r="AHM123" s="6"/>
      <c r="AHN123" s="6"/>
      <c r="AHO123" s="6"/>
      <c r="AHP123" s="6"/>
      <c r="AHQ123" s="6"/>
      <c r="AHR123" s="6"/>
      <c r="AHS123" s="6"/>
      <c r="AHT123" s="6"/>
      <c r="AHU123" s="6"/>
      <c r="AHV123" s="6"/>
      <c r="AHW123" s="6"/>
      <c r="AHX123" s="6"/>
      <c r="AHY123" s="6"/>
      <c r="AHZ123" s="6"/>
      <c r="AIA123" s="6"/>
      <c r="AIB123" s="6"/>
      <c r="AIC123" s="6"/>
      <c r="AID123" s="6"/>
      <c r="AIE123" s="6"/>
      <c r="AIF123" s="6"/>
      <c r="AIG123" s="6"/>
      <c r="AIH123" s="6"/>
      <c r="AII123" s="6"/>
      <c r="AIJ123" s="6"/>
      <c r="AIK123" s="6"/>
      <c r="AIL123" s="6"/>
      <c r="AIM123" s="6"/>
      <c r="AIN123" s="6"/>
      <c r="AIO123" s="6"/>
      <c r="AIP123" s="6"/>
      <c r="AIQ123" s="6"/>
      <c r="AIR123" s="6"/>
      <c r="AIS123" s="6"/>
      <c r="AIT123" s="6"/>
      <c r="AIU123" s="6"/>
      <c r="AIV123" s="6"/>
      <c r="AIW123" s="6"/>
      <c r="AIX123" s="6"/>
      <c r="AIY123" s="6"/>
      <c r="AIZ123" s="6"/>
      <c r="AJA123" s="6"/>
      <c r="AJB123" s="6"/>
      <c r="AJC123" s="6"/>
      <c r="AJD123" s="6"/>
      <c r="AJE123" s="6"/>
      <c r="AJF123" s="6"/>
      <c r="AJG123" s="6"/>
      <c r="AJH123" s="6"/>
      <c r="AJI123" s="6"/>
      <c r="AJJ123" s="6"/>
      <c r="AJK123" s="6"/>
      <c r="AJL123" s="6"/>
      <c r="AJM123" s="6"/>
      <c r="AJN123" s="6"/>
      <c r="AJO123" s="6"/>
      <c r="AJP123" s="6"/>
      <c r="AJQ123" s="6"/>
      <c r="AJR123" s="6"/>
      <c r="AJS123" s="6"/>
      <c r="AJT123" s="6"/>
      <c r="AJU123" s="6"/>
      <c r="AJV123" s="6"/>
      <c r="AJW123" s="6"/>
      <c r="AJX123" s="6"/>
      <c r="AJY123" s="6"/>
      <c r="AJZ123" s="6"/>
      <c r="AKA123" s="6"/>
      <c r="AKB123" s="6"/>
      <c r="AKC123" s="6"/>
      <c r="AKD123" s="6"/>
      <c r="AKE123" s="6"/>
      <c r="AKF123" s="6"/>
      <c r="AKG123" s="6"/>
      <c r="AKH123" s="6"/>
      <c r="AKI123" s="6"/>
      <c r="AKJ123" s="6"/>
      <c r="AKK123" s="6"/>
      <c r="AKL123" s="6"/>
      <c r="AKM123" s="6"/>
      <c r="AKN123" s="6"/>
      <c r="AKO123" s="6"/>
      <c r="AKP123" s="6"/>
      <c r="AKQ123" s="6"/>
      <c r="AKR123" s="6"/>
      <c r="AKS123" s="6"/>
      <c r="AKT123" s="6"/>
      <c r="AKU123" s="6"/>
      <c r="AKV123" s="6"/>
      <c r="AKW123" s="6"/>
      <c r="AKX123" s="6"/>
      <c r="AKY123" s="6"/>
      <c r="AKZ123" s="6"/>
      <c r="ALA123" s="6"/>
      <c r="ALB123" s="6"/>
      <c r="ALC123" s="6"/>
      <c r="ALD123" s="6"/>
      <c r="ALE123" s="6"/>
      <c r="ALF123" s="6"/>
      <c r="ALG123" s="6"/>
      <c r="ALH123" s="6"/>
      <c r="ALI123" s="6"/>
      <c r="ALJ123" s="6"/>
      <c r="ALK123" s="6"/>
      <c r="ALL123" s="6"/>
      <c r="ALM123" s="6"/>
      <c r="ALN123" s="6"/>
      <c r="ALO123" s="6"/>
      <c r="ALP123" s="6"/>
      <c r="ALQ123" s="6"/>
      <c r="ALR123" s="6"/>
      <c r="ALS123" s="6"/>
      <c r="ALT123" s="6"/>
      <c r="ALU123" s="6"/>
      <c r="ALV123" s="6"/>
      <c r="ALW123" s="6"/>
      <c r="ALX123" s="6"/>
      <c r="ALY123" s="6"/>
      <c r="ALZ123" s="6"/>
      <c r="AMA123" s="6"/>
      <c r="AMB123" s="6"/>
      <c r="AMC123" s="6"/>
      <c r="AMD123" s="6"/>
      <c r="AME123" s="6"/>
      <c r="AMF123" s="6"/>
      <c r="AMG123" s="6"/>
      <c r="AMH123" s="6"/>
      <c r="AMI123" s="6"/>
      <c r="AMJ123" s="6"/>
      <c r="AMK123" s="6"/>
    </row>
    <row r="124" spans="1:1025" x14ac:dyDescent="0.25">
      <c r="A124" s="6" t="s">
        <v>432</v>
      </c>
      <c r="B124" s="11">
        <v>43823</v>
      </c>
      <c r="C124" s="11">
        <v>43831</v>
      </c>
      <c r="D124" s="11">
        <v>43921</v>
      </c>
      <c r="E124" s="11">
        <v>43845</v>
      </c>
      <c r="F124" s="11">
        <v>43845</v>
      </c>
      <c r="G124" s="6">
        <v>358.8</v>
      </c>
      <c r="H124" s="6" t="s">
        <v>433</v>
      </c>
      <c r="I124" s="6" t="s">
        <v>434</v>
      </c>
      <c r="J124" s="14">
        <v>15070</v>
      </c>
      <c r="K124" s="15">
        <v>762</v>
      </c>
      <c r="L124" s="15">
        <v>2153</v>
      </c>
      <c r="M124" s="15">
        <v>69</v>
      </c>
      <c r="N124" s="15">
        <v>69</v>
      </c>
      <c r="O124" s="15">
        <v>18123</v>
      </c>
      <c r="P124" s="15">
        <v>762</v>
      </c>
      <c r="Q124" s="15">
        <v>0</v>
      </c>
      <c r="R124" s="15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15">
        <v>18123</v>
      </c>
      <c r="Y124" s="9"/>
      <c r="Z124" s="9"/>
      <c r="AA124" s="15">
        <v>18123</v>
      </c>
      <c r="AB124" s="15">
        <v>0</v>
      </c>
      <c r="AC124" s="15">
        <f t="shared" si="4"/>
        <v>18395</v>
      </c>
      <c r="AD124" s="6" t="s">
        <v>64</v>
      </c>
      <c r="AE124" s="6" t="s">
        <v>65</v>
      </c>
      <c r="AF124" t="s">
        <v>495</v>
      </c>
      <c r="AJ124" s="15">
        <v>31680</v>
      </c>
      <c r="AK124" s="6"/>
      <c r="AL124" s="6"/>
      <c r="AM124" s="6"/>
      <c r="AN124" s="6"/>
      <c r="AO124" s="6"/>
      <c r="AP124" s="6"/>
      <c r="AQ124" s="15">
        <v>14</v>
      </c>
      <c r="AR124" s="15"/>
      <c r="AS124" s="15">
        <v>14</v>
      </c>
      <c r="AT124" s="15"/>
      <c r="AU124" s="15">
        <v>21.18</v>
      </c>
      <c r="AV124" s="15"/>
      <c r="AW124" s="15">
        <v>21.18</v>
      </c>
      <c r="AX124" s="15"/>
      <c r="AY124" s="15">
        <v>4</v>
      </c>
      <c r="AZ124" s="15">
        <v>2</v>
      </c>
      <c r="BA124" s="15">
        <v>2</v>
      </c>
      <c r="BB124" s="15">
        <v>18123</v>
      </c>
      <c r="BC124" s="6"/>
      <c r="BD124" s="6"/>
      <c r="BE124" s="6"/>
      <c r="BF124" s="6"/>
      <c r="BG124" s="6"/>
      <c r="BH124" s="6"/>
      <c r="BI124" s="6" t="s">
        <v>70</v>
      </c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6"/>
      <c r="SB124" s="6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6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6"/>
      <c r="TP124" s="6"/>
      <c r="TQ124" s="6"/>
      <c r="TR124" s="6"/>
      <c r="TS124" s="6"/>
      <c r="TT124" s="6"/>
      <c r="TU124" s="6"/>
      <c r="TV124" s="6"/>
      <c r="TW124" s="6"/>
      <c r="TX124" s="6"/>
      <c r="TY124" s="6"/>
      <c r="TZ124" s="6"/>
      <c r="UA124" s="6"/>
      <c r="UB124" s="6"/>
      <c r="UC124" s="6"/>
      <c r="UD124" s="6"/>
      <c r="UE124" s="6"/>
      <c r="UF124" s="6"/>
      <c r="UG124" s="6"/>
      <c r="UH124" s="6"/>
      <c r="UI124" s="6"/>
      <c r="UJ124" s="6"/>
      <c r="UK124" s="6"/>
      <c r="UL124" s="6"/>
      <c r="UM124" s="6"/>
      <c r="UN124" s="6"/>
      <c r="UO124" s="6"/>
      <c r="UP124" s="6"/>
      <c r="UQ124" s="6"/>
      <c r="UR124" s="6"/>
      <c r="US124" s="6"/>
      <c r="UT124" s="6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6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6"/>
      <c r="VW124" s="6"/>
      <c r="VX124" s="6"/>
      <c r="VY124" s="6"/>
      <c r="VZ124" s="6"/>
      <c r="WA124" s="6"/>
      <c r="WB124" s="6"/>
      <c r="WC124" s="6"/>
      <c r="WD124" s="6"/>
      <c r="WE124" s="6"/>
      <c r="WF124" s="6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6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6"/>
      <c r="XG124" s="6"/>
      <c r="XH124" s="6"/>
      <c r="XI124" s="6"/>
      <c r="XJ124" s="6"/>
      <c r="XK124" s="6"/>
      <c r="XL124" s="6"/>
      <c r="XM124" s="6"/>
      <c r="XN124" s="6"/>
      <c r="XO124" s="6"/>
      <c r="XP124" s="6"/>
      <c r="XQ124" s="6"/>
      <c r="XR124" s="6"/>
      <c r="XS124" s="6"/>
      <c r="XT124" s="6"/>
      <c r="XU124" s="6"/>
      <c r="XV124" s="6"/>
      <c r="XW124" s="6"/>
      <c r="XX124" s="6"/>
      <c r="XY124" s="6"/>
      <c r="XZ124" s="6"/>
      <c r="YA124" s="6"/>
      <c r="YB124" s="6"/>
      <c r="YC124" s="6"/>
      <c r="YD124" s="6"/>
      <c r="YE124" s="6"/>
      <c r="YF124" s="6"/>
      <c r="YG124" s="6"/>
      <c r="YH124" s="6"/>
      <c r="YI124" s="6"/>
      <c r="YJ124" s="6"/>
      <c r="YK124" s="6"/>
      <c r="YL124" s="6"/>
      <c r="YM124" s="6"/>
      <c r="YN124" s="6"/>
      <c r="YO124" s="6"/>
      <c r="YP124" s="6"/>
      <c r="YQ124" s="6"/>
      <c r="YR124" s="6"/>
      <c r="YS124" s="6"/>
      <c r="YT124" s="6"/>
      <c r="YU124" s="6"/>
      <c r="YV124" s="6"/>
      <c r="YW124" s="6"/>
      <c r="YX124" s="6"/>
      <c r="YY124" s="6"/>
      <c r="YZ124" s="6"/>
      <c r="ZA124" s="6"/>
      <c r="ZB124" s="6"/>
      <c r="ZC124" s="6"/>
      <c r="ZD124" s="6"/>
      <c r="ZE124" s="6"/>
      <c r="ZF124" s="6"/>
      <c r="ZG124" s="6"/>
      <c r="ZH124" s="6"/>
      <c r="ZI124" s="6"/>
      <c r="ZJ124" s="6"/>
      <c r="ZK124" s="6"/>
      <c r="ZL124" s="6"/>
      <c r="ZM124" s="6"/>
      <c r="ZN124" s="6"/>
      <c r="ZO124" s="6"/>
      <c r="ZP124" s="6"/>
      <c r="ZQ124" s="6"/>
      <c r="ZR124" s="6"/>
      <c r="ZS124" s="6"/>
      <c r="ZT124" s="6"/>
      <c r="ZU124" s="6"/>
      <c r="ZV124" s="6"/>
      <c r="ZW124" s="6"/>
      <c r="ZX124" s="6"/>
      <c r="ZY124" s="6"/>
      <c r="ZZ124" s="6"/>
      <c r="AAA124" s="6"/>
      <c r="AAB124" s="6"/>
      <c r="AAC124" s="6"/>
      <c r="AAD124" s="6"/>
      <c r="AAE124" s="6"/>
      <c r="AAF124" s="6"/>
      <c r="AAG124" s="6"/>
      <c r="AAH124" s="6"/>
      <c r="AAI124" s="6"/>
      <c r="AAJ124" s="6"/>
      <c r="AAK124" s="6"/>
      <c r="AAL124" s="6"/>
      <c r="AAM124" s="6"/>
      <c r="AAN124" s="6"/>
      <c r="AAO124" s="6"/>
      <c r="AAP124" s="6"/>
      <c r="AAQ124" s="6"/>
      <c r="AAR124" s="6"/>
      <c r="AAS124" s="6"/>
      <c r="AAT124" s="6"/>
      <c r="AAU124" s="6"/>
      <c r="AAV124" s="6"/>
      <c r="AAW124" s="6"/>
      <c r="AAX124" s="6"/>
      <c r="AAY124" s="6"/>
      <c r="AAZ124" s="6"/>
      <c r="ABA124" s="6"/>
      <c r="ABB124" s="6"/>
      <c r="ABC124" s="6"/>
      <c r="ABD124" s="6"/>
      <c r="ABE124" s="6"/>
      <c r="ABF124" s="6"/>
      <c r="ABG124" s="6"/>
      <c r="ABH124" s="6"/>
      <c r="ABI124" s="6"/>
      <c r="ABJ124" s="6"/>
      <c r="ABK124" s="6"/>
      <c r="ABL124" s="6"/>
      <c r="ABM124" s="6"/>
      <c r="ABN124" s="6"/>
      <c r="ABO124" s="6"/>
      <c r="ABP124" s="6"/>
      <c r="ABQ124" s="6"/>
      <c r="ABR124" s="6"/>
      <c r="ABS124" s="6"/>
      <c r="ABT124" s="6"/>
      <c r="ABU124" s="6"/>
      <c r="ABV124" s="6"/>
      <c r="ABW124" s="6"/>
      <c r="ABX124" s="6"/>
      <c r="ABY124" s="6"/>
      <c r="ABZ124" s="6"/>
      <c r="ACA124" s="6"/>
      <c r="ACB124" s="6"/>
      <c r="ACC124" s="6"/>
      <c r="ACD124" s="6"/>
      <c r="ACE124" s="6"/>
      <c r="ACF124" s="6"/>
      <c r="ACG124" s="6"/>
      <c r="ACH124" s="6"/>
      <c r="ACI124" s="6"/>
      <c r="ACJ124" s="6"/>
      <c r="ACK124" s="6"/>
      <c r="ACL124" s="6"/>
      <c r="ACM124" s="6"/>
      <c r="ACN124" s="6"/>
      <c r="ACO124" s="6"/>
      <c r="ACP124" s="6"/>
      <c r="ACQ124" s="6"/>
      <c r="ACR124" s="6"/>
      <c r="ACS124" s="6"/>
      <c r="ACT124" s="6"/>
      <c r="ACU124" s="6"/>
      <c r="ACV124" s="6"/>
      <c r="ACW124" s="6"/>
      <c r="ACX124" s="6"/>
      <c r="ACY124" s="6"/>
      <c r="ACZ124" s="6"/>
      <c r="ADA124" s="6"/>
      <c r="ADB124" s="6"/>
      <c r="ADC124" s="6"/>
      <c r="ADD124" s="6"/>
      <c r="ADE124" s="6"/>
      <c r="ADF124" s="6"/>
      <c r="ADG124" s="6"/>
      <c r="ADH124" s="6"/>
      <c r="ADI124" s="6"/>
      <c r="ADJ124" s="6"/>
      <c r="ADK124" s="6"/>
      <c r="ADL124" s="6"/>
      <c r="ADM124" s="6"/>
      <c r="ADN124" s="6"/>
      <c r="ADO124" s="6"/>
      <c r="ADP124" s="6"/>
      <c r="ADQ124" s="6"/>
      <c r="ADR124" s="6"/>
      <c r="ADS124" s="6"/>
      <c r="ADT124" s="6"/>
      <c r="ADU124" s="6"/>
      <c r="ADV124" s="6"/>
      <c r="ADW124" s="6"/>
      <c r="ADX124" s="6"/>
      <c r="ADY124" s="6"/>
      <c r="ADZ124" s="6"/>
      <c r="AEA124" s="6"/>
      <c r="AEB124" s="6"/>
      <c r="AEC124" s="6"/>
      <c r="AED124" s="6"/>
      <c r="AEE124" s="6"/>
      <c r="AEF124" s="6"/>
      <c r="AEG124" s="6"/>
      <c r="AEH124" s="6"/>
      <c r="AEI124" s="6"/>
      <c r="AEJ124" s="6"/>
      <c r="AEK124" s="6"/>
      <c r="AEL124" s="6"/>
      <c r="AEM124" s="6"/>
      <c r="AEN124" s="6"/>
      <c r="AEO124" s="6"/>
      <c r="AEP124" s="6"/>
      <c r="AEQ124" s="6"/>
      <c r="AER124" s="6"/>
      <c r="AES124" s="6"/>
      <c r="AET124" s="6"/>
      <c r="AEU124" s="6"/>
      <c r="AEV124" s="6"/>
      <c r="AEW124" s="6"/>
      <c r="AEX124" s="6"/>
      <c r="AEY124" s="6"/>
      <c r="AEZ124" s="6"/>
      <c r="AFA124" s="6"/>
      <c r="AFB124" s="6"/>
      <c r="AFC124" s="6"/>
      <c r="AFD124" s="6"/>
      <c r="AFE124" s="6"/>
      <c r="AFF124" s="6"/>
      <c r="AFG124" s="6"/>
      <c r="AFH124" s="6"/>
      <c r="AFI124" s="6"/>
      <c r="AFJ124" s="6"/>
      <c r="AFK124" s="6"/>
      <c r="AFL124" s="6"/>
      <c r="AFM124" s="6"/>
      <c r="AFN124" s="6"/>
      <c r="AFO124" s="6"/>
      <c r="AFP124" s="6"/>
      <c r="AFQ124" s="6"/>
      <c r="AFR124" s="6"/>
      <c r="AFS124" s="6"/>
      <c r="AFT124" s="6"/>
      <c r="AFU124" s="6"/>
      <c r="AFV124" s="6"/>
      <c r="AFW124" s="6"/>
      <c r="AFX124" s="6"/>
      <c r="AFY124" s="6"/>
      <c r="AFZ124" s="6"/>
      <c r="AGA124" s="6"/>
      <c r="AGB124" s="6"/>
      <c r="AGC124" s="6"/>
      <c r="AGD124" s="6"/>
      <c r="AGE124" s="6"/>
      <c r="AGF124" s="6"/>
      <c r="AGG124" s="6"/>
      <c r="AGH124" s="6"/>
      <c r="AGI124" s="6"/>
      <c r="AGJ124" s="6"/>
      <c r="AGK124" s="6"/>
      <c r="AGL124" s="6"/>
      <c r="AGM124" s="6"/>
      <c r="AGN124" s="6"/>
      <c r="AGO124" s="6"/>
      <c r="AGP124" s="6"/>
      <c r="AGQ124" s="6"/>
      <c r="AGR124" s="6"/>
      <c r="AGS124" s="6"/>
      <c r="AGT124" s="6"/>
      <c r="AGU124" s="6"/>
      <c r="AGV124" s="6"/>
      <c r="AGW124" s="6"/>
      <c r="AGX124" s="6"/>
      <c r="AGY124" s="6"/>
      <c r="AGZ124" s="6"/>
      <c r="AHA124" s="6"/>
      <c r="AHB124" s="6"/>
      <c r="AHC124" s="6"/>
      <c r="AHD124" s="6"/>
      <c r="AHE124" s="6"/>
      <c r="AHF124" s="6"/>
      <c r="AHG124" s="6"/>
      <c r="AHH124" s="6"/>
      <c r="AHI124" s="6"/>
      <c r="AHJ124" s="6"/>
      <c r="AHK124" s="6"/>
      <c r="AHL124" s="6"/>
      <c r="AHM124" s="6"/>
      <c r="AHN124" s="6"/>
      <c r="AHO124" s="6"/>
      <c r="AHP124" s="6"/>
      <c r="AHQ124" s="6"/>
      <c r="AHR124" s="6"/>
      <c r="AHS124" s="6"/>
      <c r="AHT124" s="6"/>
      <c r="AHU124" s="6"/>
      <c r="AHV124" s="6"/>
      <c r="AHW124" s="6"/>
      <c r="AHX124" s="6"/>
      <c r="AHY124" s="6"/>
      <c r="AHZ124" s="6"/>
      <c r="AIA124" s="6"/>
      <c r="AIB124" s="6"/>
      <c r="AIC124" s="6"/>
      <c r="AID124" s="6"/>
      <c r="AIE124" s="6"/>
      <c r="AIF124" s="6"/>
      <c r="AIG124" s="6"/>
      <c r="AIH124" s="6"/>
      <c r="AII124" s="6"/>
      <c r="AIJ124" s="6"/>
      <c r="AIK124" s="6"/>
      <c r="AIL124" s="6"/>
      <c r="AIM124" s="6"/>
      <c r="AIN124" s="6"/>
      <c r="AIO124" s="6"/>
      <c r="AIP124" s="6"/>
      <c r="AIQ124" s="6"/>
      <c r="AIR124" s="6"/>
      <c r="AIS124" s="6"/>
      <c r="AIT124" s="6"/>
      <c r="AIU124" s="6"/>
      <c r="AIV124" s="6"/>
      <c r="AIW124" s="6"/>
      <c r="AIX124" s="6"/>
      <c r="AIY124" s="6"/>
      <c r="AIZ124" s="6"/>
      <c r="AJA124" s="6"/>
      <c r="AJB124" s="6"/>
      <c r="AJC124" s="6"/>
      <c r="AJD124" s="6"/>
      <c r="AJE124" s="6"/>
      <c r="AJF124" s="6"/>
      <c r="AJG124" s="6"/>
      <c r="AJH124" s="6"/>
      <c r="AJI124" s="6"/>
      <c r="AJJ124" s="6"/>
      <c r="AJK124" s="6"/>
      <c r="AJL124" s="6"/>
      <c r="AJM124" s="6"/>
      <c r="AJN124" s="6"/>
      <c r="AJO124" s="6"/>
      <c r="AJP124" s="6"/>
      <c r="AJQ124" s="6"/>
      <c r="AJR124" s="6"/>
      <c r="AJS124" s="6"/>
      <c r="AJT124" s="6"/>
      <c r="AJU124" s="6"/>
      <c r="AJV124" s="6"/>
      <c r="AJW124" s="6"/>
      <c r="AJX124" s="6"/>
      <c r="AJY124" s="6"/>
      <c r="AJZ124" s="6"/>
      <c r="AKA124" s="6"/>
      <c r="AKB124" s="6"/>
      <c r="AKC124" s="6"/>
      <c r="AKD124" s="6"/>
      <c r="AKE124" s="6"/>
      <c r="AKF124" s="6"/>
      <c r="AKG124" s="6"/>
      <c r="AKH124" s="6"/>
      <c r="AKI124" s="6"/>
      <c r="AKJ124" s="6"/>
      <c r="AKK124" s="6"/>
      <c r="AKL124" s="6"/>
      <c r="AKM124" s="6"/>
      <c r="AKN124" s="6"/>
      <c r="AKO124" s="6"/>
      <c r="AKP124" s="6"/>
      <c r="AKQ124" s="6"/>
      <c r="AKR124" s="6"/>
      <c r="AKS124" s="6"/>
      <c r="AKT124" s="6"/>
      <c r="AKU124" s="6"/>
      <c r="AKV124" s="6"/>
      <c r="AKW124" s="6"/>
      <c r="AKX124" s="6"/>
      <c r="AKY124" s="6"/>
      <c r="AKZ124" s="6"/>
      <c r="ALA124" s="6"/>
      <c r="ALB124" s="6"/>
      <c r="ALC124" s="6"/>
      <c r="ALD124" s="6"/>
      <c r="ALE124" s="6"/>
      <c r="ALF124" s="6"/>
      <c r="ALG124" s="6"/>
      <c r="ALH124" s="6"/>
      <c r="ALI124" s="6"/>
      <c r="ALJ124" s="6"/>
      <c r="ALK124" s="6"/>
      <c r="ALL124" s="6"/>
      <c r="ALM124" s="6"/>
      <c r="ALN124" s="6"/>
      <c r="ALO124" s="6"/>
      <c r="ALP124" s="6"/>
      <c r="ALQ124" s="6"/>
      <c r="ALR124" s="6"/>
      <c r="ALS124" s="6"/>
      <c r="ALT124" s="6"/>
      <c r="ALU124" s="6"/>
      <c r="ALV124" s="6"/>
      <c r="ALW124" s="6"/>
      <c r="ALX124" s="6"/>
      <c r="ALY124" s="6"/>
      <c r="ALZ124" s="6"/>
      <c r="AMA124" s="6"/>
      <c r="AMB124" s="6"/>
      <c r="AMC124" s="6"/>
      <c r="AMD124" s="6"/>
      <c r="AME124" s="6"/>
      <c r="AMF124" s="6"/>
      <c r="AMG124" s="6"/>
      <c r="AMH124" s="6"/>
      <c r="AMI124" s="6"/>
      <c r="AMJ124" s="6"/>
      <c r="AMK124" s="6"/>
    </row>
    <row r="125" spans="1:1025" x14ac:dyDescent="0.25">
      <c r="A125" s="6" t="s">
        <v>435</v>
      </c>
      <c r="B125" s="11">
        <v>43823</v>
      </c>
      <c r="C125" s="11">
        <v>43831</v>
      </c>
      <c r="D125" s="11">
        <v>43921</v>
      </c>
      <c r="E125" s="11">
        <v>43845</v>
      </c>
      <c r="F125" s="11">
        <v>43845</v>
      </c>
      <c r="G125" s="6">
        <v>358.8</v>
      </c>
      <c r="H125" s="6" t="s">
        <v>436</v>
      </c>
      <c r="I125" s="6" t="s">
        <v>437</v>
      </c>
      <c r="J125" s="14">
        <v>15070</v>
      </c>
      <c r="K125" s="15">
        <v>1017</v>
      </c>
      <c r="L125" s="15">
        <v>2153</v>
      </c>
      <c r="M125" s="15">
        <v>92</v>
      </c>
      <c r="N125" s="15">
        <v>92</v>
      </c>
      <c r="O125" s="15">
        <v>18424</v>
      </c>
      <c r="P125" s="15">
        <v>1017</v>
      </c>
      <c r="Q125" s="15">
        <v>0</v>
      </c>
      <c r="R125" s="15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15">
        <v>18424</v>
      </c>
      <c r="Y125" s="9"/>
      <c r="Z125" s="9"/>
      <c r="AA125" s="15">
        <v>18424</v>
      </c>
      <c r="AB125" s="15">
        <v>0</v>
      </c>
      <c r="AC125" s="15">
        <f t="shared" si="4"/>
        <v>18700</v>
      </c>
      <c r="AD125" s="6" t="s">
        <v>64</v>
      </c>
      <c r="AE125" s="6" t="s">
        <v>65</v>
      </c>
      <c r="AF125" t="s">
        <v>495</v>
      </c>
      <c r="AJ125" s="15">
        <v>54471</v>
      </c>
      <c r="AK125" s="6"/>
      <c r="AL125" s="6"/>
      <c r="AM125" s="6"/>
      <c r="AN125" s="6"/>
      <c r="AO125" s="6"/>
      <c r="AP125" s="6"/>
      <c r="AQ125" s="15">
        <v>14</v>
      </c>
      <c r="AR125" s="15"/>
      <c r="AS125" s="15">
        <v>14</v>
      </c>
      <c r="AT125" s="15"/>
      <c r="AU125" s="15">
        <v>21.18</v>
      </c>
      <c r="AV125" s="15"/>
      <c r="AW125" s="15">
        <v>21.18</v>
      </c>
      <c r="AX125" s="15"/>
      <c r="AY125" s="15">
        <v>4</v>
      </c>
      <c r="AZ125" s="15">
        <v>2</v>
      </c>
      <c r="BA125" s="15">
        <v>2</v>
      </c>
      <c r="BB125" s="15">
        <v>18424</v>
      </c>
      <c r="BC125" s="6"/>
      <c r="BD125" s="6"/>
      <c r="BE125" s="6"/>
      <c r="BF125" s="6"/>
      <c r="BG125" s="6"/>
      <c r="BH125" s="6"/>
      <c r="BI125" s="6" t="s">
        <v>70</v>
      </c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6"/>
      <c r="LB125" s="6"/>
      <c r="LC125" s="6"/>
      <c r="LD125" s="6"/>
      <c r="LE125" s="6"/>
      <c r="LF125" s="6"/>
      <c r="LG125" s="6"/>
      <c r="LH125" s="6"/>
      <c r="LI125" s="6"/>
      <c r="LJ125" s="6"/>
      <c r="LK125" s="6"/>
      <c r="LL125" s="6"/>
      <c r="LM125" s="6"/>
      <c r="LN125" s="6"/>
      <c r="LO125" s="6"/>
      <c r="LP125" s="6"/>
      <c r="LQ125" s="6"/>
      <c r="LR125" s="6"/>
      <c r="LS125" s="6"/>
      <c r="LT125" s="6"/>
      <c r="LU125" s="6"/>
      <c r="LV125" s="6"/>
      <c r="LW125" s="6"/>
      <c r="LX125" s="6"/>
      <c r="LY125" s="6"/>
      <c r="LZ125" s="6"/>
      <c r="MA125" s="6"/>
      <c r="MB125" s="6"/>
      <c r="MC125" s="6"/>
      <c r="MD125" s="6"/>
      <c r="ME125" s="6"/>
      <c r="MF125" s="6"/>
      <c r="MG125" s="6"/>
      <c r="MH125" s="6"/>
      <c r="MI125" s="6"/>
      <c r="MJ125" s="6"/>
      <c r="MK125" s="6"/>
      <c r="ML125" s="6"/>
      <c r="MM125" s="6"/>
      <c r="MN125" s="6"/>
      <c r="MO125" s="6"/>
      <c r="MP125" s="6"/>
      <c r="MQ125" s="6"/>
      <c r="MR125" s="6"/>
      <c r="MS125" s="6"/>
      <c r="MT125" s="6"/>
      <c r="MU125" s="6"/>
      <c r="MV125" s="6"/>
      <c r="MW125" s="6"/>
      <c r="MX125" s="6"/>
      <c r="MY125" s="6"/>
      <c r="MZ125" s="6"/>
      <c r="NA125" s="6"/>
      <c r="NB125" s="6"/>
      <c r="NC125" s="6"/>
      <c r="ND125" s="6"/>
      <c r="NE125" s="6"/>
      <c r="NF125" s="6"/>
      <c r="NG125" s="6"/>
      <c r="NH125" s="6"/>
      <c r="NI125" s="6"/>
      <c r="NJ125" s="6"/>
      <c r="NK125" s="6"/>
      <c r="NL125" s="6"/>
      <c r="NM125" s="6"/>
      <c r="NN125" s="6"/>
      <c r="NO125" s="6"/>
      <c r="NP125" s="6"/>
      <c r="NQ125" s="6"/>
      <c r="NR125" s="6"/>
      <c r="NS125" s="6"/>
      <c r="NT125" s="6"/>
      <c r="NU125" s="6"/>
      <c r="NV125" s="6"/>
      <c r="NW125" s="6"/>
      <c r="NX125" s="6"/>
      <c r="NY125" s="6"/>
      <c r="NZ125" s="6"/>
      <c r="OA125" s="6"/>
      <c r="OB125" s="6"/>
      <c r="OC125" s="6"/>
      <c r="OD125" s="6"/>
      <c r="OE125" s="6"/>
      <c r="OF125" s="6"/>
      <c r="OG125" s="6"/>
      <c r="OH125" s="6"/>
      <c r="OI125" s="6"/>
      <c r="OJ125" s="6"/>
      <c r="OK125" s="6"/>
      <c r="OL125" s="6"/>
      <c r="OM125" s="6"/>
      <c r="ON125" s="6"/>
      <c r="OO125" s="6"/>
      <c r="OP125" s="6"/>
      <c r="OQ125" s="6"/>
      <c r="OR125" s="6"/>
      <c r="OS125" s="6"/>
      <c r="OT125" s="6"/>
      <c r="OU125" s="6"/>
      <c r="OV125" s="6"/>
      <c r="OW125" s="6"/>
      <c r="OX125" s="6"/>
      <c r="OY125" s="6"/>
      <c r="OZ125" s="6"/>
      <c r="PA125" s="6"/>
      <c r="PB125" s="6"/>
      <c r="PC125" s="6"/>
      <c r="PD125" s="6"/>
      <c r="PE125" s="6"/>
      <c r="PF125" s="6"/>
      <c r="PG125" s="6"/>
      <c r="PH125" s="6"/>
      <c r="PI125" s="6"/>
      <c r="PJ125" s="6"/>
      <c r="PK125" s="6"/>
      <c r="PL125" s="6"/>
      <c r="PM125" s="6"/>
      <c r="PN125" s="6"/>
      <c r="PO125" s="6"/>
      <c r="PP125" s="6"/>
      <c r="PQ125" s="6"/>
      <c r="PR125" s="6"/>
      <c r="PS125" s="6"/>
      <c r="PT125" s="6"/>
      <c r="PU125" s="6"/>
      <c r="PV125" s="6"/>
      <c r="PW125" s="6"/>
      <c r="PX125" s="6"/>
      <c r="PY125" s="6"/>
      <c r="PZ125" s="6"/>
      <c r="QA125" s="6"/>
      <c r="QB125" s="6"/>
      <c r="QC125" s="6"/>
      <c r="QD125" s="6"/>
      <c r="QE125" s="6"/>
      <c r="QF125" s="6"/>
      <c r="QG125" s="6"/>
      <c r="QH125" s="6"/>
      <c r="QI125" s="6"/>
      <c r="QJ125" s="6"/>
      <c r="QK125" s="6"/>
      <c r="QL125" s="6"/>
      <c r="QM125" s="6"/>
      <c r="QN125" s="6"/>
      <c r="QO125" s="6"/>
      <c r="QP125" s="6"/>
      <c r="QQ125" s="6"/>
      <c r="QR125" s="6"/>
      <c r="QS125" s="6"/>
      <c r="QT125" s="6"/>
      <c r="QU125" s="6"/>
      <c r="QV125" s="6"/>
      <c r="QW125" s="6"/>
      <c r="QX125" s="6"/>
      <c r="QY125" s="6"/>
      <c r="QZ125" s="6"/>
      <c r="RA125" s="6"/>
      <c r="RB125" s="6"/>
      <c r="RC125" s="6"/>
      <c r="RD125" s="6"/>
      <c r="RE125" s="6"/>
      <c r="RF125" s="6"/>
      <c r="RG125" s="6"/>
      <c r="RH125" s="6"/>
      <c r="RI125" s="6"/>
      <c r="RJ125" s="6"/>
      <c r="RK125" s="6"/>
      <c r="RL125" s="6"/>
      <c r="RM125" s="6"/>
      <c r="RN125" s="6"/>
      <c r="RO125" s="6"/>
      <c r="RP125" s="6"/>
      <c r="RQ125" s="6"/>
      <c r="RR125" s="6"/>
      <c r="RS125" s="6"/>
      <c r="RT125" s="6"/>
      <c r="RU125" s="6"/>
      <c r="RV125" s="6"/>
      <c r="RW125" s="6"/>
      <c r="RX125" s="6"/>
      <c r="RY125" s="6"/>
      <c r="RZ125" s="6"/>
      <c r="SA125" s="6"/>
      <c r="SB125" s="6"/>
      <c r="SC125" s="6"/>
      <c r="SD125" s="6"/>
      <c r="SE125" s="6"/>
      <c r="SF125" s="6"/>
      <c r="SG125" s="6"/>
      <c r="SH125" s="6"/>
      <c r="SI125" s="6"/>
      <c r="SJ125" s="6"/>
      <c r="SK125" s="6"/>
      <c r="SL125" s="6"/>
      <c r="SM125" s="6"/>
      <c r="SN125" s="6"/>
      <c r="SO125" s="6"/>
      <c r="SP125" s="6"/>
      <c r="SQ125" s="6"/>
      <c r="SR125" s="6"/>
      <c r="SS125" s="6"/>
      <c r="ST125" s="6"/>
      <c r="SU125" s="6"/>
      <c r="SV125" s="6"/>
      <c r="SW125" s="6"/>
      <c r="SX125" s="6"/>
      <c r="SY125" s="6"/>
      <c r="SZ125" s="6"/>
      <c r="TA125" s="6"/>
      <c r="TB125" s="6"/>
      <c r="TC125" s="6"/>
      <c r="TD125" s="6"/>
      <c r="TE125" s="6"/>
      <c r="TF125" s="6"/>
      <c r="TG125" s="6"/>
      <c r="TH125" s="6"/>
      <c r="TI125" s="6"/>
      <c r="TJ125" s="6"/>
      <c r="TK125" s="6"/>
      <c r="TL125" s="6"/>
      <c r="TM125" s="6"/>
      <c r="TN125" s="6"/>
      <c r="TO125" s="6"/>
      <c r="TP125" s="6"/>
      <c r="TQ125" s="6"/>
      <c r="TR125" s="6"/>
      <c r="TS125" s="6"/>
      <c r="TT125" s="6"/>
      <c r="TU125" s="6"/>
      <c r="TV125" s="6"/>
      <c r="TW125" s="6"/>
      <c r="TX125" s="6"/>
      <c r="TY125" s="6"/>
      <c r="TZ125" s="6"/>
      <c r="UA125" s="6"/>
      <c r="UB125" s="6"/>
      <c r="UC125" s="6"/>
      <c r="UD125" s="6"/>
      <c r="UE125" s="6"/>
      <c r="UF125" s="6"/>
      <c r="UG125" s="6"/>
      <c r="UH125" s="6"/>
      <c r="UI125" s="6"/>
      <c r="UJ125" s="6"/>
      <c r="UK125" s="6"/>
      <c r="UL125" s="6"/>
      <c r="UM125" s="6"/>
      <c r="UN125" s="6"/>
      <c r="UO125" s="6"/>
      <c r="UP125" s="6"/>
      <c r="UQ125" s="6"/>
      <c r="UR125" s="6"/>
      <c r="US125" s="6"/>
      <c r="UT125" s="6"/>
      <c r="UU125" s="6"/>
      <c r="UV125" s="6"/>
      <c r="UW125" s="6"/>
      <c r="UX125" s="6"/>
      <c r="UY125" s="6"/>
      <c r="UZ125" s="6"/>
      <c r="VA125" s="6"/>
      <c r="VB125" s="6"/>
      <c r="VC125" s="6"/>
      <c r="VD125" s="6"/>
      <c r="VE125" s="6"/>
      <c r="VF125" s="6"/>
      <c r="VG125" s="6"/>
      <c r="VH125" s="6"/>
      <c r="VI125" s="6"/>
      <c r="VJ125" s="6"/>
      <c r="VK125" s="6"/>
      <c r="VL125" s="6"/>
      <c r="VM125" s="6"/>
      <c r="VN125" s="6"/>
      <c r="VO125" s="6"/>
      <c r="VP125" s="6"/>
      <c r="VQ125" s="6"/>
      <c r="VR125" s="6"/>
      <c r="VS125" s="6"/>
      <c r="VT125" s="6"/>
      <c r="VU125" s="6"/>
      <c r="VV125" s="6"/>
      <c r="VW125" s="6"/>
      <c r="VX125" s="6"/>
      <c r="VY125" s="6"/>
      <c r="VZ125" s="6"/>
      <c r="WA125" s="6"/>
      <c r="WB125" s="6"/>
      <c r="WC125" s="6"/>
      <c r="WD125" s="6"/>
      <c r="WE125" s="6"/>
      <c r="WF125" s="6"/>
      <c r="WG125" s="6"/>
      <c r="WH125" s="6"/>
      <c r="WI125" s="6"/>
      <c r="WJ125" s="6"/>
      <c r="WK125" s="6"/>
      <c r="WL125" s="6"/>
      <c r="WM125" s="6"/>
      <c r="WN125" s="6"/>
      <c r="WO125" s="6"/>
      <c r="WP125" s="6"/>
      <c r="WQ125" s="6"/>
      <c r="WR125" s="6"/>
      <c r="WS125" s="6"/>
      <c r="WT125" s="6"/>
      <c r="WU125" s="6"/>
      <c r="WV125" s="6"/>
      <c r="WW125" s="6"/>
      <c r="WX125" s="6"/>
      <c r="WY125" s="6"/>
      <c r="WZ125" s="6"/>
      <c r="XA125" s="6"/>
      <c r="XB125" s="6"/>
      <c r="XC125" s="6"/>
      <c r="XD125" s="6"/>
      <c r="XE125" s="6"/>
      <c r="XF125" s="6"/>
      <c r="XG125" s="6"/>
      <c r="XH125" s="6"/>
      <c r="XI125" s="6"/>
      <c r="XJ125" s="6"/>
      <c r="XK125" s="6"/>
      <c r="XL125" s="6"/>
      <c r="XM125" s="6"/>
      <c r="XN125" s="6"/>
      <c r="XO125" s="6"/>
      <c r="XP125" s="6"/>
      <c r="XQ125" s="6"/>
      <c r="XR125" s="6"/>
      <c r="XS125" s="6"/>
      <c r="XT125" s="6"/>
      <c r="XU125" s="6"/>
      <c r="XV125" s="6"/>
      <c r="XW125" s="6"/>
      <c r="XX125" s="6"/>
      <c r="XY125" s="6"/>
      <c r="XZ125" s="6"/>
      <c r="YA125" s="6"/>
      <c r="YB125" s="6"/>
      <c r="YC125" s="6"/>
      <c r="YD125" s="6"/>
      <c r="YE125" s="6"/>
      <c r="YF125" s="6"/>
      <c r="YG125" s="6"/>
      <c r="YH125" s="6"/>
      <c r="YI125" s="6"/>
      <c r="YJ125" s="6"/>
      <c r="YK125" s="6"/>
      <c r="YL125" s="6"/>
      <c r="YM125" s="6"/>
      <c r="YN125" s="6"/>
      <c r="YO125" s="6"/>
      <c r="YP125" s="6"/>
      <c r="YQ125" s="6"/>
      <c r="YR125" s="6"/>
      <c r="YS125" s="6"/>
      <c r="YT125" s="6"/>
      <c r="YU125" s="6"/>
      <c r="YV125" s="6"/>
      <c r="YW125" s="6"/>
      <c r="YX125" s="6"/>
      <c r="YY125" s="6"/>
      <c r="YZ125" s="6"/>
      <c r="ZA125" s="6"/>
      <c r="ZB125" s="6"/>
      <c r="ZC125" s="6"/>
      <c r="ZD125" s="6"/>
      <c r="ZE125" s="6"/>
      <c r="ZF125" s="6"/>
      <c r="ZG125" s="6"/>
      <c r="ZH125" s="6"/>
      <c r="ZI125" s="6"/>
      <c r="ZJ125" s="6"/>
      <c r="ZK125" s="6"/>
      <c r="ZL125" s="6"/>
      <c r="ZM125" s="6"/>
      <c r="ZN125" s="6"/>
      <c r="ZO125" s="6"/>
      <c r="ZP125" s="6"/>
      <c r="ZQ125" s="6"/>
      <c r="ZR125" s="6"/>
      <c r="ZS125" s="6"/>
      <c r="ZT125" s="6"/>
      <c r="ZU125" s="6"/>
      <c r="ZV125" s="6"/>
      <c r="ZW125" s="6"/>
      <c r="ZX125" s="6"/>
      <c r="ZY125" s="6"/>
      <c r="ZZ125" s="6"/>
      <c r="AAA125" s="6"/>
      <c r="AAB125" s="6"/>
      <c r="AAC125" s="6"/>
      <c r="AAD125" s="6"/>
      <c r="AAE125" s="6"/>
      <c r="AAF125" s="6"/>
      <c r="AAG125" s="6"/>
      <c r="AAH125" s="6"/>
      <c r="AAI125" s="6"/>
      <c r="AAJ125" s="6"/>
      <c r="AAK125" s="6"/>
      <c r="AAL125" s="6"/>
      <c r="AAM125" s="6"/>
      <c r="AAN125" s="6"/>
      <c r="AAO125" s="6"/>
      <c r="AAP125" s="6"/>
      <c r="AAQ125" s="6"/>
      <c r="AAR125" s="6"/>
      <c r="AAS125" s="6"/>
      <c r="AAT125" s="6"/>
      <c r="AAU125" s="6"/>
      <c r="AAV125" s="6"/>
      <c r="AAW125" s="6"/>
      <c r="AAX125" s="6"/>
      <c r="AAY125" s="6"/>
      <c r="AAZ125" s="6"/>
      <c r="ABA125" s="6"/>
      <c r="ABB125" s="6"/>
      <c r="ABC125" s="6"/>
      <c r="ABD125" s="6"/>
      <c r="ABE125" s="6"/>
      <c r="ABF125" s="6"/>
      <c r="ABG125" s="6"/>
      <c r="ABH125" s="6"/>
      <c r="ABI125" s="6"/>
      <c r="ABJ125" s="6"/>
      <c r="ABK125" s="6"/>
      <c r="ABL125" s="6"/>
      <c r="ABM125" s="6"/>
      <c r="ABN125" s="6"/>
      <c r="ABO125" s="6"/>
      <c r="ABP125" s="6"/>
      <c r="ABQ125" s="6"/>
      <c r="ABR125" s="6"/>
      <c r="ABS125" s="6"/>
      <c r="ABT125" s="6"/>
      <c r="ABU125" s="6"/>
      <c r="ABV125" s="6"/>
      <c r="ABW125" s="6"/>
      <c r="ABX125" s="6"/>
      <c r="ABY125" s="6"/>
      <c r="ABZ125" s="6"/>
      <c r="ACA125" s="6"/>
      <c r="ACB125" s="6"/>
      <c r="ACC125" s="6"/>
      <c r="ACD125" s="6"/>
      <c r="ACE125" s="6"/>
      <c r="ACF125" s="6"/>
      <c r="ACG125" s="6"/>
      <c r="ACH125" s="6"/>
      <c r="ACI125" s="6"/>
      <c r="ACJ125" s="6"/>
      <c r="ACK125" s="6"/>
      <c r="ACL125" s="6"/>
      <c r="ACM125" s="6"/>
      <c r="ACN125" s="6"/>
      <c r="ACO125" s="6"/>
      <c r="ACP125" s="6"/>
      <c r="ACQ125" s="6"/>
      <c r="ACR125" s="6"/>
      <c r="ACS125" s="6"/>
      <c r="ACT125" s="6"/>
      <c r="ACU125" s="6"/>
      <c r="ACV125" s="6"/>
      <c r="ACW125" s="6"/>
      <c r="ACX125" s="6"/>
      <c r="ACY125" s="6"/>
      <c r="ACZ125" s="6"/>
      <c r="ADA125" s="6"/>
      <c r="ADB125" s="6"/>
      <c r="ADC125" s="6"/>
      <c r="ADD125" s="6"/>
      <c r="ADE125" s="6"/>
      <c r="ADF125" s="6"/>
      <c r="ADG125" s="6"/>
      <c r="ADH125" s="6"/>
      <c r="ADI125" s="6"/>
      <c r="ADJ125" s="6"/>
      <c r="ADK125" s="6"/>
      <c r="ADL125" s="6"/>
      <c r="ADM125" s="6"/>
      <c r="ADN125" s="6"/>
      <c r="ADO125" s="6"/>
      <c r="ADP125" s="6"/>
      <c r="ADQ125" s="6"/>
      <c r="ADR125" s="6"/>
      <c r="ADS125" s="6"/>
      <c r="ADT125" s="6"/>
      <c r="ADU125" s="6"/>
      <c r="ADV125" s="6"/>
      <c r="ADW125" s="6"/>
      <c r="ADX125" s="6"/>
      <c r="ADY125" s="6"/>
      <c r="ADZ125" s="6"/>
      <c r="AEA125" s="6"/>
      <c r="AEB125" s="6"/>
      <c r="AEC125" s="6"/>
      <c r="AED125" s="6"/>
      <c r="AEE125" s="6"/>
      <c r="AEF125" s="6"/>
      <c r="AEG125" s="6"/>
      <c r="AEH125" s="6"/>
      <c r="AEI125" s="6"/>
      <c r="AEJ125" s="6"/>
      <c r="AEK125" s="6"/>
      <c r="AEL125" s="6"/>
      <c r="AEM125" s="6"/>
      <c r="AEN125" s="6"/>
      <c r="AEO125" s="6"/>
      <c r="AEP125" s="6"/>
      <c r="AEQ125" s="6"/>
      <c r="AER125" s="6"/>
      <c r="AES125" s="6"/>
      <c r="AET125" s="6"/>
      <c r="AEU125" s="6"/>
      <c r="AEV125" s="6"/>
      <c r="AEW125" s="6"/>
      <c r="AEX125" s="6"/>
      <c r="AEY125" s="6"/>
      <c r="AEZ125" s="6"/>
      <c r="AFA125" s="6"/>
      <c r="AFB125" s="6"/>
      <c r="AFC125" s="6"/>
      <c r="AFD125" s="6"/>
      <c r="AFE125" s="6"/>
      <c r="AFF125" s="6"/>
      <c r="AFG125" s="6"/>
      <c r="AFH125" s="6"/>
      <c r="AFI125" s="6"/>
      <c r="AFJ125" s="6"/>
      <c r="AFK125" s="6"/>
      <c r="AFL125" s="6"/>
      <c r="AFM125" s="6"/>
      <c r="AFN125" s="6"/>
      <c r="AFO125" s="6"/>
      <c r="AFP125" s="6"/>
      <c r="AFQ125" s="6"/>
      <c r="AFR125" s="6"/>
      <c r="AFS125" s="6"/>
      <c r="AFT125" s="6"/>
      <c r="AFU125" s="6"/>
      <c r="AFV125" s="6"/>
      <c r="AFW125" s="6"/>
      <c r="AFX125" s="6"/>
      <c r="AFY125" s="6"/>
      <c r="AFZ125" s="6"/>
      <c r="AGA125" s="6"/>
      <c r="AGB125" s="6"/>
      <c r="AGC125" s="6"/>
      <c r="AGD125" s="6"/>
      <c r="AGE125" s="6"/>
      <c r="AGF125" s="6"/>
      <c r="AGG125" s="6"/>
      <c r="AGH125" s="6"/>
      <c r="AGI125" s="6"/>
      <c r="AGJ125" s="6"/>
      <c r="AGK125" s="6"/>
      <c r="AGL125" s="6"/>
      <c r="AGM125" s="6"/>
      <c r="AGN125" s="6"/>
      <c r="AGO125" s="6"/>
      <c r="AGP125" s="6"/>
      <c r="AGQ125" s="6"/>
      <c r="AGR125" s="6"/>
      <c r="AGS125" s="6"/>
      <c r="AGT125" s="6"/>
      <c r="AGU125" s="6"/>
      <c r="AGV125" s="6"/>
      <c r="AGW125" s="6"/>
      <c r="AGX125" s="6"/>
      <c r="AGY125" s="6"/>
      <c r="AGZ125" s="6"/>
      <c r="AHA125" s="6"/>
      <c r="AHB125" s="6"/>
      <c r="AHC125" s="6"/>
      <c r="AHD125" s="6"/>
      <c r="AHE125" s="6"/>
      <c r="AHF125" s="6"/>
      <c r="AHG125" s="6"/>
      <c r="AHH125" s="6"/>
      <c r="AHI125" s="6"/>
      <c r="AHJ125" s="6"/>
      <c r="AHK125" s="6"/>
      <c r="AHL125" s="6"/>
      <c r="AHM125" s="6"/>
      <c r="AHN125" s="6"/>
      <c r="AHO125" s="6"/>
      <c r="AHP125" s="6"/>
      <c r="AHQ125" s="6"/>
      <c r="AHR125" s="6"/>
      <c r="AHS125" s="6"/>
      <c r="AHT125" s="6"/>
      <c r="AHU125" s="6"/>
      <c r="AHV125" s="6"/>
      <c r="AHW125" s="6"/>
      <c r="AHX125" s="6"/>
      <c r="AHY125" s="6"/>
      <c r="AHZ125" s="6"/>
      <c r="AIA125" s="6"/>
      <c r="AIB125" s="6"/>
      <c r="AIC125" s="6"/>
      <c r="AID125" s="6"/>
      <c r="AIE125" s="6"/>
      <c r="AIF125" s="6"/>
      <c r="AIG125" s="6"/>
      <c r="AIH125" s="6"/>
      <c r="AII125" s="6"/>
      <c r="AIJ125" s="6"/>
      <c r="AIK125" s="6"/>
      <c r="AIL125" s="6"/>
      <c r="AIM125" s="6"/>
      <c r="AIN125" s="6"/>
      <c r="AIO125" s="6"/>
      <c r="AIP125" s="6"/>
      <c r="AIQ125" s="6"/>
      <c r="AIR125" s="6"/>
      <c r="AIS125" s="6"/>
      <c r="AIT125" s="6"/>
      <c r="AIU125" s="6"/>
      <c r="AIV125" s="6"/>
      <c r="AIW125" s="6"/>
      <c r="AIX125" s="6"/>
      <c r="AIY125" s="6"/>
      <c r="AIZ125" s="6"/>
      <c r="AJA125" s="6"/>
      <c r="AJB125" s="6"/>
      <c r="AJC125" s="6"/>
      <c r="AJD125" s="6"/>
      <c r="AJE125" s="6"/>
      <c r="AJF125" s="6"/>
      <c r="AJG125" s="6"/>
      <c r="AJH125" s="6"/>
      <c r="AJI125" s="6"/>
      <c r="AJJ125" s="6"/>
      <c r="AJK125" s="6"/>
      <c r="AJL125" s="6"/>
      <c r="AJM125" s="6"/>
      <c r="AJN125" s="6"/>
      <c r="AJO125" s="6"/>
      <c r="AJP125" s="6"/>
      <c r="AJQ125" s="6"/>
      <c r="AJR125" s="6"/>
      <c r="AJS125" s="6"/>
      <c r="AJT125" s="6"/>
      <c r="AJU125" s="6"/>
      <c r="AJV125" s="6"/>
      <c r="AJW125" s="6"/>
      <c r="AJX125" s="6"/>
      <c r="AJY125" s="6"/>
      <c r="AJZ125" s="6"/>
      <c r="AKA125" s="6"/>
      <c r="AKB125" s="6"/>
      <c r="AKC125" s="6"/>
      <c r="AKD125" s="6"/>
      <c r="AKE125" s="6"/>
      <c r="AKF125" s="6"/>
      <c r="AKG125" s="6"/>
      <c r="AKH125" s="6"/>
      <c r="AKI125" s="6"/>
      <c r="AKJ125" s="6"/>
      <c r="AKK125" s="6"/>
      <c r="AKL125" s="6"/>
      <c r="AKM125" s="6"/>
      <c r="AKN125" s="6"/>
      <c r="AKO125" s="6"/>
      <c r="AKP125" s="6"/>
      <c r="AKQ125" s="6"/>
      <c r="AKR125" s="6"/>
      <c r="AKS125" s="6"/>
      <c r="AKT125" s="6"/>
      <c r="AKU125" s="6"/>
      <c r="AKV125" s="6"/>
      <c r="AKW125" s="6"/>
      <c r="AKX125" s="6"/>
      <c r="AKY125" s="6"/>
      <c r="AKZ125" s="6"/>
      <c r="ALA125" s="6"/>
      <c r="ALB125" s="6"/>
      <c r="ALC125" s="6"/>
      <c r="ALD125" s="6"/>
      <c r="ALE125" s="6"/>
      <c r="ALF125" s="6"/>
      <c r="ALG125" s="6"/>
      <c r="ALH125" s="6"/>
      <c r="ALI125" s="6"/>
      <c r="ALJ125" s="6"/>
      <c r="ALK125" s="6"/>
      <c r="ALL125" s="6"/>
      <c r="ALM125" s="6"/>
      <c r="ALN125" s="6"/>
      <c r="ALO125" s="6"/>
      <c r="ALP125" s="6"/>
      <c r="ALQ125" s="6"/>
      <c r="ALR125" s="6"/>
      <c r="ALS125" s="6"/>
      <c r="ALT125" s="6"/>
      <c r="ALU125" s="6"/>
      <c r="ALV125" s="6"/>
      <c r="ALW125" s="6"/>
      <c r="ALX125" s="6"/>
      <c r="ALY125" s="6"/>
      <c r="ALZ125" s="6"/>
      <c r="AMA125" s="6"/>
      <c r="AMB125" s="6"/>
      <c r="AMC125" s="6"/>
      <c r="AMD125" s="6"/>
      <c r="AME125" s="6"/>
      <c r="AMF125" s="6"/>
      <c r="AMG125" s="6"/>
      <c r="AMH125" s="6"/>
      <c r="AMI125" s="6"/>
      <c r="AMJ125" s="6"/>
      <c r="AMK125" s="6"/>
    </row>
    <row r="126" spans="1:1025" x14ac:dyDescent="0.25">
      <c r="A126" s="6" t="s">
        <v>438</v>
      </c>
      <c r="B126" s="11">
        <v>43823</v>
      </c>
      <c r="C126" s="11">
        <v>43831</v>
      </c>
      <c r="D126" s="11">
        <v>43921</v>
      </c>
      <c r="E126" s="11">
        <v>43845</v>
      </c>
      <c r="F126" s="11">
        <v>43845</v>
      </c>
      <c r="G126" s="6">
        <v>358.8</v>
      </c>
      <c r="H126" s="6" t="s">
        <v>439</v>
      </c>
      <c r="I126" s="6" t="s">
        <v>440</v>
      </c>
      <c r="J126" s="14">
        <v>15070</v>
      </c>
      <c r="K126" s="15">
        <v>0</v>
      </c>
      <c r="L126" s="15">
        <v>2153</v>
      </c>
      <c r="M126" s="15">
        <v>0</v>
      </c>
      <c r="N126" s="15">
        <v>0</v>
      </c>
      <c r="O126" s="15">
        <v>17223</v>
      </c>
      <c r="P126" s="15"/>
      <c r="Q126" s="15">
        <v>0</v>
      </c>
      <c r="R126" s="15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15">
        <v>17223</v>
      </c>
      <c r="Y126" s="9"/>
      <c r="Z126" s="9"/>
      <c r="AA126" s="15">
        <v>17223</v>
      </c>
      <c r="AB126" s="15">
        <v>0</v>
      </c>
      <c r="AC126" s="15">
        <f t="shared" si="4"/>
        <v>17481</v>
      </c>
      <c r="AD126" s="6" t="s">
        <v>64</v>
      </c>
      <c r="AE126" s="6" t="s">
        <v>65</v>
      </c>
      <c r="AF126" t="s">
        <v>495</v>
      </c>
      <c r="AJ126" s="15" t="s">
        <v>83</v>
      </c>
      <c r="AK126" s="6"/>
      <c r="AL126" s="6"/>
      <c r="AM126" s="6"/>
      <c r="AN126" s="6"/>
      <c r="AO126" s="6"/>
      <c r="AP126" s="6"/>
      <c r="AQ126" s="15">
        <v>14</v>
      </c>
      <c r="AR126" s="15"/>
      <c r="AS126" s="15">
        <v>14</v>
      </c>
      <c r="AT126" s="15"/>
      <c r="AU126" s="15">
        <v>21.18</v>
      </c>
      <c r="AV126" s="15"/>
      <c r="AW126" s="15">
        <v>21.18</v>
      </c>
      <c r="AX126" s="15"/>
      <c r="AY126" s="15">
        <v>4</v>
      </c>
      <c r="AZ126" s="15">
        <v>2</v>
      </c>
      <c r="BA126" s="15">
        <v>2</v>
      </c>
      <c r="BB126" s="15">
        <v>17223</v>
      </c>
      <c r="BC126" s="6"/>
      <c r="BD126" s="6"/>
      <c r="BE126" s="6"/>
      <c r="BF126" s="6"/>
      <c r="BG126" s="6"/>
      <c r="BH126" s="6"/>
      <c r="BI126" s="6" t="s">
        <v>70</v>
      </c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  <c r="LU126" s="6"/>
      <c r="LV126" s="6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6"/>
      <c r="MO126" s="6"/>
      <c r="MP126" s="6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6"/>
      <c r="NH126" s="6"/>
      <c r="NI126" s="6"/>
      <c r="NJ126" s="6"/>
      <c r="NK126" s="6"/>
      <c r="NL126" s="6"/>
      <c r="NM126" s="6"/>
      <c r="NN126" s="6"/>
      <c r="NO126" s="6"/>
      <c r="NP126" s="6"/>
      <c r="NQ126" s="6"/>
      <c r="NR126" s="6"/>
      <c r="NS126" s="6"/>
      <c r="NT126" s="6"/>
      <c r="NU126" s="6"/>
      <c r="NV126" s="6"/>
      <c r="NW126" s="6"/>
      <c r="NX126" s="6"/>
      <c r="NY126" s="6"/>
      <c r="NZ126" s="6"/>
      <c r="OA126" s="6"/>
      <c r="OB126" s="6"/>
      <c r="OC126" s="6"/>
      <c r="OD126" s="6"/>
      <c r="OE126" s="6"/>
      <c r="OF126" s="6"/>
      <c r="OG126" s="6"/>
      <c r="OH126" s="6"/>
      <c r="OI126" s="6"/>
      <c r="OJ126" s="6"/>
      <c r="OK126" s="6"/>
      <c r="OL126" s="6"/>
      <c r="OM126" s="6"/>
      <c r="ON126" s="6"/>
      <c r="OO126" s="6"/>
      <c r="OP126" s="6"/>
      <c r="OQ126" s="6"/>
      <c r="OR126" s="6"/>
      <c r="OS126" s="6"/>
      <c r="OT126" s="6"/>
      <c r="OU126" s="6"/>
      <c r="OV126" s="6"/>
      <c r="OW126" s="6"/>
      <c r="OX126" s="6"/>
      <c r="OY126" s="6"/>
      <c r="OZ126" s="6"/>
      <c r="PA126" s="6"/>
      <c r="PB126" s="6"/>
      <c r="PC126" s="6"/>
      <c r="PD126" s="6"/>
      <c r="PE126" s="6"/>
      <c r="PF126" s="6"/>
      <c r="PG126" s="6"/>
      <c r="PH126" s="6"/>
      <c r="PI126" s="6"/>
      <c r="PJ126" s="6"/>
      <c r="PK126" s="6"/>
      <c r="PL126" s="6"/>
      <c r="PM126" s="6"/>
      <c r="PN126" s="6"/>
      <c r="PO126" s="6"/>
      <c r="PP126" s="6"/>
      <c r="PQ126" s="6"/>
      <c r="PR126" s="6"/>
      <c r="PS126" s="6"/>
      <c r="PT126" s="6"/>
      <c r="PU126" s="6"/>
      <c r="PV126" s="6"/>
      <c r="PW126" s="6"/>
      <c r="PX126" s="6"/>
      <c r="PY126" s="6"/>
      <c r="PZ126" s="6"/>
      <c r="QA126" s="6"/>
      <c r="QB126" s="6"/>
      <c r="QC126" s="6"/>
      <c r="QD126" s="6"/>
      <c r="QE126" s="6"/>
      <c r="QF126" s="6"/>
      <c r="QG126" s="6"/>
      <c r="QH126" s="6"/>
      <c r="QI126" s="6"/>
      <c r="QJ126" s="6"/>
      <c r="QK126" s="6"/>
      <c r="QL126" s="6"/>
      <c r="QM126" s="6"/>
      <c r="QN126" s="6"/>
      <c r="QO126" s="6"/>
      <c r="QP126" s="6"/>
      <c r="QQ126" s="6"/>
      <c r="QR126" s="6"/>
      <c r="QS126" s="6"/>
      <c r="QT126" s="6"/>
      <c r="QU126" s="6"/>
      <c r="QV126" s="6"/>
      <c r="QW126" s="6"/>
      <c r="QX126" s="6"/>
      <c r="QY126" s="6"/>
      <c r="QZ126" s="6"/>
      <c r="RA126" s="6"/>
      <c r="RB126" s="6"/>
      <c r="RC126" s="6"/>
      <c r="RD126" s="6"/>
      <c r="RE126" s="6"/>
      <c r="RF126" s="6"/>
      <c r="RG126" s="6"/>
      <c r="RH126" s="6"/>
      <c r="RI126" s="6"/>
      <c r="RJ126" s="6"/>
      <c r="RK126" s="6"/>
      <c r="RL126" s="6"/>
      <c r="RM126" s="6"/>
      <c r="RN126" s="6"/>
      <c r="RO126" s="6"/>
      <c r="RP126" s="6"/>
      <c r="RQ126" s="6"/>
      <c r="RR126" s="6"/>
      <c r="RS126" s="6"/>
      <c r="RT126" s="6"/>
      <c r="RU126" s="6"/>
      <c r="RV126" s="6"/>
      <c r="RW126" s="6"/>
      <c r="RX126" s="6"/>
      <c r="RY126" s="6"/>
      <c r="RZ126" s="6"/>
      <c r="SA126" s="6"/>
      <c r="SB126" s="6"/>
      <c r="SC126" s="6"/>
      <c r="SD126" s="6"/>
      <c r="SE126" s="6"/>
      <c r="SF126" s="6"/>
      <c r="SG126" s="6"/>
      <c r="SH126" s="6"/>
      <c r="SI126" s="6"/>
      <c r="SJ126" s="6"/>
      <c r="SK126" s="6"/>
      <c r="SL126" s="6"/>
      <c r="SM126" s="6"/>
      <c r="SN126" s="6"/>
      <c r="SO126" s="6"/>
      <c r="SP126" s="6"/>
      <c r="SQ126" s="6"/>
      <c r="SR126" s="6"/>
      <c r="SS126" s="6"/>
      <c r="ST126" s="6"/>
      <c r="SU126" s="6"/>
      <c r="SV126" s="6"/>
      <c r="SW126" s="6"/>
      <c r="SX126" s="6"/>
      <c r="SY126" s="6"/>
      <c r="SZ126" s="6"/>
      <c r="TA126" s="6"/>
      <c r="TB126" s="6"/>
      <c r="TC126" s="6"/>
      <c r="TD126" s="6"/>
      <c r="TE126" s="6"/>
      <c r="TF126" s="6"/>
      <c r="TG126" s="6"/>
      <c r="TH126" s="6"/>
      <c r="TI126" s="6"/>
      <c r="TJ126" s="6"/>
      <c r="TK126" s="6"/>
      <c r="TL126" s="6"/>
      <c r="TM126" s="6"/>
      <c r="TN126" s="6"/>
      <c r="TO126" s="6"/>
      <c r="TP126" s="6"/>
      <c r="TQ126" s="6"/>
      <c r="TR126" s="6"/>
      <c r="TS126" s="6"/>
      <c r="TT126" s="6"/>
      <c r="TU126" s="6"/>
      <c r="TV126" s="6"/>
      <c r="TW126" s="6"/>
      <c r="TX126" s="6"/>
      <c r="TY126" s="6"/>
      <c r="TZ126" s="6"/>
      <c r="UA126" s="6"/>
      <c r="UB126" s="6"/>
      <c r="UC126" s="6"/>
      <c r="UD126" s="6"/>
      <c r="UE126" s="6"/>
      <c r="UF126" s="6"/>
      <c r="UG126" s="6"/>
      <c r="UH126" s="6"/>
      <c r="UI126" s="6"/>
      <c r="UJ126" s="6"/>
      <c r="UK126" s="6"/>
      <c r="UL126" s="6"/>
      <c r="UM126" s="6"/>
      <c r="UN126" s="6"/>
      <c r="UO126" s="6"/>
      <c r="UP126" s="6"/>
      <c r="UQ126" s="6"/>
      <c r="UR126" s="6"/>
      <c r="US126" s="6"/>
      <c r="UT126" s="6"/>
      <c r="UU126" s="6"/>
      <c r="UV126" s="6"/>
      <c r="UW126" s="6"/>
      <c r="UX126" s="6"/>
      <c r="UY126" s="6"/>
      <c r="UZ126" s="6"/>
      <c r="VA126" s="6"/>
      <c r="VB126" s="6"/>
      <c r="VC126" s="6"/>
      <c r="VD126" s="6"/>
      <c r="VE126" s="6"/>
      <c r="VF126" s="6"/>
      <c r="VG126" s="6"/>
      <c r="VH126" s="6"/>
      <c r="VI126" s="6"/>
      <c r="VJ126" s="6"/>
      <c r="VK126" s="6"/>
      <c r="VL126" s="6"/>
      <c r="VM126" s="6"/>
      <c r="VN126" s="6"/>
      <c r="VO126" s="6"/>
      <c r="VP126" s="6"/>
      <c r="VQ126" s="6"/>
      <c r="VR126" s="6"/>
      <c r="VS126" s="6"/>
      <c r="VT126" s="6"/>
      <c r="VU126" s="6"/>
      <c r="VV126" s="6"/>
      <c r="VW126" s="6"/>
      <c r="VX126" s="6"/>
      <c r="VY126" s="6"/>
      <c r="VZ126" s="6"/>
      <c r="WA126" s="6"/>
      <c r="WB126" s="6"/>
      <c r="WC126" s="6"/>
      <c r="WD126" s="6"/>
      <c r="WE126" s="6"/>
      <c r="WF126" s="6"/>
      <c r="WG126" s="6"/>
      <c r="WH126" s="6"/>
      <c r="WI126" s="6"/>
      <c r="WJ126" s="6"/>
      <c r="WK126" s="6"/>
      <c r="WL126" s="6"/>
      <c r="WM126" s="6"/>
      <c r="WN126" s="6"/>
      <c r="WO126" s="6"/>
      <c r="WP126" s="6"/>
      <c r="WQ126" s="6"/>
      <c r="WR126" s="6"/>
      <c r="WS126" s="6"/>
      <c r="WT126" s="6"/>
      <c r="WU126" s="6"/>
      <c r="WV126" s="6"/>
      <c r="WW126" s="6"/>
      <c r="WX126" s="6"/>
      <c r="WY126" s="6"/>
      <c r="WZ126" s="6"/>
      <c r="XA126" s="6"/>
      <c r="XB126" s="6"/>
      <c r="XC126" s="6"/>
      <c r="XD126" s="6"/>
      <c r="XE126" s="6"/>
      <c r="XF126" s="6"/>
      <c r="XG126" s="6"/>
      <c r="XH126" s="6"/>
      <c r="XI126" s="6"/>
      <c r="XJ126" s="6"/>
      <c r="XK126" s="6"/>
      <c r="XL126" s="6"/>
      <c r="XM126" s="6"/>
      <c r="XN126" s="6"/>
      <c r="XO126" s="6"/>
      <c r="XP126" s="6"/>
      <c r="XQ126" s="6"/>
      <c r="XR126" s="6"/>
      <c r="XS126" s="6"/>
      <c r="XT126" s="6"/>
      <c r="XU126" s="6"/>
      <c r="XV126" s="6"/>
      <c r="XW126" s="6"/>
      <c r="XX126" s="6"/>
      <c r="XY126" s="6"/>
      <c r="XZ126" s="6"/>
      <c r="YA126" s="6"/>
      <c r="YB126" s="6"/>
      <c r="YC126" s="6"/>
      <c r="YD126" s="6"/>
      <c r="YE126" s="6"/>
      <c r="YF126" s="6"/>
      <c r="YG126" s="6"/>
      <c r="YH126" s="6"/>
      <c r="YI126" s="6"/>
      <c r="YJ126" s="6"/>
      <c r="YK126" s="6"/>
      <c r="YL126" s="6"/>
      <c r="YM126" s="6"/>
      <c r="YN126" s="6"/>
      <c r="YO126" s="6"/>
      <c r="YP126" s="6"/>
      <c r="YQ126" s="6"/>
      <c r="YR126" s="6"/>
      <c r="YS126" s="6"/>
      <c r="YT126" s="6"/>
      <c r="YU126" s="6"/>
      <c r="YV126" s="6"/>
      <c r="YW126" s="6"/>
      <c r="YX126" s="6"/>
      <c r="YY126" s="6"/>
      <c r="YZ126" s="6"/>
      <c r="ZA126" s="6"/>
      <c r="ZB126" s="6"/>
      <c r="ZC126" s="6"/>
      <c r="ZD126" s="6"/>
      <c r="ZE126" s="6"/>
      <c r="ZF126" s="6"/>
      <c r="ZG126" s="6"/>
      <c r="ZH126" s="6"/>
      <c r="ZI126" s="6"/>
      <c r="ZJ126" s="6"/>
      <c r="ZK126" s="6"/>
      <c r="ZL126" s="6"/>
      <c r="ZM126" s="6"/>
      <c r="ZN126" s="6"/>
      <c r="ZO126" s="6"/>
      <c r="ZP126" s="6"/>
      <c r="ZQ126" s="6"/>
      <c r="ZR126" s="6"/>
      <c r="ZS126" s="6"/>
      <c r="ZT126" s="6"/>
      <c r="ZU126" s="6"/>
      <c r="ZV126" s="6"/>
      <c r="ZW126" s="6"/>
      <c r="ZX126" s="6"/>
      <c r="ZY126" s="6"/>
      <c r="ZZ126" s="6"/>
      <c r="AAA126" s="6"/>
      <c r="AAB126" s="6"/>
      <c r="AAC126" s="6"/>
      <c r="AAD126" s="6"/>
      <c r="AAE126" s="6"/>
      <c r="AAF126" s="6"/>
      <c r="AAG126" s="6"/>
      <c r="AAH126" s="6"/>
      <c r="AAI126" s="6"/>
      <c r="AAJ126" s="6"/>
      <c r="AAK126" s="6"/>
      <c r="AAL126" s="6"/>
      <c r="AAM126" s="6"/>
      <c r="AAN126" s="6"/>
      <c r="AAO126" s="6"/>
      <c r="AAP126" s="6"/>
      <c r="AAQ126" s="6"/>
      <c r="AAR126" s="6"/>
      <c r="AAS126" s="6"/>
      <c r="AAT126" s="6"/>
      <c r="AAU126" s="6"/>
      <c r="AAV126" s="6"/>
      <c r="AAW126" s="6"/>
      <c r="AAX126" s="6"/>
      <c r="AAY126" s="6"/>
      <c r="AAZ126" s="6"/>
      <c r="ABA126" s="6"/>
      <c r="ABB126" s="6"/>
      <c r="ABC126" s="6"/>
      <c r="ABD126" s="6"/>
      <c r="ABE126" s="6"/>
      <c r="ABF126" s="6"/>
      <c r="ABG126" s="6"/>
      <c r="ABH126" s="6"/>
      <c r="ABI126" s="6"/>
      <c r="ABJ126" s="6"/>
      <c r="ABK126" s="6"/>
      <c r="ABL126" s="6"/>
      <c r="ABM126" s="6"/>
      <c r="ABN126" s="6"/>
      <c r="ABO126" s="6"/>
      <c r="ABP126" s="6"/>
      <c r="ABQ126" s="6"/>
      <c r="ABR126" s="6"/>
      <c r="ABS126" s="6"/>
      <c r="ABT126" s="6"/>
      <c r="ABU126" s="6"/>
      <c r="ABV126" s="6"/>
      <c r="ABW126" s="6"/>
      <c r="ABX126" s="6"/>
      <c r="ABY126" s="6"/>
      <c r="ABZ126" s="6"/>
      <c r="ACA126" s="6"/>
      <c r="ACB126" s="6"/>
      <c r="ACC126" s="6"/>
      <c r="ACD126" s="6"/>
      <c r="ACE126" s="6"/>
      <c r="ACF126" s="6"/>
      <c r="ACG126" s="6"/>
      <c r="ACH126" s="6"/>
      <c r="ACI126" s="6"/>
      <c r="ACJ126" s="6"/>
      <c r="ACK126" s="6"/>
      <c r="ACL126" s="6"/>
      <c r="ACM126" s="6"/>
      <c r="ACN126" s="6"/>
      <c r="ACO126" s="6"/>
      <c r="ACP126" s="6"/>
      <c r="ACQ126" s="6"/>
      <c r="ACR126" s="6"/>
      <c r="ACS126" s="6"/>
      <c r="ACT126" s="6"/>
      <c r="ACU126" s="6"/>
      <c r="ACV126" s="6"/>
      <c r="ACW126" s="6"/>
      <c r="ACX126" s="6"/>
      <c r="ACY126" s="6"/>
      <c r="ACZ126" s="6"/>
      <c r="ADA126" s="6"/>
      <c r="ADB126" s="6"/>
      <c r="ADC126" s="6"/>
      <c r="ADD126" s="6"/>
      <c r="ADE126" s="6"/>
      <c r="ADF126" s="6"/>
      <c r="ADG126" s="6"/>
      <c r="ADH126" s="6"/>
      <c r="ADI126" s="6"/>
      <c r="ADJ126" s="6"/>
      <c r="ADK126" s="6"/>
      <c r="ADL126" s="6"/>
      <c r="ADM126" s="6"/>
      <c r="ADN126" s="6"/>
      <c r="ADO126" s="6"/>
      <c r="ADP126" s="6"/>
      <c r="ADQ126" s="6"/>
      <c r="ADR126" s="6"/>
      <c r="ADS126" s="6"/>
      <c r="ADT126" s="6"/>
      <c r="ADU126" s="6"/>
      <c r="ADV126" s="6"/>
      <c r="ADW126" s="6"/>
      <c r="ADX126" s="6"/>
      <c r="ADY126" s="6"/>
      <c r="ADZ126" s="6"/>
      <c r="AEA126" s="6"/>
      <c r="AEB126" s="6"/>
      <c r="AEC126" s="6"/>
      <c r="AED126" s="6"/>
      <c r="AEE126" s="6"/>
      <c r="AEF126" s="6"/>
      <c r="AEG126" s="6"/>
      <c r="AEH126" s="6"/>
      <c r="AEI126" s="6"/>
      <c r="AEJ126" s="6"/>
      <c r="AEK126" s="6"/>
      <c r="AEL126" s="6"/>
      <c r="AEM126" s="6"/>
      <c r="AEN126" s="6"/>
      <c r="AEO126" s="6"/>
      <c r="AEP126" s="6"/>
      <c r="AEQ126" s="6"/>
      <c r="AER126" s="6"/>
      <c r="AES126" s="6"/>
      <c r="AET126" s="6"/>
      <c r="AEU126" s="6"/>
      <c r="AEV126" s="6"/>
      <c r="AEW126" s="6"/>
      <c r="AEX126" s="6"/>
      <c r="AEY126" s="6"/>
      <c r="AEZ126" s="6"/>
      <c r="AFA126" s="6"/>
      <c r="AFB126" s="6"/>
      <c r="AFC126" s="6"/>
      <c r="AFD126" s="6"/>
      <c r="AFE126" s="6"/>
      <c r="AFF126" s="6"/>
      <c r="AFG126" s="6"/>
      <c r="AFH126" s="6"/>
      <c r="AFI126" s="6"/>
      <c r="AFJ126" s="6"/>
      <c r="AFK126" s="6"/>
      <c r="AFL126" s="6"/>
      <c r="AFM126" s="6"/>
      <c r="AFN126" s="6"/>
      <c r="AFO126" s="6"/>
      <c r="AFP126" s="6"/>
      <c r="AFQ126" s="6"/>
      <c r="AFR126" s="6"/>
      <c r="AFS126" s="6"/>
      <c r="AFT126" s="6"/>
      <c r="AFU126" s="6"/>
      <c r="AFV126" s="6"/>
      <c r="AFW126" s="6"/>
      <c r="AFX126" s="6"/>
      <c r="AFY126" s="6"/>
      <c r="AFZ126" s="6"/>
      <c r="AGA126" s="6"/>
      <c r="AGB126" s="6"/>
      <c r="AGC126" s="6"/>
      <c r="AGD126" s="6"/>
      <c r="AGE126" s="6"/>
      <c r="AGF126" s="6"/>
      <c r="AGG126" s="6"/>
      <c r="AGH126" s="6"/>
      <c r="AGI126" s="6"/>
      <c r="AGJ126" s="6"/>
      <c r="AGK126" s="6"/>
      <c r="AGL126" s="6"/>
      <c r="AGM126" s="6"/>
      <c r="AGN126" s="6"/>
      <c r="AGO126" s="6"/>
      <c r="AGP126" s="6"/>
      <c r="AGQ126" s="6"/>
      <c r="AGR126" s="6"/>
      <c r="AGS126" s="6"/>
      <c r="AGT126" s="6"/>
      <c r="AGU126" s="6"/>
      <c r="AGV126" s="6"/>
      <c r="AGW126" s="6"/>
      <c r="AGX126" s="6"/>
      <c r="AGY126" s="6"/>
      <c r="AGZ126" s="6"/>
      <c r="AHA126" s="6"/>
      <c r="AHB126" s="6"/>
      <c r="AHC126" s="6"/>
      <c r="AHD126" s="6"/>
      <c r="AHE126" s="6"/>
      <c r="AHF126" s="6"/>
      <c r="AHG126" s="6"/>
      <c r="AHH126" s="6"/>
      <c r="AHI126" s="6"/>
      <c r="AHJ126" s="6"/>
      <c r="AHK126" s="6"/>
      <c r="AHL126" s="6"/>
      <c r="AHM126" s="6"/>
      <c r="AHN126" s="6"/>
      <c r="AHO126" s="6"/>
      <c r="AHP126" s="6"/>
      <c r="AHQ126" s="6"/>
      <c r="AHR126" s="6"/>
      <c r="AHS126" s="6"/>
      <c r="AHT126" s="6"/>
      <c r="AHU126" s="6"/>
      <c r="AHV126" s="6"/>
      <c r="AHW126" s="6"/>
      <c r="AHX126" s="6"/>
      <c r="AHY126" s="6"/>
      <c r="AHZ126" s="6"/>
      <c r="AIA126" s="6"/>
      <c r="AIB126" s="6"/>
      <c r="AIC126" s="6"/>
      <c r="AID126" s="6"/>
      <c r="AIE126" s="6"/>
      <c r="AIF126" s="6"/>
      <c r="AIG126" s="6"/>
      <c r="AIH126" s="6"/>
      <c r="AII126" s="6"/>
      <c r="AIJ126" s="6"/>
      <c r="AIK126" s="6"/>
      <c r="AIL126" s="6"/>
      <c r="AIM126" s="6"/>
      <c r="AIN126" s="6"/>
      <c r="AIO126" s="6"/>
      <c r="AIP126" s="6"/>
      <c r="AIQ126" s="6"/>
      <c r="AIR126" s="6"/>
      <c r="AIS126" s="6"/>
      <c r="AIT126" s="6"/>
      <c r="AIU126" s="6"/>
      <c r="AIV126" s="6"/>
      <c r="AIW126" s="6"/>
      <c r="AIX126" s="6"/>
      <c r="AIY126" s="6"/>
      <c r="AIZ126" s="6"/>
      <c r="AJA126" s="6"/>
      <c r="AJB126" s="6"/>
      <c r="AJC126" s="6"/>
      <c r="AJD126" s="6"/>
      <c r="AJE126" s="6"/>
      <c r="AJF126" s="6"/>
      <c r="AJG126" s="6"/>
      <c r="AJH126" s="6"/>
      <c r="AJI126" s="6"/>
      <c r="AJJ126" s="6"/>
      <c r="AJK126" s="6"/>
      <c r="AJL126" s="6"/>
      <c r="AJM126" s="6"/>
      <c r="AJN126" s="6"/>
      <c r="AJO126" s="6"/>
      <c r="AJP126" s="6"/>
      <c r="AJQ126" s="6"/>
      <c r="AJR126" s="6"/>
      <c r="AJS126" s="6"/>
      <c r="AJT126" s="6"/>
      <c r="AJU126" s="6"/>
      <c r="AJV126" s="6"/>
      <c r="AJW126" s="6"/>
      <c r="AJX126" s="6"/>
      <c r="AJY126" s="6"/>
      <c r="AJZ126" s="6"/>
      <c r="AKA126" s="6"/>
      <c r="AKB126" s="6"/>
      <c r="AKC126" s="6"/>
      <c r="AKD126" s="6"/>
      <c r="AKE126" s="6"/>
      <c r="AKF126" s="6"/>
      <c r="AKG126" s="6"/>
      <c r="AKH126" s="6"/>
      <c r="AKI126" s="6"/>
      <c r="AKJ126" s="6"/>
      <c r="AKK126" s="6"/>
      <c r="AKL126" s="6"/>
      <c r="AKM126" s="6"/>
      <c r="AKN126" s="6"/>
      <c r="AKO126" s="6"/>
      <c r="AKP126" s="6"/>
      <c r="AKQ126" s="6"/>
      <c r="AKR126" s="6"/>
      <c r="AKS126" s="6"/>
      <c r="AKT126" s="6"/>
      <c r="AKU126" s="6"/>
      <c r="AKV126" s="6"/>
      <c r="AKW126" s="6"/>
      <c r="AKX126" s="6"/>
      <c r="AKY126" s="6"/>
      <c r="AKZ126" s="6"/>
      <c r="ALA126" s="6"/>
      <c r="ALB126" s="6"/>
      <c r="ALC126" s="6"/>
      <c r="ALD126" s="6"/>
      <c r="ALE126" s="6"/>
      <c r="ALF126" s="6"/>
      <c r="ALG126" s="6"/>
      <c r="ALH126" s="6"/>
      <c r="ALI126" s="6"/>
      <c r="ALJ126" s="6"/>
      <c r="ALK126" s="6"/>
      <c r="ALL126" s="6"/>
      <c r="ALM126" s="6"/>
      <c r="ALN126" s="6"/>
      <c r="ALO126" s="6"/>
      <c r="ALP126" s="6"/>
      <c r="ALQ126" s="6"/>
      <c r="ALR126" s="6"/>
      <c r="ALS126" s="6"/>
      <c r="ALT126" s="6"/>
      <c r="ALU126" s="6"/>
      <c r="ALV126" s="6"/>
      <c r="ALW126" s="6"/>
      <c r="ALX126" s="6"/>
      <c r="ALY126" s="6"/>
      <c r="ALZ126" s="6"/>
      <c r="AMA126" s="6"/>
      <c r="AMB126" s="6"/>
      <c r="AMC126" s="6"/>
      <c r="AMD126" s="6"/>
      <c r="AME126" s="6"/>
      <c r="AMF126" s="6"/>
      <c r="AMG126" s="6"/>
      <c r="AMH126" s="6"/>
      <c r="AMI126" s="6"/>
      <c r="AMJ126" s="6"/>
      <c r="AMK126" s="6"/>
    </row>
    <row r="127" spans="1:1025" x14ac:dyDescent="0.25">
      <c r="A127" s="6" t="s">
        <v>441</v>
      </c>
      <c r="B127" s="11">
        <v>43823</v>
      </c>
      <c r="C127" s="11">
        <v>43831</v>
      </c>
      <c r="D127" s="11">
        <v>43921</v>
      </c>
      <c r="E127" s="11">
        <v>43845</v>
      </c>
      <c r="F127" s="11">
        <v>43845</v>
      </c>
      <c r="G127" s="6">
        <v>358.8</v>
      </c>
      <c r="H127" s="6" t="s">
        <v>442</v>
      </c>
      <c r="I127" s="6" t="s">
        <v>443</v>
      </c>
      <c r="J127" s="14">
        <v>15070</v>
      </c>
      <c r="K127" s="15">
        <v>275</v>
      </c>
      <c r="L127" s="15">
        <v>2153</v>
      </c>
      <c r="M127" s="15">
        <v>25</v>
      </c>
      <c r="N127" s="15">
        <v>25</v>
      </c>
      <c r="O127" s="15">
        <v>17548</v>
      </c>
      <c r="P127" s="15">
        <v>275</v>
      </c>
      <c r="Q127" s="15">
        <v>0</v>
      </c>
      <c r="R127" s="15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15">
        <v>17548</v>
      </c>
      <c r="Y127" s="9"/>
      <c r="Z127" s="9"/>
      <c r="AA127" s="15">
        <v>17548</v>
      </c>
      <c r="AB127" s="15">
        <v>0</v>
      </c>
      <c r="AC127" s="15">
        <f t="shared" si="4"/>
        <v>17811</v>
      </c>
      <c r="AD127" s="6" t="s">
        <v>64</v>
      </c>
      <c r="AE127" s="6" t="s">
        <v>65</v>
      </c>
      <c r="AF127" t="s">
        <v>495</v>
      </c>
      <c r="AJ127" s="15">
        <v>19633</v>
      </c>
      <c r="AK127" s="6"/>
      <c r="AL127" s="6"/>
      <c r="AM127" s="6"/>
      <c r="AN127" s="6"/>
      <c r="AO127" s="6"/>
      <c r="AP127" s="6"/>
      <c r="AQ127" s="15">
        <v>14</v>
      </c>
      <c r="AR127" s="15"/>
      <c r="AS127" s="15">
        <v>14</v>
      </c>
      <c r="AT127" s="15"/>
      <c r="AU127" s="15">
        <v>21.18</v>
      </c>
      <c r="AV127" s="15"/>
      <c r="AW127" s="15">
        <v>21.18</v>
      </c>
      <c r="AX127" s="15"/>
      <c r="AY127" s="15">
        <v>4</v>
      </c>
      <c r="AZ127" s="15">
        <v>2</v>
      </c>
      <c r="BA127" s="15">
        <v>2</v>
      </c>
      <c r="BB127" s="15">
        <v>17548</v>
      </c>
      <c r="BC127" s="6"/>
      <c r="BD127" s="6"/>
      <c r="BE127" s="6"/>
      <c r="BF127" s="6"/>
      <c r="BG127" s="6"/>
      <c r="BH127" s="6"/>
      <c r="BI127" s="6" t="s">
        <v>70</v>
      </c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  <c r="LU127" s="6"/>
      <c r="LV127" s="6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6"/>
      <c r="MO127" s="6"/>
      <c r="MP127" s="6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6"/>
      <c r="NH127" s="6"/>
      <c r="NI127" s="6"/>
      <c r="NJ127" s="6"/>
      <c r="NK127" s="6"/>
      <c r="NL127" s="6"/>
      <c r="NM127" s="6"/>
      <c r="NN127" s="6"/>
      <c r="NO127" s="6"/>
      <c r="NP127" s="6"/>
      <c r="NQ127" s="6"/>
      <c r="NR127" s="6"/>
      <c r="NS127" s="6"/>
      <c r="NT127" s="6"/>
      <c r="NU127" s="6"/>
      <c r="NV127" s="6"/>
      <c r="NW127" s="6"/>
      <c r="NX127" s="6"/>
      <c r="NY127" s="6"/>
      <c r="NZ127" s="6"/>
      <c r="OA127" s="6"/>
      <c r="OB127" s="6"/>
      <c r="OC127" s="6"/>
      <c r="OD127" s="6"/>
      <c r="OE127" s="6"/>
      <c r="OF127" s="6"/>
      <c r="OG127" s="6"/>
      <c r="OH127" s="6"/>
      <c r="OI127" s="6"/>
      <c r="OJ127" s="6"/>
      <c r="OK127" s="6"/>
      <c r="OL127" s="6"/>
      <c r="OM127" s="6"/>
      <c r="ON127" s="6"/>
      <c r="OO127" s="6"/>
      <c r="OP127" s="6"/>
      <c r="OQ127" s="6"/>
      <c r="OR127" s="6"/>
      <c r="OS127" s="6"/>
      <c r="OT127" s="6"/>
      <c r="OU127" s="6"/>
      <c r="OV127" s="6"/>
      <c r="OW127" s="6"/>
      <c r="OX127" s="6"/>
      <c r="OY127" s="6"/>
      <c r="OZ127" s="6"/>
      <c r="PA127" s="6"/>
      <c r="PB127" s="6"/>
      <c r="PC127" s="6"/>
      <c r="PD127" s="6"/>
      <c r="PE127" s="6"/>
      <c r="PF127" s="6"/>
      <c r="PG127" s="6"/>
      <c r="PH127" s="6"/>
      <c r="PI127" s="6"/>
      <c r="PJ127" s="6"/>
      <c r="PK127" s="6"/>
      <c r="PL127" s="6"/>
      <c r="PM127" s="6"/>
      <c r="PN127" s="6"/>
      <c r="PO127" s="6"/>
      <c r="PP127" s="6"/>
      <c r="PQ127" s="6"/>
      <c r="PR127" s="6"/>
      <c r="PS127" s="6"/>
      <c r="PT127" s="6"/>
      <c r="PU127" s="6"/>
      <c r="PV127" s="6"/>
      <c r="PW127" s="6"/>
      <c r="PX127" s="6"/>
      <c r="PY127" s="6"/>
      <c r="PZ127" s="6"/>
      <c r="QA127" s="6"/>
      <c r="QB127" s="6"/>
      <c r="QC127" s="6"/>
      <c r="QD127" s="6"/>
      <c r="QE127" s="6"/>
      <c r="QF127" s="6"/>
      <c r="QG127" s="6"/>
      <c r="QH127" s="6"/>
      <c r="QI127" s="6"/>
      <c r="QJ127" s="6"/>
      <c r="QK127" s="6"/>
      <c r="QL127" s="6"/>
      <c r="QM127" s="6"/>
      <c r="QN127" s="6"/>
      <c r="QO127" s="6"/>
      <c r="QP127" s="6"/>
      <c r="QQ127" s="6"/>
      <c r="QR127" s="6"/>
      <c r="QS127" s="6"/>
      <c r="QT127" s="6"/>
      <c r="QU127" s="6"/>
      <c r="QV127" s="6"/>
      <c r="QW127" s="6"/>
      <c r="QX127" s="6"/>
      <c r="QY127" s="6"/>
      <c r="QZ127" s="6"/>
      <c r="RA127" s="6"/>
      <c r="RB127" s="6"/>
      <c r="RC127" s="6"/>
      <c r="RD127" s="6"/>
      <c r="RE127" s="6"/>
      <c r="RF127" s="6"/>
      <c r="RG127" s="6"/>
      <c r="RH127" s="6"/>
      <c r="RI127" s="6"/>
      <c r="RJ127" s="6"/>
      <c r="RK127" s="6"/>
      <c r="RL127" s="6"/>
      <c r="RM127" s="6"/>
      <c r="RN127" s="6"/>
      <c r="RO127" s="6"/>
      <c r="RP127" s="6"/>
      <c r="RQ127" s="6"/>
      <c r="RR127" s="6"/>
      <c r="RS127" s="6"/>
      <c r="RT127" s="6"/>
      <c r="RU127" s="6"/>
      <c r="RV127" s="6"/>
      <c r="RW127" s="6"/>
      <c r="RX127" s="6"/>
      <c r="RY127" s="6"/>
      <c r="RZ127" s="6"/>
      <c r="SA127" s="6"/>
      <c r="SB127" s="6"/>
      <c r="SC127" s="6"/>
      <c r="SD127" s="6"/>
      <c r="SE127" s="6"/>
      <c r="SF127" s="6"/>
      <c r="SG127" s="6"/>
      <c r="SH127" s="6"/>
      <c r="SI127" s="6"/>
      <c r="SJ127" s="6"/>
      <c r="SK127" s="6"/>
      <c r="SL127" s="6"/>
      <c r="SM127" s="6"/>
      <c r="SN127" s="6"/>
      <c r="SO127" s="6"/>
      <c r="SP127" s="6"/>
      <c r="SQ127" s="6"/>
      <c r="SR127" s="6"/>
      <c r="SS127" s="6"/>
      <c r="ST127" s="6"/>
      <c r="SU127" s="6"/>
      <c r="SV127" s="6"/>
      <c r="SW127" s="6"/>
      <c r="SX127" s="6"/>
      <c r="SY127" s="6"/>
      <c r="SZ127" s="6"/>
      <c r="TA127" s="6"/>
      <c r="TB127" s="6"/>
      <c r="TC127" s="6"/>
      <c r="TD127" s="6"/>
      <c r="TE127" s="6"/>
      <c r="TF127" s="6"/>
      <c r="TG127" s="6"/>
      <c r="TH127" s="6"/>
      <c r="TI127" s="6"/>
      <c r="TJ127" s="6"/>
      <c r="TK127" s="6"/>
      <c r="TL127" s="6"/>
      <c r="TM127" s="6"/>
      <c r="TN127" s="6"/>
      <c r="TO127" s="6"/>
      <c r="TP127" s="6"/>
      <c r="TQ127" s="6"/>
      <c r="TR127" s="6"/>
      <c r="TS127" s="6"/>
      <c r="TT127" s="6"/>
      <c r="TU127" s="6"/>
      <c r="TV127" s="6"/>
      <c r="TW127" s="6"/>
      <c r="TX127" s="6"/>
      <c r="TY127" s="6"/>
      <c r="TZ127" s="6"/>
      <c r="UA127" s="6"/>
      <c r="UB127" s="6"/>
      <c r="UC127" s="6"/>
      <c r="UD127" s="6"/>
      <c r="UE127" s="6"/>
      <c r="UF127" s="6"/>
      <c r="UG127" s="6"/>
      <c r="UH127" s="6"/>
      <c r="UI127" s="6"/>
      <c r="UJ127" s="6"/>
      <c r="UK127" s="6"/>
      <c r="UL127" s="6"/>
      <c r="UM127" s="6"/>
      <c r="UN127" s="6"/>
      <c r="UO127" s="6"/>
      <c r="UP127" s="6"/>
      <c r="UQ127" s="6"/>
      <c r="UR127" s="6"/>
      <c r="US127" s="6"/>
      <c r="UT127" s="6"/>
      <c r="UU127" s="6"/>
      <c r="UV127" s="6"/>
      <c r="UW127" s="6"/>
      <c r="UX127" s="6"/>
      <c r="UY127" s="6"/>
      <c r="UZ127" s="6"/>
      <c r="VA127" s="6"/>
      <c r="VB127" s="6"/>
      <c r="VC127" s="6"/>
      <c r="VD127" s="6"/>
      <c r="VE127" s="6"/>
      <c r="VF127" s="6"/>
      <c r="VG127" s="6"/>
      <c r="VH127" s="6"/>
      <c r="VI127" s="6"/>
      <c r="VJ127" s="6"/>
      <c r="VK127" s="6"/>
      <c r="VL127" s="6"/>
      <c r="VM127" s="6"/>
      <c r="VN127" s="6"/>
      <c r="VO127" s="6"/>
      <c r="VP127" s="6"/>
      <c r="VQ127" s="6"/>
      <c r="VR127" s="6"/>
      <c r="VS127" s="6"/>
      <c r="VT127" s="6"/>
      <c r="VU127" s="6"/>
      <c r="VV127" s="6"/>
      <c r="VW127" s="6"/>
      <c r="VX127" s="6"/>
      <c r="VY127" s="6"/>
      <c r="VZ127" s="6"/>
      <c r="WA127" s="6"/>
      <c r="WB127" s="6"/>
      <c r="WC127" s="6"/>
      <c r="WD127" s="6"/>
      <c r="WE127" s="6"/>
      <c r="WF127" s="6"/>
      <c r="WG127" s="6"/>
      <c r="WH127" s="6"/>
      <c r="WI127" s="6"/>
      <c r="WJ127" s="6"/>
      <c r="WK127" s="6"/>
      <c r="WL127" s="6"/>
      <c r="WM127" s="6"/>
      <c r="WN127" s="6"/>
      <c r="WO127" s="6"/>
      <c r="WP127" s="6"/>
      <c r="WQ127" s="6"/>
      <c r="WR127" s="6"/>
      <c r="WS127" s="6"/>
      <c r="WT127" s="6"/>
      <c r="WU127" s="6"/>
      <c r="WV127" s="6"/>
      <c r="WW127" s="6"/>
      <c r="WX127" s="6"/>
      <c r="WY127" s="6"/>
      <c r="WZ127" s="6"/>
      <c r="XA127" s="6"/>
      <c r="XB127" s="6"/>
      <c r="XC127" s="6"/>
      <c r="XD127" s="6"/>
      <c r="XE127" s="6"/>
      <c r="XF127" s="6"/>
      <c r="XG127" s="6"/>
      <c r="XH127" s="6"/>
      <c r="XI127" s="6"/>
      <c r="XJ127" s="6"/>
      <c r="XK127" s="6"/>
      <c r="XL127" s="6"/>
      <c r="XM127" s="6"/>
      <c r="XN127" s="6"/>
      <c r="XO127" s="6"/>
      <c r="XP127" s="6"/>
      <c r="XQ127" s="6"/>
      <c r="XR127" s="6"/>
      <c r="XS127" s="6"/>
      <c r="XT127" s="6"/>
      <c r="XU127" s="6"/>
      <c r="XV127" s="6"/>
      <c r="XW127" s="6"/>
      <c r="XX127" s="6"/>
      <c r="XY127" s="6"/>
      <c r="XZ127" s="6"/>
      <c r="YA127" s="6"/>
      <c r="YB127" s="6"/>
      <c r="YC127" s="6"/>
      <c r="YD127" s="6"/>
      <c r="YE127" s="6"/>
      <c r="YF127" s="6"/>
      <c r="YG127" s="6"/>
      <c r="YH127" s="6"/>
      <c r="YI127" s="6"/>
      <c r="YJ127" s="6"/>
      <c r="YK127" s="6"/>
      <c r="YL127" s="6"/>
      <c r="YM127" s="6"/>
      <c r="YN127" s="6"/>
      <c r="YO127" s="6"/>
      <c r="YP127" s="6"/>
      <c r="YQ127" s="6"/>
      <c r="YR127" s="6"/>
      <c r="YS127" s="6"/>
      <c r="YT127" s="6"/>
      <c r="YU127" s="6"/>
      <c r="YV127" s="6"/>
      <c r="YW127" s="6"/>
      <c r="YX127" s="6"/>
      <c r="YY127" s="6"/>
      <c r="YZ127" s="6"/>
      <c r="ZA127" s="6"/>
      <c r="ZB127" s="6"/>
      <c r="ZC127" s="6"/>
      <c r="ZD127" s="6"/>
      <c r="ZE127" s="6"/>
      <c r="ZF127" s="6"/>
      <c r="ZG127" s="6"/>
      <c r="ZH127" s="6"/>
      <c r="ZI127" s="6"/>
      <c r="ZJ127" s="6"/>
      <c r="ZK127" s="6"/>
      <c r="ZL127" s="6"/>
      <c r="ZM127" s="6"/>
      <c r="ZN127" s="6"/>
      <c r="ZO127" s="6"/>
      <c r="ZP127" s="6"/>
      <c r="ZQ127" s="6"/>
      <c r="ZR127" s="6"/>
      <c r="ZS127" s="6"/>
      <c r="ZT127" s="6"/>
      <c r="ZU127" s="6"/>
      <c r="ZV127" s="6"/>
      <c r="ZW127" s="6"/>
      <c r="ZX127" s="6"/>
      <c r="ZY127" s="6"/>
      <c r="ZZ127" s="6"/>
      <c r="AAA127" s="6"/>
      <c r="AAB127" s="6"/>
      <c r="AAC127" s="6"/>
      <c r="AAD127" s="6"/>
      <c r="AAE127" s="6"/>
      <c r="AAF127" s="6"/>
      <c r="AAG127" s="6"/>
      <c r="AAH127" s="6"/>
      <c r="AAI127" s="6"/>
      <c r="AAJ127" s="6"/>
      <c r="AAK127" s="6"/>
      <c r="AAL127" s="6"/>
      <c r="AAM127" s="6"/>
      <c r="AAN127" s="6"/>
      <c r="AAO127" s="6"/>
      <c r="AAP127" s="6"/>
      <c r="AAQ127" s="6"/>
      <c r="AAR127" s="6"/>
      <c r="AAS127" s="6"/>
      <c r="AAT127" s="6"/>
      <c r="AAU127" s="6"/>
      <c r="AAV127" s="6"/>
      <c r="AAW127" s="6"/>
      <c r="AAX127" s="6"/>
      <c r="AAY127" s="6"/>
      <c r="AAZ127" s="6"/>
      <c r="ABA127" s="6"/>
      <c r="ABB127" s="6"/>
      <c r="ABC127" s="6"/>
      <c r="ABD127" s="6"/>
      <c r="ABE127" s="6"/>
      <c r="ABF127" s="6"/>
      <c r="ABG127" s="6"/>
      <c r="ABH127" s="6"/>
      <c r="ABI127" s="6"/>
      <c r="ABJ127" s="6"/>
      <c r="ABK127" s="6"/>
      <c r="ABL127" s="6"/>
      <c r="ABM127" s="6"/>
      <c r="ABN127" s="6"/>
      <c r="ABO127" s="6"/>
      <c r="ABP127" s="6"/>
      <c r="ABQ127" s="6"/>
      <c r="ABR127" s="6"/>
      <c r="ABS127" s="6"/>
      <c r="ABT127" s="6"/>
      <c r="ABU127" s="6"/>
      <c r="ABV127" s="6"/>
      <c r="ABW127" s="6"/>
      <c r="ABX127" s="6"/>
      <c r="ABY127" s="6"/>
      <c r="ABZ127" s="6"/>
      <c r="ACA127" s="6"/>
      <c r="ACB127" s="6"/>
      <c r="ACC127" s="6"/>
      <c r="ACD127" s="6"/>
      <c r="ACE127" s="6"/>
      <c r="ACF127" s="6"/>
      <c r="ACG127" s="6"/>
      <c r="ACH127" s="6"/>
      <c r="ACI127" s="6"/>
      <c r="ACJ127" s="6"/>
      <c r="ACK127" s="6"/>
      <c r="ACL127" s="6"/>
      <c r="ACM127" s="6"/>
      <c r="ACN127" s="6"/>
      <c r="ACO127" s="6"/>
      <c r="ACP127" s="6"/>
      <c r="ACQ127" s="6"/>
      <c r="ACR127" s="6"/>
      <c r="ACS127" s="6"/>
      <c r="ACT127" s="6"/>
      <c r="ACU127" s="6"/>
      <c r="ACV127" s="6"/>
      <c r="ACW127" s="6"/>
      <c r="ACX127" s="6"/>
      <c r="ACY127" s="6"/>
      <c r="ACZ127" s="6"/>
      <c r="ADA127" s="6"/>
      <c r="ADB127" s="6"/>
      <c r="ADC127" s="6"/>
      <c r="ADD127" s="6"/>
      <c r="ADE127" s="6"/>
      <c r="ADF127" s="6"/>
      <c r="ADG127" s="6"/>
      <c r="ADH127" s="6"/>
      <c r="ADI127" s="6"/>
      <c r="ADJ127" s="6"/>
      <c r="ADK127" s="6"/>
      <c r="ADL127" s="6"/>
      <c r="ADM127" s="6"/>
      <c r="ADN127" s="6"/>
      <c r="ADO127" s="6"/>
      <c r="ADP127" s="6"/>
      <c r="ADQ127" s="6"/>
      <c r="ADR127" s="6"/>
      <c r="ADS127" s="6"/>
      <c r="ADT127" s="6"/>
      <c r="ADU127" s="6"/>
      <c r="ADV127" s="6"/>
      <c r="ADW127" s="6"/>
      <c r="ADX127" s="6"/>
      <c r="ADY127" s="6"/>
      <c r="ADZ127" s="6"/>
      <c r="AEA127" s="6"/>
      <c r="AEB127" s="6"/>
      <c r="AEC127" s="6"/>
      <c r="AED127" s="6"/>
      <c r="AEE127" s="6"/>
      <c r="AEF127" s="6"/>
      <c r="AEG127" s="6"/>
      <c r="AEH127" s="6"/>
      <c r="AEI127" s="6"/>
      <c r="AEJ127" s="6"/>
      <c r="AEK127" s="6"/>
      <c r="AEL127" s="6"/>
      <c r="AEM127" s="6"/>
      <c r="AEN127" s="6"/>
      <c r="AEO127" s="6"/>
      <c r="AEP127" s="6"/>
      <c r="AEQ127" s="6"/>
      <c r="AER127" s="6"/>
      <c r="AES127" s="6"/>
      <c r="AET127" s="6"/>
      <c r="AEU127" s="6"/>
      <c r="AEV127" s="6"/>
      <c r="AEW127" s="6"/>
      <c r="AEX127" s="6"/>
      <c r="AEY127" s="6"/>
      <c r="AEZ127" s="6"/>
      <c r="AFA127" s="6"/>
      <c r="AFB127" s="6"/>
      <c r="AFC127" s="6"/>
      <c r="AFD127" s="6"/>
      <c r="AFE127" s="6"/>
      <c r="AFF127" s="6"/>
      <c r="AFG127" s="6"/>
      <c r="AFH127" s="6"/>
      <c r="AFI127" s="6"/>
      <c r="AFJ127" s="6"/>
      <c r="AFK127" s="6"/>
      <c r="AFL127" s="6"/>
      <c r="AFM127" s="6"/>
      <c r="AFN127" s="6"/>
      <c r="AFO127" s="6"/>
      <c r="AFP127" s="6"/>
      <c r="AFQ127" s="6"/>
      <c r="AFR127" s="6"/>
      <c r="AFS127" s="6"/>
      <c r="AFT127" s="6"/>
      <c r="AFU127" s="6"/>
      <c r="AFV127" s="6"/>
      <c r="AFW127" s="6"/>
      <c r="AFX127" s="6"/>
      <c r="AFY127" s="6"/>
      <c r="AFZ127" s="6"/>
      <c r="AGA127" s="6"/>
      <c r="AGB127" s="6"/>
      <c r="AGC127" s="6"/>
      <c r="AGD127" s="6"/>
      <c r="AGE127" s="6"/>
      <c r="AGF127" s="6"/>
      <c r="AGG127" s="6"/>
      <c r="AGH127" s="6"/>
      <c r="AGI127" s="6"/>
      <c r="AGJ127" s="6"/>
      <c r="AGK127" s="6"/>
      <c r="AGL127" s="6"/>
      <c r="AGM127" s="6"/>
      <c r="AGN127" s="6"/>
      <c r="AGO127" s="6"/>
      <c r="AGP127" s="6"/>
      <c r="AGQ127" s="6"/>
      <c r="AGR127" s="6"/>
      <c r="AGS127" s="6"/>
      <c r="AGT127" s="6"/>
      <c r="AGU127" s="6"/>
      <c r="AGV127" s="6"/>
      <c r="AGW127" s="6"/>
      <c r="AGX127" s="6"/>
      <c r="AGY127" s="6"/>
      <c r="AGZ127" s="6"/>
      <c r="AHA127" s="6"/>
      <c r="AHB127" s="6"/>
      <c r="AHC127" s="6"/>
      <c r="AHD127" s="6"/>
      <c r="AHE127" s="6"/>
      <c r="AHF127" s="6"/>
      <c r="AHG127" s="6"/>
      <c r="AHH127" s="6"/>
      <c r="AHI127" s="6"/>
      <c r="AHJ127" s="6"/>
      <c r="AHK127" s="6"/>
      <c r="AHL127" s="6"/>
      <c r="AHM127" s="6"/>
      <c r="AHN127" s="6"/>
      <c r="AHO127" s="6"/>
      <c r="AHP127" s="6"/>
      <c r="AHQ127" s="6"/>
      <c r="AHR127" s="6"/>
      <c r="AHS127" s="6"/>
      <c r="AHT127" s="6"/>
      <c r="AHU127" s="6"/>
      <c r="AHV127" s="6"/>
      <c r="AHW127" s="6"/>
      <c r="AHX127" s="6"/>
      <c r="AHY127" s="6"/>
      <c r="AHZ127" s="6"/>
      <c r="AIA127" s="6"/>
      <c r="AIB127" s="6"/>
      <c r="AIC127" s="6"/>
      <c r="AID127" s="6"/>
      <c r="AIE127" s="6"/>
      <c r="AIF127" s="6"/>
      <c r="AIG127" s="6"/>
      <c r="AIH127" s="6"/>
      <c r="AII127" s="6"/>
      <c r="AIJ127" s="6"/>
      <c r="AIK127" s="6"/>
      <c r="AIL127" s="6"/>
      <c r="AIM127" s="6"/>
      <c r="AIN127" s="6"/>
      <c r="AIO127" s="6"/>
      <c r="AIP127" s="6"/>
      <c r="AIQ127" s="6"/>
      <c r="AIR127" s="6"/>
      <c r="AIS127" s="6"/>
      <c r="AIT127" s="6"/>
      <c r="AIU127" s="6"/>
      <c r="AIV127" s="6"/>
      <c r="AIW127" s="6"/>
      <c r="AIX127" s="6"/>
      <c r="AIY127" s="6"/>
      <c r="AIZ127" s="6"/>
      <c r="AJA127" s="6"/>
      <c r="AJB127" s="6"/>
      <c r="AJC127" s="6"/>
      <c r="AJD127" s="6"/>
      <c r="AJE127" s="6"/>
      <c r="AJF127" s="6"/>
      <c r="AJG127" s="6"/>
      <c r="AJH127" s="6"/>
      <c r="AJI127" s="6"/>
      <c r="AJJ127" s="6"/>
      <c r="AJK127" s="6"/>
      <c r="AJL127" s="6"/>
      <c r="AJM127" s="6"/>
      <c r="AJN127" s="6"/>
      <c r="AJO127" s="6"/>
      <c r="AJP127" s="6"/>
      <c r="AJQ127" s="6"/>
      <c r="AJR127" s="6"/>
      <c r="AJS127" s="6"/>
      <c r="AJT127" s="6"/>
      <c r="AJU127" s="6"/>
      <c r="AJV127" s="6"/>
      <c r="AJW127" s="6"/>
      <c r="AJX127" s="6"/>
      <c r="AJY127" s="6"/>
      <c r="AJZ127" s="6"/>
      <c r="AKA127" s="6"/>
      <c r="AKB127" s="6"/>
      <c r="AKC127" s="6"/>
      <c r="AKD127" s="6"/>
      <c r="AKE127" s="6"/>
      <c r="AKF127" s="6"/>
      <c r="AKG127" s="6"/>
      <c r="AKH127" s="6"/>
      <c r="AKI127" s="6"/>
      <c r="AKJ127" s="6"/>
      <c r="AKK127" s="6"/>
      <c r="AKL127" s="6"/>
      <c r="AKM127" s="6"/>
      <c r="AKN127" s="6"/>
      <c r="AKO127" s="6"/>
      <c r="AKP127" s="6"/>
      <c r="AKQ127" s="6"/>
      <c r="AKR127" s="6"/>
      <c r="AKS127" s="6"/>
      <c r="AKT127" s="6"/>
      <c r="AKU127" s="6"/>
      <c r="AKV127" s="6"/>
      <c r="AKW127" s="6"/>
      <c r="AKX127" s="6"/>
      <c r="AKY127" s="6"/>
      <c r="AKZ127" s="6"/>
      <c r="ALA127" s="6"/>
      <c r="ALB127" s="6"/>
      <c r="ALC127" s="6"/>
      <c r="ALD127" s="6"/>
      <c r="ALE127" s="6"/>
      <c r="ALF127" s="6"/>
      <c r="ALG127" s="6"/>
      <c r="ALH127" s="6"/>
      <c r="ALI127" s="6"/>
      <c r="ALJ127" s="6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6"/>
      <c r="AMF127" s="6"/>
      <c r="AMG127" s="6"/>
      <c r="AMH127" s="6"/>
      <c r="AMI127" s="6"/>
      <c r="AMJ127" s="6"/>
      <c r="AMK127" s="6"/>
    </row>
    <row r="128" spans="1:1025" x14ac:dyDescent="0.25">
      <c r="A128" s="6" t="s">
        <v>444</v>
      </c>
      <c r="B128" s="11">
        <v>43823</v>
      </c>
      <c r="C128" s="11">
        <v>43831</v>
      </c>
      <c r="D128" s="11">
        <v>43921</v>
      </c>
      <c r="E128" s="11">
        <v>43845</v>
      </c>
      <c r="F128" s="11">
        <v>43845</v>
      </c>
      <c r="G128" s="6">
        <v>358.8</v>
      </c>
      <c r="H128" s="6" t="s">
        <v>445</v>
      </c>
      <c r="I128" s="6" t="s">
        <v>446</v>
      </c>
      <c r="J128" s="14">
        <v>15070</v>
      </c>
      <c r="K128" s="15">
        <v>762</v>
      </c>
      <c r="L128" s="15">
        <v>2153</v>
      </c>
      <c r="M128" s="15">
        <v>69</v>
      </c>
      <c r="N128" s="15">
        <v>69</v>
      </c>
      <c r="O128" s="15">
        <v>18123</v>
      </c>
      <c r="P128" s="15">
        <v>762</v>
      </c>
      <c r="Q128" s="15">
        <v>0</v>
      </c>
      <c r="R128" s="15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5">
        <v>18123</v>
      </c>
      <c r="Y128" s="9"/>
      <c r="Z128" s="9"/>
      <c r="AA128" s="15">
        <v>18123</v>
      </c>
      <c r="AB128" s="15">
        <v>0</v>
      </c>
      <c r="AC128" s="15">
        <f t="shared" si="4"/>
        <v>18395</v>
      </c>
      <c r="AD128" s="6" t="s">
        <v>64</v>
      </c>
      <c r="AE128" s="6" t="s">
        <v>65</v>
      </c>
      <c r="AF128" t="s">
        <v>495</v>
      </c>
      <c r="AJ128" s="15">
        <v>20040</v>
      </c>
      <c r="AK128" s="6"/>
      <c r="AL128" s="6"/>
      <c r="AM128" s="6"/>
      <c r="AN128" s="6"/>
      <c r="AO128" s="6"/>
      <c r="AP128" s="6"/>
      <c r="AQ128" s="15">
        <v>14</v>
      </c>
      <c r="AR128" s="15"/>
      <c r="AS128" s="15">
        <v>14</v>
      </c>
      <c r="AT128" s="15"/>
      <c r="AU128" s="15">
        <v>21.18</v>
      </c>
      <c r="AV128" s="15"/>
      <c r="AW128" s="15">
        <v>21.18</v>
      </c>
      <c r="AX128" s="15"/>
      <c r="AY128" s="15">
        <v>4</v>
      </c>
      <c r="AZ128" s="15">
        <v>2</v>
      </c>
      <c r="BA128" s="15">
        <v>2</v>
      </c>
      <c r="BB128" s="15">
        <v>18123</v>
      </c>
      <c r="BC128" s="6"/>
      <c r="BD128" s="6"/>
      <c r="BE128" s="6"/>
      <c r="BF128" s="6"/>
      <c r="BG128" s="6"/>
      <c r="BH128" s="6"/>
      <c r="BI128" s="6" t="s">
        <v>70</v>
      </c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6"/>
      <c r="LB128" s="6"/>
      <c r="LC128" s="6"/>
      <c r="LD128" s="6"/>
      <c r="LE128" s="6"/>
      <c r="LF128" s="6"/>
      <c r="LG128" s="6"/>
      <c r="LH128" s="6"/>
      <c r="LI128" s="6"/>
      <c r="LJ128" s="6"/>
      <c r="LK128" s="6"/>
      <c r="LL128" s="6"/>
      <c r="LM128" s="6"/>
      <c r="LN128" s="6"/>
      <c r="LO128" s="6"/>
      <c r="LP128" s="6"/>
      <c r="LQ128" s="6"/>
      <c r="LR128" s="6"/>
      <c r="LS128" s="6"/>
      <c r="LT128" s="6"/>
      <c r="LU128" s="6"/>
      <c r="LV128" s="6"/>
      <c r="LW128" s="6"/>
      <c r="LX128" s="6"/>
      <c r="LY128" s="6"/>
      <c r="LZ128" s="6"/>
      <c r="MA128" s="6"/>
      <c r="MB128" s="6"/>
      <c r="MC128" s="6"/>
      <c r="MD128" s="6"/>
      <c r="ME128" s="6"/>
      <c r="MF128" s="6"/>
      <c r="MG128" s="6"/>
      <c r="MH128" s="6"/>
      <c r="MI128" s="6"/>
      <c r="MJ128" s="6"/>
      <c r="MK128" s="6"/>
      <c r="ML128" s="6"/>
      <c r="MM128" s="6"/>
      <c r="MN128" s="6"/>
      <c r="MO128" s="6"/>
      <c r="MP128" s="6"/>
      <c r="MQ128" s="6"/>
      <c r="MR128" s="6"/>
      <c r="MS128" s="6"/>
      <c r="MT128" s="6"/>
      <c r="MU128" s="6"/>
      <c r="MV128" s="6"/>
      <c r="MW128" s="6"/>
      <c r="MX128" s="6"/>
      <c r="MY128" s="6"/>
      <c r="MZ128" s="6"/>
      <c r="NA128" s="6"/>
      <c r="NB128" s="6"/>
      <c r="NC128" s="6"/>
      <c r="ND128" s="6"/>
      <c r="NE128" s="6"/>
      <c r="NF128" s="6"/>
      <c r="NG128" s="6"/>
      <c r="NH128" s="6"/>
      <c r="NI128" s="6"/>
      <c r="NJ128" s="6"/>
      <c r="NK128" s="6"/>
      <c r="NL128" s="6"/>
      <c r="NM128" s="6"/>
      <c r="NN128" s="6"/>
      <c r="NO128" s="6"/>
      <c r="NP128" s="6"/>
      <c r="NQ128" s="6"/>
      <c r="NR128" s="6"/>
      <c r="NS128" s="6"/>
      <c r="NT128" s="6"/>
      <c r="NU128" s="6"/>
      <c r="NV128" s="6"/>
      <c r="NW128" s="6"/>
      <c r="NX128" s="6"/>
      <c r="NY128" s="6"/>
      <c r="NZ128" s="6"/>
      <c r="OA128" s="6"/>
      <c r="OB128" s="6"/>
      <c r="OC128" s="6"/>
      <c r="OD128" s="6"/>
      <c r="OE128" s="6"/>
      <c r="OF128" s="6"/>
      <c r="OG128" s="6"/>
      <c r="OH128" s="6"/>
      <c r="OI128" s="6"/>
      <c r="OJ128" s="6"/>
      <c r="OK128" s="6"/>
      <c r="OL128" s="6"/>
      <c r="OM128" s="6"/>
      <c r="ON128" s="6"/>
      <c r="OO128" s="6"/>
      <c r="OP128" s="6"/>
      <c r="OQ128" s="6"/>
      <c r="OR128" s="6"/>
      <c r="OS128" s="6"/>
      <c r="OT128" s="6"/>
      <c r="OU128" s="6"/>
      <c r="OV128" s="6"/>
      <c r="OW128" s="6"/>
      <c r="OX128" s="6"/>
      <c r="OY128" s="6"/>
      <c r="OZ128" s="6"/>
      <c r="PA128" s="6"/>
      <c r="PB128" s="6"/>
      <c r="PC128" s="6"/>
      <c r="PD128" s="6"/>
      <c r="PE128" s="6"/>
      <c r="PF128" s="6"/>
      <c r="PG128" s="6"/>
      <c r="PH128" s="6"/>
      <c r="PI128" s="6"/>
      <c r="PJ128" s="6"/>
      <c r="PK128" s="6"/>
      <c r="PL128" s="6"/>
      <c r="PM128" s="6"/>
      <c r="PN128" s="6"/>
      <c r="PO128" s="6"/>
      <c r="PP128" s="6"/>
      <c r="PQ128" s="6"/>
      <c r="PR128" s="6"/>
      <c r="PS128" s="6"/>
      <c r="PT128" s="6"/>
      <c r="PU128" s="6"/>
      <c r="PV128" s="6"/>
      <c r="PW128" s="6"/>
      <c r="PX128" s="6"/>
      <c r="PY128" s="6"/>
      <c r="PZ128" s="6"/>
      <c r="QA128" s="6"/>
      <c r="QB128" s="6"/>
      <c r="QC128" s="6"/>
      <c r="QD128" s="6"/>
      <c r="QE128" s="6"/>
      <c r="QF128" s="6"/>
      <c r="QG128" s="6"/>
      <c r="QH128" s="6"/>
      <c r="QI128" s="6"/>
      <c r="QJ128" s="6"/>
      <c r="QK128" s="6"/>
      <c r="QL128" s="6"/>
      <c r="QM128" s="6"/>
      <c r="QN128" s="6"/>
      <c r="QO128" s="6"/>
      <c r="QP128" s="6"/>
      <c r="QQ128" s="6"/>
      <c r="QR128" s="6"/>
      <c r="QS128" s="6"/>
      <c r="QT128" s="6"/>
      <c r="QU128" s="6"/>
      <c r="QV128" s="6"/>
      <c r="QW128" s="6"/>
      <c r="QX128" s="6"/>
      <c r="QY128" s="6"/>
      <c r="QZ128" s="6"/>
      <c r="RA128" s="6"/>
      <c r="RB128" s="6"/>
      <c r="RC128" s="6"/>
      <c r="RD128" s="6"/>
      <c r="RE128" s="6"/>
      <c r="RF128" s="6"/>
      <c r="RG128" s="6"/>
      <c r="RH128" s="6"/>
      <c r="RI128" s="6"/>
      <c r="RJ128" s="6"/>
      <c r="RK128" s="6"/>
      <c r="RL128" s="6"/>
      <c r="RM128" s="6"/>
      <c r="RN128" s="6"/>
      <c r="RO128" s="6"/>
      <c r="RP128" s="6"/>
      <c r="RQ128" s="6"/>
      <c r="RR128" s="6"/>
      <c r="RS128" s="6"/>
      <c r="RT128" s="6"/>
      <c r="RU128" s="6"/>
      <c r="RV128" s="6"/>
      <c r="RW128" s="6"/>
      <c r="RX128" s="6"/>
      <c r="RY128" s="6"/>
      <c r="RZ128" s="6"/>
      <c r="SA128" s="6"/>
      <c r="SB128" s="6"/>
      <c r="SC128" s="6"/>
      <c r="SD128" s="6"/>
      <c r="SE128" s="6"/>
      <c r="SF128" s="6"/>
      <c r="SG128" s="6"/>
      <c r="SH128" s="6"/>
      <c r="SI128" s="6"/>
      <c r="SJ128" s="6"/>
      <c r="SK128" s="6"/>
      <c r="SL128" s="6"/>
      <c r="SM128" s="6"/>
      <c r="SN128" s="6"/>
      <c r="SO128" s="6"/>
      <c r="SP128" s="6"/>
      <c r="SQ128" s="6"/>
      <c r="SR128" s="6"/>
      <c r="SS128" s="6"/>
      <c r="ST128" s="6"/>
      <c r="SU128" s="6"/>
      <c r="SV128" s="6"/>
      <c r="SW128" s="6"/>
      <c r="SX128" s="6"/>
      <c r="SY128" s="6"/>
      <c r="SZ128" s="6"/>
      <c r="TA128" s="6"/>
      <c r="TB128" s="6"/>
      <c r="TC128" s="6"/>
      <c r="TD128" s="6"/>
      <c r="TE128" s="6"/>
      <c r="TF128" s="6"/>
      <c r="TG128" s="6"/>
      <c r="TH128" s="6"/>
      <c r="TI128" s="6"/>
      <c r="TJ128" s="6"/>
      <c r="TK128" s="6"/>
      <c r="TL128" s="6"/>
      <c r="TM128" s="6"/>
      <c r="TN128" s="6"/>
      <c r="TO128" s="6"/>
      <c r="TP128" s="6"/>
      <c r="TQ128" s="6"/>
      <c r="TR128" s="6"/>
      <c r="TS128" s="6"/>
      <c r="TT128" s="6"/>
      <c r="TU128" s="6"/>
      <c r="TV128" s="6"/>
      <c r="TW128" s="6"/>
      <c r="TX128" s="6"/>
      <c r="TY128" s="6"/>
      <c r="TZ128" s="6"/>
      <c r="UA128" s="6"/>
      <c r="UB128" s="6"/>
      <c r="UC128" s="6"/>
      <c r="UD128" s="6"/>
      <c r="UE128" s="6"/>
      <c r="UF128" s="6"/>
      <c r="UG128" s="6"/>
      <c r="UH128" s="6"/>
      <c r="UI128" s="6"/>
      <c r="UJ128" s="6"/>
      <c r="UK128" s="6"/>
      <c r="UL128" s="6"/>
      <c r="UM128" s="6"/>
      <c r="UN128" s="6"/>
      <c r="UO128" s="6"/>
      <c r="UP128" s="6"/>
      <c r="UQ128" s="6"/>
      <c r="UR128" s="6"/>
      <c r="US128" s="6"/>
      <c r="UT128" s="6"/>
      <c r="UU128" s="6"/>
      <c r="UV128" s="6"/>
      <c r="UW128" s="6"/>
      <c r="UX128" s="6"/>
      <c r="UY128" s="6"/>
      <c r="UZ128" s="6"/>
      <c r="VA128" s="6"/>
      <c r="VB128" s="6"/>
      <c r="VC128" s="6"/>
      <c r="VD128" s="6"/>
      <c r="VE128" s="6"/>
      <c r="VF128" s="6"/>
      <c r="VG128" s="6"/>
      <c r="VH128" s="6"/>
      <c r="VI128" s="6"/>
      <c r="VJ128" s="6"/>
      <c r="VK128" s="6"/>
      <c r="VL128" s="6"/>
      <c r="VM128" s="6"/>
      <c r="VN128" s="6"/>
      <c r="VO128" s="6"/>
      <c r="VP128" s="6"/>
      <c r="VQ128" s="6"/>
      <c r="VR128" s="6"/>
      <c r="VS128" s="6"/>
      <c r="VT128" s="6"/>
      <c r="VU128" s="6"/>
      <c r="VV128" s="6"/>
      <c r="VW128" s="6"/>
      <c r="VX128" s="6"/>
      <c r="VY128" s="6"/>
      <c r="VZ128" s="6"/>
      <c r="WA128" s="6"/>
      <c r="WB128" s="6"/>
      <c r="WC128" s="6"/>
      <c r="WD128" s="6"/>
      <c r="WE128" s="6"/>
      <c r="WF128" s="6"/>
      <c r="WG128" s="6"/>
      <c r="WH128" s="6"/>
      <c r="WI128" s="6"/>
      <c r="WJ128" s="6"/>
      <c r="WK128" s="6"/>
      <c r="WL128" s="6"/>
      <c r="WM128" s="6"/>
      <c r="WN128" s="6"/>
      <c r="WO128" s="6"/>
      <c r="WP128" s="6"/>
      <c r="WQ128" s="6"/>
      <c r="WR128" s="6"/>
      <c r="WS128" s="6"/>
      <c r="WT128" s="6"/>
      <c r="WU128" s="6"/>
      <c r="WV128" s="6"/>
      <c r="WW128" s="6"/>
      <c r="WX128" s="6"/>
      <c r="WY128" s="6"/>
      <c r="WZ128" s="6"/>
      <c r="XA128" s="6"/>
      <c r="XB128" s="6"/>
      <c r="XC128" s="6"/>
      <c r="XD128" s="6"/>
      <c r="XE128" s="6"/>
      <c r="XF128" s="6"/>
      <c r="XG128" s="6"/>
      <c r="XH128" s="6"/>
      <c r="XI128" s="6"/>
      <c r="XJ128" s="6"/>
      <c r="XK128" s="6"/>
      <c r="XL128" s="6"/>
      <c r="XM128" s="6"/>
      <c r="XN128" s="6"/>
      <c r="XO128" s="6"/>
      <c r="XP128" s="6"/>
      <c r="XQ128" s="6"/>
      <c r="XR128" s="6"/>
      <c r="XS128" s="6"/>
      <c r="XT128" s="6"/>
      <c r="XU128" s="6"/>
      <c r="XV128" s="6"/>
      <c r="XW128" s="6"/>
      <c r="XX128" s="6"/>
      <c r="XY128" s="6"/>
      <c r="XZ128" s="6"/>
      <c r="YA128" s="6"/>
      <c r="YB128" s="6"/>
      <c r="YC128" s="6"/>
      <c r="YD128" s="6"/>
      <c r="YE128" s="6"/>
      <c r="YF128" s="6"/>
      <c r="YG128" s="6"/>
      <c r="YH128" s="6"/>
      <c r="YI128" s="6"/>
      <c r="YJ128" s="6"/>
      <c r="YK128" s="6"/>
      <c r="YL128" s="6"/>
      <c r="YM128" s="6"/>
      <c r="YN128" s="6"/>
      <c r="YO128" s="6"/>
      <c r="YP128" s="6"/>
      <c r="YQ128" s="6"/>
      <c r="YR128" s="6"/>
      <c r="YS128" s="6"/>
      <c r="YT128" s="6"/>
      <c r="YU128" s="6"/>
      <c r="YV128" s="6"/>
      <c r="YW128" s="6"/>
      <c r="YX128" s="6"/>
      <c r="YY128" s="6"/>
      <c r="YZ128" s="6"/>
      <c r="ZA128" s="6"/>
      <c r="ZB128" s="6"/>
      <c r="ZC128" s="6"/>
      <c r="ZD128" s="6"/>
      <c r="ZE128" s="6"/>
      <c r="ZF128" s="6"/>
      <c r="ZG128" s="6"/>
      <c r="ZH128" s="6"/>
      <c r="ZI128" s="6"/>
      <c r="ZJ128" s="6"/>
      <c r="ZK128" s="6"/>
      <c r="ZL128" s="6"/>
      <c r="ZM128" s="6"/>
      <c r="ZN128" s="6"/>
      <c r="ZO128" s="6"/>
      <c r="ZP128" s="6"/>
      <c r="ZQ128" s="6"/>
      <c r="ZR128" s="6"/>
      <c r="ZS128" s="6"/>
      <c r="ZT128" s="6"/>
      <c r="ZU128" s="6"/>
      <c r="ZV128" s="6"/>
      <c r="ZW128" s="6"/>
      <c r="ZX128" s="6"/>
      <c r="ZY128" s="6"/>
      <c r="ZZ128" s="6"/>
      <c r="AAA128" s="6"/>
      <c r="AAB128" s="6"/>
      <c r="AAC128" s="6"/>
      <c r="AAD128" s="6"/>
      <c r="AAE128" s="6"/>
      <c r="AAF128" s="6"/>
      <c r="AAG128" s="6"/>
      <c r="AAH128" s="6"/>
      <c r="AAI128" s="6"/>
      <c r="AAJ128" s="6"/>
      <c r="AAK128" s="6"/>
      <c r="AAL128" s="6"/>
      <c r="AAM128" s="6"/>
      <c r="AAN128" s="6"/>
      <c r="AAO128" s="6"/>
      <c r="AAP128" s="6"/>
      <c r="AAQ128" s="6"/>
      <c r="AAR128" s="6"/>
      <c r="AAS128" s="6"/>
      <c r="AAT128" s="6"/>
      <c r="AAU128" s="6"/>
      <c r="AAV128" s="6"/>
      <c r="AAW128" s="6"/>
      <c r="AAX128" s="6"/>
      <c r="AAY128" s="6"/>
      <c r="AAZ128" s="6"/>
      <c r="ABA128" s="6"/>
      <c r="ABB128" s="6"/>
      <c r="ABC128" s="6"/>
      <c r="ABD128" s="6"/>
      <c r="ABE128" s="6"/>
      <c r="ABF128" s="6"/>
      <c r="ABG128" s="6"/>
      <c r="ABH128" s="6"/>
      <c r="ABI128" s="6"/>
      <c r="ABJ128" s="6"/>
      <c r="ABK128" s="6"/>
      <c r="ABL128" s="6"/>
      <c r="ABM128" s="6"/>
      <c r="ABN128" s="6"/>
      <c r="ABO128" s="6"/>
      <c r="ABP128" s="6"/>
      <c r="ABQ128" s="6"/>
      <c r="ABR128" s="6"/>
      <c r="ABS128" s="6"/>
      <c r="ABT128" s="6"/>
      <c r="ABU128" s="6"/>
      <c r="ABV128" s="6"/>
      <c r="ABW128" s="6"/>
      <c r="ABX128" s="6"/>
      <c r="ABY128" s="6"/>
      <c r="ABZ128" s="6"/>
      <c r="ACA128" s="6"/>
      <c r="ACB128" s="6"/>
      <c r="ACC128" s="6"/>
      <c r="ACD128" s="6"/>
      <c r="ACE128" s="6"/>
      <c r="ACF128" s="6"/>
      <c r="ACG128" s="6"/>
      <c r="ACH128" s="6"/>
      <c r="ACI128" s="6"/>
      <c r="ACJ128" s="6"/>
      <c r="ACK128" s="6"/>
      <c r="ACL128" s="6"/>
      <c r="ACM128" s="6"/>
      <c r="ACN128" s="6"/>
      <c r="ACO128" s="6"/>
      <c r="ACP128" s="6"/>
      <c r="ACQ128" s="6"/>
      <c r="ACR128" s="6"/>
      <c r="ACS128" s="6"/>
      <c r="ACT128" s="6"/>
      <c r="ACU128" s="6"/>
      <c r="ACV128" s="6"/>
      <c r="ACW128" s="6"/>
      <c r="ACX128" s="6"/>
      <c r="ACY128" s="6"/>
      <c r="ACZ128" s="6"/>
      <c r="ADA128" s="6"/>
      <c r="ADB128" s="6"/>
      <c r="ADC128" s="6"/>
      <c r="ADD128" s="6"/>
      <c r="ADE128" s="6"/>
      <c r="ADF128" s="6"/>
      <c r="ADG128" s="6"/>
      <c r="ADH128" s="6"/>
      <c r="ADI128" s="6"/>
      <c r="ADJ128" s="6"/>
      <c r="ADK128" s="6"/>
      <c r="ADL128" s="6"/>
      <c r="ADM128" s="6"/>
      <c r="ADN128" s="6"/>
      <c r="ADO128" s="6"/>
      <c r="ADP128" s="6"/>
      <c r="ADQ128" s="6"/>
      <c r="ADR128" s="6"/>
      <c r="ADS128" s="6"/>
      <c r="ADT128" s="6"/>
      <c r="ADU128" s="6"/>
      <c r="ADV128" s="6"/>
      <c r="ADW128" s="6"/>
      <c r="ADX128" s="6"/>
      <c r="ADY128" s="6"/>
      <c r="ADZ128" s="6"/>
      <c r="AEA128" s="6"/>
      <c r="AEB128" s="6"/>
      <c r="AEC128" s="6"/>
      <c r="AED128" s="6"/>
      <c r="AEE128" s="6"/>
      <c r="AEF128" s="6"/>
      <c r="AEG128" s="6"/>
      <c r="AEH128" s="6"/>
      <c r="AEI128" s="6"/>
      <c r="AEJ128" s="6"/>
      <c r="AEK128" s="6"/>
      <c r="AEL128" s="6"/>
      <c r="AEM128" s="6"/>
      <c r="AEN128" s="6"/>
      <c r="AEO128" s="6"/>
      <c r="AEP128" s="6"/>
      <c r="AEQ128" s="6"/>
      <c r="AER128" s="6"/>
      <c r="AES128" s="6"/>
      <c r="AET128" s="6"/>
      <c r="AEU128" s="6"/>
      <c r="AEV128" s="6"/>
      <c r="AEW128" s="6"/>
      <c r="AEX128" s="6"/>
      <c r="AEY128" s="6"/>
      <c r="AEZ128" s="6"/>
      <c r="AFA128" s="6"/>
      <c r="AFB128" s="6"/>
      <c r="AFC128" s="6"/>
      <c r="AFD128" s="6"/>
      <c r="AFE128" s="6"/>
      <c r="AFF128" s="6"/>
      <c r="AFG128" s="6"/>
      <c r="AFH128" s="6"/>
      <c r="AFI128" s="6"/>
      <c r="AFJ128" s="6"/>
      <c r="AFK128" s="6"/>
      <c r="AFL128" s="6"/>
      <c r="AFM128" s="6"/>
      <c r="AFN128" s="6"/>
      <c r="AFO128" s="6"/>
      <c r="AFP128" s="6"/>
      <c r="AFQ128" s="6"/>
      <c r="AFR128" s="6"/>
      <c r="AFS128" s="6"/>
      <c r="AFT128" s="6"/>
      <c r="AFU128" s="6"/>
      <c r="AFV128" s="6"/>
      <c r="AFW128" s="6"/>
      <c r="AFX128" s="6"/>
      <c r="AFY128" s="6"/>
      <c r="AFZ128" s="6"/>
      <c r="AGA128" s="6"/>
      <c r="AGB128" s="6"/>
      <c r="AGC128" s="6"/>
      <c r="AGD128" s="6"/>
      <c r="AGE128" s="6"/>
      <c r="AGF128" s="6"/>
      <c r="AGG128" s="6"/>
      <c r="AGH128" s="6"/>
      <c r="AGI128" s="6"/>
      <c r="AGJ128" s="6"/>
      <c r="AGK128" s="6"/>
      <c r="AGL128" s="6"/>
      <c r="AGM128" s="6"/>
      <c r="AGN128" s="6"/>
      <c r="AGO128" s="6"/>
      <c r="AGP128" s="6"/>
      <c r="AGQ128" s="6"/>
      <c r="AGR128" s="6"/>
      <c r="AGS128" s="6"/>
      <c r="AGT128" s="6"/>
      <c r="AGU128" s="6"/>
      <c r="AGV128" s="6"/>
      <c r="AGW128" s="6"/>
      <c r="AGX128" s="6"/>
      <c r="AGY128" s="6"/>
      <c r="AGZ128" s="6"/>
      <c r="AHA128" s="6"/>
      <c r="AHB128" s="6"/>
      <c r="AHC128" s="6"/>
      <c r="AHD128" s="6"/>
      <c r="AHE128" s="6"/>
      <c r="AHF128" s="6"/>
      <c r="AHG128" s="6"/>
      <c r="AHH128" s="6"/>
      <c r="AHI128" s="6"/>
      <c r="AHJ128" s="6"/>
      <c r="AHK128" s="6"/>
      <c r="AHL128" s="6"/>
      <c r="AHM128" s="6"/>
      <c r="AHN128" s="6"/>
      <c r="AHO128" s="6"/>
      <c r="AHP128" s="6"/>
      <c r="AHQ128" s="6"/>
      <c r="AHR128" s="6"/>
      <c r="AHS128" s="6"/>
      <c r="AHT128" s="6"/>
      <c r="AHU128" s="6"/>
      <c r="AHV128" s="6"/>
      <c r="AHW128" s="6"/>
      <c r="AHX128" s="6"/>
      <c r="AHY128" s="6"/>
      <c r="AHZ128" s="6"/>
      <c r="AIA128" s="6"/>
      <c r="AIB128" s="6"/>
      <c r="AIC128" s="6"/>
      <c r="AID128" s="6"/>
      <c r="AIE128" s="6"/>
      <c r="AIF128" s="6"/>
      <c r="AIG128" s="6"/>
      <c r="AIH128" s="6"/>
      <c r="AII128" s="6"/>
      <c r="AIJ128" s="6"/>
      <c r="AIK128" s="6"/>
      <c r="AIL128" s="6"/>
      <c r="AIM128" s="6"/>
      <c r="AIN128" s="6"/>
      <c r="AIO128" s="6"/>
      <c r="AIP128" s="6"/>
      <c r="AIQ128" s="6"/>
      <c r="AIR128" s="6"/>
      <c r="AIS128" s="6"/>
      <c r="AIT128" s="6"/>
      <c r="AIU128" s="6"/>
      <c r="AIV128" s="6"/>
      <c r="AIW128" s="6"/>
      <c r="AIX128" s="6"/>
      <c r="AIY128" s="6"/>
      <c r="AIZ128" s="6"/>
      <c r="AJA128" s="6"/>
      <c r="AJB128" s="6"/>
      <c r="AJC128" s="6"/>
      <c r="AJD128" s="6"/>
      <c r="AJE128" s="6"/>
      <c r="AJF128" s="6"/>
      <c r="AJG128" s="6"/>
      <c r="AJH128" s="6"/>
      <c r="AJI128" s="6"/>
      <c r="AJJ128" s="6"/>
      <c r="AJK128" s="6"/>
      <c r="AJL128" s="6"/>
      <c r="AJM128" s="6"/>
      <c r="AJN128" s="6"/>
      <c r="AJO128" s="6"/>
      <c r="AJP128" s="6"/>
      <c r="AJQ128" s="6"/>
      <c r="AJR128" s="6"/>
      <c r="AJS128" s="6"/>
      <c r="AJT128" s="6"/>
      <c r="AJU128" s="6"/>
      <c r="AJV128" s="6"/>
      <c r="AJW128" s="6"/>
      <c r="AJX128" s="6"/>
      <c r="AJY128" s="6"/>
      <c r="AJZ128" s="6"/>
      <c r="AKA128" s="6"/>
      <c r="AKB128" s="6"/>
      <c r="AKC128" s="6"/>
      <c r="AKD128" s="6"/>
      <c r="AKE128" s="6"/>
      <c r="AKF128" s="6"/>
      <c r="AKG128" s="6"/>
      <c r="AKH128" s="6"/>
      <c r="AKI128" s="6"/>
      <c r="AKJ128" s="6"/>
      <c r="AKK128" s="6"/>
      <c r="AKL128" s="6"/>
      <c r="AKM128" s="6"/>
      <c r="AKN128" s="6"/>
      <c r="AKO128" s="6"/>
      <c r="AKP128" s="6"/>
      <c r="AKQ128" s="6"/>
      <c r="AKR128" s="6"/>
      <c r="AKS128" s="6"/>
      <c r="AKT128" s="6"/>
      <c r="AKU128" s="6"/>
      <c r="AKV128" s="6"/>
      <c r="AKW128" s="6"/>
      <c r="AKX128" s="6"/>
      <c r="AKY128" s="6"/>
      <c r="AKZ128" s="6"/>
      <c r="ALA128" s="6"/>
      <c r="ALB128" s="6"/>
      <c r="ALC128" s="6"/>
      <c r="ALD128" s="6"/>
      <c r="ALE128" s="6"/>
      <c r="ALF128" s="6"/>
      <c r="ALG128" s="6"/>
      <c r="ALH128" s="6"/>
      <c r="ALI128" s="6"/>
      <c r="ALJ128" s="6"/>
      <c r="ALK128" s="6"/>
      <c r="ALL128" s="6"/>
      <c r="ALM128" s="6"/>
      <c r="ALN128" s="6"/>
      <c r="ALO128" s="6"/>
      <c r="ALP128" s="6"/>
      <c r="ALQ128" s="6"/>
      <c r="ALR128" s="6"/>
      <c r="ALS128" s="6"/>
      <c r="ALT128" s="6"/>
      <c r="ALU128" s="6"/>
      <c r="ALV128" s="6"/>
      <c r="ALW128" s="6"/>
      <c r="ALX128" s="6"/>
      <c r="ALY128" s="6"/>
      <c r="ALZ128" s="6"/>
      <c r="AMA128" s="6"/>
      <c r="AMB128" s="6"/>
      <c r="AMC128" s="6"/>
      <c r="AMD128" s="6"/>
      <c r="AME128" s="6"/>
      <c r="AMF128" s="6"/>
      <c r="AMG128" s="6"/>
      <c r="AMH128" s="6"/>
      <c r="AMI128" s="6"/>
      <c r="AMJ128" s="6"/>
      <c r="AMK128" s="6"/>
    </row>
    <row r="129" spans="1:1025" x14ac:dyDescent="0.25">
      <c r="A129" s="6" t="s">
        <v>447</v>
      </c>
      <c r="B129" s="11">
        <v>43823</v>
      </c>
      <c r="C129" s="11">
        <v>43831</v>
      </c>
      <c r="D129" s="11">
        <v>43921</v>
      </c>
      <c r="E129" s="11">
        <v>43845</v>
      </c>
      <c r="F129" s="11">
        <v>43845</v>
      </c>
      <c r="G129" s="6">
        <v>358.8</v>
      </c>
      <c r="H129" s="6" t="s">
        <v>448</v>
      </c>
      <c r="I129" s="6" t="s">
        <v>449</v>
      </c>
      <c r="J129" s="14">
        <v>15070</v>
      </c>
      <c r="K129" s="15">
        <v>0</v>
      </c>
      <c r="L129" s="15">
        <v>2153</v>
      </c>
      <c r="M129" s="15">
        <v>0</v>
      </c>
      <c r="N129" s="15">
        <v>0</v>
      </c>
      <c r="O129" s="15">
        <v>17223</v>
      </c>
      <c r="P129" s="15"/>
      <c r="Q129" s="15">
        <v>0</v>
      </c>
      <c r="R129" s="15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15">
        <v>17223</v>
      </c>
      <c r="Y129" s="9"/>
      <c r="Z129" s="9"/>
      <c r="AA129" s="15">
        <v>17223</v>
      </c>
      <c r="AB129" s="15">
        <v>0</v>
      </c>
      <c r="AC129" s="15">
        <f t="shared" si="4"/>
        <v>17481</v>
      </c>
      <c r="AD129" s="6" t="s">
        <v>64</v>
      </c>
      <c r="AE129" s="6" t="s">
        <v>65</v>
      </c>
      <c r="AF129" t="s">
        <v>495</v>
      </c>
      <c r="AJ129" s="15" t="s">
        <v>83</v>
      </c>
      <c r="AK129" s="6"/>
      <c r="AL129" s="6"/>
      <c r="AM129" s="6"/>
      <c r="AN129" s="6"/>
      <c r="AO129" s="6"/>
      <c r="AP129" s="6"/>
      <c r="AQ129" s="15">
        <v>14</v>
      </c>
      <c r="AR129" s="15"/>
      <c r="AS129" s="15">
        <v>14</v>
      </c>
      <c r="AT129" s="15"/>
      <c r="AU129" s="15">
        <v>21.18</v>
      </c>
      <c r="AV129" s="15"/>
      <c r="AW129" s="15">
        <v>21.18</v>
      </c>
      <c r="AX129" s="15"/>
      <c r="AY129" s="15">
        <v>4</v>
      </c>
      <c r="AZ129" s="15">
        <v>2</v>
      </c>
      <c r="BA129" s="15">
        <v>2</v>
      </c>
      <c r="BB129" s="15">
        <v>17223</v>
      </c>
      <c r="BC129" s="6"/>
      <c r="BD129" s="6"/>
      <c r="BE129" s="6"/>
      <c r="BF129" s="6"/>
      <c r="BG129" s="6"/>
      <c r="BH129" s="6"/>
      <c r="BI129" s="6" t="s">
        <v>70</v>
      </c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  <c r="LU129" s="6"/>
      <c r="LV129" s="6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6"/>
      <c r="MO129" s="6"/>
      <c r="MP129" s="6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6"/>
      <c r="NH129" s="6"/>
      <c r="NI129" s="6"/>
      <c r="NJ129" s="6"/>
      <c r="NK129" s="6"/>
      <c r="NL129" s="6"/>
      <c r="NM129" s="6"/>
      <c r="NN129" s="6"/>
      <c r="NO129" s="6"/>
      <c r="NP129" s="6"/>
      <c r="NQ129" s="6"/>
      <c r="NR129" s="6"/>
      <c r="NS129" s="6"/>
      <c r="NT129" s="6"/>
      <c r="NU129" s="6"/>
      <c r="NV129" s="6"/>
      <c r="NW129" s="6"/>
      <c r="NX129" s="6"/>
      <c r="NY129" s="6"/>
      <c r="NZ129" s="6"/>
      <c r="OA129" s="6"/>
      <c r="OB129" s="6"/>
      <c r="OC129" s="6"/>
      <c r="OD129" s="6"/>
      <c r="OE129" s="6"/>
      <c r="OF129" s="6"/>
      <c r="OG129" s="6"/>
      <c r="OH129" s="6"/>
      <c r="OI129" s="6"/>
      <c r="OJ129" s="6"/>
      <c r="OK129" s="6"/>
      <c r="OL129" s="6"/>
      <c r="OM129" s="6"/>
      <c r="ON129" s="6"/>
      <c r="OO129" s="6"/>
      <c r="OP129" s="6"/>
      <c r="OQ129" s="6"/>
      <c r="OR129" s="6"/>
      <c r="OS129" s="6"/>
      <c r="OT129" s="6"/>
      <c r="OU129" s="6"/>
      <c r="OV129" s="6"/>
      <c r="OW129" s="6"/>
      <c r="OX129" s="6"/>
      <c r="OY129" s="6"/>
      <c r="OZ129" s="6"/>
      <c r="PA129" s="6"/>
      <c r="PB129" s="6"/>
      <c r="PC129" s="6"/>
      <c r="PD129" s="6"/>
      <c r="PE129" s="6"/>
      <c r="PF129" s="6"/>
      <c r="PG129" s="6"/>
      <c r="PH129" s="6"/>
      <c r="PI129" s="6"/>
      <c r="PJ129" s="6"/>
      <c r="PK129" s="6"/>
      <c r="PL129" s="6"/>
      <c r="PM129" s="6"/>
      <c r="PN129" s="6"/>
      <c r="PO129" s="6"/>
      <c r="PP129" s="6"/>
      <c r="PQ129" s="6"/>
      <c r="PR129" s="6"/>
      <c r="PS129" s="6"/>
      <c r="PT129" s="6"/>
      <c r="PU129" s="6"/>
      <c r="PV129" s="6"/>
      <c r="PW129" s="6"/>
      <c r="PX129" s="6"/>
      <c r="PY129" s="6"/>
      <c r="PZ129" s="6"/>
      <c r="QA129" s="6"/>
      <c r="QB129" s="6"/>
      <c r="QC129" s="6"/>
      <c r="QD129" s="6"/>
      <c r="QE129" s="6"/>
      <c r="QF129" s="6"/>
      <c r="QG129" s="6"/>
      <c r="QH129" s="6"/>
      <c r="QI129" s="6"/>
      <c r="QJ129" s="6"/>
      <c r="QK129" s="6"/>
      <c r="QL129" s="6"/>
      <c r="QM129" s="6"/>
      <c r="QN129" s="6"/>
      <c r="QO129" s="6"/>
      <c r="QP129" s="6"/>
      <c r="QQ129" s="6"/>
      <c r="QR129" s="6"/>
      <c r="QS129" s="6"/>
      <c r="QT129" s="6"/>
      <c r="QU129" s="6"/>
      <c r="QV129" s="6"/>
      <c r="QW129" s="6"/>
      <c r="QX129" s="6"/>
      <c r="QY129" s="6"/>
      <c r="QZ129" s="6"/>
      <c r="RA129" s="6"/>
      <c r="RB129" s="6"/>
      <c r="RC129" s="6"/>
      <c r="RD129" s="6"/>
      <c r="RE129" s="6"/>
      <c r="RF129" s="6"/>
      <c r="RG129" s="6"/>
      <c r="RH129" s="6"/>
      <c r="RI129" s="6"/>
      <c r="RJ129" s="6"/>
      <c r="RK129" s="6"/>
      <c r="RL129" s="6"/>
      <c r="RM129" s="6"/>
      <c r="RN129" s="6"/>
      <c r="RO129" s="6"/>
      <c r="RP129" s="6"/>
      <c r="RQ129" s="6"/>
      <c r="RR129" s="6"/>
      <c r="RS129" s="6"/>
      <c r="RT129" s="6"/>
      <c r="RU129" s="6"/>
      <c r="RV129" s="6"/>
      <c r="RW129" s="6"/>
      <c r="RX129" s="6"/>
      <c r="RY129" s="6"/>
      <c r="RZ129" s="6"/>
      <c r="SA129" s="6"/>
      <c r="SB129" s="6"/>
      <c r="SC129" s="6"/>
      <c r="SD129" s="6"/>
      <c r="SE129" s="6"/>
      <c r="SF129" s="6"/>
      <c r="SG129" s="6"/>
      <c r="SH129" s="6"/>
      <c r="SI129" s="6"/>
      <c r="SJ129" s="6"/>
      <c r="SK129" s="6"/>
      <c r="SL129" s="6"/>
      <c r="SM129" s="6"/>
      <c r="SN129" s="6"/>
      <c r="SO129" s="6"/>
      <c r="SP129" s="6"/>
      <c r="SQ129" s="6"/>
      <c r="SR129" s="6"/>
      <c r="SS129" s="6"/>
      <c r="ST129" s="6"/>
      <c r="SU129" s="6"/>
      <c r="SV129" s="6"/>
      <c r="SW129" s="6"/>
      <c r="SX129" s="6"/>
      <c r="SY129" s="6"/>
      <c r="SZ129" s="6"/>
      <c r="TA129" s="6"/>
      <c r="TB129" s="6"/>
      <c r="TC129" s="6"/>
      <c r="TD129" s="6"/>
      <c r="TE129" s="6"/>
      <c r="TF129" s="6"/>
      <c r="TG129" s="6"/>
      <c r="TH129" s="6"/>
      <c r="TI129" s="6"/>
      <c r="TJ129" s="6"/>
      <c r="TK129" s="6"/>
      <c r="TL129" s="6"/>
      <c r="TM129" s="6"/>
      <c r="TN129" s="6"/>
      <c r="TO129" s="6"/>
      <c r="TP129" s="6"/>
      <c r="TQ129" s="6"/>
      <c r="TR129" s="6"/>
      <c r="TS129" s="6"/>
      <c r="TT129" s="6"/>
      <c r="TU129" s="6"/>
      <c r="TV129" s="6"/>
      <c r="TW129" s="6"/>
      <c r="TX129" s="6"/>
      <c r="TY129" s="6"/>
      <c r="TZ129" s="6"/>
      <c r="UA129" s="6"/>
      <c r="UB129" s="6"/>
      <c r="UC129" s="6"/>
      <c r="UD129" s="6"/>
      <c r="UE129" s="6"/>
      <c r="UF129" s="6"/>
      <c r="UG129" s="6"/>
      <c r="UH129" s="6"/>
      <c r="UI129" s="6"/>
      <c r="UJ129" s="6"/>
      <c r="UK129" s="6"/>
      <c r="UL129" s="6"/>
      <c r="UM129" s="6"/>
      <c r="UN129" s="6"/>
      <c r="UO129" s="6"/>
      <c r="UP129" s="6"/>
      <c r="UQ129" s="6"/>
      <c r="UR129" s="6"/>
      <c r="US129" s="6"/>
      <c r="UT129" s="6"/>
      <c r="UU129" s="6"/>
      <c r="UV129" s="6"/>
      <c r="UW129" s="6"/>
      <c r="UX129" s="6"/>
      <c r="UY129" s="6"/>
      <c r="UZ129" s="6"/>
      <c r="VA129" s="6"/>
      <c r="VB129" s="6"/>
      <c r="VC129" s="6"/>
      <c r="VD129" s="6"/>
      <c r="VE129" s="6"/>
      <c r="VF129" s="6"/>
      <c r="VG129" s="6"/>
      <c r="VH129" s="6"/>
      <c r="VI129" s="6"/>
      <c r="VJ129" s="6"/>
      <c r="VK129" s="6"/>
      <c r="VL129" s="6"/>
      <c r="VM129" s="6"/>
      <c r="VN129" s="6"/>
      <c r="VO129" s="6"/>
      <c r="VP129" s="6"/>
      <c r="VQ129" s="6"/>
      <c r="VR129" s="6"/>
      <c r="VS129" s="6"/>
      <c r="VT129" s="6"/>
      <c r="VU129" s="6"/>
      <c r="VV129" s="6"/>
      <c r="VW129" s="6"/>
      <c r="VX129" s="6"/>
      <c r="VY129" s="6"/>
      <c r="VZ129" s="6"/>
      <c r="WA129" s="6"/>
      <c r="WB129" s="6"/>
      <c r="WC129" s="6"/>
      <c r="WD129" s="6"/>
      <c r="WE129" s="6"/>
      <c r="WF129" s="6"/>
      <c r="WG129" s="6"/>
      <c r="WH129" s="6"/>
      <c r="WI129" s="6"/>
      <c r="WJ129" s="6"/>
      <c r="WK129" s="6"/>
      <c r="WL129" s="6"/>
      <c r="WM129" s="6"/>
      <c r="WN129" s="6"/>
      <c r="WO129" s="6"/>
      <c r="WP129" s="6"/>
      <c r="WQ129" s="6"/>
      <c r="WR129" s="6"/>
      <c r="WS129" s="6"/>
      <c r="WT129" s="6"/>
      <c r="WU129" s="6"/>
      <c r="WV129" s="6"/>
      <c r="WW129" s="6"/>
      <c r="WX129" s="6"/>
      <c r="WY129" s="6"/>
      <c r="WZ129" s="6"/>
      <c r="XA129" s="6"/>
      <c r="XB129" s="6"/>
      <c r="XC129" s="6"/>
      <c r="XD129" s="6"/>
      <c r="XE129" s="6"/>
      <c r="XF129" s="6"/>
      <c r="XG129" s="6"/>
      <c r="XH129" s="6"/>
      <c r="XI129" s="6"/>
      <c r="XJ129" s="6"/>
      <c r="XK129" s="6"/>
      <c r="XL129" s="6"/>
      <c r="XM129" s="6"/>
      <c r="XN129" s="6"/>
      <c r="XO129" s="6"/>
      <c r="XP129" s="6"/>
      <c r="XQ129" s="6"/>
      <c r="XR129" s="6"/>
      <c r="XS129" s="6"/>
      <c r="XT129" s="6"/>
      <c r="XU129" s="6"/>
      <c r="XV129" s="6"/>
      <c r="XW129" s="6"/>
      <c r="XX129" s="6"/>
      <c r="XY129" s="6"/>
      <c r="XZ129" s="6"/>
      <c r="YA129" s="6"/>
      <c r="YB129" s="6"/>
      <c r="YC129" s="6"/>
      <c r="YD129" s="6"/>
      <c r="YE129" s="6"/>
      <c r="YF129" s="6"/>
      <c r="YG129" s="6"/>
      <c r="YH129" s="6"/>
      <c r="YI129" s="6"/>
      <c r="YJ129" s="6"/>
      <c r="YK129" s="6"/>
      <c r="YL129" s="6"/>
      <c r="YM129" s="6"/>
      <c r="YN129" s="6"/>
      <c r="YO129" s="6"/>
      <c r="YP129" s="6"/>
      <c r="YQ129" s="6"/>
      <c r="YR129" s="6"/>
      <c r="YS129" s="6"/>
      <c r="YT129" s="6"/>
      <c r="YU129" s="6"/>
      <c r="YV129" s="6"/>
      <c r="YW129" s="6"/>
      <c r="YX129" s="6"/>
      <c r="YY129" s="6"/>
      <c r="YZ129" s="6"/>
      <c r="ZA129" s="6"/>
      <c r="ZB129" s="6"/>
      <c r="ZC129" s="6"/>
      <c r="ZD129" s="6"/>
      <c r="ZE129" s="6"/>
      <c r="ZF129" s="6"/>
      <c r="ZG129" s="6"/>
      <c r="ZH129" s="6"/>
      <c r="ZI129" s="6"/>
      <c r="ZJ129" s="6"/>
      <c r="ZK129" s="6"/>
      <c r="ZL129" s="6"/>
      <c r="ZM129" s="6"/>
      <c r="ZN129" s="6"/>
      <c r="ZO129" s="6"/>
      <c r="ZP129" s="6"/>
      <c r="ZQ129" s="6"/>
      <c r="ZR129" s="6"/>
      <c r="ZS129" s="6"/>
      <c r="ZT129" s="6"/>
      <c r="ZU129" s="6"/>
      <c r="ZV129" s="6"/>
      <c r="ZW129" s="6"/>
      <c r="ZX129" s="6"/>
      <c r="ZY129" s="6"/>
      <c r="ZZ129" s="6"/>
      <c r="AAA129" s="6"/>
      <c r="AAB129" s="6"/>
      <c r="AAC129" s="6"/>
      <c r="AAD129" s="6"/>
      <c r="AAE129" s="6"/>
      <c r="AAF129" s="6"/>
      <c r="AAG129" s="6"/>
      <c r="AAH129" s="6"/>
      <c r="AAI129" s="6"/>
      <c r="AAJ129" s="6"/>
      <c r="AAK129" s="6"/>
      <c r="AAL129" s="6"/>
      <c r="AAM129" s="6"/>
      <c r="AAN129" s="6"/>
      <c r="AAO129" s="6"/>
      <c r="AAP129" s="6"/>
      <c r="AAQ129" s="6"/>
      <c r="AAR129" s="6"/>
      <c r="AAS129" s="6"/>
      <c r="AAT129" s="6"/>
      <c r="AAU129" s="6"/>
      <c r="AAV129" s="6"/>
      <c r="AAW129" s="6"/>
      <c r="AAX129" s="6"/>
      <c r="AAY129" s="6"/>
      <c r="AAZ129" s="6"/>
      <c r="ABA129" s="6"/>
      <c r="ABB129" s="6"/>
      <c r="ABC129" s="6"/>
      <c r="ABD129" s="6"/>
      <c r="ABE129" s="6"/>
      <c r="ABF129" s="6"/>
      <c r="ABG129" s="6"/>
      <c r="ABH129" s="6"/>
      <c r="ABI129" s="6"/>
      <c r="ABJ129" s="6"/>
      <c r="ABK129" s="6"/>
      <c r="ABL129" s="6"/>
      <c r="ABM129" s="6"/>
      <c r="ABN129" s="6"/>
      <c r="ABO129" s="6"/>
      <c r="ABP129" s="6"/>
      <c r="ABQ129" s="6"/>
      <c r="ABR129" s="6"/>
      <c r="ABS129" s="6"/>
      <c r="ABT129" s="6"/>
      <c r="ABU129" s="6"/>
      <c r="ABV129" s="6"/>
      <c r="ABW129" s="6"/>
      <c r="ABX129" s="6"/>
      <c r="ABY129" s="6"/>
      <c r="ABZ129" s="6"/>
      <c r="ACA129" s="6"/>
      <c r="ACB129" s="6"/>
      <c r="ACC129" s="6"/>
      <c r="ACD129" s="6"/>
      <c r="ACE129" s="6"/>
      <c r="ACF129" s="6"/>
      <c r="ACG129" s="6"/>
      <c r="ACH129" s="6"/>
      <c r="ACI129" s="6"/>
      <c r="ACJ129" s="6"/>
      <c r="ACK129" s="6"/>
      <c r="ACL129" s="6"/>
      <c r="ACM129" s="6"/>
      <c r="ACN129" s="6"/>
      <c r="ACO129" s="6"/>
      <c r="ACP129" s="6"/>
      <c r="ACQ129" s="6"/>
      <c r="ACR129" s="6"/>
      <c r="ACS129" s="6"/>
      <c r="ACT129" s="6"/>
      <c r="ACU129" s="6"/>
      <c r="ACV129" s="6"/>
      <c r="ACW129" s="6"/>
      <c r="ACX129" s="6"/>
      <c r="ACY129" s="6"/>
      <c r="ACZ129" s="6"/>
      <c r="ADA129" s="6"/>
      <c r="ADB129" s="6"/>
      <c r="ADC129" s="6"/>
      <c r="ADD129" s="6"/>
      <c r="ADE129" s="6"/>
      <c r="ADF129" s="6"/>
      <c r="ADG129" s="6"/>
      <c r="ADH129" s="6"/>
      <c r="ADI129" s="6"/>
      <c r="ADJ129" s="6"/>
      <c r="ADK129" s="6"/>
      <c r="ADL129" s="6"/>
      <c r="ADM129" s="6"/>
      <c r="ADN129" s="6"/>
      <c r="ADO129" s="6"/>
      <c r="ADP129" s="6"/>
      <c r="ADQ129" s="6"/>
      <c r="ADR129" s="6"/>
      <c r="ADS129" s="6"/>
      <c r="ADT129" s="6"/>
      <c r="ADU129" s="6"/>
      <c r="ADV129" s="6"/>
      <c r="ADW129" s="6"/>
      <c r="ADX129" s="6"/>
      <c r="ADY129" s="6"/>
      <c r="ADZ129" s="6"/>
      <c r="AEA129" s="6"/>
      <c r="AEB129" s="6"/>
      <c r="AEC129" s="6"/>
      <c r="AED129" s="6"/>
      <c r="AEE129" s="6"/>
      <c r="AEF129" s="6"/>
      <c r="AEG129" s="6"/>
      <c r="AEH129" s="6"/>
      <c r="AEI129" s="6"/>
      <c r="AEJ129" s="6"/>
      <c r="AEK129" s="6"/>
      <c r="AEL129" s="6"/>
      <c r="AEM129" s="6"/>
      <c r="AEN129" s="6"/>
      <c r="AEO129" s="6"/>
      <c r="AEP129" s="6"/>
      <c r="AEQ129" s="6"/>
      <c r="AER129" s="6"/>
      <c r="AES129" s="6"/>
      <c r="AET129" s="6"/>
      <c r="AEU129" s="6"/>
      <c r="AEV129" s="6"/>
      <c r="AEW129" s="6"/>
      <c r="AEX129" s="6"/>
      <c r="AEY129" s="6"/>
      <c r="AEZ129" s="6"/>
      <c r="AFA129" s="6"/>
      <c r="AFB129" s="6"/>
      <c r="AFC129" s="6"/>
      <c r="AFD129" s="6"/>
      <c r="AFE129" s="6"/>
      <c r="AFF129" s="6"/>
      <c r="AFG129" s="6"/>
      <c r="AFH129" s="6"/>
      <c r="AFI129" s="6"/>
      <c r="AFJ129" s="6"/>
      <c r="AFK129" s="6"/>
      <c r="AFL129" s="6"/>
      <c r="AFM129" s="6"/>
      <c r="AFN129" s="6"/>
      <c r="AFO129" s="6"/>
      <c r="AFP129" s="6"/>
      <c r="AFQ129" s="6"/>
      <c r="AFR129" s="6"/>
      <c r="AFS129" s="6"/>
      <c r="AFT129" s="6"/>
      <c r="AFU129" s="6"/>
      <c r="AFV129" s="6"/>
      <c r="AFW129" s="6"/>
      <c r="AFX129" s="6"/>
      <c r="AFY129" s="6"/>
      <c r="AFZ129" s="6"/>
      <c r="AGA129" s="6"/>
      <c r="AGB129" s="6"/>
      <c r="AGC129" s="6"/>
      <c r="AGD129" s="6"/>
      <c r="AGE129" s="6"/>
      <c r="AGF129" s="6"/>
      <c r="AGG129" s="6"/>
      <c r="AGH129" s="6"/>
      <c r="AGI129" s="6"/>
      <c r="AGJ129" s="6"/>
      <c r="AGK129" s="6"/>
      <c r="AGL129" s="6"/>
      <c r="AGM129" s="6"/>
      <c r="AGN129" s="6"/>
      <c r="AGO129" s="6"/>
      <c r="AGP129" s="6"/>
      <c r="AGQ129" s="6"/>
      <c r="AGR129" s="6"/>
      <c r="AGS129" s="6"/>
      <c r="AGT129" s="6"/>
      <c r="AGU129" s="6"/>
      <c r="AGV129" s="6"/>
      <c r="AGW129" s="6"/>
      <c r="AGX129" s="6"/>
      <c r="AGY129" s="6"/>
      <c r="AGZ129" s="6"/>
      <c r="AHA129" s="6"/>
      <c r="AHB129" s="6"/>
      <c r="AHC129" s="6"/>
      <c r="AHD129" s="6"/>
      <c r="AHE129" s="6"/>
      <c r="AHF129" s="6"/>
      <c r="AHG129" s="6"/>
      <c r="AHH129" s="6"/>
      <c r="AHI129" s="6"/>
      <c r="AHJ129" s="6"/>
      <c r="AHK129" s="6"/>
      <c r="AHL129" s="6"/>
      <c r="AHM129" s="6"/>
      <c r="AHN129" s="6"/>
      <c r="AHO129" s="6"/>
      <c r="AHP129" s="6"/>
      <c r="AHQ129" s="6"/>
      <c r="AHR129" s="6"/>
      <c r="AHS129" s="6"/>
      <c r="AHT129" s="6"/>
      <c r="AHU129" s="6"/>
      <c r="AHV129" s="6"/>
      <c r="AHW129" s="6"/>
      <c r="AHX129" s="6"/>
      <c r="AHY129" s="6"/>
      <c r="AHZ129" s="6"/>
      <c r="AIA129" s="6"/>
      <c r="AIB129" s="6"/>
      <c r="AIC129" s="6"/>
      <c r="AID129" s="6"/>
      <c r="AIE129" s="6"/>
      <c r="AIF129" s="6"/>
      <c r="AIG129" s="6"/>
      <c r="AIH129" s="6"/>
      <c r="AII129" s="6"/>
      <c r="AIJ129" s="6"/>
      <c r="AIK129" s="6"/>
      <c r="AIL129" s="6"/>
      <c r="AIM129" s="6"/>
      <c r="AIN129" s="6"/>
      <c r="AIO129" s="6"/>
      <c r="AIP129" s="6"/>
      <c r="AIQ129" s="6"/>
      <c r="AIR129" s="6"/>
      <c r="AIS129" s="6"/>
      <c r="AIT129" s="6"/>
      <c r="AIU129" s="6"/>
      <c r="AIV129" s="6"/>
      <c r="AIW129" s="6"/>
      <c r="AIX129" s="6"/>
      <c r="AIY129" s="6"/>
      <c r="AIZ129" s="6"/>
      <c r="AJA129" s="6"/>
      <c r="AJB129" s="6"/>
      <c r="AJC129" s="6"/>
      <c r="AJD129" s="6"/>
      <c r="AJE129" s="6"/>
      <c r="AJF129" s="6"/>
      <c r="AJG129" s="6"/>
      <c r="AJH129" s="6"/>
      <c r="AJI129" s="6"/>
      <c r="AJJ129" s="6"/>
      <c r="AJK129" s="6"/>
      <c r="AJL129" s="6"/>
      <c r="AJM129" s="6"/>
      <c r="AJN129" s="6"/>
      <c r="AJO129" s="6"/>
      <c r="AJP129" s="6"/>
      <c r="AJQ129" s="6"/>
      <c r="AJR129" s="6"/>
      <c r="AJS129" s="6"/>
      <c r="AJT129" s="6"/>
      <c r="AJU129" s="6"/>
      <c r="AJV129" s="6"/>
      <c r="AJW129" s="6"/>
      <c r="AJX129" s="6"/>
      <c r="AJY129" s="6"/>
      <c r="AJZ129" s="6"/>
      <c r="AKA129" s="6"/>
      <c r="AKB129" s="6"/>
      <c r="AKC129" s="6"/>
      <c r="AKD129" s="6"/>
      <c r="AKE129" s="6"/>
      <c r="AKF129" s="6"/>
      <c r="AKG129" s="6"/>
      <c r="AKH129" s="6"/>
      <c r="AKI129" s="6"/>
      <c r="AKJ129" s="6"/>
      <c r="AKK129" s="6"/>
      <c r="AKL129" s="6"/>
      <c r="AKM129" s="6"/>
      <c r="AKN129" s="6"/>
      <c r="AKO129" s="6"/>
      <c r="AKP129" s="6"/>
      <c r="AKQ129" s="6"/>
      <c r="AKR129" s="6"/>
      <c r="AKS129" s="6"/>
      <c r="AKT129" s="6"/>
      <c r="AKU129" s="6"/>
      <c r="AKV129" s="6"/>
      <c r="AKW129" s="6"/>
      <c r="AKX129" s="6"/>
      <c r="AKY129" s="6"/>
      <c r="AKZ129" s="6"/>
      <c r="ALA129" s="6"/>
      <c r="ALB129" s="6"/>
      <c r="ALC129" s="6"/>
      <c r="ALD129" s="6"/>
      <c r="ALE129" s="6"/>
      <c r="ALF129" s="6"/>
      <c r="ALG129" s="6"/>
      <c r="ALH129" s="6"/>
      <c r="ALI129" s="6"/>
      <c r="ALJ129" s="6"/>
      <c r="ALK129" s="6"/>
      <c r="ALL129" s="6"/>
      <c r="ALM129" s="6"/>
      <c r="ALN129" s="6"/>
      <c r="ALO129" s="6"/>
      <c r="ALP129" s="6"/>
      <c r="ALQ129" s="6"/>
      <c r="ALR129" s="6"/>
      <c r="ALS129" s="6"/>
      <c r="ALT129" s="6"/>
      <c r="ALU129" s="6"/>
      <c r="ALV129" s="6"/>
      <c r="ALW129" s="6"/>
      <c r="ALX129" s="6"/>
      <c r="ALY129" s="6"/>
      <c r="ALZ129" s="6"/>
      <c r="AMA129" s="6"/>
      <c r="AMB129" s="6"/>
      <c r="AMC129" s="6"/>
      <c r="AMD129" s="6"/>
      <c r="AME129" s="6"/>
      <c r="AMF129" s="6"/>
      <c r="AMG129" s="6"/>
      <c r="AMH129" s="6"/>
      <c r="AMI129" s="6"/>
      <c r="AMJ129" s="6"/>
      <c r="AMK129" s="6"/>
    </row>
    <row r="130" spans="1:1025" x14ac:dyDescent="0.25">
      <c r="A130" s="6" t="s">
        <v>450</v>
      </c>
      <c r="B130" s="11">
        <v>43823</v>
      </c>
      <c r="C130" s="11">
        <v>43831</v>
      </c>
      <c r="D130" s="11">
        <v>43921</v>
      </c>
      <c r="E130" s="11">
        <v>43845</v>
      </c>
      <c r="F130" s="11">
        <v>43845</v>
      </c>
      <c r="G130" s="6">
        <v>358.8</v>
      </c>
      <c r="H130" s="6" t="s">
        <v>451</v>
      </c>
      <c r="I130" s="6" t="s">
        <v>452</v>
      </c>
      <c r="J130" s="14">
        <v>15070</v>
      </c>
      <c r="K130" s="15">
        <v>0</v>
      </c>
      <c r="L130" s="15">
        <v>2153</v>
      </c>
      <c r="M130" s="15">
        <v>0</v>
      </c>
      <c r="N130" s="15">
        <v>0</v>
      </c>
      <c r="O130" s="15">
        <v>17223</v>
      </c>
      <c r="P130" s="15"/>
      <c r="Q130" s="15">
        <v>0</v>
      </c>
      <c r="R130" s="15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15">
        <v>17223</v>
      </c>
      <c r="Y130" s="9"/>
      <c r="Z130" s="9"/>
      <c r="AA130" s="15">
        <v>17223</v>
      </c>
      <c r="AB130" s="15">
        <v>0</v>
      </c>
      <c r="AC130" s="15">
        <f t="shared" si="4"/>
        <v>17481</v>
      </c>
      <c r="AD130" s="6" t="s">
        <v>64</v>
      </c>
      <c r="AE130" s="6" t="s">
        <v>65</v>
      </c>
      <c r="AF130" t="s">
        <v>495</v>
      </c>
      <c r="AJ130" s="15" t="s">
        <v>83</v>
      </c>
      <c r="AK130" s="6"/>
      <c r="AL130" s="6"/>
      <c r="AM130" s="6"/>
      <c r="AN130" s="6"/>
      <c r="AO130" s="6"/>
      <c r="AP130" s="6"/>
      <c r="AQ130" s="15">
        <v>14</v>
      </c>
      <c r="AR130" s="15"/>
      <c r="AS130" s="15">
        <v>14</v>
      </c>
      <c r="AT130" s="15"/>
      <c r="AU130" s="15">
        <v>21.18</v>
      </c>
      <c r="AV130" s="15"/>
      <c r="AW130" s="15">
        <v>21.18</v>
      </c>
      <c r="AX130" s="15"/>
      <c r="AY130" s="15">
        <v>4</v>
      </c>
      <c r="AZ130" s="15">
        <v>2</v>
      </c>
      <c r="BA130" s="15">
        <v>2</v>
      </c>
      <c r="BB130" s="15">
        <v>17223</v>
      </c>
      <c r="BC130" s="6"/>
      <c r="BD130" s="6"/>
      <c r="BE130" s="6"/>
      <c r="BF130" s="6"/>
      <c r="BG130" s="6"/>
      <c r="BH130" s="6"/>
      <c r="BI130" s="6" t="s">
        <v>70</v>
      </c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  <c r="LU130" s="6"/>
      <c r="LV130" s="6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6"/>
      <c r="MO130" s="6"/>
      <c r="MP130" s="6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6"/>
      <c r="NH130" s="6"/>
      <c r="NI130" s="6"/>
      <c r="NJ130" s="6"/>
      <c r="NK130" s="6"/>
      <c r="NL130" s="6"/>
      <c r="NM130" s="6"/>
      <c r="NN130" s="6"/>
      <c r="NO130" s="6"/>
      <c r="NP130" s="6"/>
      <c r="NQ130" s="6"/>
      <c r="NR130" s="6"/>
      <c r="NS130" s="6"/>
      <c r="NT130" s="6"/>
      <c r="NU130" s="6"/>
      <c r="NV130" s="6"/>
      <c r="NW130" s="6"/>
      <c r="NX130" s="6"/>
      <c r="NY130" s="6"/>
      <c r="NZ130" s="6"/>
      <c r="OA130" s="6"/>
      <c r="OB130" s="6"/>
      <c r="OC130" s="6"/>
      <c r="OD130" s="6"/>
      <c r="OE130" s="6"/>
      <c r="OF130" s="6"/>
      <c r="OG130" s="6"/>
      <c r="OH130" s="6"/>
      <c r="OI130" s="6"/>
      <c r="OJ130" s="6"/>
      <c r="OK130" s="6"/>
      <c r="OL130" s="6"/>
      <c r="OM130" s="6"/>
      <c r="ON130" s="6"/>
      <c r="OO130" s="6"/>
      <c r="OP130" s="6"/>
      <c r="OQ130" s="6"/>
      <c r="OR130" s="6"/>
      <c r="OS130" s="6"/>
      <c r="OT130" s="6"/>
      <c r="OU130" s="6"/>
      <c r="OV130" s="6"/>
      <c r="OW130" s="6"/>
      <c r="OX130" s="6"/>
      <c r="OY130" s="6"/>
      <c r="OZ130" s="6"/>
      <c r="PA130" s="6"/>
      <c r="PB130" s="6"/>
      <c r="PC130" s="6"/>
      <c r="PD130" s="6"/>
      <c r="PE130" s="6"/>
      <c r="PF130" s="6"/>
      <c r="PG130" s="6"/>
      <c r="PH130" s="6"/>
      <c r="PI130" s="6"/>
      <c r="PJ130" s="6"/>
      <c r="PK130" s="6"/>
      <c r="PL130" s="6"/>
      <c r="PM130" s="6"/>
      <c r="PN130" s="6"/>
      <c r="PO130" s="6"/>
      <c r="PP130" s="6"/>
      <c r="PQ130" s="6"/>
      <c r="PR130" s="6"/>
      <c r="PS130" s="6"/>
      <c r="PT130" s="6"/>
      <c r="PU130" s="6"/>
      <c r="PV130" s="6"/>
      <c r="PW130" s="6"/>
      <c r="PX130" s="6"/>
      <c r="PY130" s="6"/>
      <c r="PZ130" s="6"/>
      <c r="QA130" s="6"/>
      <c r="QB130" s="6"/>
      <c r="QC130" s="6"/>
      <c r="QD130" s="6"/>
      <c r="QE130" s="6"/>
      <c r="QF130" s="6"/>
      <c r="QG130" s="6"/>
      <c r="QH130" s="6"/>
      <c r="QI130" s="6"/>
      <c r="QJ130" s="6"/>
      <c r="QK130" s="6"/>
      <c r="QL130" s="6"/>
      <c r="QM130" s="6"/>
      <c r="QN130" s="6"/>
      <c r="QO130" s="6"/>
      <c r="QP130" s="6"/>
      <c r="QQ130" s="6"/>
      <c r="QR130" s="6"/>
      <c r="QS130" s="6"/>
      <c r="QT130" s="6"/>
      <c r="QU130" s="6"/>
      <c r="QV130" s="6"/>
      <c r="QW130" s="6"/>
      <c r="QX130" s="6"/>
      <c r="QY130" s="6"/>
      <c r="QZ130" s="6"/>
      <c r="RA130" s="6"/>
      <c r="RB130" s="6"/>
      <c r="RC130" s="6"/>
      <c r="RD130" s="6"/>
      <c r="RE130" s="6"/>
      <c r="RF130" s="6"/>
      <c r="RG130" s="6"/>
      <c r="RH130" s="6"/>
      <c r="RI130" s="6"/>
      <c r="RJ130" s="6"/>
      <c r="RK130" s="6"/>
      <c r="RL130" s="6"/>
      <c r="RM130" s="6"/>
      <c r="RN130" s="6"/>
      <c r="RO130" s="6"/>
      <c r="RP130" s="6"/>
      <c r="RQ130" s="6"/>
      <c r="RR130" s="6"/>
      <c r="RS130" s="6"/>
      <c r="RT130" s="6"/>
      <c r="RU130" s="6"/>
      <c r="RV130" s="6"/>
      <c r="RW130" s="6"/>
      <c r="RX130" s="6"/>
      <c r="RY130" s="6"/>
      <c r="RZ130" s="6"/>
      <c r="SA130" s="6"/>
      <c r="SB130" s="6"/>
      <c r="SC130" s="6"/>
      <c r="SD130" s="6"/>
      <c r="SE130" s="6"/>
      <c r="SF130" s="6"/>
      <c r="SG130" s="6"/>
      <c r="SH130" s="6"/>
      <c r="SI130" s="6"/>
      <c r="SJ130" s="6"/>
      <c r="SK130" s="6"/>
      <c r="SL130" s="6"/>
      <c r="SM130" s="6"/>
      <c r="SN130" s="6"/>
      <c r="SO130" s="6"/>
      <c r="SP130" s="6"/>
      <c r="SQ130" s="6"/>
      <c r="SR130" s="6"/>
      <c r="SS130" s="6"/>
      <c r="ST130" s="6"/>
      <c r="SU130" s="6"/>
      <c r="SV130" s="6"/>
      <c r="SW130" s="6"/>
      <c r="SX130" s="6"/>
      <c r="SY130" s="6"/>
      <c r="SZ130" s="6"/>
      <c r="TA130" s="6"/>
      <c r="TB130" s="6"/>
      <c r="TC130" s="6"/>
      <c r="TD130" s="6"/>
      <c r="TE130" s="6"/>
      <c r="TF130" s="6"/>
      <c r="TG130" s="6"/>
      <c r="TH130" s="6"/>
      <c r="TI130" s="6"/>
      <c r="TJ130" s="6"/>
      <c r="TK130" s="6"/>
      <c r="TL130" s="6"/>
      <c r="TM130" s="6"/>
      <c r="TN130" s="6"/>
      <c r="TO130" s="6"/>
      <c r="TP130" s="6"/>
      <c r="TQ130" s="6"/>
      <c r="TR130" s="6"/>
      <c r="TS130" s="6"/>
      <c r="TT130" s="6"/>
      <c r="TU130" s="6"/>
      <c r="TV130" s="6"/>
      <c r="TW130" s="6"/>
      <c r="TX130" s="6"/>
      <c r="TY130" s="6"/>
      <c r="TZ130" s="6"/>
      <c r="UA130" s="6"/>
      <c r="UB130" s="6"/>
      <c r="UC130" s="6"/>
      <c r="UD130" s="6"/>
      <c r="UE130" s="6"/>
      <c r="UF130" s="6"/>
      <c r="UG130" s="6"/>
      <c r="UH130" s="6"/>
      <c r="UI130" s="6"/>
      <c r="UJ130" s="6"/>
      <c r="UK130" s="6"/>
      <c r="UL130" s="6"/>
      <c r="UM130" s="6"/>
      <c r="UN130" s="6"/>
      <c r="UO130" s="6"/>
      <c r="UP130" s="6"/>
      <c r="UQ130" s="6"/>
      <c r="UR130" s="6"/>
      <c r="US130" s="6"/>
      <c r="UT130" s="6"/>
      <c r="UU130" s="6"/>
      <c r="UV130" s="6"/>
      <c r="UW130" s="6"/>
      <c r="UX130" s="6"/>
      <c r="UY130" s="6"/>
      <c r="UZ130" s="6"/>
      <c r="VA130" s="6"/>
      <c r="VB130" s="6"/>
      <c r="VC130" s="6"/>
      <c r="VD130" s="6"/>
      <c r="VE130" s="6"/>
      <c r="VF130" s="6"/>
      <c r="VG130" s="6"/>
      <c r="VH130" s="6"/>
      <c r="VI130" s="6"/>
      <c r="VJ130" s="6"/>
      <c r="VK130" s="6"/>
      <c r="VL130" s="6"/>
      <c r="VM130" s="6"/>
      <c r="VN130" s="6"/>
      <c r="VO130" s="6"/>
      <c r="VP130" s="6"/>
      <c r="VQ130" s="6"/>
      <c r="VR130" s="6"/>
      <c r="VS130" s="6"/>
      <c r="VT130" s="6"/>
      <c r="VU130" s="6"/>
      <c r="VV130" s="6"/>
      <c r="VW130" s="6"/>
      <c r="VX130" s="6"/>
      <c r="VY130" s="6"/>
      <c r="VZ130" s="6"/>
      <c r="WA130" s="6"/>
      <c r="WB130" s="6"/>
      <c r="WC130" s="6"/>
      <c r="WD130" s="6"/>
      <c r="WE130" s="6"/>
      <c r="WF130" s="6"/>
      <c r="WG130" s="6"/>
      <c r="WH130" s="6"/>
      <c r="WI130" s="6"/>
      <c r="WJ130" s="6"/>
      <c r="WK130" s="6"/>
      <c r="WL130" s="6"/>
      <c r="WM130" s="6"/>
      <c r="WN130" s="6"/>
      <c r="WO130" s="6"/>
      <c r="WP130" s="6"/>
      <c r="WQ130" s="6"/>
      <c r="WR130" s="6"/>
      <c r="WS130" s="6"/>
      <c r="WT130" s="6"/>
      <c r="WU130" s="6"/>
      <c r="WV130" s="6"/>
      <c r="WW130" s="6"/>
      <c r="WX130" s="6"/>
      <c r="WY130" s="6"/>
      <c r="WZ130" s="6"/>
      <c r="XA130" s="6"/>
      <c r="XB130" s="6"/>
      <c r="XC130" s="6"/>
      <c r="XD130" s="6"/>
      <c r="XE130" s="6"/>
      <c r="XF130" s="6"/>
      <c r="XG130" s="6"/>
      <c r="XH130" s="6"/>
      <c r="XI130" s="6"/>
      <c r="XJ130" s="6"/>
      <c r="XK130" s="6"/>
      <c r="XL130" s="6"/>
      <c r="XM130" s="6"/>
      <c r="XN130" s="6"/>
      <c r="XO130" s="6"/>
      <c r="XP130" s="6"/>
      <c r="XQ130" s="6"/>
      <c r="XR130" s="6"/>
      <c r="XS130" s="6"/>
      <c r="XT130" s="6"/>
      <c r="XU130" s="6"/>
      <c r="XV130" s="6"/>
      <c r="XW130" s="6"/>
      <c r="XX130" s="6"/>
      <c r="XY130" s="6"/>
      <c r="XZ130" s="6"/>
      <c r="YA130" s="6"/>
      <c r="YB130" s="6"/>
      <c r="YC130" s="6"/>
      <c r="YD130" s="6"/>
      <c r="YE130" s="6"/>
      <c r="YF130" s="6"/>
      <c r="YG130" s="6"/>
      <c r="YH130" s="6"/>
      <c r="YI130" s="6"/>
      <c r="YJ130" s="6"/>
      <c r="YK130" s="6"/>
      <c r="YL130" s="6"/>
      <c r="YM130" s="6"/>
      <c r="YN130" s="6"/>
      <c r="YO130" s="6"/>
      <c r="YP130" s="6"/>
      <c r="YQ130" s="6"/>
      <c r="YR130" s="6"/>
      <c r="YS130" s="6"/>
      <c r="YT130" s="6"/>
      <c r="YU130" s="6"/>
      <c r="YV130" s="6"/>
      <c r="YW130" s="6"/>
      <c r="YX130" s="6"/>
      <c r="YY130" s="6"/>
      <c r="YZ130" s="6"/>
      <c r="ZA130" s="6"/>
      <c r="ZB130" s="6"/>
      <c r="ZC130" s="6"/>
      <c r="ZD130" s="6"/>
      <c r="ZE130" s="6"/>
      <c r="ZF130" s="6"/>
      <c r="ZG130" s="6"/>
      <c r="ZH130" s="6"/>
      <c r="ZI130" s="6"/>
      <c r="ZJ130" s="6"/>
      <c r="ZK130" s="6"/>
      <c r="ZL130" s="6"/>
      <c r="ZM130" s="6"/>
      <c r="ZN130" s="6"/>
      <c r="ZO130" s="6"/>
      <c r="ZP130" s="6"/>
      <c r="ZQ130" s="6"/>
      <c r="ZR130" s="6"/>
      <c r="ZS130" s="6"/>
      <c r="ZT130" s="6"/>
      <c r="ZU130" s="6"/>
      <c r="ZV130" s="6"/>
      <c r="ZW130" s="6"/>
      <c r="ZX130" s="6"/>
      <c r="ZY130" s="6"/>
      <c r="ZZ130" s="6"/>
      <c r="AAA130" s="6"/>
      <c r="AAB130" s="6"/>
      <c r="AAC130" s="6"/>
      <c r="AAD130" s="6"/>
      <c r="AAE130" s="6"/>
      <c r="AAF130" s="6"/>
      <c r="AAG130" s="6"/>
      <c r="AAH130" s="6"/>
      <c r="AAI130" s="6"/>
      <c r="AAJ130" s="6"/>
      <c r="AAK130" s="6"/>
      <c r="AAL130" s="6"/>
      <c r="AAM130" s="6"/>
      <c r="AAN130" s="6"/>
      <c r="AAO130" s="6"/>
      <c r="AAP130" s="6"/>
      <c r="AAQ130" s="6"/>
      <c r="AAR130" s="6"/>
      <c r="AAS130" s="6"/>
      <c r="AAT130" s="6"/>
      <c r="AAU130" s="6"/>
      <c r="AAV130" s="6"/>
      <c r="AAW130" s="6"/>
      <c r="AAX130" s="6"/>
      <c r="AAY130" s="6"/>
      <c r="AAZ130" s="6"/>
      <c r="ABA130" s="6"/>
      <c r="ABB130" s="6"/>
      <c r="ABC130" s="6"/>
      <c r="ABD130" s="6"/>
      <c r="ABE130" s="6"/>
      <c r="ABF130" s="6"/>
      <c r="ABG130" s="6"/>
      <c r="ABH130" s="6"/>
      <c r="ABI130" s="6"/>
      <c r="ABJ130" s="6"/>
      <c r="ABK130" s="6"/>
      <c r="ABL130" s="6"/>
      <c r="ABM130" s="6"/>
      <c r="ABN130" s="6"/>
      <c r="ABO130" s="6"/>
      <c r="ABP130" s="6"/>
      <c r="ABQ130" s="6"/>
      <c r="ABR130" s="6"/>
      <c r="ABS130" s="6"/>
      <c r="ABT130" s="6"/>
      <c r="ABU130" s="6"/>
      <c r="ABV130" s="6"/>
      <c r="ABW130" s="6"/>
      <c r="ABX130" s="6"/>
      <c r="ABY130" s="6"/>
      <c r="ABZ130" s="6"/>
      <c r="ACA130" s="6"/>
      <c r="ACB130" s="6"/>
      <c r="ACC130" s="6"/>
      <c r="ACD130" s="6"/>
      <c r="ACE130" s="6"/>
      <c r="ACF130" s="6"/>
      <c r="ACG130" s="6"/>
      <c r="ACH130" s="6"/>
      <c r="ACI130" s="6"/>
      <c r="ACJ130" s="6"/>
      <c r="ACK130" s="6"/>
      <c r="ACL130" s="6"/>
      <c r="ACM130" s="6"/>
      <c r="ACN130" s="6"/>
      <c r="ACO130" s="6"/>
      <c r="ACP130" s="6"/>
      <c r="ACQ130" s="6"/>
      <c r="ACR130" s="6"/>
      <c r="ACS130" s="6"/>
      <c r="ACT130" s="6"/>
      <c r="ACU130" s="6"/>
      <c r="ACV130" s="6"/>
      <c r="ACW130" s="6"/>
      <c r="ACX130" s="6"/>
      <c r="ACY130" s="6"/>
      <c r="ACZ130" s="6"/>
      <c r="ADA130" s="6"/>
      <c r="ADB130" s="6"/>
      <c r="ADC130" s="6"/>
      <c r="ADD130" s="6"/>
      <c r="ADE130" s="6"/>
      <c r="ADF130" s="6"/>
      <c r="ADG130" s="6"/>
      <c r="ADH130" s="6"/>
      <c r="ADI130" s="6"/>
      <c r="ADJ130" s="6"/>
      <c r="ADK130" s="6"/>
      <c r="ADL130" s="6"/>
      <c r="ADM130" s="6"/>
      <c r="ADN130" s="6"/>
      <c r="ADO130" s="6"/>
      <c r="ADP130" s="6"/>
      <c r="ADQ130" s="6"/>
      <c r="ADR130" s="6"/>
      <c r="ADS130" s="6"/>
      <c r="ADT130" s="6"/>
      <c r="ADU130" s="6"/>
      <c r="ADV130" s="6"/>
      <c r="ADW130" s="6"/>
      <c r="ADX130" s="6"/>
      <c r="ADY130" s="6"/>
      <c r="ADZ130" s="6"/>
      <c r="AEA130" s="6"/>
      <c r="AEB130" s="6"/>
      <c r="AEC130" s="6"/>
      <c r="AED130" s="6"/>
      <c r="AEE130" s="6"/>
      <c r="AEF130" s="6"/>
      <c r="AEG130" s="6"/>
      <c r="AEH130" s="6"/>
      <c r="AEI130" s="6"/>
      <c r="AEJ130" s="6"/>
      <c r="AEK130" s="6"/>
      <c r="AEL130" s="6"/>
      <c r="AEM130" s="6"/>
      <c r="AEN130" s="6"/>
      <c r="AEO130" s="6"/>
      <c r="AEP130" s="6"/>
      <c r="AEQ130" s="6"/>
      <c r="AER130" s="6"/>
      <c r="AES130" s="6"/>
      <c r="AET130" s="6"/>
      <c r="AEU130" s="6"/>
      <c r="AEV130" s="6"/>
      <c r="AEW130" s="6"/>
      <c r="AEX130" s="6"/>
      <c r="AEY130" s="6"/>
      <c r="AEZ130" s="6"/>
      <c r="AFA130" s="6"/>
      <c r="AFB130" s="6"/>
      <c r="AFC130" s="6"/>
      <c r="AFD130" s="6"/>
      <c r="AFE130" s="6"/>
      <c r="AFF130" s="6"/>
      <c r="AFG130" s="6"/>
      <c r="AFH130" s="6"/>
      <c r="AFI130" s="6"/>
      <c r="AFJ130" s="6"/>
      <c r="AFK130" s="6"/>
      <c r="AFL130" s="6"/>
      <c r="AFM130" s="6"/>
      <c r="AFN130" s="6"/>
      <c r="AFO130" s="6"/>
      <c r="AFP130" s="6"/>
      <c r="AFQ130" s="6"/>
      <c r="AFR130" s="6"/>
      <c r="AFS130" s="6"/>
      <c r="AFT130" s="6"/>
      <c r="AFU130" s="6"/>
      <c r="AFV130" s="6"/>
      <c r="AFW130" s="6"/>
      <c r="AFX130" s="6"/>
      <c r="AFY130" s="6"/>
      <c r="AFZ130" s="6"/>
      <c r="AGA130" s="6"/>
      <c r="AGB130" s="6"/>
      <c r="AGC130" s="6"/>
      <c r="AGD130" s="6"/>
      <c r="AGE130" s="6"/>
      <c r="AGF130" s="6"/>
      <c r="AGG130" s="6"/>
      <c r="AGH130" s="6"/>
      <c r="AGI130" s="6"/>
      <c r="AGJ130" s="6"/>
      <c r="AGK130" s="6"/>
      <c r="AGL130" s="6"/>
      <c r="AGM130" s="6"/>
      <c r="AGN130" s="6"/>
      <c r="AGO130" s="6"/>
      <c r="AGP130" s="6"/>
      <c r="AGQ130" s="6"/>
      <c r="AGR130" s="6"/>
      <c r="AGS130" s="6"/>
      <c r="AGT130" s="6"/>
      <c r="AGU130" s="6"/>
      <c r="AGV130" s="6"/>
      <c r="AGW130" s="6"/>
      <c r="AGX130" s="6"/>
      <c r="AGY130" s="6"/>
      <c r="AGZ130" s="6"/>
      <c r="AHA130" s="6"/>
      <c r="AHB130" s="6"/>
      <c r="AHC130" s="6"/>
      <c r="AHD130" s="6"/>
      <c r="AHE130" s="6"/>
      <c r="AHF130" s="6"/>
      <c r="AHG130" s="6"/>
      <c r="AHH130" s="6"/>
      <c r="AHI130" s="6"/>
      <c r="AHJ130" s="6"/>
      <c r="AHK130" s="6"/>
      <c r="AHL130" s="6"/>
      <c r="AHM130" s="6"/>
      <c r="AHN130" s="6"/>
      <c r="AHO130" s="6"/>
      <c r="AHP130" s="6"/>
      <c r="AHQ130" s="6"/>
      <c r="AHR130" s="6"/>
      <c r="AHS130" s="6"/>
      <c r="AHT130" s="6"/>
      <c r="AHU130" s="6"/>
      <c r="AHV130" s="6"/>
      <c r="AHW130" s="6"/>
      <c r="AHX130" s="6"/>
      <c r="AHY130" s="6"/>
      <c r="AHZ130" s="6"/>
      <c r="AIA130" s="6"/>
      <c r="AIB130" s="6"/>
      <c r="AIC130" s="6"/>
      <c r="AID130" s="6"/>
      <c r="AIE130" s="6"/>
      <c r="AIF130" s="6"/>
      <c r="AIG130" s="6"/>
      <c r="AIH130" s="6"/>
      <c r="AII130" s="6"/>
      <c r="AIJ130" s="6"/>
      <c r="AIK130" s="6"/>
      <c r="AIL130" s="6"/>
      <c r="AIM130" s="6"/>
      <c r="AIN130" s="6"/>
      <c r="AIO130" s="6"/>
      <c r="AIP130" s="6"/>
      <c r="AIQ130" s="6"/>
      <c r="AIR130" s="6"/>
      <c r="AIS130" s="6"/>
      <c r="AIT130" s="6"/>
      <c r="AIU130" s="6"/>
      <c r="AIV130" s="6"/>
      <c r="AIW130" s="6"/>
      <c r="AIX130" s="6"/>
      <c r="AIY130" s="6"/>
      <c r="AIZ130" s="6"/>
      <c r="AJA130" s="6"/>
      <c r="AJB130" s="6"/>
      <c r="AJC130" s="6"/>
      <c r="AJD130" s="6"/>
      <c r="AJE130" s="6"/>
      <c r="AJF130" s="6"/>
      <c r="AJG130" s="6"/>
      <c r="AJH130" s="6"/>
      <c r="AJI130" s="6"/>
      <c r="AJJ130" s="6"/>
      <c r="AJK130" s="6"/>
      <c r="AJL130" s="6"/>
      <c r="AJM130" s="6"/>
      <c r="AJN130" s="6"/>
      <c r="AJO130" s="6"/>
      <c r="AJP130" s="6"/>
      <c r="AJQ130" s="6"/>
      <c r="AJR130" s="6"/>
      <c r="AJS130" s="6"/>
      <c r="AJT130" s="6"/>
      <c r="AJU130" s="6"/>
      <c r="AJV130" s="6"/>
      <c r="AJW130" s="6"/>
      <c r="AJX130" s="6"/>
      <c r="AJY130" s="6"/>
      <c r="AJZ130" s="6"/>
      <c r="AKA130" s="6"/>
      <c r="AKB130" s="6"/>
      <c r="AKC130" s="6"/>
      <c r="AKD130" s="6"/>
      <c r="AKE130" s="6"/>
      <c r="AKF130" s="6"/>
      <c r="AKG130" s="6"/>
      <c r="AKH130" s="6"/>
      <c r="AKI130" s="6"/>
      <c r="AKJ130" s="6"/>
      <c r="AKK130" s="6"/>
      <c r="AKL130" s="6"/>
      <c r="AKM130" s="6"/>
      <c r="AKN130" s="6"/>
      <c r="AKO130" s="6"/>
      <c r="AKP130" s="6"/>
      <c r="AKQ130" s="6"/>
      <c r="AKR130" s="6"/>
      <c r="AKS130" s="6"/>
      <c r="AKT130" s="6"/>
      <c r="AKU130" s="6"/>
      <c r="AKV130" s="6"/>
      <c r="AKW130" s="6"/>
      <c r="AKX130" s="6"/>
      <c r="AKY130" s="6"/>
      <c r="AKZ130" s="6"/>
      <c r="ALA130" s="6"/>
      <c r="ALB130" s="6"/>
      <c r="ALC130" s="6"/>
      <c r="ALD130" s="6"/>
      <c r="ALE130" s="6"/>
      <c r="ALF130" s="6"/>
      <c r="ALG130" s="6"/>
      <c r="ALH130" s="6"/>
      <c r="ALI130" s="6"/>
      <c r="ALJ130" s="6"/>
      <c r="ALK130" s="6"/>
      <c r="ALL130" s="6"/>
      <c r="ALM130" s="6"/>
      <c r="ALN130" s="6"/>
      <c r="ALO130" s="6"/>
      <c r="ALP130" s="6"/>
      <c r="ALQ130" s="6"/>
      <c r="ALR130" s="6"/>
      <c r="ALS130" s="6"/>
      <c r="ALT130" s="6"/>
      <c r="ALU130" s="6"/>
      <c r="ALV130" s="6"/>
      <c r="ALW130" s="6"/>
      <c r="ALX130" s="6"/>
      <c r="ALY130" s="6"/>
      <c r="ALZ130" s="6"/>
      <c r="AMA130" s="6"/>
      <c r="AMB130" s="6"/>
      <c r="AMC130" s="6"/>
      <c r="AMD130" s="6"/>
      <c r="AME130" s="6"/>
      <c r="AMF130" s="6"/>
      <c r="AMG130" s="6"/>
      <c r="AMH130" s="6"/>
      <c r="AMI130" s="6"/>
      <c r="AMJ130" s="6"/>
      <c r="AMK130" s="6"/>
    </row>
    <row r="131" spans="1:1025" x14ac:dyDescent="0.25">
      <c r="A131" s="6" t="s">
        <v>453</v>
      </c>
      <c r="B131" s="11">
        <v>43823</v>
      </c>
      <c r="C131" s="11">
        <v>43831</v>
      </c>
      <c r="D131" s="11">
        <v>43921</v>
      </c>
      <c r="E131" s="11">
        <v>43845</v>
      </c>
      <c r="F131" s="11">
        <v>43845</v>
      </c>
      <c r="G131" s="6">
        <v>358.8</v>
      </c>
      <c r="H131" s="6" t="s">
        <v>454</v>
      </c>
      <c r="I131" s="6" t="s">
        <v>455</v>
      </c>
      <c r="J131" s="14">
        <v>15070</v>
      </c>
      <c r="K131" s="15">
        <v>0</v>
      </c>
      <c r="L131" s="15">
        <v>2153</v>
      </c>
      <c r="M131" s="15">
        <v>0</v>
      </c>
      <c r="N131" s="15">
        <v>0</v>
      </c>
      <c r="O131" s="15">
        <v>17223</v>
      </c>
      <c r="P131" s="15"/>
      <c r="Q131" s="15">
        <v>-460</v>
      </c>
      <c r="R131" s="15">
        <v>460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15">
        <v>17223</v>
      </c>
      <c r="Y131" s="9"/>
      <c r="Z131" s="9"/>
      <c r="AA131" s="15">
        <v>17223</v>
      </c>
      <c r="AB131" s="15">
        <v>460</v>
      </c>
      <c r="AC131" s="15">
        <f t="shared" si="4"/>
        <v>17481</v>
      </c>
      <c r="AD131" s="6" t="s">
        <v>64</v>
      </c>
      <c r="AE131" s="6" t="s">
        <v>65</v>
      </c>
      <c r="AF131" t="s">
        <v>495</v>
      </c>
      <c r="AJ131" s="15" t="s">
        <v>83</v>
      </c>
      <c r="AK131" s="6"/>
      <c r="AL131" s="6"/>
      <c r="AM131" s="6"/>
      <c r="AN131" s="6"/>
      <c r="AO131" s="6"/>
      <c r="AP131" s="6"/>
      <c r="AQ131" s="15">
        <v>14</v>
      </c>
      <c r="AR131" s="15"/>
      <c r="AS131" s="15">
        <v>14</v>
      </c>
      <c r="AT131" s="15"/>
      <c r="AU131" s="15">
        <v>21.18</v>
      </c>
      <c r="AV131" s="15"/>
      <c r="AW131" s="15">
        <v>21.18</v>
      </c>
      <c r="AX131" s="15"/>
      <c r="AY131" s="15">
        <v>4</v>
      </c>
      <c r="AZ131" s="15">
        <v>2</v>
      </c>
      <c r="BA131" s="15">
        <v>2</v>
      </c>
      <c r="BB131" s="15">
        <v>17223</v>
      </c>
      <c r="BC131" s="6"/>
      <c r="BD131" s="6"/>
      <c r="BE131" s="6"/>
      <c r="BF131" s="6"/>
      <c r="BG131" s="6"/>
      <c r="BH131" s="6"/>
      <c r="BI131" s="6" t="s">
        <v>70</v>
      </c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  <c r="LU131" s="6"/>
      <c r="LV131" s="6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6"/>
      <c r="MO131" s="6"/>
      <c r="MP131" s="6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6"/>
      <c r="NH131" s="6"/>
      <c r="NI131" s="6"/>
      <c r="NJ131" s="6"/>
      <c r="NK131" s="6"/>
      <c r="NL131" s="6"/>
      <c r="NM131" s="6"/>
      <c r="NN131" s="6"/>
      <c r="NO131" s="6"/>
      <c r="NP131" s="6"/>
      <c r="NQ131" s="6"/>
      <c r="NR131" s="6"/>
      <c r="NS131" s="6"/>
      <c r="NT131" s="6"/>
      <c r="NU131" s="6"/>
      <c r="NV131" s="6"/>
      <c r="NW131" s="6"/>
      <c r="NX131" s="6"/>
      <c r="NY131" s="6"/>
      <c r="NZ131" s="6"/>
      <c r="OA131" s="6"/>
      <c r="OB131" s="6"/>
      <c r="OC131" s="6"/>
      <c r="OD131" s="6"/>
      <c r="OE131" s="6"/>
      <c r="OF131" s="6"/>
      <c r="OG131" s="6"/>
      <c r="OH131" s="6"/>
      <c r="OI131" s="6"/>
      <c r="OJ131" s="6"/>
      <c r="OK131" s="6"/>
      <c r="OL131" s="6"/>
      <c r="OM131" s="6"/>
      <c r="ON131" s="6"/>
      <c r="OO131" s="6"/>
      <c r="OP131" s="6"/>
      <c r="OQ131" s="6"/>
      <c r="OR131" s="6"/>
      <c r="OS131" s="6"/>
      <c r="OT131" s="6"/>
      <c r="OU131" s="6"/>
      <c r="OV131" s="6"/>
      <c r="OW131" s="6"/>
      <c r="OX131" s="6"/>
      <c r="OY131" s="6"/>
      <c r="OZ131" s="6"/>
      <c r="PA131" s="6"/>
      <c r="PB131" s="6"/>
      <c r="PC131" s="6"/>
      <c r="PD131" s="6"/>
      <c r="PE131" s="6"/>
      <c r="PF131" s="6"/>
      <c r="PG131" s="6"/>
      <c r="PH131" s="6"/>
      <c r="PI131" s="6"/>
      <c r="PJ131" s="6"/>
      <c r="PK131" s="6"/>
      <c r="PL131" s="6"/>
      <c r="PM131" s="6"/>
      <c r="PN131" s="6"/>
      <c r="PO131" s="6"/>
      <c r="PP131" s="6"/>
      <c r="PQ131" s="6"/>
      <c r="PR131" s="6"/>
      <c r="PS131" s="6"/>
      <c r="PT131" s="6"/>
      <c r="PU131" s="6"/>
      <c r="PV131" s="6"/>
      <c r="PW131" s="6"/>
      <c r="PX131" s="6"/>
      <c r="PY131" s="6"/>
      <c r="PZ131" s="6"/>
      <c r="QA131" s="6"/>
      <c r="QB131" s="6"/>
      <c r="QC131" s="6"/>
      <c r="QD131" s="6"/>
      <c r="QE131" s="6"/>
      <c r="QF131" s="6"/>
      <c r="QG131" s="6"/>
      <c r="QH131" s="6"/>
      <c r="QI131" s="6"/>
      <c r="QJ131" s="6"/>
      <c r="QK131" s="6"/>
      <c r="QL131" s="6"/>
      <c r="QM131" s="6"/>
      <c r="QN131" s="6"/>
      <c r="QO131" s="6"/>
      <c r="QP131" s="6"/>
      <c r="QQ131" s="6"/>
      <c r="QR131" s="6"/>
      <c r="QS131" s="6"/>
      <c r="QT131" s="6"/>
      <c r="QU131" s="6"/>
      <c r="QV131" s="6"/>
      <c r="QW131" s="6"/>
      <c r="QX131" s="6"/>
      <c r="QY131" s="6"/>
      <c r="QZ131" s="6"/>
      <c r="RA131" s="6"/>
      <c r="RB131" s="6"/>
      <c r="RC131" s="6"/>
      <c r="RD131" s="6"/>
      <c r="RE131" s="6"/>
      <c r="RF131" s="6"/>
      <c r="RG131" s="6"/>
      <c r="RH131" s="6"/>
      <c r="RI131" s="6"/>
      <c r="RJ131" s="6"/>
      <c r="RK131" s="6"/>
      <c r="RL131" s="6"/>
      <c r="RM131" s="6"/>
      <c r="RN131" s="6"/>
      <c r="RO131" s="6"/>
      <c r="RP131" s="6"/>
      <c r="RQ131" s="6"/>
      <c r="RR131" s="6"/>
      <c r="RS131" s="6"/>
      <c r="RT131" s="6"/>
      <c r="RU131" s="6"/>
      <c r="RV131" s="6"/>
      <c r="RW131" s="6"/>
      <c r="RX131" s="6"/>
      <c r="RY131" s="6"/>
      <c r="RZ131" s="6"/>
      <c r="SA131" s="6"/>
      <c r="SB131" s="6"/>
      <c r="SC131" s="6"/>
      <c r="SD131" s="6"/>
      <c r="SE131" s="6"/>
      <c r="SF131" s="6"/>
      <c r="SG131" s="6"/>
      <c r="SH131" s="6"/>
      <c r="SI131" s="6"/>
      <c r="SJ131" s="6"/>
      <c r="SK131" s="6"/>
      <c r="SL131" s="6"/>
      <c r="SM131" s="6"/>
      <c r="SN131" s="6"/>
      <c r="SO131" s="6"/>
      <c r="SP131" s="6"/>
      <c r="SQ131" s="6"/>
      <c r="SR131" s="6"/>
      <c r="SS131" s="6"/>
      <c r="ST131" s="6"/>
      <c r="SU131" s="6"/>
      <c r="SV131" s="6"/>
      <c r="SW131" s="6"/>
      <c r="SX131" s="6"/>
      <c r="SY131" s="6"/>
      <c r="SZ131" s="6"/>
      <c r="TA131" s="6"/>
      <c r="TB131" s="6"/>
      <c r="TC131" s="6"/>
      <c r="TD131" s="6"/>
      <c r="TE131" s="6"/>
      <c r="TF131" s="6"/>
      <c r="TG131" s="6"/>
      <c r="TH131" s="6"/>
      <c r="TI131" s="6"/>
      <c r="TJ131" s="6"/>
      <c r="TK131" s="6"/>
      <c r="TL131" s="6"/>
      <c r="TM131" s="6"/>
      <c r="TN131" s="6"/>
      <c r="TO131" s="6"/>
      <c r="TP131" s="6"/>
      <c r="TQ131" s="6"/>
      <c r="TR131" s="6"/>
      <c r="TS131" s="6"/>
      <c r="TT131" s="6"/>
      <c r="TU131" s="6"/>
      <c r="TV131" s="6"/>
      <c r="TW131" s="6"/>
      <c r="TX131" s="6"/>
      <c r="TY131" s="6"/>
      <c r="TZ131" s="6"/>
      <c r="UA131" s="6"/>
      <c r="UB131" s="6"/>
      <c r="UC131" s="6"/>
      <c r="UD131" s="6"/>
      <c r="UE131" s="6"/>
      <c r="UF131" s="6"/>
      <c r="UG131" s="6"/>
      <c r="UH131" s="6"/>
      <c r="UI131" s="6"/>
      <c r="UJ131" s="6"/>
      <c r="UK131" s="6"/>
      <c r="UL131" s="6"/>
      <c r="UM131" s="6"/>
      <c r="UN131" s="6"/>
      <c r="UO131" s="6"/>
      <c r="UP131" s="6"/>
      <c r="UQ131" s="6"/>
      <c r="UR131" s="6"/>
      <c r="US131" s="6"/>
      <c r="UT131" s="6"/>
      <c r="UU131" s="6"/>
      <c r="UV131" s="6"/>
      <c r="UW131" s="6"/>
      <c r="UX131" s="6"/>
      <c r="UY131" s="6"/>
      <c r="UZ131" s="6"/>
      <c r="VA131" s="6"/>
      <c r="VB131" s="6"/>
      <c r="VC131" s="6"/>
      <c r="VD131" s="6"/>
      <c r="VE131" s="6"/>
      <c r="VF131" s="6"/>
      <c r="VG131" s="6"/>
      <c r="VH131" s="6"/>
      <c r="VI131" s="6"/>
      <c r="VJ131" s="6"/>
      <c r="VK131" s="6"/>
      <c r="VL131" s="6"/>
      <c r="VM131" s="6"/>
      <c r="VN131" s="6"/>
      <c r="VO131" s="6"/>
      <c r="VP131" s="6"/>
      <c r="VQ131" s="6"/>
      <c r="VR131" s="6"/>
      <c r="VS131" s="6"/>
      <c r="VT131" s="6"/>
      <c r="VU131" s="6"/>
      <c r="VV131" s="6"/>
      <c r="VW131" s="6"/>
      <c r="VX131" s="6"/>
      <c r="VY131" s="6"/>
      <c r="VZ131" s="6"/>
      <c r="WA131" s="6"/>
      <c r="WB131" s="6"/>
      <c r="WC131" s="6"/>
      <c r="WD131" s="6"/>
      <c r="WE131" s="6"/>
      <c r="WF131" s="6"/>
      <c r="WG131" s="6"/>
      <c r="WH131" s="6"/>
      <c r="WI131" s="6"/>
      <c r="WJ131" s="6"/>
      <c r="WK131" s="6"/>
      <c r="WL131" s="6"/>
      <c r="WM131" s="6"/>
      <c r="WN131" s="6"/>
      <c r="WO131" s="6"/>
      <c r="WP131" s="6"/>
      <c r="WQ131" s="6"/>
      <c r="WR131" s="6"/>
      <c r="WS131" s="6"/>
      <c r="WT131" s="6"/>
      <c r="WU131" s="6"/>
      <c r="WV131" s="6"/>
      <c r="WW131" s="6"/>
      <c r="WX131" s="6"/>
      <c r="WY131" s="6"/>
      <c r="WZ131" s="6"/>
      <c r="XA131" s="6"/>
      <c r="XB131" s="6"/>
      <c r="XC131" s="6"/>
      <c r="XD131" s="6"/>
      <c r="XE131" s="6"/>
      <c r="XF131" s="6"/>
      <c r="XG131" s="6"/>
      <c r="XH131" s="6"/>
      <c r="XI131" s="6"/>
      <c r="XJ131" s="6"/>
      <c r="XK131" s="6"/>
      <c r="XL131" s="6"/>
      <c r="XM131" s="6"/>
      <c r="XN131" s="6"/>
      <c r="XO131" s="6"/>
      <c r="XP131" s="6"/>
      <c r="XQ131" s="6"/>
      <c r="XR131" s="6"/>
      <c r="XS131" s="6"/>
      <c r="XT131" s="6"/>
      <c r="XU131" s="6"/>
      <c r="XV131" s="6"/>
      <c r="XW131" s="6"/>
      <c r="XX131" s="6"/>
      <c r="XY131" s="6"/>
      <c r="XZ131" s="6"/>
      <c r="YA131" s="6"/>
      <c r="YB131" s="6"/>
      <c r="YC131" s="6"/>
      <c r="YD131" s="6"/>
      <c r="YE131" s="6"/>
      <c r="YF131" s="6"/>
      <c r="YG131" s="6"/>
      <c r="YH131" s="6"/>
      <c r="YI131" s="6"/>
      <c r="YJ131" s="6"/>
      <c r="YK131" s="6"/>
      <c r="YL131" s="6"/>
      <c r="YM131" s="6"/>
      <c r="YN131" s="6"/>
      <c r="YO131" s="6"/>
      <c r="YP131" s="6"/>
      <c r="YQ131" s="6"/>
      <c r="YR131" s="6"/>
      <c r="YS131" s="6"/>
      <c r="YT131" s="6"/>
      <c r="YU131" s="6"/>
      <c r="YV131" s="6"/>
      <c r="YW131" s="6"/>
      <c r="YX131" s="6"/>
      <c r="YY131" s="6"/>
      <c r="YZ131" s="6"/>
      <c r="ZA131" s="6"/>
      <c r="ZB131" s="6"/>
      <c r="ZC131" s="6"/>
      <c r="ZD131" s="6"/>
      <c r="ZE131" s="6"/>
      <c r="ZF131" s="6"/>
      <c r="ZG131" s="6"/>
      <c r="ZH131" s="6"/>
      <c r="ZI131" s="6"/>
      <c r="ZJ131" s="6"/>
      <c r="ZK131" s="6"/>
      <c r="ZL131" s="6"/>
      <c r="ZM131" s="6"/>
      <c r="ZN131" s="6"/>
      <c r="ZO131" s="6"/>
      <c r="ZP131" s="6"/>
      <c r="ZQ131" s="6"/>
      <c r="ZR131" s="6"/>
      <c r="ZS131" s="6"/>
      <c r="ZT131" s="6"/>
      <c r="ZU131" s="6"/>
      <c r="ZV131" s="6"/>
      <c r="ZW131" s="6"/>
      <c r="ZX131" s="6"/>
      <c r="ZY131" s="6"/>
      <c r="ZZ131" s="6"/>
      <c r="AAA131" s="6"/>
      <c r="AAB131" s="6"/>
      <c r="AAC131" s="6"/>
      <c r="AAD131" s="6"/>
      <c r="AAE131" s="6"/>
      <c r="AAF131" s="6"/>
      <c r="AAG131" s="6"/>
      <c r="AAH131" s="6"/>
      <c r="AAI131" s="6"/>
      <c r="AAJ131" s="6"/>
      <c r="AAK131" s="6"/>
      <c r="AAL131" s="6"/>
      <c r="AAM131" s="6"/>
      <c r="AAN131" s="6"/>
      <c r="AAO131" s="6"/>
      <c r="AAP131" s="6"/>
      <c r="AAQ131" s="6"/>
      <c r="AAR131" s="6"/>
      <c r="AAS131" s="6"/>
      <c r="AAT131" s="6"/>
      <c r="AAU131" s="6"/>
      <c r="AAV131" s="6"/>
      <c r="AAW131" s="6"/>
      <c r="AAX131" s="6"/>
      <c r="AAY131" s="6"/>
      <c r="AAZ131" s="6"/>
      <c r="ABA131" s="6"/>
      <c r="ABB131" s="6"/>
      <c r="ABC131" s="6"/>
      <c r="ABD131" s="6"/>
      <c r="ABE131" s="6"/>
      <c r="ABF131" s="6"/>
      <c r="ABG131" s="6"/>
      <c r="ABH131" s="6"/>
      <c r="ABI131" s="6"/>
      <c r="ABJ131" s="6"/>
      <c r="ABK131" s="6"/>
      <c r="ABL131" s="6"/>
      <c r="ABM131" s="6"/>
      <c r="ABN131" s="6"/>
      <c r="ABO131" s="6"/>
      <c r="ABP131" s="6"/>
      <c r="ABQ131" s="6"/>
      <c r="ABR131" s="6"/>
      <c r="ABS131" s="6"/>
      <c r="ABT131" s="6"/>
      <c r="ABU131" s="6"/>
      <c r="ABV131" s="6"/>
      <c r="ABW131" s="6"/>
      <c r="ABX131" s="6"/>
      <c r="ABY131" s="6"/>
      <c r="ABZ131" s="6"/>
      <c r="ACA131" s="6"/>
      <c r="ACB131" s="6"/>
      <c r="ACC131" s="6"/>
      <c r="ACD131" s="6"/>
      <c r="ACE131" s="6"/>
      <c r="ACF131" s="6"/>
      <c r="ACG131" s="6"/>
      <c r="ACH131" s="6"/>
      <c r="ACI131" s="6"/>
      <c r="ACJ131" s="6"/>
      <c r="ACK131" s="6"/>
      <c r="ACL131" s="6"/>
      <c r="ACM131" s="6"/>
      <c r="ACN131" s="6"/>
      <c r="ACO131" s="6"/>
      <c r="ACP131" s="6"/>
      <c r="ACQ131" s="6"/>
      <c r="ACR131" s="6"/>
      <c r="ACS131" s="6"/>
      <c r="ACT131" s="6"/>
      <c r="ACU131" s="6"/>
      <c r="ACV131" s="6"/>
      <c r="ACW131" s="6"/>
      <c r="ACX131" s="6"/>
      <c r="ACY131" s="6"/>
      <c r="ACZ131" s="6"/>
      <c r="ADA131" s="6"/>
      <c r="ADB131" s="6"/>
      <c r="ADC131" s="6"/>
      <c r="ADD131" s="6"/>
      <c r="ADE131" s="6"/>
      <c r="ADF131" s="6"/>
      <c r="ADG131" s="6"/>
      <c r="ADH131" s="6"/>
      <c r="ADI131" s="6"/>
      <c r="ADJ131" s="6"/>
      <c r="ADK131" s="6"/>
      <c r="ADL131" s="6"/>
      <c r="ADM131" s="6"/>
      <c r="ADN131" s="6"/>
      <c r="ADO131" s="6"/>
      <c r="ADP131" s="6"/>
      <c r="ADQ131" s="6"/>
      <c r="ADR131" s="6"/>
      <c r="ADS131" s="6"/>
      <c r="ADT131" s="6"/>
      <c r="ADU131" s="6"/>
      <c r="ADV131" s="6"/>
      <c r="ADW131" s="6"/>
      <c r="ADX131" s="6"/>
      <c r="ADY131" s="6"/>
      <c r="ADZ131" s="6"/>
      <c r="AEA131" s="6"/>
      <c r="AEB131" s="6"/>
      <c r="AEC131" s="6"/>
      <c r="AED131" s="6"/>
      <c r="AEE131" s="6"/>
      <c r="AEF131" s="6"/>
      <c r="AEG131" s="6"/>
      <c r="AEH131" s="6"/>
      <c r="AEI131" s="6"/>
      <c r="AEJ131" s="6"/>
      <c r="AEK131" s="6"/>
      <c r="AEL131" s="6"/>
      <c r="AEM131" s="6"/>
      <c r="AEN131" s="6"/>
      <c r="AEO131" s="6"/>
      <c r="AEP131" s="6"/>
      <c r="AEQ131" s="6"/>
      <c r="AER131" s="6"/>
      <c r="AES131" s="6"/>
      <c r="AET131" s="6"/>
      <c r="AEU131" s="6"/>
      <c r="AEV131" s="6"/>
      <c r="AEW131" s="6"/>
      <c r="AEX131" s="6"/>
      <c r="AEY131" s="6"/>
      <c r="AEZ131" s="6"/>
      <c r="AFA131" s="6"/>
      <c r="AFB131" s="6"/>
      <c r="AFC131" s="6"/>
      <c r="AFD131" s="6"/>
      <c r="AFE131" s="6"/>
      <c r="AFF131" s="6"/>
      <c r="AFG131" s="6"/>
      <c r="AFH131" s="6"/>
      <c r="AFI131" s="6"/>
      <c r="AFJ131" s="6"/>
      <c r="AFK131" s="6"/>
      <c r="AFL131" s="6"/>
      <c r="AFM131" s="6"/>
      <c r="AFN131" s="6"/>
      <c r="AFO131" s="6"/>
      <c r="AFP131" s="6"/>
      <c r="AFQ131" s="6"/>
      <c r="AFR131" s="6"/>
      <c r="AFS131" s="6"/>
      <c r="AFT131" s="6"/>
      <c r="AFU131" s="6"/>
      <c r="AFV131" s="6"/>
      <c r="AFW131" s="6"/>
      <c r="AFX131" s="6"/>
      <c r="AFY131" s="6"/>
      <c r="AFZ131" s="6"/>
      <c r="AGA131" s="6"/>
      <c r="AGB131" s="6"/>
      <c r="AGC131" s="6"/>
      <c r="AGD131" s="6"/>
      <c r="AGE131" s="6"/>
      <c r="AGF131" s="6"/>
      <c r="AGG131" s="6"/>
      <c r="AGH131" s="6"/>
      <c r="AGI131" s="6"/>
      <c r="AGJ131" s="6"/>
      <c r="AGK131" s="6"/>
      <c r="AGL131" s="6"/>
      <c r="AGM131" s="6"/>
      <c r="AGN131" s="6"/>
      <c r="AGO131" s="6"/>
      <c r="AGP131" s="6"/>
      <c r="AGQ131" s="6"/>
      <c r="AGR131" s="6"/>
      <c r="AGS131" s="6"/>
      <c r="AGT131" s="6"/>
      <c r="AGU131" s="6"/>
      <c r="AGV131" s="6"/>
      <c r="AGW131" s="6"/>
      <c r="AGX131" s="6"/>
      <c r="AGY131" s="6"/>
      <c r="AGZ131" s="6"/>
      <c r="AHA131" s="6"/>
      <c r="AHB131" s="6"/>
      <c r="AHC131" s="6"/>
      <c r="AHD131" s="6"/>
      <c r="AHE131" s="6"/>
      <c r="AHF131" s="6"/>
      <c r="AHG131" s="6"/>
      <c r="AHH131" s="6"/>
      <c r="AHI131" s="6"/>
      <c r="AHJ131" s="6"/>
      <c r="AHK131" s="6"/>
      <c r="AHL131" s="6"/>
      <c r="AHM131" s="6"/>
      <c r="AHN131" s="6"/>
      <c r="AHO131" s="6"/>
      <c r="AHP131" s="6"/>
      <c r="AHQ131" s="6"/>
      <c r="AHR131" s="6"/>
      <c r="AHS131" s="6"/>
      <c r="AHT131" s="6"/>
      <c r="AHU131" s="6"/>
      <c r="AHV131" s="6"/>
      <c r="AHW131" s="6"/>
      <c r="AHX131" s="6"/>
      <c r="AHY131" s="6"/>
      <c r="AHZ131" s="6"/>
      <c r="AIA131" s="6"/>
      <c r="AIB131" s="6"/>
      <c r="AIC131" s="6"/>
      <c r="AID131" s="6"/>
      <c r="AIE131" s="6"/>
      <c r="AIF131" s="6"/>
      <c r="AIG131" s="6"/>
      <c r="AIH131" s="6"/>
      <c r="AII131" s="6"/>
      <c r="AIJ131" s="6"/>
      <c r="AIK131" s="6"/>
      <c r="AIL131" s="6"/>
      <c r="AIM131" s="6"/>
      <c r="AIN131" s="6"/>
      <c r="AIO131" s="6"/>
      <c r="AIP131" s="6"/>
      <c r="AIQ131" s="6"/>
      <c r="AIR131" s="6"/>
      <c r="AIS131" s="6"/>
      <c r="AIT131" s="6"/>
      <c r="AIU131" s="6"/>
      <c r="AIV131" s="6"/>
      <c r="AIW131" s="6"/>
      <c r="AIX131" s="6"/>
      <c r="AIY131" s="6"/>
      <c r="AIZ131" s="6"/>
      <c r="AJA131" s="6"/>
      <c r="AJB131" s="6"/>
      <c r="AJC131" s="6"/>
      <c r="AJD131" s="6"/>
      <c r="AJE131" s="6"/>
      <c r="AJF131" s="6"/>
      <c r="AJG131" s="6"/>
      <c r="AJH131" s="6"/>
      <c r="AJI131" s="6"/>
      <c r="AJJ131" s="6"/>
      <c r="AJK131" s="6"/>
      <c r="AJL131" s="6"/>
      <c r="AJM131" s="6"/>
      <c r="AJN131" s="6"/>
      <c r="AJO131" s="6"/>
      <c r="AJP131" s="6"/>
      <c r="AJQ131" s="6"/>
      <c r="AJR131" s="6"/>
      <c r="AJS131" s="6"/>
      <c r="AJT131" s="6"/>
      <c r="AJU131" s="6"/>
      <c r="AJV131" s="6"/>
      <c r="AJW131" s="6"/>
      <c r="AJX131" s="6"/>
      <c r="AJY131" s="6"/>
      <c r="AJZ131" s="6"/>
      <c r="AKA131" s="6"/>
      <c r="AKB131" s="6"/>
      <c r="AKC131" s="6"/>
      <c r="AKD131" s="6"/>
      <c r="AKE131" s="6"/>
      <c r="AKF131" s="6"/>
      <c r="AKG131" s="6"/>
      <c r="AKH131" s="6"/>
      <c r="AKI131" s="6"/>
      <c r="AKJ131" s="6"/>
      <c r="AKK131" s="6"/>
      <c r="AKL131" s="6"/>
      <c r="AKM131" s="6"/>
      <c r="AKN131" s="6"/>
      <c r="AKO131" s="6"/>
      <c r="AKP131" s="6"/>
      <c r="AKQ131" s="6"/>
      <c r="AKR131" s="6"/>
      <c r="AKS131" s="6"/>
      <c r="AKT131" s="6"/>
      <c r="AKU131" s="6"/>
      <c r="AKV131" s="6"/>
      <c r="AKW131" s="6"/>
      <c r="AKX131" s="6"/>
      <c r="AKY131" s="6"/>
      <c r="AKZ131" s="6"/>
      <c r="ALA131" s="6"/>
      <c r="ALB131" s="6"/>
      <c r="ALC131" s="6"/>
      <c r="ALD131" s="6"/>
      <c r="ALE131" s="6"/>
      <c r="ALF131" s="6"/>
      <c r="ALG131" s="6"/>
      <c r="ALH131" s="6"/>
      <c r="ALI131" s="6"/>
      <c r="ALJ131" s="6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  <c r="AME131" s="6"/>
      <c r="AMF131" s="6"/>
      <c r="AMG131" s="6"/>
      <c r="AMH131" s="6"/>
      <c r="AMI131" s="6"/>
      <c r="AMJ131" s="6"/>
      <c r="AMK131" s="6"/>
    </row>
    <row r="132" spans="1:1025" x14ac:dyDescent="0.25">
      <c r="A132" s="6" t="s">
        <v>456</v>
      </c>
      <c r="B132" s="11">
        <v>43823</v>
      </c>
      <c r="C132" s="11">
        <v>43831</v>
      </c>
      <c r="D132" s="11">
        <v>43921</v>
      </c>
      <c r="E132" s="11">
        <v>43845</v>
      </c>
      <c r="F132" s="11">
        <v>43845</v>
      </c>
      <c r="G132" s="6">
        <v>358.8</v>
      </c>
      <c r="H132" s="6" t="s">
        <v>457</v>
      </c>
      <c r="I132" s="6" t="s">
        <v>458</v>
      </c>
      <c r="J132" s="14">
        <v>15070</v>
      </c>
      <c r="K132" s="15">
        <v>1059</v>
      </c>
      <c r="L132" s="15">
        <v>2153</v>
      </c>
      <c r="M132" s="15">
        <v>95</v>
      </c>
      <c r="N132" s="15">
        <v>95</v>
      </c>
      <c r="O132" s="15">
        <v>18472</v>
      </c>
      <c r="P132" s="15">
        <v>1059</v>
      </c>
      <c r="Q132" s="15">
        <v>185</v>
      </c>
      <c r="R132" s="15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15">
        <v>18657</v>
      </c>
      <c r="Y132" s="9"/>
      <c r="Z132" s="9"/>
      <c r="AA132" s="15">
        <v>18657</v>
      </c>
      <c r="AB132" s="15">
        <v>0</v>
      </c>
      <c r="AC132" s="15">
        <f t="shared" ref="AC132:AC144" si="5">ROUND(X132*1.5%,0)+X132</f>
        <v>18937</v>
      </c>
      <c r="AD132" s="6" t="s">
        <v>64</v>
      </c>
      <c r="AE132" s="6" t="s">
        <v>65</v>
      </c>
      <c r="AF132" t="s">
        <v>495</v>
      </c>
      <c r="AJ132" s="15">
        <v>5507</v>
      </c>
      <c r="AK132" s="6"/>
      <c r="AL132" s="6"/>
      <c r="AM132" s="6"/>
      <c r="AN132" s="6"/>
      <c r="AO132" s="6"/>
      <c r="AP132" s="6"/>
      <c r="AQ132" s="15">
        <v>14</v>
      </c>
      <c r="AR132" s="15"/>
      <c r="AS132" s="15">
        <v>14</v>
      </c>
      <c r="AT132" s="15"/>
      <c r="AU132" s="15">
        <v>21.18</v>
      </c>
      <c r="AV132" s="15"/>
      <c r="AW132" s="15">
        <v>21.18</v>
      </c>
      <c r="AX132" s="15"/>
      <c r="AY132" s="15">
        <v>4</v>
      </c>
      <c r="AZ132" s="15">
        <v>2</v>
      </c>
      <c r="BA132" s="15">
        <v>2</v>
      </c>
      <c r="BB132" s="15">
        <v>18657</v>
      </c>
      <c r="BC132" s="6"/>
      <c r="BD132" s="6"/>
      <c r="BE132" s="6"/>
      <c r="BF132" s="6"/>
      <c r="BG132" s="6"/>
      <c r="BH132" s="6"/>
      <c r="BI132" s="6" t="s">
        <v>70</v>
      </c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6"/>
      <c r="LB132" s="6"/>
      <c r="LC132" s="6"/>
      <c r="LD132" s="6"/>
      <c r="LE132" s="6"/>
      <c r="LF132" s="6"/>
      <c r="LG132" s="6"/>
      <c r="LH132" s="6"/>
      <c r="LI132" s="6"/>
      <c r="LJ132" s="6"/>
      <c r="LK132" s="6"/>
      <c r="LL132" s="6"/>
      <c r="LM132" s="6"/>
      <c r="LN132" s="6"/>
      <c r="LO132" s="6"/>
      <c r="LP132" s="6"/>
      <c r="LQ132" s="6"/>
      <c r="LR132" s="6"/>
      <c r="LS132" s="6"/>
      <c r="LT132" s="6"/>
      <c r="LU132" s="6"/>
      <c r="LV132" s="6"/>
      <c r="LW132" s="6"/>
      <c r="LX132" s="6"/>
      <c r="LY132" s="6"/>
      <c r="LZ132" s="6"/>
      <c r="MA132" s="6"/>
      <c r="MB132" s="6"/>
      <c r="MC132" s="6"/>
      <c r="MD132" s="6"/>
      <c r="ME132" s="6"/>
      <c r="MF132" s="6"/>
      <c r="MG132" s="6"/>
      <c r="MH132" s="6"/>
      <c r="MI132" s="6"/>
      <c r="MJ132" s="6"/>
      <c r="MK132" s="6"/>
      <c r="ML132" s="6"/>
      <c r="MM132" s="6"/>
      <c r="MN132" s="6"/>
      <c r="MO132" s="6"/>
      <c r="MP132" s="6"/>
      <c r="MQ132" s="6"/>
      <c r="MR132" s="6"/>
      <c r="MS132" s="6"/>
      <c r="MT132" s="6"/>
      <c r="MU132" s="6"/>
      <c r="MV132" s="6"/>
      <c r="MW132" s="6"/>
      <c r="MX132" s="6"/>
      <c r="MY132" s="6"/>
      <c r="MZ132" s="6"/>
      <c r="NA132" s="6"/>
      <c r="NB132" s="6"/>
      <c r="NC132" s="6"/>
      <c r="ND132" s="6"/>
      <c r="NE132" s="6"/>
      <c r="NF132" s="6"/>
      <c r="NG132" s="6"/>
      <c r="NH132" s="6"/>
      <c r="NI132" s="6"/>
      <c r="NJ132" s="6"/>
      <c r="NK132" s="6"/>
      <c r="NL132" s="6"/>
      <c r="NM132" s="6"/>
      <c r="NN132" s="6"/>
      <c r="NO132" s="6"/>
      <c r="NP132" s="6"/>
      <c r="NQ132" s="6"/>
      <c r="NR132" s="6"/>
      <c r="NS132" s="6"/>
      <c r="NT132" s="6"/>
      <c r="NU132" s="6"/>
      <c r="NV132" s="6"/>
      <c r="NW132" s="6"/>
      <c r="NX132" s="6"/>
      <c r="NY132" s="6"/>
      <c r="NZ132" s="6"/>
      <c r="OA132" s="6"/>
      <c r="OB132" s="6"/>
      <c r="OC132" s="6"/>
      <c r="OD132" s="6"/>
      <c r="OE132" s="6"/>
      <c r="OF132" s="6"/>
      <c r="OG132" s="6"/>
      <c r="OH132" s="6"/>
      <c r="OI132" s="6"/>
      <c r="OJ132" s="6"/>
      <c r="OK132" s="6"/>
      <c r="OL132" s="6"/>
      <c r="OM132" s="6"/>
      <c r="ON132" s="6"/>
      <c r="OO132" s="6"/>
      <c r="OP132" s="6"/>
      <c r="OQ132" s="6"/>
      <c r="OR132" s="6"/>
      <c r="OS132" s="6"/>
      <c r="OT132" s="6"/>
      <c r="OU132" s="6"/>
      <c r="OV132" s="6"/>
      <c r="OW132" s="6"/>
      <c r="OX132" s="6"/>
      <c r="OY132" s="6"/>
      <c r="OZ132" s="6"/>
      <c r="PA132" s="6"/>
      <c r="PB132" s="6"/>
      <c r="PC132" s="6"/>
      <c r="PD132" s="6"/>
      <c r="PE132" s="6"/>
      <c r="PF132" s="6"/>
      <c r="PG132" s="6"/>
      <c r="PH132" s="6"/>
      <c r="PI132" s="6"/>
      <c r="PJ132" s="6"/>
      <c r="PK132" s="6"/>
      <c r="PL132" s="6"/>
      <c r="PM132" s="6"/>
      <c r="PN132" s="6"/>
      <c r="PO132" s="6"/>
      <c r="PP132" s="6"/>
      <c r="PQ132" s="6"/>
      <c r="PR132" s="6"/>
      <c r="PS132" s="6"/>
      <c r="PT132" s="6"/>
      <c r="PU132" s="6"/>
      <c r="PV132" s="6"/>
      <c r="PW132" s="6"/>
      <c r="PX132" s="6"/>
      <c r="PY132" s="6"/>
      <c r="PZ132" s="6"/>
      <c r="QA132" s="6"/>
      <c r="QB132" s="6"/>
      <c r="QC132" s="6"/>
      <c r="QD132" s="6"/>
      <c r="QE132" s="6"/>
      <c r="QF132" s="6"/>
      <c r="QG132" s="6"/>
      <c r="QH132" s="6"/>
      <c r="QI132" s="6"/>
      <c r="QJ132" s="6"/>
      <c r="QK132" s="6"/>
      <c r="QL132" s="6"/>
      <c r="QM132" s="6"/>
      <c r="QN132" s="6"/>
      <c r="QO132" s="6"/>
      <c r="QP132" s="6"/>
      <c r="QQ132" s="6"/>
      <c r="QR132" s="6"/>
      <c r="QS132" s="6"/>
      <c r="QT132" s="6"/>
      <c r="QU132" s="6"/>
      <c r="QV132" s="6"/>
      <c r="QW132" s="6"/>
      <c r="QX132" s="6"/>
      <c r="QY132" s="6"/>
      <c r="QZ132" s="6"/>
      <c r="RA132" s="6"/>
      <c r="RB132" s="6"/>
      <c r="RC132" s="6"/>
      <c r="RD132" s="6"/>
      <c r="RE132" s="6"/>
      <c r="RF132" s="6"/>
      <c r="RG132" s="6"/>
      <c r="RH132" s="6"/>
      <c r="RI132" s="6"/>
      <c r="RJ132" s="6"/>
      <c r="RK132" s="6"/>
      <c r="RL132" s="6"/>
      <c r="RM132" s="6"/>
      <c r="RN132" s="6"/>
      <c r="RO132" s="6"/>
      <c r="RP132" s="6"/>
      <c r="RQ132" s="6"/>
      <c r="RR132" s="6"/>
      <c r="RS132" s="6"/>
      <c r="RT132" s="6"/>
      <c r="RU132" s="6"/>
      <c r="RV132" s="6"/>
      <c r="RW132" s="6"/>
      <c r="RX132" s="6"/>
      <c r="RY132" s="6"/>
      <c r="RZ132" s="6"/>
      <c r="SA132" s="6"/>
      <c r="SB132" s="6"/>
      <c r="SC132" s="6"/>
      <c r="SD132" s="6"/>
      <c r="SE132" s="6"/>
      <c r="SF132" s="6"/>
      <c r="SG132" s="6"/>
      <c r="SH132" s="6"/>
      <c r="SI132" s="6"/>
      <c r="SJ132" s="6"/>
      <c r="SK132" s="6"/>
      <c r="SL132" s="6"/>
      <c r="SM132" s="6"/>
      <c r="SN132" s="6"/>
      <c r="SO132" s="6"/>
      <c r="SP132" s="6"/>
      <c r="SQ132" s="6"/>
      <c r="SR132" s="6"/>
      <c r="SS132" s="6"/>
      <c r="ST132" s="6"/>
      <c r="SU132" s="6"/>
      <c r="SV132" s="6"/>
      <c r="SW132" s="6"/>
      <c r="SX132" s="6"/>
      <c r="SY132" s="6"/>
      <c r="SZ132" s="6"/>
      <c r="TA132" s="6"/>
      <c r="TB132" s="6"/>
      <c r="TC132" s="6"/>
      <c r="TD132" s="6"/>
      <c r="TE132" s="6"/>
      <c r="TF132" s="6"/>
      <c r="TG132" s="6"/>
      <c r="TH132" s="6"/>
      <c r="TI132" s="6"/>
      <c r="TJ132" s="6"/>
      <c r="TK132" s="6"/>
      <c r="TL132" s="6"/>
      <c r="TM132" s="6"/>
      <c r="TN132" s="6"/>
      <c r="TO132" s="6"/>
      <c r="TP132" s="6"/>
      <c r="TQ132" s="6"/>
      <c r="TR132" s="6"/>
      <c r="TS132" s="6"/>
      <c r="TT132" s="6"/>
      <c r="TU132" s="6"/>
      <c r="TV132" s="6"/>
      <c r="TW132" s="6"/>
      <c r="TX132" s="6"/>
      <c r="TY132" s="6"/>
      <c r="TZ132" s="6"/>
      <c r="UA132" s="6"/>
      <c r="UB132" s="6"/>
      <c r="UC132" s="6"/>
      <c r="UD132" s="6"/>
      <c r="UE132" s="6"/>
      <c r="UF132" s="6"/>
      <c r="UG132" s="6"/>
      <c r="UH132" s="6"/>
      <c r="UI132" s="6"/>
      <c r="UJ132" s="6"/>
      <c r="UK132" s="6"/>
      <c r="UL132" s="6"/>
      <c r="UM132" s="6"/>
      <c r="UN132" s="6"/>
      <c r="UO132" s="6"/>
      <c r="UP132" s="6"/>
      <c r="UQ132" s="6"/>
      <c r="UR132" s="6"/>
      <c r="US132" s="6"/>
      <c r="UT132" s="6"/>
      <c r="UU132" s="6"/>
      <c r="UV132" s="6"/>
      <c r="UW132" s="6"/>
      <c r="UX132" s="6"/>
      <c r="UY132" s="6"/>
      <c r="UZ132" s="6"/>
      <c r="VA132" s="6"/>
      <c r="VB132" s="6"/>
      <c r="VC132" s="6"/>
      <c r="VD132" s="6"/>
      <c r="VE132" s="6"/>
      <c r="VF132" s="6"/>
      <c r="VG132" s="6"/>
      <c r="VH132" s="6"/>
      <c r="VI132" s="6"/>
      <c r="VJ132" s="6"/>
      <c r="VK132" s="6"/>
      <c r="VL132" s="6"/>
      <c r="VM132" s="6"/>
      <c r="VN132" s="6"/>
      <c r="VO132" s="6"/>
      <c r="VP132" s="6"/>
      <c r="VQ132" s="6"/>
      <c r="VR132" s="6"/>
      <c r="VS132" s="6"/>
      <c r="VT132" s="6"/>
      <c r="VU132" s="6"/>
      <c r="VV132" s="6"/>
      <c r="VW132" s="6"/>
      <c r="VX132" s="6"/>
      <c r="VY132" s="6"/>
      <c r="VZ132" s="6"/>
      <c r="WA132" s="6"/>
      <c r="WB132" s="6"/>
      <c r="WC132" s="6"/>
      <c r="WD132" s="6"/>
      <c r="WE132" s="6"/>
      <c r="WF132" s="6"/>
      <c r="WG132" s="6"/>
      <c r="WH132" s="6"/>
      <c r="WI132" s="6"/>
      <c r="WJ132" s="6"/>
      <c r="WK132" s="6"/>
      <c r="WL132" s="6"/>
      <c r="WM132" s="6"/>
      <c r="WN132" s="6"/>
      <c r="WO132" s="6"/>
      <c r="WP132" s="6"/>
      <c r="WQ132" s="6"/>
      <c r="WR132" s="6"/>
      <c r="WS132" s="6"/>
      <c r="WT132" s="6"/>
      <c r="WU132" s="6"/>
      <c r="WV132" s="6"/>
      <c r="WW132" s="6"/>
      <c r="WX132" s="6"/>
      <c r="WY132" s="6"/>
      <c r="WZ132" s="6"/>
      <c r="XA132" s="6"/>
      <c r="XB132" s="6"/>
      <c r="XC132" s="6"/>
      <c r="XD132" s="6"/>
      <c r="XE132" s="6"/>
      <c r="XF132" s="6"/>
      <c r="XG132" s="6"/>
      <c r="XH132" s="6"/>
      <c r="XI132" s="6"/>
      <c r="XJ132" s="6"/>
      <c r="XK132" s="6"/>
      <c r="XL132" s="6"/>
      <c r="XM132" s="6"/>
      <c r="XN132" s="6"/>
      <c r="XO132" s="6"/>
      <c r="XP132" s="6"/>
      <c r="XQ132" s="6"/>
      <c r="XR132" s="6"/>
      <c r="XS132" s="6"/>
      <c r="XT132" s="6"/>
      <c r="XU132" s="6"/>
      <c r="XV132" s="6"/>
      <c r="XW132" s="6"/>
      <c r="XX132" s="6"/>
      <c r="XY132" s="6"/>
      <c r="XZ132" s="6"/>
      <c r="YA132" s="6"/>
      <c r="YB132" s="6"/>
      <c r="YC132" s="6"/>
      <c r="YD132" s="6"/>
      <c r="YE132" s="6"/>
      <c r="YF132" s="6"/>
      <c r="YG132" s="6"/>
      <c r="YH132" s="6"/>
      <c r="YI132" s="6"/>
      <c r="YJ132" s="6"/>
      <c r="YK132" s="6"/>
      <c r="YL132" s="6"/>
      <c r="YM132" s="6"/>
      <c r="YN132" s="6"/>
      <c r="YO132" s="6"/>
      <c r="YP132" s="6"/>
      <c r="YQ132" s="6"/>
      <c r="YR132" s="6"/>
      <c r="YS132" s="6"/>
      <c r="YT132" s="6"/>
      <c r="YU132" s="6"/>
      <c r="YV132" s="6"/>
      <c r="YW132" s="6"/>
      <c r="YX132" s="6"/>
      <c r="YY132" s="6"/>
      <c r="YZ132" s="6"/>
      <c r="ZA132" s="6"/>
      <c r="ZB132" s="6"/>
      <c r="ZC132" s="6"/>
      <c r="ZD132" s="6"/>
      <c r="ZE132" s="6"/>
      <c r="ZF132" s="6"/>
      <c r="ZG132" s="6"/>
      <c r="ZH132" s="6"/>
      <c r="ZI132" s="6"/>
      <c r="ZJ132" s="6"/>
      <c r="ZK132" s="6"/>
      <c r="ZL132" s="6"/>
      <c r="ZM132" s="6"/>
      <c r="ZN132" s="6"/>
      <c r="ZO132" s="6"/>
      <c r="ZP132" s="6"/>
      <c r="ZQ132" s="6"/>
      <c r="ZR132" s="6"/>
      <c r="ZS132" s="6"/>
      <c r="ZT132" s="6"/>
      <c r="ZU132" s="6"/>
      <c r="ZV132" s="6"/>
      <c r="ZW132" s="6"/>
      <c r="ZX132" s="6"/>
      <c r="ZY132" s="6"/>
      <c r="ZZ132" s="6"/>
      <c r="AAA132" s="6"/>
      <c r="AAB132" s="6"/>
      <c r="AAC132" s="6"/>
      <c r="AAD132" s="6"/>
      <c r="AAE132" s="6"/>
      <c r="AAF132" s="6"/>
      <c r="AAG132" s="6"/>
      <c r="AAH132" s="6"/>
      <c r="AAI132" s="6"/>
      <c r="AAJ132" s="6"/>
      <c r="AAK132" s="6"/>
      <c r="AAL132" s="6"/>
      <c r="AAM132" s="6"/>
      <c r="AAN132" s="6"/>
      <c r="AAO132" s="6"/>
      <c r="AAP132" s="6"/>
      <c r="AAQ132" s="6"/>
      <c r="AAR132" s="6"/>
      <c r="AAS132" s="6"/>
      <c r="AAT132" s="6"/>
      <c r="AAU132" s="6"/>
      <c r="AAV132" s="6"/>
      <c r="AAW132" s="6"/>
      <c r="AAX132" s="6"/>
      <c r="AAY132" s="6"/>
      <c r="AAZ132" s="6"/>
      <c r="ABA132" s="6"/>
      <c r="ABB132" s="6"/>
      <c r="ABC132" s="6"/>
      <c r="ABD132" s="6"/>
      <c r="ABE132" s="6"/>
      <c r="ABF132" s="6"/>
      <c r="ABG132" s="6"/>
      <c r="ABH132" s="6"/>
      <c r="ABI132" s="6"/>
      <c r="ABJ132" s="6"/>
      <c r="ABK132" s="6"/>
      <c r="ABL132" s="6"/>
      <c r="ABM132" s="6"/>
      <c r="ABN132" s="6"/>
      <c r="ABO132" s="6"/>
      <c r="ABP132" s="6"/>
      <c r="ABQ132" s="6"/>
      <c r="ABR132" s="6"/>
      <c r="ABS132" s="6"/>
      <c r="ABT132" s="6"/>
      <c r="ABU132" s="6"/>
      <c r="ABV132" s="6"/>
      <c r="ABW132" s="6"/>
      <c r="ABX132" s="6"/>
      <c r="ABY132" s="6"/>
      <c r="ABZ132" s="6"/>
      <c r="ACA132" s="6"/>
      <c r="ACB132" s="6"/>
      <c r="ACC132" s="6"/>
      <c r="ACD132" s="6"/>
      <c r="ACE132" s="6"/>
      <c r="ACF132" s="6"/>
      <c r="ACG132" s="6"/>
      <c r="ACH132" s="6"/>
      <c r="ACI132" s="6"/>
      <c r="ACJ132" s="6"/>
      <c r="ACK132" s="6"/>
      <c r="ACL132" s="6"/>
      <c r="ACM132" s="6"/>
      <c r="ACN132" s="6"/>
      <c r="ACO132" s="6"/>
      <c r="ACP132" s="6"/>
      <c r="ACQ132" s="6"/>
      <c r="ACR132" s="6"/>
      <c r="ACS132" s="6"/>
      <c r="ACT132" s="6"/>
      <c r="ACU132" s="6"/>
      <c r="ACV132" s="6"/>
      <c r="ACW132" s="6"/>
      <c r="ACX132" s="6"/>
      <c r="ACY132" s="6"/>
      <c r="ACZ132" s="6"/>
      <c r="ADA132" s="6"/>
      <c r="ADB132" s="6"/>
      <c r="ADC132" s="6"/>
      <c r="ADD132" s="6"/>
      <c r="ADE132" s="6"/>
      <c r="ADF132" s="6"/>
      <c r="ADG132" s="6"/>
      <c r="ADH132" s="6"/>
      <c r="ADI132" s="6"/>
      <c r="ADJ132" s="6"/>
      <c r="ADK132" s="6"/>
      <c r="ADL132" s="6"/>
      <c r="ADM132" s="6"/>
      <c r="ADN132" s="6"/>
      <c r="ADO132" s="6"/>
      <c r="ADP132" s="6"/>
      <c r="ADQ132" s="6"/>
      <c r="ADR132" s="6"/>
      <c r="ADS132" s="6"/>
      <c r="ADT132" s="6"/>
      <c r="ADU132" s="6"/>
      <c r="ADV132" s="6"/>
      <c r="ADW132" s="6"/>
      <c r="ADX132" s="6"/>
      <c r="ADY132" s="6"/>
      <c r="ADZ132" s="6"/>
      <c r="AEA132" s="6"/>
      <c r="AEB132" s="6"/>
      <c r="AEC132" s="6"/>
      <c r="AED132" s="6"/>
      <c r="AEE132" s="6"/>
      <c r="AEF132" s="6"/>
      <c r="AEG132" s="6"/>
      <c r="AEH132" s="6"/>
      <c r="AEI132" s="6"/>
      <c r="AEJ132" s="6"/>
      <c r="AEK132" s="6"/>
      <c r="AEL132" s="6"/>
      <c r="AEM132" s="6"/>
      <c r="AEN132" s="6"/>
      <c r="AEO132" s="6"/>
      <c r="AEP132" s="6"/>
      <c r="AEQ132" s="6"/>
      <c r="AER132" s="6"/>
      <c r="AES132" s="6"/>
      <c r="AET132" s="6"/>
      <c r="AEU132" s="6"/>
      <c r="AEV132" s="6"/>
      <c r="AEW132" s="6"/>
      <c r="AEX132" s="6"/>
      <c r="AEY132" s="6"/>
      <c r="AEZ132" s="6"/>
      <c r="AFA132" s="6"/>
      <c r="AFB132" s="6"/>
      <c r="AFC132" s="6"/>
      <c r="AFD132" s="6"/>
      <c r="AFE132" s="6"/>
      <c r="AFF132" s="6"/>
      <c r="AFG132" s="6"/>
      <c r="AFH132" s="6"/>
      <c r="AFI132" s="6"/>
      <c r="AFJ132" s="6"/>
      <c r="AFK132" s="6"/>
      <c r="AFL132" s="6"/>
      <c r="AFM132" s="6"/>
      <c r="AFN132" s="6"/>
      <c r="AFO132" s="6"/>
      <c r="AFP132" s="6"/>
      <c r="AFQ132" s="6"/>
      <c r="AFR132" s="6"/>
      <c r="AFS132" s="6"/>
      <c r="AFT132" s="6"/>
      <c r="AFU132" s="6"/>
      <c r="AFV132" s="6"/>
      <c r="AFW132" s="6"/>
      <c r="AFX132" s="6"/>
      <c r="AFY132" s="6"/>
      <c r="AFZ132" s="6"/>
      <c r="AGA132" s="6"/>
      <c r="AGB132" s="6"/>
      <c r="AGC132" s="6"/>
      <c r="AGD132" s="6"/>
      <c r="AGE132" s="6"/>
      <c r="AGF132" s="6"/>
      <c r="AGG132" s="6"/>
      <c r="AGH132" s="6"/>
      <c r="AGI132" s="6"/>
      <c r="AGJ132" s="6"/>
      <c r="AGK132" s="6"/>
      <c r="AGL132" s="6"/>
      <c r="AGM132" s="6"/>
      <c r="AGN132" s="6"/>
      <c r="AGO132" s="6"/>
      <c r="AGP132" s="6"/>
      <c r="AGQ132" s="6"/>
      <c r="AGR132" s="6"/>
      <c r="AGS132" s="6"/>
      <c r="AGT132" s="6"/>
      <c r="AGU132" s="6"/>
      <c r="AGV132" s="6"/>
      <c r="AGW132" s="6"/>
      <c r="AGX132" s="6"/>
      <c r="AGY132" s="6"/>
      <c r="AGZ132" s="6"/>
      <c r="AHA132" s="6"/>
      <c r="AHB132" s="6"/>
      <c r="AHC132" s="6"/>
      <c r="AHD132" s="6"/>
      <c r="AHE132" s="6"/>
      <c r="AHF132" s="6"/>
      <c r="AHG132" s="6"/>
      <c r="AHH132" s="6"/>
      <c r="AHI132" s="6"/>
      <c r="AHJ132" s="6"/>
      <c r="AHK132" s="6"/>
      <c r="AHL132" s="6"/>
      <c r="AHM132" s="6"/>
      <c r="AHN132" s="6"/>
      <c r="AHO132" s="6"/>
      <c r="AHP132" s="6"/>
      <c r="AHQ132" s="6"/>
      <c r="AHR132" s="6"/>
      <c r="AHS132" s="6"/>
      <c r="AHT132" s="6"/>
      <c r="AHU132" s="6"/>
      <c r="AHV132" s="6"/>
      <c r="AHW132" s="6"/>
      <c r="AHX132" s="6"/>
      <c r="AHY132" s="6"/>
      <c r="AHZ132" s="6"/>
      <c r="AIA132" s="6"/>
      <c r="AIB132" s="6"/>
      <c r="AIC132" s="6"/>
      <c r="AID132" s="6"/>
      <c r="AIE132" s="6"/>
      <c r="AIF132" s="6"/>
      <c r="AIG132" s="6"/>
      <c r="AIH132" s="6"/>
      <c r="AII132" s="6"/>
      <c r="AIJ132" s="6"/>
      <c r="AIK132" s="6"/>
      <c r="AIL132" s="6"/>
      <c r="AIM132" s="6"/>
      <c r="AIN132" s="6"/>
      <c r="AIO132" s="6"/>
      <c r="AIP132" s="6"/>
      <c r="AIQ132" s="6"/>
      <c r="AIR132" s="6"/>
      <c r="AIS132" s="6"/>
      <c r="AIT132" s="6"/>
      <c r="AIU132" s="6"/>
      <c r="AIV132" s="6"/>
      <c r="AIW132" s="6"/>
      <c r="AIX132" s="6"/>
      <c r="AIY132" s="6"/>
      <c r="AIZ132" s="6"/>
      <c r="AJA132" s="6"/>
      <c r="AJB132" s="6"/>
      <c r="AJC132" s="6"/>
      <c r="AJD132" s="6"/>
      <c r="AJE132" s="6"/>
      <c r="AJF132" s="6"/>
      <c r="AJG132" s="6"/>
      <c r="AJH132" s="6"/>
      <c r="AJI132" s="6"/>
      <c r="AJJ132" s="6"/>
      <c r="AJK132" s="6"/>
      <c r="AJL132" s="6"/>
      <c r="AJM132" s="6"/>
      <c r="AJN132" s="6"/>
      <c r="AJO132" s="6"/>
      <c r="AJP132" s="6"/>
      <c r="AJQ132" s="6"/>
      <c r="AJR132" s="6"/>
      <c r="AJS132" s="6"/>
      <c r="AJT132" s="6"/>
      <c r="AJU132" s="6"/>
      <c r="AJV132" s="6"/>
      <c r="AJW132" s="6"/>
      <c r="AJX132" s="6"/>
      <c r="AJY132" s="6"/>
      <c r="AJZ132" s="6"/>
      <c r="AKA132" s="6"/>
      <c r="AKB132" s="6"/>
      <c r="AKC132" s="6"/>
      <c r="AKD132" s="6"/>
      <c r="AKE132" s="6"/>
      <c r="AKF132" s="6"/>
      <c r="AKG132" s="6"/>
      <c r="AKH132" s="6"/>
      <c r="AKI132" s="6"/>
      <c r="AKJ132" s="6"/>
      <c r="AKK132" s="6"/>
      <c r="AKL132" s="6"/>
      <c r="AKM132" s="6"/>
      <c r="AKN132" s="6"/>
      <c r="AKO132" s="6"/>
      <c r="AKP132" s="6"/>
      <c r="AKQ132" s="6"/>
      <c r="AKR132" s="6"/>
      <c r="AKS132" s="6"/>
      <c r="AKT132" s="6"/>
      <c r="AKU132" s="6"/>
      <c r="AKV132" s="6"/>
      <c r="AKW132" s="6"/>
      <c r="AKX132" s="6"/>
      <c r="AKY132" s="6"/>
      <c r="AKZ132" s="6"/>
      <c r="ALA132" s="6"/>
      <c r="ALB132" s="6"/>
      <c r="ALC132" s="6"/>
      <c r="ALD132" s="6"/>
      <c r="ALE132" s="6"/>
      <c r="ALF132" s="6"/>
      <c r="ALG132" s="6"/>
      <c r="ALH132" s="6"/>
      <c r="ALI132" s="6"/>
      <c r="ALJ132" s="6"/>
      <c r="ALK132" s="6"/>
      <c r="ALL132" s="6"/>
      <c r="ALM132" s="6"/>
      <c r="ALN132" s="6"/>
      <c r="ALO132" s="6"/>
      <c r="ALP132" s="6"/>
      <c r="ALQ132" s="6"/>
      <c r="ALR132" s="6"/>
      <c r="ALS132" s="6"/>
      <c r="ALT132" s="6"/>
      <c r="ALU132" s="6"/>
      <c r="ALV132" s="6"/>
      <c r="ALW132" s="6"/>
      <c r="ALX132" s="6"/>
      <c r="ALY132" s="6"/>
      <c r="ALZ132" s="6"/>
      <c r="AMA132" s="6"/>
      <c r="AMB132" s="6"/>
      <c r="AMC132" s="6"/>
      <c r="AMD132" s="6"/>
      <c r="AME132" s="6"/>
      <c r="AMF132" s="6"/>
      <c r="AMG132" s="6"/>
      <c r="AMH132" s="6"/>
      <c r="AMI132" s="6"/>
      <c r="AMJ132" s="6"/>
      <c r="AMK132" s="6"/>
    </row>
    <row r="133" spans="1:1025" x14ac:dyDescent="0.25">
      <c r="A133" s="6" t="s">
        <v>459</v>
      </c>
      <c r="B133" s="11">
        <v>43823</v>
      </c>
      <c r="C133" s="11">
        <v>43831</v>
      </c>
      <c r="D133" s="11">
        <v>43921</v>
      </c>
      <c r="E133" s="11">
        <v>43845</v>
      </c>
      <c r="F133" s="11">
        <v>43845</v>
      </c>
      <c r="G133" s="6">
        <v>358.8</v>
      </c>
      <c r="H133" s="6" t="s">
        <v>460</v>
      </c>
      <c r="I133" s="6" t="s">
        <v>461</v>
      </c>
      <c r="J133" s="14">
        <v>15070</v>
      </c>
      <c r="K133" s="15">
        <v>508</v>
      </c>
      <c r="L133" s="15">
        <v>2153</v>
      </c>
      <c r="M133" s="15">
        <v>46</v>
      </c>
      <c r="N133" s="15">
        <v>46</v>
      </c>
      <c r="O133" s="15">
        <v>17823</v>
      </c>
      <c r="P133" s="15">
        <v>508</v>
      </c>
      <c r="Q133" s="15">
        <v>0</v>
      </c>
      <c r="R133" s="15">
        <v>268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15">
        <v>18091</v>
      </c>
      <c r="Y133" s="9"/>
      <c r="Z133" s="9"/>
      <c r="AA133" s="15">
        <v>18091</v>
      </c>
      <c r="AB133" s="15">
        <v>268</v>
      </c>
      <c r="AC133" s="15">
        <f t="shared" si="5"/>
        <v>18362</v>
      </c>
      <c r="AD133" s="6" t="s">
        <v>64</v>
      </c>
      <c r="AE133" s="6" t="s">
        <v>65</v>
      </c>
      <c r="AF133" t="s">
        <v>495</v>
      </c>
      <c r="AJ133" s="15">
        <v>14090</v>
      </c>
      <c r="AK133" s="6"/>
      <c r="AL133" s="6"/>
      <c r="AM133" s="6"/>
      <c r="AN133" s="6"/>
      <c r="AO133" s="6"/>
      <c r="AP133" s="6"/>
      <c r="AQ133" s="15">
        <v>14</v>
      </c>
      <c r="AR133" s="15"/>
      <c r="AS133" s="15">
        <v>14</v>
      </c>
      <c r="AT133" s="15"/>
      <c r="AU133" s="15">
        <v>21.18</v>
      </c>
      <c r="AV133" s="15"/>
      <c r="AW133" s="15">
        <v>21.18</v>
      </c>
      <c r="AX133" s="15"/>
      <c r="AY133" s="15">
        <v>4</v>
      </c>
      <c r="AZ133" s="15">
        <v>2</v>
      </c>
      <c r="BA133" s="15">
        <v>2</v>
      </c>
      <c r="BB133" s="15">
        <v>18091</v>
      </c>
      <c r="BC133" s="6"/>
      <c r="BD133" s="6"/>
      <c r="BE133" s="6"/>
      <c r="BF133" s="6"/>
      <c r="BG133" s="6"/>
      <c r="BH133" s="6"/>
      <c r="BI133" s="6" t="s">
        <v>70</v>
      </c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  <c r="KV133" s="6"/>
      <c r="KW133" s="6"/>
      <c r="KX133" s="6"/>
      <c r="KY133" s="6"/>
      <c r="KZ133" s="6"/>
      <c r="LA133" s="6"/>
      <c r="LB133" s="6"/>
      <c r="LC133" s="6"/>
      <c r="LD133" s="6"/>
      <c r="LE133" s="6"/>
      <c r="LF133" s="6"/>
      <c r="LG133" s="6"/>
      <c r="LH133" s="6"/>
      <c r="LI133" s="6"/>
      <c r="LJ133" s="6"/>
      <c r="LK133" s="6"/>
      <c r="LL133" s="6"/>
      <c r="LM133" s="6"/>
      <c r="LN133" s="6"/>
      <c r="LO133" s="6"/>
      <c r="LP133" s="6"/>
      <c r="LQ133" s="6"/>
      <c r="LR133" s="6"/>
      <c r="LS133" s="6"/>
      <c r="LT133" s="6"/>
      <c r="LU133" s="6"/>
      <c r="LV133" s="6"/>
      <c r="LW133" s="6"/>
      <c r="LX133" s="6"/>
      <c r="LY133" s="6"/>
      <c r="LZ133" s="6"/>
      <c r="MA133" s="6"/>
      <c r="MB133" s="6"/>
      <c r="MC133" s="6"/>
      <c r="MD133" s="6"/>
      <c r="ME133" s="6"/>
      <c r="MF133" s="6"/>
      <c r="MG133" s="6"/>
      <c r="MH133" s="6"/>
      <c r="MI133" s="6"/>
      <c r="MJ133" s="6"/>
      <c r="MK133" s="6"/>
      <c r="ML133" s="6"/>
      <c r="MM133" s="6"/>
      <c r="MN133" s="6"/>
      <c r="MO133" s="6"/>
      <c r="MP133" s="6"/>
      <c r="MQ133" s="6"/>
      <c r="MR133" s="6"/>
      <c r="MS133" s="6"/>
      <c r="MT133" s="6"/>
      <c r="MU133" s="6"/>
      <c r="MV133" s="6"/>
      <c r="MW133" s="6"/>
      <c r="MX133" s="6"/>
      <c r="MY133" s="6"/>
      <c r="MZ133" s="6"/>
      <c r="NA133" s="6"/>
      <c r="NB133" s="6"/>
      <c r="NC133" s="6"/>
      <c r="ND133" s="6"/>
      <c r="NE133" s="6"/>
      <c r="NF133" s="6"/>
      <c r="NG133" s="6"/>
      <c r="NH133" s="6"/>
      <c r="NI133" s="6"/>
      <c r="NJ133" s="6"/>
      <c r="NK133" s="6"/>
      <c r="NL133" s="6"/>
      <c r="NM133" s="6"/>
      <c r="NN133" s="6"/>
      <c r="NO133" s="6"/>
      <c r="NP133" s="6"/>
      <c r="NQ133" s="6"/>
      <c r="NR133" s="6"/>
      <c r="NS133" s="6"/>
      <c r="NT133" s="6"/>
      <c r="NU133" s="6"/>
      <c r="NV133" s="6"/>
      <c r="NW133" s="6"/>
      <c r="NX133" s="6"/>
      <c r="NY133" s="6"/>
      <c r="NZ133" s="6"/>
      <c r="OA133" s="6"/>
      <c r="OB133" s="6"/>
      <c r="OC133" s="6"/>
      <c r="OD133" s="6"/>
      <c r="OE133" s="6"/>
      <c r="OF133" s="6"/>
      <c r="OG133" s="6"/>
      <c r="OH133" s="6"/>
      <c r="OI133" s="6"/>
      <c r="OJ133" s="6"/>
      <c r="OK133" s="6"/>
      <c r="OL133" s="6"/>
      <c r="OM133" s="6"/>
      <c r="ON133" s="6"/>
      <c r="OO133" s="6"/>
      <c r="OP133" s="6"/>
      <c r="OQ133" s="6"/>
      <c r="OR133" s="6"/>
      <c r="OS133" s="6"/>
      <c r="OT133" s="6"/>
      <c r="OU133" s="6"/>
      <c r="OV133" s="6"/>
      <c r="OW133" s="6"/>
      <c r="OX133" s="6"/>
      <c r="OY133" s="6"/>
      <c r="OZ133" s="6"/>
      <c r="PA133" s="6"/>
      <c r="PB133" s="6"/>
      <c r="PC133" s="6"/>
      <c r="PD133" s="6"/>
      <c r="PE133" s="6"/>
      <c r="PF133" s="6"/>
      <c r="PG133" s="6"/>
      <c r="PH133" s="6"/>
      <c r="PI133" s="6"/>
      <c r="PJ133" s="6"/>
      <c r="PK133" s="6"/>
      <c r="PL133" s="6"/>
      <c r="PM133" s="6"/>
      <c r="PN133" s="6"/>
      <c r="PO133" s="6"/>
      <c r="PP133" s="6"/>
      <c r="PQ133" s="6"/>
      <c r="PR133" s="6"/>
      <c r="PS133" s="6"/>
      <c r="PT133" s="6"/>
      <c r="PU133" s="6"/>
      <c r="PV133" s="6"/>
      <c r="PW133" s="6"/>
      <c r="PX133" s="6"/>
      <c r="PY133" s="6"/>
      <c r="PZ133" s="6"/>
      <c r="QA133" s="6"/>
      <c r="QB133" s="6"/>
      <c r="QC133" s="6"/>
      <c r="QD133" s="6"/>
      <c r="QE133" s="6"/>
      <c r="QF133" s="6"/>
      <c r="QG133" s="6"/>
      <c r="QH133" s="6"/>
      <c r="QI133" s="6"/>
      <c r="QJ133" s="6"/>
      <c r="QK133" s="6"/>
      <c r="QL133" s="6"/>
      <c r="QM133" s="6"/>
      <c r="QN133" s="6"/>
      <c r="QO133" s="6"/>
      <c r="QP133" s="6"/>
      <c r="QQ133" s="6"/>
      <c r="QR133" s="6"/>
      <c r="QS133" s="6"/>
      <c r="QT133" s="6"/>
      <c r="QU133" s="6"/>
      <c r="QV133" s="6"/>
      <c r="QW133" s="6"/>
      <c r="QX133" s="6"/>
      <c r="QY133" s="6"/>
      <c r="QZ133" s="6"/>
      <c r="RA133" s="6"/>
      <c r="RB133" s="6"/>
      <c r="RC133" s="6"/>
      <c r="RD133" s="6"/>
      <c r="RE133" s="6"/>
      <c r="RF133" s="6"/>
      <c r="RG133" s="6"/>
      <c r="RH133" s="6"/>
      <c r="RI133" s="6"/>
      <c r="RJ133" s="6"/>
      <c r="RK133" s="6"/>
      <c r="RL133" s="6"/>
      <c r="RM133" s="6"/>
      <c r="RN133" s="6"/>
      <c r="RO133" s="6"/>
      <c r="RP133" s="6"/>
      <c r="RQ133" s="6"/>
      <c r="RR133" s="6"/>
      <c r="RS133" s="6"/>
      <c r="RT133" s="6"/>
      <c r="RU133" s="6"/>
      <c r="RV133" s="6"/>
      <c r="RW133" s="6"/>
      <c r="RX133" s="6"/>
      <c r="RY133" s="6"/>
      <c r="RZ133" s="6"/>
      <c r="SA133" s="6"/>
      <c r="SB133" s="6"/>
      <c r="SC133" s="6"/>
      <c r="SD133" s="6"/>
      <c r="SE133" s="6"/>
      <c r="SF133" s="6"/>
      <c r="SG133" s="6"/>
      <c r="SH133" s="6"/>
      <c r="SI133" s="6"/>
      <c r="SJ133" s="6"/>
      <c r="SK133" s="6"/>
      <c r="SL133" s="6"/>
      <c r="SM133" s="6"/>
      <c r="SN133" s="6"/>
      <c r="SO133" s="6"/>
      <c r="SP133" s="6"/>
      <c r="SQ133" s="6"/>
      <c r="SR133" s="6"/>
      <c r="SS133" s="6"/>
      <c r="ST133" s="6"/>
      <c r="SU133" s="6"/>
      <c r="SV133" s="6"/>
      <c r="SW133" s="6"/>
      <c r="SX133" s="6"/>
      <c r="SY133" s="6"/>
      <c r="SZ133" s="6"/>
      <c r="TA133" s="6"/>
      <c r="TB133" s="6"/>
      <c r="TC133" s="6"/>
      <c r="TD133" s="6"/>
      <c r="TE133" s="6"/>
      <c r="TF133" s="6"/>
      <c r="TG133" s="6"/>
      <c r="TH133" s="6"/>
      <c r="TI133" s="6"/>
      <c r="TJ133" s="6"/>
      <c r="TK133" s="6"/>
      <c r="TL133" s="6"/>
      <c r="TM133" s="6"/>
      <c r="TN133" s="6"/>
      <c r="TO133" s="6"/>
      <c r="TP133" s="6"/>
      <c r="TQ133" s="6"/>
      <c r="TR133" s="6"/>
      <c r="TS133" s="6"/>
      <c r="TT133" s="6"/>
      <c r="TU133" s="6"/>
      <c r="TV133" s="6"/>
      <c r="TW133" s="6"/>
      <c r="TX133" s="6"/>
      <c r="TY133" s="6"/>
      <c r="TZ133" s="6"/>
      <c r="UA133" s="6"/>
      <c r="UB133" s="6"/>
      <c r="UC133" s="6"/>
      <c r="UD133" s="6"/>
      <c r="UE133" s="6"/>
      <c r="UF133" s="6"/>
      <c r="UG133" s="6"/>
      <c r="UH133" s="6"/>
      <c r="UI133" s="6"/>
      <c r="UJ133" s="6"/>
      <c r="UK133" s="6"/>
      <c r="UL133" s="6"/>
      <c r="UM133" s="6"/>
      <c r="UN133" s="6"/>
      <c r="UO133" s="6"/>
      <c r="UP133" s="6"/>
      <c r="UQ133" s="6"/>
      <c r="UR133" s="6"/>
      <c r="US133" s="6"/>
      <c r="UT133" s="6"/>
      <c r="UU133" s="6"/>
      <c r="UV133" s="6"/>
      <c r="UW133" s="6"/>
      <c r="UX133" s="6"/>
      <c r="UY133" s="6"/>
      <c r="UZ133" s="6"/>
      <c r="VA133" s="6"/>
      <c r="VB133" s="6"/>
      <c r="VC133" s="6"/>
      <c r="VD133" s="6"/>
      <c r="VE133" s="6"/>
      <c r="VF133" s="6"/>
      <c r="VG133" s="6"/>
      <c r="VH133" s="6"/>
      <c r="VI133" s="6"/>
      <c r="VJ133" s="6"/>
      <c r="VK133" s="6"/>
      <c r="VL133" s="6"/>
      <c r="VM133" s="6"/>
      <c r="VN133" s="6"/>
      <c r="VO133" s="6"/>
      <c r="VP133" s="6"/>
      <c r="VQ133" s="6"/>
      <c r="VR133" s="6"/>
      <c r="VS133" s="6"/>
      <c r="VT133" s="6"/>
      <c r="VU133" s="6"/>
      <c r="VV133" s="6"/>
      <c r="VW133" s="6"/>
      <c r="VX133" s="6"/>
      <c r="VY133" s="6"/>
      <c r="VZ133" s="6"/>
      <c r="WA133" s="6"/>
      <c r="WB133" s="6"/>
      <c r="WC133" s="6"/>
      <c r="WD133" s="6"/>
      <c r="WE133" s="6"/>
      <c r="WF133" s="6"/>
      <c r="WG133" s="6"/>
      <c r="WH133" s="6"/>
      <c r="WI133" s="6"/>
      <c r="WJ133" s="6"/>
      <c r="WK133" s="6"/>
      <c r="WL133" s="6"/>
      <c r="WM133" s="6"/>
      <c r="WN133" s="6"/>
      <c r="WO133" s="6"/>
      <c r="WP133" s="6"/>
      <c r="WQ133" s="6"/>
      <c r="WR133" s="6"/>
      <c r="WS133" s="6"/>
      <c r="WT133" s="6"/>
      <c r="WU133" s="6"/>
      <c r="WV133" s="6"/>
      <c r="WW133" s="6"/>
      <c r="WX133" s="6"/>
      <c r="WY133" s="6"/>
      <c r="WZ133" s="6"/>
      <c r="XA133" s="6"/>
      <c r="XB133" s="6"/>
      <c r="XC133" s="6"/>
      <c r="XD133" s="6"/>
      <c r="XE133" s="6"/>
      <c r="XF133" s="6"/>
      <c r="XG133" s="6"/>
      <c r="XH133" s="6"/>
      <c r="XI133" s="6"/>
      <c r="XJ133" s="6"/>
      <c r="XK133" s="6"/>
      <c r="XL133" s="6"/>
      <c r="XM133" s="6"/>
      <c r="XN133" s="6"/>
      <c r="XO133" s="6"/>
      <c r="XP133" s="6"/>
      <c r="XQ133" s="6"/>
      <c r="XR133" s="6"/>
      <c r="XS133" s="6"/>
      <c r="XT133" s="6"/>
      <c r="XU133" s="6"/>
      <c r="XV133" s="6"/>
      <c r="XW133" s="6"/>
      <c r="XX133" s="6"/>
      <c r="XY133" s="6"/>
      <c r="XZ133" s="6"/>
      <c r="YA133" s="6"/>
      <c r="YB133" s="6"/>
      <c r="YC133" s="6"/>
      <c r="YD133" s="6"/>
      <c r="YE133" s="6"/>
      <c r="YF133" s="6"/>
      <c r="YG133" s="6"/>
      <c r="YH133" s="6"/>
      <c r="YI133" s="6"/>
      <c r="YJ133" s="6"/>
      <c r="YK133" s="6"/>
      <c r="YL133" s="6"/>
      <c r="YM133" s="6"/>
      <c r="YN133" s="6"/>
      <c r="YO133" s="6"/>
      <c r="YP133" s="6"/>
      <c r="YQ133" s="6"/>
      <c r="YR133" s="6"/>
      <c r="YS133" s="6"/>
      <c r="YT133" s="6"/>
      <c r="YU133" s="6"/>
      <c r="YV133" s="6"/>
      <c r="YW133" s="6"/>
      <c r="YX133" s="6"/>
      <c r="YY133" s="6"/>
      <c r="YZ133" s="6"/>
      <c r="ZA133" s="6"/>
      <c r="ZB133" s="6"/>
      <c r="ZC133" s="6"/>
      <c r="ZD133" s="6"/>
      <c r="ZE133" s="6"/>
      <c r="ZF133" s="6"/>
      <c r="ZG133" s="6"/>
      <c r="ZH133" s="6"/>
      <c r="ZI133" s="6"/>
      <c r="ZJ133" s="6"/>
      <c r="ZK133" s="6"/>
      <c r="ZL133" s="6"/>
      <c r="ZM133" s="6"/>
      <c r="ZN133" s="6"/>
      <c r="ZO133" s="6"/>
      <c r="ZP133" s="6"/>
      <c r="ZQ133" s="6"/>
      <c r="ZR133" s="6"/>
      <c r="ZS133" s="6"/>
      <c r="ZT133" s="6"/>
      <c r="ZU133" s="6"/>
      <c r="ZV133" s="6"/>
      <c r="ZW133" s="6"/>
      <c r="ZX133" s="6"/>
      <c r="ZY133" s="6"/>
      <c r="ZZ133" s="6"/>
      <c r="AAA133" s="6"/>
      <c r="AAB133" s="6"/>
      <c r="AAC133" s="6"/>
      <c r="AAD133" s="6"/>
      <c r="AAE133" s="6"/>
      <c r="AAF133" s="6"/>
      <c r="AAG133" s="6"/>
      <c r="AAH133" s="6"/>
      <c r="AAI133" s="6"/>
      <c r="AAJ133" s="6"/>
      <c r="AAK133" s="6"/>
      <c r="AAL133" s="6"/>
      <c r="AAM133" s="6"/>
      <c r="AAN133" s="6"/>
      <c r="AAO133" s="6"/>
      <c r="AAP133" s="6"/>
      <c r="AAQ133" s="6"/>
      <c r="AAR133" s="6"/>
      <c r="AAS133" s="6"/>
      <c r="AAT133" s="6"/>
      <c r="AAU133" s="6"/>
      <c r="AAV133" s="6"/>
      <c r="AAW133" s="6"/>
      <c r="AAX133" s="6"/>
      <c r="AAY133" s="6"/>
      <c r="AAZ133" s="6"/>
      <c r="ABA133" s="6"/>
      <c r="ABB133" s="6"/>
      <c r="ABC133" s="6"/>
      <c r="ABD133" s="6"/>
      <c r="ABE133" s="6"/>
      <c r="ABF133" s="6"/>
      <c r="ABG133" s="6"/>
      <c r="ABH133" s="6"/>
      <c r="ABI133" s="6"/>
      <c r="ABJ133" s="6"/>
      <c r="ABK133" s="6"/>
      <c r="ABL133" s="6"/>
      <c r="ABM133" s="6"/>
      <c r="ABN133" s="6"/>
      <c r="ABO133" s="6"/>
      <c r="ABP133" s="6"/>
      <c r="ABQ133" s="6"/>
      <c r="ABR133" s="6"/>
      <c r="ABS133" s="6"/>
      <c r="ABT133" s="6"/>
      <c r="ABU133" s="6"/>
      <c r="ABV133" s="6"/>
      <c r="ABW133" s="6"/>
      <c r="ABX133" s="6"/>
      <c r="ABY133" s="6"/>
      <c r="ABZ133" s="6"/>
      <c r="ACA133" s="6"/>
      <c r="ACB133" s="6"/>
      <c r="ACC133" s="6"/>
      <c r="ACD133" s="6"/>
      <c r="ACE133" s="6"/>
      <c r="ACF133" s="6"/>
      <c r="ACG133" s="6"/>
      <c r="ACH133" s="6"/>
      <c r="ACI133" s="6"/>
      <c r="ACJ133" s="6"/>
      <c r="ACK133" s="6"/>
      <c r="ACL133" s="6"/>
      <c r="ACM133" s="6"/>
      <c r="ACN133" s="6"/>
      <c r="ACO133" s="6"/>
      <c r="ACP133" s="6"/>
      <c r="ACQ133" s="6"/>
      <c r="ACR133" s="6"/>
      <c r="ACS133" s="6"/>
      <c r="ACT133" s="6"/>
      <c r="ACU133" s="6"/>
      <c r="ACV133" s="6"/>
      <c r="ACW133" s="6"/>
      <c r="ACX133" s="6"/>
      <c r="ACY133" s="6"/>
      <c r="ACZ133" s="6"/>
      <c r="ADA133" s="6"/>
      <c r="ADB133" s="6"/>
      <c r="ADC133" s="6"/>
      <c r="ADD133" s="6"/>
      <c r="ADE133" s="6"/>
      <c r="ADF133" s="6"/>
      <c r="ADG133" s="6"/>
      <c r="ADH133" s="6"/>
      <c r="ADI133" s="6"/>
      <c r="ADJ133" s="6"/>
      <c r="ADK133" s="6"/>
      <c r="ADL133" s="6"/>
      <c r="ADM133" s="6"/>
      <c r="ADN133" s="6"/>
      <c r="ADO133" s="6"/>
      <c r="ADP133" s="6"/>
      <c r="ADQ133" s="6"/>
      <c r="ADR133" s="6"/>
      <c r="ADS133" s="6"/>
      <c r="ADT133" s="6"/>
      <c r="ADU133" s="6"/>
      <c r="ADV133" s="6"/>
      <c r="ADW133" s="6"/>
      <c r="ADX133" s="6"/>
      <c r="ADY133" s="6"/>
      <c r="ADZ133" s="6"/>
      <c r="AEA133" s="6"/>
      <c r="AEB133" s="6"/>
      <c r="AEC133" s="6"/>
      <c r="AED133" s="6"/>
      <c r="AEE133" s="6"/>
      <c r="AEF133" s="6"/>
      <c r="AEG133" s="6"/>
      <c r="AEH133" s="6"/>
      <c r="AEI133" s="6"/>
      <c r="AEJ133" s="6"/>
      <c r="AEK133" s="6"/>
      <c r="AEL133" s="6"/>
      <c r="AEM133" s="6"/>
      <c r="AEN133" s="6"/>
      <c r="AEO133" s="6"/>
      <c r="AEP133" s="6"/>
      <c r="AEQ133" s="6"/>
      <c r="AER133" s="6"/>
      <c r="AES133" s="6"/>
      <c r="AET133" s="6"/>
      <c r="AEU133" s="6"/>
      <c r="AEV133" s="6"/>
      <c r="AEW133" s="6"/>
      <c r="AEX133" s="6"/>
      <c r="AEY133" s="6"/>
      <c r="AEZ133" s="6"/>
      <c r="AFA133" s="6"/>
      <c r="AFB133" s="6"/>
      <c r="AFC133" s="6"/>
      <c r="AFD133" s="6"/>
      <c r="AFE133" s="6"/>
      <c r="AFF133" s="6"/>
      <c r="AFG133" s="6"/>
      <c r="AFH133" s="6"/>
      <c r="AFI133" s="6"/>
      <c r="AFJ133" s="6"/>
      <c r="AFK133" s="6"/>
      <c r="AFL133" s="6"/>
      <c r="AFM133" s="6"/>
      <c r="AFN133" s="6"/>
      <c r="AFO133" s="6"/>
      <c r="AFP133" s="6"/>
      <c r="AFQ133" s="6"/>
      <c r="AFR133" s="6"/>
      <c r="AFS133" s="6"/>
      <c r="AFT133" s="6"/>
      <c r="AFU133" s="6"/>
      <c r="AFV133" s="6"/>
      <c r="AFW133" s="6"/>
      <c r="AFX133" s="6"/>
      <c r="AFY133" s="6"/>
      <c r="AFZ133" s="6"/>
      <c r="AGA133" s="6"/>
      <c r="AGB133" s="6"/>
      <c r="AGC133" s="6"/>
      <c r="AGD133" s="6"/>
      <c r="AGE133" s="6"/>
      <c r="AGF133" s="6"/>
      <c r="AGG133" s="6"/>
      <c r="AGH133" s="6"/>
      <c r="AGI133" s="6"/>
      <c r="AGJ133" s="6"/>
      <c r="AGK133" s="6"/>
      <c r="AGL133" s="6"/>
      <c r="AGM133" s="6"/>
      <c r="AGN133" s="6"/>
      <c r="AGO133" s="6"/>
      <c r="AGP133" s="6"/>
      <c r="AGQ133" s="6"/>
      <c r="AGR133" s="6"/>
      <c r="AGS133" s="6"/>
      <c r="AGT133" s="6"/>
      <c r="AGU133" s="6"/>
      <c r="AGV133" s="6"/>
      <c r="AGW133" s="6"/>
      <c r="AGX133" s="6"/>
      <c r="AGY133" s="6"/>
      <c r="AGZ133" s="6"/>
      <c r="AHA133" s="6"/>
      <c r="AHB133" s="6"/>
      <c r="AHC133" s="6"/>
      <c r="AHD133" s="6"/>
      <c r="AHE133" s="6"/>
      <c r="AHF133" s="6"/>
      <c r="AHG133" s="6"/>
      <c r="AHH133" s="6"/>
      <c r="AHI133" s="6"/>
      <c r="AHJ133" s="6"/>
      <c r="AHK133" s="6"/>
      <c r="AHL133" s="6"/>
      <c r="AHM133" s="6"/>
      <c r="AHN133" s="6"/>
      <c r="AHO133" s="6"/>
      <c r="AHP133" s="6"/>
      <c r="AHQ133" s="6"/>
      <c r="AHR133" s="6"/>
      <c r="AHS133" s="6"/>
      <c r="AHT133" s="6"/>
      <c r="AHU133" s="6"/>
      <c r="AHV133" s="6"/>
      <c r="AHW133" s="6"/>
      <c r="AHX133" s="6"/>
      <c r="AHY133" s="6"/>
      <c r="AHZ133" s="6"/>
      <c r="AIA133" s="6"/>
      <c r="AIB133" s="6"/>
      <c r="AIC133" s="6"/>
      <c r="AID133" s="6"/>
      <c r="AIE133" s="6"/>
      <c r="AIF133" s="6"/>
      <c r="AIG133" s="6"/>
      <c r="AIH133" s="6"/>
      <c r="AII133" s="6"/>
      <c r="AIJ133" s="6"/>
      <c r="AIK133" s="6"/>
      <c r="AIL133" s="6"/>
      <c r="AIM133" s="6"/>
      <c r="AIN133" s="6"/>
      <c r="AIO133" s="6"/>
      <c r="AIP133" s="6"/>
      <c r="AIQ133" s="6"/>
      <c r="AIR133" s="6"/>
      <c r="AIS133" s="6"/>
      <c r="AIT133" s="6"/>
      <c r="AIU133" s="6"/>
      <c r="AIV133" s="6"/>
      <c r="AIW133" s="6"/>
      <c r="AIX133" s="6"/>
      <c r="AIY133" s="6"/>
      <c r="AIZ133" s="6"/>
      <c r="AJA133" s="6"/>
      <c r="AJB133" s="6"/>
      <c r="AJC133" s="6"/>
      <c r="AJD133" s="6"/>
      <c r="AJE133" s="6"/>
      <c r="AJF133" s="6"/>
      <c r="AJG133" s="6"/>
      <c r="AJH133" s="6"/>
      <c r="AJI133" s="6"/>
      <c r="AJJ133" s="6"/>
      <c r="AJK133" s="6"/>
      <c r="AJL133" s="6"/>
      <c r="AJM133" s="6"/>
      <c r="AJN133" s="6"/>
      <c r="AJO133" s="6"/>
      <c r="AJP133" s="6"/>
      <c r="AJQ133" s="6"/>
      <c r="AJR133" s="6"/>
      <c r="AJS133" s="6"/>
      <c r="AJT133" s="6"/>
      <c r="AJU133" s="6"/>
      <c r="AJV133" s="6"/>
      <c r="AJW133" s="6"/>
      <c r="AJX133" s="6"/>
      <c r="AJY133" s="6"/>
      <c r="AJZ133" s="6"/>
      <c r="AKA133" s="6"/>
      <c r="AKB133" s="6"/>
      <c r="AKC133" s="6"/>
      <c r="AKD133" s="6"/>
      <c r="AKE133" s="6"/>
      <c r="AKF133" s="6"/>
      <c r="AKG133" s="6"/>
      <c r="AKH133" s="6"/>
      <c r="AKI133" s="6"/>
      <c r="AKJ133" s="6"/>
      <c r="AKK133" s="6"/>
      <c r="AKL133" s="6"/>
      <c r="AKM133" s="6"/>
      <c r="AKN133" s="6"/>
      <c r="AKO133" s="6"/>
      <c r="AKP133" s="6"/>
      <c r="AKQ133" s="6"/>
      <c r="AKR133" s="6"/>
      <c r="AKS133" s="6"/>
      <c r="AKT133" s="6"/>
      <c r="AKU133" s="6"/>
      <c r="AKV133" s="6"/>
      <c r="AKW133" s="6"/>
      <c r="AKX133" s="6"/>
      <c r="AKY133" s="6"/>
      <c r="AKZ133" s="6"/>
      <c r="ALA133" s="6"/>
      <c r="ALB133" s="6"/>
      <c r="ALC133" s="6"/>
      <c r="ALD133" s="6"/>
      <c r="ALE133" s="6"/>
      <c r="ALF133" s="6"/>
      <c r="ALG133" s="6"/>
      <c r="ALH133" s="6"/>
      <c r="ALI133" s="6"/>
      <c r="ALJ133" s="6"/>
      <c r="ALK133" s="6"/>
      <c r="ALL133" s="6"/>
      <c r="ALM133" s="6"/>
      <c r="ALN133" s="6"/>
      <c r="ALO133" s="6"/>
      <c r="ALP133" s="6"/>
      <c r="ALQ133" s="6"/>
      <c r="ALR133" s="6"/>
      <c r="ALS133" s="6"/>
      <c r="ALT133" s="6"/>
      <c r="ALU133" s="6"/>
      <c r="ALV133" s="6"/>
      <c r="ALW133" s="6"/>
      <c r="ALX133" s="6"/>
      <c r="ALY133" s="6"/>
      <c r="ALZ133" s="6"/>
      <c r="AMA133" s="6"/>
      <c r="AMB133" s="6"/>
      <c r="AMC133" s="6"/>
      <c r="AMD133" s="6"/>
      <c r="AME133" s="6"/>
      <c r="AMF133" s="6"/>
      <c r="AMG133" s="6"/>
      <c r="AMH133" s="6"/>
      <c r="AMI133" s="6"/>
      <c r="AMJ133" s="6"/>
      <c r="AMK133" s="6"/>
    </row>
    <row r="134" spans="1:1025" x14ac:dyDescent="0.25">
      <c r="A134" s="6" t="s">
        <v>462</v>
      </c>
      <c r="B134" s="11">
        <v>43823</v>
      </c>
      <c r="C134" s="11">
        <v>43831</v>
      </c>
      <c r="D134" s="11">
        <v>43921</v>
      </c>
      <c r="E134" s="11">
        <v>43845</v>
      </c>
      <c r="F134" s="11">
        <v>43845</v>
      </c>
      <c r="G134" s="6">
        <v>358.8</v>
      </c>
      <c r="H134" s="6" t="s">
        <v>463</v>
      </c>
      <c r="I134" s="6" t="s">
        <v>464</v>
      </c>
      <c r="J134" s="14">
        <v>15070</v>
      </c>
      <c r="K134" s="15">
        <v>0</v>
      </c>
      <c r="L134" s="15">
        <v>2153</v>
      </c>
      <c r="M134" s="15">
        <v>0</v>
      </c>
      <c r="N134" s="15">
        <v>0</v>
      </c>
      <c r="O134" s="15">
        <v>17223</v>
      </c>
      <c r="P134" s="15"/>
      <c r="Q134" s="15">
        <v>17419</v>
      </c>
      <c r="R134" s="15">
        <v>256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15">
        <v>34898</v>
      </c>
      <c r="Y134" s="9"/>
      <c r="Z134" s="9"/>
      <c r="AA134" s="15">
        <v>34898</v>
      </c>
      <c r="AB134" s="15">
        <v>256</v>
      </c>
      <c r="AC134" s="15">
        <f t="shared" si="5"/>
        <v>35421</v>
      </c>
      <c r="AD134" s="6" t="s">
        <v>64</v>
      </c>
      <c r="AE134" s="6" t="s">
        <v>65</v>
      </c>
      <c r="AF134" t="s">
        <v>495</v>
      </c>
      <c r="AJ134" s="15" t="s">
        <v>83</v>
      </c>
      <c r="AK134" s="6"/>
      <c r="AL134" s="6"/>
      <c r="AM134" s="6"/>
      <c r="AN134" s="6"/>
      <c r="AO134" s="6"/>
      <c r="AP134" s="6"/>
      <c r="AQ134" s="15">
        <v>14</v>
      </c>
      <c r="AR134" s="15"/>
      <c r="AS134" s="15">
        <v>14</v>
      </c>
      <c r="AT134" s="15"/>
      <c r="AU134" s="15">
        <v>21.18</v>
      </c>
      <c r="AV134" s="15"/>
      <c r="AW134" s="15">
        <v>21.18</v>
      </c>
      <c r="AX134" s="15"/>
      <c r="AY134" s="15">
        <v>4</v>
      </c>
      <c r="AZ134" s="15">
        <v>2</v>
      </c>
      <c r="BA134" s="15">
        <v>2</v>
      </c>
      <c r="BB134" s="15">
        <v>34898</v>
      </c>
      <c r="BC134" s="6"/>
      <c r="BD134" s="6"/>
      <c r="BE134" s="6"/>
      <c r="BF134" s="6"/>
      <c r="BG134" s="6"/>
      <c r="BH134" s="6"/>
      <c r="BI134" s="6" t="s">
        <v>70</v>
      </c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  <c r="KV134" s="6"/>
      <c r="KW134" s="6"/>
      <c r="KX134" s="6"/>
      <c r="KY134" s="6"/>
      <c r="KZ134" s="6"/>
      <c r="LA134" s="6"/>
      <c r="LB134" s="6"/>
      <c r="LC134" s="6"/>
      <c r="LD134" s="6"/>
      <c r="LE134" s="6"/>
      <c r="LF134" s="6"/>
      <c r="LG134" s="6"/>
      <c r="LH134" s="6"/>
      <c r="LI134" s="6"/>
      <c r="LJ134" s="6"/>
      <c r="LK134" s="6"/>
      <c r="LL134" s="6"/>
      <c r="LM134" s="6"/>
      <c r="LN134" s="6"/>
      <c r="LO134" s="6"/>
      <c r="LP134" s="6"/>
      <c r="LQ134" s="6"/>
      <c r="LR134" s="6"/>
      <c r="LS134" s="6"/>
      <c r="LT134" s="6"/>
      <c r="LU134" s="6"/>
      <c r="LV134" s="6"/>
      <c r="LW134" s="6"/>
      <c r="LX134" s="6"/>
      <c r="LY134" s="6"/>
      <c r="LZ134" s="6"/>
      <c r="MA134" s="6"/>
      <c r="MB134" s="6"/>
      <c r="MC134" s="6"/>
      <c r="MD134" s="6"/>
      <c r="ME134" s="6"/>
      <c r="MF134" s="6"/>
      <c r="MG134" s="6"/>
      <c r="MH134" s="6"/>
      <c r="MI134" s="6"/>
      <c r="MJ134" s="6"/>
      <c r="MK134" s="6"/>
      <c r="ML134" s="6"/>
      <c r="MM134" s="6"/>
      <c r="MN134" s="6"/>
      <c r="MO134" s="6"/>
      <c r="MP134" s="6"/>
      <c r="MQ134" s="6"/>
      <c r="MR134" s="6"/>
      <c r="MS134" s="6"/>
      <c r="MT134" s="6"/>
      <c r="MU134" s="6"/>
      <c r="MV134" s="6"/>
      <c r="MW134" s="6"/>
      <c r="MX134" s="6"/>
      <c r="MY134" s="6"/>
      <c r="MZ134" s="6"/>
      <c r="NA134" s="6"/>
      <c r="NB134" s="6"/>
      <c r="NC134" s="6"/>
      <c r="ND134" s="6"/>
      <c r="NE134" s="6"/>
      <c r="NF134" s="6"/>
      <c r="NG134" s="6"/>
      <c r="NH134" s="6"/>
      <c r="NI134" s="6"/>
      <c r="NJ134" s="6"/>
      <c r="NK134" s="6"/>
      <c r="NL134" s="6"/>
      <c r="NM134" s="6"/>
      <c r="NN134" s="6"/>
      <c r="NO134" s="6"/>
      <c r="NP134" s="6"/>
      <c r="NQ134" s="6"/>
      <c r="NR134" s="6"/>
      <c r="NS134" s="6"/>
      <c r="NT134" s="6"/>
      <c r="NU134" s="6"/>
      <c r="NV134" s="6"/>
      <c r="NW134" s="6"/>
      <c r="NX134" s="6"/>
      <c r="NY134" s="6"/>
      <c r="NZ134" s="6"/>
      <c r="OA134" s="6"/>
      <c r="OB134" s="6"/>
      <c r="OC134" s="6"/>
      <c r="OD134" s="6"/>
      <c r="OE134" s="6"/>
      <c r="OF134" s="6"/>
      <c r="OG134" s="6"/>
      <c r="OH134" s="6"/>
      <c r="OI134" s="6"/>
      <c r="OJ134" s="6"/>
      <c r="OK134" s="6"/>
      <c r="OL134" s="6"/>
      <c r="OM134" s="6"/>
      <c r="ON134" s="6"/>
      <c r="OO134" s="6"/>
      <c r="OP134" s="6"/>
      <c r="OQ134" s="6"/>
      <c r="OR134" s="6"/>
      <c r="OS134" s="6"/>
      <c r="OT134" s="6"/>
      <c r="OU134" s="6"/>
      <c r="OV134" s="6"/>
      <c r="OW134" s="6"/>
      <c r="OX134" s="6"/>
      <c r="OY134" s="6"/>
      <c r="OZ134" s="6"/>
      <c r="PA134" s="6"/>
      <c r="PB134" s="6"/>
      <c r="PC134" s="6"/>
      <c r="PD134" s="6"/>
      <c r="PE134" s="6"/>
      <c r="PF134" s="6"/>
      <c r="PG134" s="6"/>
      <c r="PH134" s="6"/>
      <c r="PI134" s="6"/>
      <c r="PJ134" s="6"/>
      <c r="PK134" s="6"/>
      <c r="PL134" s="6"/>
      <c r="PM134" s="6"/>
      <c r="PN134" s="6"/>
      <c r="PO134" s="6"/>
      <c r="PP134" s="6"/>
      <c r="PQ134" s="6"/>
      <c r="PR134" s="6"/>
      <c r="PS134" s="6"/>
      <c r="PT134" s="6"/>
      <c r="PU134" s="6"/>
      <c r="PV134" s="6"/>
      <c r="PW134" s="6"/>
      <c r="PX134" s="6"/>
      <c r="PY134" s="6"/>
      <c r="PZ134" s="6"/>
      <c r="QA134" s="6"/>
      <c r="QB134" s="6"/>
      <c r="QC134" s="6"/>
      <c r="QD134" s="6"/>
      <c r="QE134" s="6"/>
      <c r="QF134" s="6"/>
      <c r="QG134" s="6"/>
      <c r="QH134" s="6"/>
      <c r="QI134" s="6"/>
      <c r="QJ134" s="6"/>
      <c r="QK134" s="6"/>
      <c r="QL134" s="6"/>
      <c r="QM134" s="6"/>
      <c r="QN134" s="6"/>
      <c r="QO134" s="6"/>
      <c r="QP134" s="6"/>
      <c r="QQ134" s="6"/>
      <c r="QR134" s="6"/>
      <c r="QS134" s="6"/>
      <c r="QT134" s="6"/>
      <c r="QU134" s="6"/>
      <c r="QV134" s="6"/>
      <c r="QW134" s="6"/>
      <c r="QX134" s="6"/>
      <c r="QY134" s="6"/>
      <c r="QZ134" s="6"/>
      <c r="RA134" s="6"/>
      <c r="RB134" s="6"/>
      <c r="RC134" s="6"/>
      <c r="RD134" s="6"/>
      <c r="RE134" s="6"/>
      <c r="RF134" s="6"/>
      <c r="RG134" s="6"/>
      <c r="RH134" s="6"/>
      <c r="RI134" s="6"/>
      <c r="RJ134" s="6"/>
      <c r="RK134" s="6"/>
      <c r="RL134" s="6"/>
      <c r="RM134" s="6"/>
      <c r="RN134" s="6"/>
      <c r="RO134" s="6"/>
      <c r="RP134" s="6"/>
      <c r="RQ134" s="6"/>
      <c r="RR134" s="6"/>
      <c r="RS134" s="6"/>
      <c r="RT134" s="6"/>
      <c r="RU134" s="6"/>
      <c r="RV134" s="6"/>
      <c r="RW134" s="6"/>
      <c r="RX134" s="6"/>
      <c r="RY134" s="6"/>
      <c r="RZ134" s="6"/>
      <c r="SA134" s="6"/>
      <c r="SB134" s="6"/>
      <c r="SC134" s="6"/>
      <c r="SD134" s="6"/>
      <c r="SE134" s="6"/>
      <c r="SF134" s="6"/>
      <c r="SG134" s="6"/>
      <c r="SH134" s="6"/>
      <c r="SI134" s="6"/>
      <c r="SJ134" s="6"/>
      <c r="SK134" s="6"/>
      <c r="SL134" s="6"/>
      <c r="SM134" s="6"/>
      <c r="SN134" s="6"/>
      <c r="SO134" s="6"/>
      <c r="SP134" s="6"/>
      <c r="SQ134" s="6"/>
      <c r="SR134" s="6"/>
      <c r="SS134" s="6"/>
      <c r="ST134" s="6"/>
      <c r="SU134" s="6"/>
      <c r="SV134" s="6"/>
      <c r="SW134" s="6"/>
      <c r="SX134" s="6"/>
      <c r="SY134" s="6"/>
      <c r="SZ134" s="6"/>
      <c r="TA134" s="6"/>
      <c r="TB134" s="6"/>
      <c r="TC134" s="6"/>
      <c r="TD134" s="6"/>
      <c r="TE134" s="6"/>
      <c r="TF134" s="6"/>
      <c r="TG134" s="6"/>
      <c r="TH134" s="6"/>
      <c r="TI134" s="6"/>
      <c r="TJ134" s="6"/>
      <c r="TK134" s="6"/>
      <c r="TL134" s="6"/>
      <c r="TM134" s="6"/>
      <c r="TN134" s="6"/>
      <c r="TO134" s="6"/>
      <c r="TP134" s="6"/>
      <c r="TQ134" s="6"/>
      <c r="TR134" s="6"/>
      <c r="TS134" s="6"/>
      <c r="TT134" s="6"/>
      <c r="TU134" s="6"/>
      <c r="TV134" s="6"/>
      <c r="TW134" s="6"/>
      <c r="TX134" s="6"/>
      <c r="TY134" s="6"/>
      <c r="TZ134" s="6"/>
      <c r="UA134" s="6"/>
      <c r="UB134" s="6"/>
      <c r="UC134" s="6"/>
      <c r="UD134" s="6"/>
      <c r="UE134" s="6"/>
      <c r="UF134" s="6"/>
      <c r="UG134" s="6"/>
      <c r="UH134" s="6"/>
      <c r="UI134" s="6"/>
      <c r="UJ134" s="6"/>
      <c r="UK134" s="6"/>
      <c r="UL134" s="6"/>
      <c r="UM134" s="6"/>
      <c r="UN134" s="6"/>
      <c r="UO134" s="6"/>
      <c r="UP134" s="6"/>
      <c r="UQ134" s="6"/>
      <c r="UR134" s="6"/>
      <c r="US134" s="6"/>
      <c r="UT134" s="6"/>
      <c r="UU134" s="6"/>
      <c r="UV134" s="6"/>
      <c r="UW134" s="6"/>
      <c r="UX134" s="6"/>
      <c r="UY134" s="6"/>
      <c r="UZ134" s="6"/>
      <c r="VA134" s="6"/>
      <c r="VB134" s="6"/>
      <c r="VC134" s="6"/>
      <c r="VD134" s="6"/>
      <c r="VE134" s="6"/>
      <c r="VF134" s="6"/>
      <c r="VG134" s="6"/>
      <c r="VH134" s="6"/>
      <c r="VI134" s="6"/>
      <c r="VJ134" s="6"/>
      <c r="VK134" s="6"/>
      <c r="VL134" s="6"/>
      <c r="VM134" s="6"/>
      <c r="VN134" s="6"/>
      <c r="VO134" s="6"/>
      <c r="VP134" s="6"/>
      <c r="VQ134" s="6"/>
      <c r="VR134" s="6"/>
      <c r="VS134" s="6"/>
      <c r="VT134" s="6"/>
      <c r="VU134" s="6"/>
      <c r="VV134" s="6"/>
      <c r="VW134" s="6"/>
      <c r="VX134" s="6"/>
      <c r="VY134" s="6"/>
      <c r="VZ134" s="6"/>
      <c r="WA134" s="6"/>
      <c r="WB134" s="6"/>
      <c r="WC134" s="6"/>
      <c r="WD134" s="6"/>
      <c r="WE134" s="6"/>
      <c r="WF134" s="6"/>
      <c r="WG134" s="6"/>
      <c r="WH134" s="6"/>
      <c r="WI134" s="6"/>
      <c r="WJ134" s="6"/>
      <c r="WK134" s="6"/>
      <c r="WL134" s="6"/>
      <c r="WM134" s="6"/>
      <c r="WN134" s="6"/>
      <c r="WO134" s="6"/>
      <c r="WP134" s="6"/>
      <c r="WQ134" s="6"/>
      <c r="WR134" s="6"/>
      <c r="WS134" s="6"/>
      <c r="WT134" s="6"/>
      <c r="WU134" s="6"/>
      <c r="WV134" s="6"/>
      <c r="WW134" s="6"/>
      <c r="WX134" s="6"/>
      <c r="WY134" s="6"/>
      <c r="WZ134" s="6"/>
      <c r="XA134" s="6"/>
      <c r="XB134" s="6"/>
      <c r="XC134" s="6"/>
      <c r="XD134" s="6"/>
      <c r="XE134" s="6"/>
      <c r="XF134" s="6"/>
      <c r="XG134" s="6"/>
      <c r="XH134" s="6"/>
      <c r="XI134" s="6"/>
      <c r="XJ134" s="6"/>
      <c r="XK134" s="6"/>
      <c r="XL134" s="6"/>
      <c r="XM134" s="6"/>
      <c r="XN134" s="6"/>
      <c r="XO134" s="6"/>
      <c r="XP134" s="6"/>
      <c r="XQ134" s="6"/>
      <c r="XR134" s="6"/>
      <c r="XS134" s="6"/>
      <c r="XT134" s="6"/>
      <c r="XU134" s="6"/>
      <c r="XV134" s="6"/>
      <c r="XW134" s="6"/>
      <c r="XX134" s="6"/>
      <c r="XY134" s="6"/>
      <c r="XZ134" s="6"/>
      <c r="YA134" s="6"/>
      <c r="YB134" s="6"/>
      <c r="YC134" s="6"/>
      <c r="YD134" s="6"/>
      <c r="YE134" s="6"/>
      <c r="YF134" s="6"/>
      <c r="YG134" s="6"/>
      <c r="YH134" s="6"/>
      <c r="YI134" s="6"/>
      <c r="YJ134" s="6"/>
      <c r="YK134" s="6"/>
      <c r="YL134" s="6"/>
      <c r="YM134" s="6"/>
      <c r="YN134" s="6"/>
      <c r="YO134" s="6"/>
      <c r="YP134" s="6"/>
      <c r="YQ134" s="6"/>
      <c r="YR134" s="6"/>
      <c r="YS134" s="6"/>
      <c r="YT134" s="6"/>
      <c r="YU134" s="6"/>
      <c r="YV134" s="6"/>
      <c r="YW134" s="6"/>
      <c r="YX134" s="6"/>
      <c r="YY134" s="6"/>
      <c r="YZ134" s="6"/>
      <c r="ZA134" s="6"/>
      <c r="ZB134" s="6"/>
      <c r="ZC134" s="6"/>
      <c r="ZD134" s="6"/>
      <c r="ZE134" s="6"/>
      <c r="ZF134" s="6"/>
      <c r="ZG134" s="6"/>
      <c r="ZH134" s="6"/>
      <c r="ZI134" s="6"/>
      <c r="ZJ134" s="6"/>
      <c r="ZK134" s="6"/>
      <c r="ZL134" s="6"/>
      <c r="ZM134" s="6"/>
      <c r="ZN134" s="6"/>
      <c r="ZO134" s="6"/>
      <c r="ZP134" s="6"/>
      <c r="ZQ134" s="6"/>
      <c r="ZR134" s="6"/>
      <c r="ZS134" s="6"/>
      <c r="ZT134" s="6"/>
      <c r="ZU134" s="6"/>
      <c r="ZV134" s="6"/>
      <c r="ZW134" s="6"/>
      <c r="ZX134" s="6"/>
      <c r="ZY134" s="6"/>
      <c r="ZZ134" s="6"/>
      <c r="AAA134" s="6"/>
      <c r="AAB134" s="6"/>
      <c r="AAC134" s="6"/>
      <c r="AAD134" s="6"/>
      <c r="AAE134" s="6"/>
      <c r="AAF134" s="6"/>
      <c r="AAG134" s="6"/>
      <c r="AAH134" s="6"/>
      <c r="AAI134" s="6"/>
      <c r="AAJ134" s="6"/>
      <c r="AAK134" s="6"/>
      <c r="AAL134" s="6"/>
      <c r="AAM134" s="6"/>
      <c r="AAN134" s="6"/>
      <c r="AAO134" s="6"/>
      <c r="AAP134" s="6"/>
      <c r="AAQ134" s="6"/>
      <c r="AAR134" s="6"/>
      <c r="AAS134" s="6"/>
      <c r="AAT134" s="6"/>
      <c r="AAU134" s="6"/>
      <c r="AAV134" s="6"/>
      <c r="AAW134" s="6"/>
      <c r="AAX134" s="6"/>
      <c r="AAY134" s="6"/>
      <c r="AAZ134" s="6"/>
      <c r="ABA134" s="6"/>
      <c r="ABB134" s="6"/>
      <c r="ABC134" s="6"/>
      <c r="ABD134" s="6"/>
      <c r="ABE134" s="6"/>
      <c r="ABF134" s="6"/>
      <c r="ABG134" s="6"/>
      <c r="ABH134" s="6"/>
      <c r="ABI134" s="6"/>
      <c r="ABJ134" s="6"/>
      <c r="ABK134" s="6"/>
      <c r="ABL134" s="6"/>
      <c r="ABM134" s="6"/>
      <c r="ABN134" s="6"/>
      <c r="ABO134" s="6"/>
      <c r="ABP134" s="6"/>
      <c r="ABQ134" s="6"/>
      <c r="ABR134" s="6"/>
      <c r="ABS134" s="6"/>
      <c r="ABT134" s="6"/>
      <c r="ABU134" s="6"/>
      <c r="ABV134" s="6"/>
      <c r="ABW134" s="6"/>
      <c r="ABX134" s="6"/>
      <c r="ABY134" s="6"/>
      <c r="ABZ134" s="6"/>
      <c r="ACA134" s="6"/>
      <c r="ACB134" s="6"/>
      <c r="ACC134" s="6"/>
      <c r="ACD134" s="6"/>
      <c r="ACE134" s="6"/>
      <c r="ACF134" s="6"/>
      <c r="ACG134" s="6"/>
      <c r="ACH134" s="6"/>
      <c r="ACI134" s="6"/>
      <c r="ACJ134" s="6"/>
      <c r="ACK134" s="6"/>
      <c r="ACL134" s="6"/>
      <c r="ACM134" s="6"/>
      <c r="ACN134" s="6"/>
      <c r="ACO134" s="6"/>
      <c r="ACP134" s="6"/>
      <c r="ACQ134" s="6"/>
      <c r="ACR134" s="6"/>
      <c r="ACS134" s="6"/>
      <c r="ACT134" s="6"/>
      <c r="ACU134" s="6"/>
      <c r="ACV134" s="6"/>
      <c r="ACW134" s="6"/>
      <c r="ACX134" s="6"/>
      <c r="ACY134" s="6"/>
      <c r="ACZ134" s="6"/>
      <c r="ADA134" s="6"/>
      <c r="ADB134" s="6"/>
      <c r="ADC134" s="6"/>
      <c r="ADD134" s="6"/>
      <c r="ADE134" s="6"/>
      <c r="ADF134" s="6"/>
      <c r="ADG134" s="6"/>
      <c r="ADH134" s="6"/>
      <c r="ADI134" s="6"/>
      <c r="ADJ134" s="6"/>
      <c r="ADK134" s="6"/>
      <c r="ADL134" s="6"/>
      <c r="ADM134" s="6"/>
      <c r="ADN134" s="6"/>
      <c r="ADO134" s="6"/>
      <c r="ADP134" s="6"/>
      <c r="ADQ134" s="6"/>
      <c r="ADR134" s="6"/>
      <c r="ADS134" s="6"/>
      <c r="ADT134" s="6"/>
      <c r="ADU134" s="6"/>
      <c r="ADV134" s="6"/>
      <c r="ADW134" s="6"/>
      <c r="ADX134" s="6"/>
      <c r="ADY134" s="6"/>
      <c r="ADZ134" s="6"/>
      <c r="AEA134" s="6"/>
      <c r="AEB134" s="6"/>
      <c r="AEC134" s="6"/>
      <c r="AED134" s="6"/>
      <c r="AEE134" s="6"/>
      <c r="AEF134" s="6"/>
      <c r="AEG134" s="6"/>
      <c r="AEH134" s="6"/>
      <c r="AEI134" s="6"/>
      <c r="AEJ134" s="6"/>
      <c r="AEK134" s="6"/>
      <c r="AEL134" s="6"/>
      <c r="AEM134" s="6"/>
      <c r="AEN134" s="6"/>
      <c r="AEO134" s="6"/>
      <c r="AEP134" s="6"/>
      <c r="AEQ134" s="6"/>
      <c r="AER134" s="6"/>
      <c r="AES134" s="6"/>
      <c r="AET134" s="6"/>
      <c r="AEU134" s="6"/>
      <c r="AEV134" s="6"/>
      <c r="AEW134" s="6"/>
      <c r="AEX134" s="6"/>
      <c r="AEY134" s="6"/>
      <c r="AEZ134" s="6"/>
      <c r="AFA134" s="6"/>
      <c r="AFB134" s="6"/>
      <c r="AFC134" s="6"/>
      <c r="AFD134" s="6"/>
      <c r="AFE134" s="6"/>
      <c r="AFF134" s="6"/>
      <c r="AFG134" s="6"/>
      <c r="AFH134" s="6"/>
      <c r="AFI134" s="6"/>
      <c r="AFJ134" s="6"/>
      <c r="AFK134" s="6"/>
      <c r="AFL134" s="6"/>
      <c r="AFM134" s="6"/>
      <c r="AFN134" s="6"/>
      <c r="AFO134" s="6"/>
      <c r="AFP134" s="6"/>
      <c r="AFQ134" s="6"/>
      <c r="AFR134" s="6"/>
      <c r="AFS134" s="6"/>
      <c r="AFT134" s="6"/>
      <c r="AFU134" s="6"/>
      <c r="AFV134" s="6"/>
      <c r="AFW134" s="6"/>
      <c r="AFX134" s="6"/>
      <c r="AFY134" s="6"/>
      <c r="AFZ134" s="6"/>
      <c r="AGA134" s="6"/>
      <c r="AGB134" s="6"/>
      <c r="AGC134" s="6"/>
      <c r="AGD134" s="6"/>
      <c r="AGE134" s="6"/>
      <c r="AGF134" s="6"/>
      <c r="AGG134" s="6"/>
      <c r="AGH134" s="6"/>
      <c r="AGI134" s="6"/>
      <c r="AGJ134" s="6"/>
      <c r="AGK134" s="6"/>
      <c r="AGL134" s="6"/>
      <c r="AGM134" s="6"/>
      <c r="AGN134" s="6"/>
      <c r="AGO134" s="6"/>
      <c r="AGP134" s="6"/>
      <c r="AGQ134" s="6"/>
      <c r="AGR134" s="6"/>
      <c r="AGS134" s="6"/>
      <c r="AGT134" s="6"/>
      <c r="AGU134" s="6"/>
      <c r="AGV134" s="6"/>
      <c r="AGW134" s="6"/>
      <c r="AGX134" s="6"/>
      <c r="AGY134" s="6"/>
      <c r="AGZ134" s="6"/>
      <c r="AHA134" s="6"/>
      <c r="AHB134" s="6"/>
      <c r="AHC134" s="6"/>
      <c r="AHD134" s="6"/>
      <c r="AHE134" s="6"/>
      <c r="AHF134" s="6"/>
      <c r="AHG134" s="6"/>
      <c r="AHH134" s="6"/>
      <c r="AHI134" s="6"/>
      <c r="AHJ134" s="6"/>
      <c r="AHK134" s="6"/>
      <c r="AHL134" s="6"/>
      <c r="AHM134" s="6"/>
      <c r="AHN134" s="6"/>
      <c r="AHO134" s="6"/>
      <c r="AHP134" s="6"/>
      <c r="AHQ134" s="6"/>
      <c r="AHR134" s="6"/>
      <c r="AHS134" s="6"/>
      <c r="AHT134" s="6"/>
      <c r="AHU134" s="6"/>
      <c r="AHV134" s="6"/>
      <c r="AHW134" s="6"/>
      <c r="AHX134" s="6"/>
      <c r="AHY134" s="6"/>
      <c r="AHZ134" s="6"/>
      <c r="AIA134" s="6"/>
      <c r="AIB134" s="6"/>
      <c r="AIC134" s="6"/>
      <c r="AID134" s="6"/>
      <c r="AIE134" s="6"/>
      <c r="AIF134" s="6"/>
      <c r="AIG134" s="6"/>
      <c r="AIH134" s="6"/>
      <c r="AII134" s="6"/>
      <c r="AIJ134" s="6"/>
      <c r="AIK134" s="6"/>
      <c r="AIL134" s="6"/>
      <c r="AIM134" s="6"/>
      <c r="AIN134" s="6"/>
      <c r="AIO134" s="6"/>
      <c r="AIP134" s="6"/>
      <c r="AIQ134" s="6"/>
      <c r="AIR134" s="6"/>
      <c r="AIS134" s="6"/>
      <c r="AIT134" s="6"/>
      <c r="AIU134" s="6"/>
      <c r="AIV134" s="6"/>
      <c r="AIW134" s="6"/>
      <c r="AIX134" s="6"/>
      <c r="AIY134" s="6"/>
      <c r="AIZ134" s="6"/>
      <c r="AJA134" s="6"/>
      <c r="AJB134" s="6"/>
      <c r="AJC134" s="6"/>
      <c r="AJD134" s="6"/>
      <c r="AJE134" s="6"/>
      <c r="AJF134" s="6"/>
      <c r="AJG134" s="6"/>
      <c r="AJH134" s="6"/>
      <c r="AJI134" s="6"/>
      <c r="AJJ134" s="6"/>
      <c r="AJK134" s="6"/>
      <c r="AJL134" s="6"/>
      <c r="AJM134" s="6"/>
      <c r="AJN134" s="6"/>
      <c r="AJO134" s="6"/>
      <c r="AJP134" s="6"/>
      <c r="AJQ134" s="6"/>
      <c r="AJR134" s="6"/>
      <c r="AJS134" s="6"/>
      <c r="AJT134" s="6"/>
      <c r="AJU134" s="6"/>
      <c r="AJV134" s="6"/>
      <c r="AJW134" s="6"/>
      <c r="AJX134" s="6"/>
      <c r="AJY134" s="6"/>
      <c r="AJZ134" s="6"/>
      <c r="AKA134" s="6"/>
      <c r="AKB134" s="6"/>
      <c r="AKC134" s="6"/>
      <c r="AKD134" s="6"/>
      <c r="AKE134" s="6"/>
      <c r="AKF134" s="6"/>
      <c r="AKG134" s="6"/>
      <c r="AKH134" s="6"/>
      <c r="AKI134" s="6"/>
      <c r="AKJ134" s="6"/>
      <c r="AKK134" s="6"/>
      <c r="AKL134" s="6"/>
      <c r="AKM134" s="6"/>
      <c r="AKN134" s="6"/>
      <c r="AKO134" s="6"/>
      <c r="AKP134" s="6"/>
      <c r="AKQ134" s="6"/>
      <c r="AKR134" s="6"/>
      <c r="AKS134" s="6"/>
      <c r="AKT134" s="6"/>
      <c r="AKU134" s="6"/>
      <c r="AKV134" s="6"/>
      <c r="AKW134" s="6"/>
      <c r="AKX134" s="6"/>
      <c r="AKY134" s="6"/>
      <c r="AKZ134" s="6"/>
      <c r="ALA134" s="6"/>
      <c r="ALB134" s="6"/>
      <c r="ALC134" s="6"/>
      <c r="ALD134" s="6"/>
      <c r="ALE134" s="6"/>
      <c r="ALF134" s="6"/>
      <c r="ALG134" s="6"/>
      <c r="ALH134" s="6"/>
      <c r="ALI134" s="6"/>
      <c r="ALJ134" s="6"/>
      <c r="ALK134" s="6"/>
      <c r="ALL134" s="6"/>
      <c r="ALM134" s="6"/>
      <c r="ALN134" s="6"/>
      <c r="ALO134" s="6"/>
      <c r="ALP134" s="6"/>
      <c r="ALQ134" s="6"/>
      <c r="ALR134" s="6"/>
      <c r="ALS134" s="6"/>
      <c r="ALT134" s="6"/>
      <c r="ALU134" s="6"/>
      <c r="ALV134" s="6"/>
      <c r="ALW134" s="6"/>
      <c r="ALX134" s="6"/>
      <c r="ALY134" s="6"/>
      <c r="ALZ134" s="6"/>
      <c r="AMA134" s="6"/>
      <c r="AMB134" s="6"/>
      <c r="AMC134" s="6"/>
      <c r="AMD134" s="6"/>
      <c r="AME134" s="6"/>
      <c r="AMF134" s="6"/>
      <c r="AMG134" s="6"/>
      <c r="AMH134" s="6"/>
      <c r="AMI134" s="6"/>
      <c r="AMJ134" s="6"/>
      <c r="AMK134" s="6"/>
    </row>
    <row r="135" spans="1:1025" x14ac:dyDescent="0.25">
      <c r="A135" s="6" t="s">
        <v>465</v>
      </c>
      <c r="B135" s="11">
        <v>43823</v>
      </c>
      <c r="C135" s="11">
        <v>43831</v>
      </c>
      <c r="D135" s="11">
        <v>43921</v>
      </c>
      <c r="E135" s="11">
        <v>43845</v>
      </c>
      <c r="F135" s="11">
        <v>43845</v>
      </c>
      <c r="G135" s="6">
        <v>358.8</v>
      </c>
      <c r="H135" s="6" t="s">
        <v>466</v>
      </c>
      <c r="I135" s="6" t="s">
        <v>467</v>
      </c>
      <c r="J135" s="14">
        <v>15070</v>
      </c>
      <c r="K135" s="15">
        <v>0</v>
      </c>
      <c r="L135" s="15">
        <v>2153</v>
      </c>
      <c r="M135" s="15">
        <v>0</v>
      </c>
      <c r="N135" s="15">
        <v>0</v>
      </c>
      <c r="O135" s="15">
        <v>17223</v>
      </c>
      <c r="P135" s="15"/>
      <c r="Q135" s="15">
        <v>0</v>
      </c>
      <c r="R135" s="15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15">
        <v>17223</v>
      </c>
      <c r="Y135" s="9"/>
      <c r="Z135" s="9"/>
      <c r="AA135" s="15">
        <v>17223</v>
      </c>
      <c r="AB135" s="15">
        <v>0</v>
      </c>
      <c r="AC135" s="15">
        <f t="shared" si="5"/>
        <v>17481</v>
      </c>
      <c r="AD135" s="6" t="s">
        <v>64</v>
      </c>
      <c r="AE135" s="6" t="s">
        <v>65</v>
      </c>
      <c r="AF135" t="s">
        <v>495</v>
      </c>
      <c r="AJ135" s="15">
        <v>8966</v>
      </c>
      <c r="AK135" s="6"/>
      <c r="AL135" s="6"/>
      <c r="AM135" s="6"/>
      <c r="AN135" s="6"/>
      <c r="AO135" s="6"/>
      <c r="AP135" s="6"/>
      <c r="AQ135" s="15">
        <v>14</v>
      </c>
      <c r="AR135" s="15"/>
      <c r="AS135" s="15">
        <v>14</v>
      </c>
      <c r="AT135" s="15"/>
      <c r="AU135" s="15">
        <v>21.18</v>
      </c>
      <c r="AV135" s="15"/>
      <c r="AW135" s="15">
        <v>21.18</v>
      </c>
      <c r="AX135" s="15"/>
      <c r="AY135" s="15">
        <v>4</v>
      </c>
      <c r="AZ135" s="15">
        <v>2</v>
      </c>
      <c r="BA135" s="15">
        <v>2</v>
      </c>
      <c r="BB135" s="15">
        <v>17223</v>
      </c>
      <c r="BC135" s="6"/>
      <c r="BD135" s="6"/>
      <c r="BE135" s="6"/>
      <c r="BF135" s="6"/>
      <c r="BG135" s="6"/>
      <c r="BH135" s="6"/>
      <c r="BI135" s="6" t="s">
        <v>70</v>
      </c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6"/>
      <c r="KB135" s="6"/>
      <c r="KC135" s="6"/>
      <c r="KD135" s="6"/>
      <c r="KE135" s="6"/>
      <c r="KF135" s="6"/>
      <c r="KG135" s="6"/>
      <c r="KH135" s="6"/>
      <c r="KI135" s="6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  <c r="KV135" s="6"/>
      <c r="KW135" s="6"/>
      <c r="KX135" s="6"/>
      <c r="KY135" s="6"/>
      <c r="KZ135" s="6"/>
      <c r="LA135" s="6"/>
      <c r="LB135" s="6"/>
      <c r="LC135" s="6"/>
      <c r="LD135" s="6"/>
      <c r="LE135" s="6"/>
      <c r="LF135" s="6"/>
      <c r="LG135" s="6"/>
      <c r="LH135" s="6"/>
      <c r="LI135" s="6"/>
      <c r="LJ135" s="6"/>
      <c r="LK135" s="6"/>
      <c r="LL135" s="6"/>
      <c r="LM135" s="6"/>
      <c r="LN135" s="6"/>
      <c r="LO135" s="6"/>
      <c r="LP135" s="6"/>
      <c r="LQ135" s="6"/>
      <c r="LR135" s="6"/>
      <c r="LS135" s="6"/>
      <c r="LT135" s="6"/>
      <c r="LU135" s="6"/>
      <c r="LV135" s="6"/>
      <c r="LW135" s="6"/>
      <c r="LX135" s="6"/>
      <c r="LY135" s="6"/>
      <c r="LZ135" s="6"/>
      <c r="MA135" s="6"/>
      <c r="MB135" s="6"/>
      <c r="MC135" s="6"/>
      <c r="MD135" s="6"/>
      <c r="ME135" s="6"/>
      <c r="MF135" s="6"/>
      <c r="MG135" s="6"/>
      <c r="MH135" s="6"/>
      <c r="MI135" s="6"/>
      <c r="MJ135" s="6"/>
      <c r="MK135" s="6"/>
      <c r="ML135" s="6"/>
      <c r="MM135" s="6"/>
      <c r="MN135" s="6"/>
      <c r="MO135" s="6"/>
      <c r="MP135" s="6"/>
      <c r="MQ135" s="6"/>
      <c r="MR135" s="6"/>
      <c r="MS135" s="6"/>
      <c r="MT135" s="6"/>
      <c r="MU135" s="6"/>
      <c r="MV135" s="6"/>
      <c r="MW135" s="6"/>
      <c r="MX135" s="6"/>
      <c r="MY135" s="6"/>
      <c r="MZ135" s="6"/>
      <c r="NA135" s="6"/>
      <c r="NB135" s="6"/>
      <c r="NC135" s="6"/>
      <c r="ND135" s="6"/>
      <c r="NE135" s="6"/>
      <c r="NF135" s="6"/>
      <c r="NG135" s="6"/>
      <c r="NH135" s="6"/>
      <c r="NI135" s="6"/>
      <c r="NJ135" s="6"/>
      <c r="NK135" s="6"/>
      <c r="NL135" s="6"/>
      <c r="NM135" s="6"/>
      <c r="NN135" s="6"/>
      <c r="NO135" s="6"/>
      <c r="NP135" s="6"/>
      <c r="NQ135" s="6"/>
      <c r="NR135" s="6"/>
      <c r="NS135" s="6"/>
      <c r="NT135" s="6"/>
      <c r="NU135" s="6"/>
      <c r="NV135" s="6"/>
      <c r="NW135" s="6"/>
      <c r="NX135" s="6"/>
      <c r="NY135" s="6"/>
      <c r="NZ135" s="6"/>
      <c r="OA135" s="6"/>
      <c r="OB135" s="6"/>
      <c r="OC135" s="6"/>
      <c r="OD135" s="6"/>
      <c r="OE135" s="6"/>
      <c r="OF135" s="6"/>
      <c r="OG135" s="6"/>
      <c r="OH135" s="6"/>
      <c r="OI135" s="6"/>
      <c r="OJ135" s="6"/>
      <c r="OK135" s="6"/>
      <c r="OL135" s="6"/>
      <c r="OM135" s="6"/>
      <c r="ON135" s="6"/>
      <c r="OO135" s="6"/>
      <c r="OP135" s="6"/>
      <c r="OQ135" s="6"/>
      <c r="OR135" s="6"/>
      <c r="OS135" s="6"/>
      <c r="OT135" s="6"/>
      <c r="OU135" s="6"/>
      <c r="OV135" s="6"/>
      <c r="OW135" s="6"/>
      <c r="OX135" s="6"/>
      <c r="OY135" s="6"/>
      <c r="OZ135" s="6"/>
      <c r="PA135" s="6"/>
      <c r="PB135" s="6"/>
      <c r="PC135" s="6"/>
      <c r="PD135" s="6"/>
      <c r="PE135" s="6"/>
      <c r="PF135" s="6"/>
      <c r="PG135" s="6"/>
      <c r="PH135" s="6"/>
      <c r="PI135" s="6"/>
      <c r="PJ135" s="6"/>
      <c r="PK135" s="6"/>
      <c r="PL135" s="6"/>
      <c r="PM135" s="6"/>
      <c r="PN135" s="6"/>
      <c r="PO135" s="6"/>
      <c r="PP135" s="6"/>
      <c r="PQ135" s="6"/>
      <c r="PR135" s="6"/>
      <c r="PS135" s="6"/>
      <c r="PT135" s="6"/>
      <c r="PU135" s="6"/>
      <c r="PV135" s="6"/>
      <c r="PW135" s="6"/>
      <c r="PX135" s="6"/>
      <c r="PY135" s="6"/>
      <c r="PZ135" s="6"/>
      <c r="QA135" s="6"/>
      <c r="QB135" s="6"/>
      <c r="QC135" s="6"/>
      <c r="QD135" s="6"/>
      <c r="QE135" s="6"/>
      <c r="QF135" s="6"/>
      <c r="QG135" s="6"/>
      <c r="QH135" s="6"/>
      <c r="QI135" s="6"/>
      <c r="QJ135" s="6"/>
      <c r="QK135" s="6"/>
      <c r="QL135" s="6"/>
      <c r="QM135" s="6"/>
      <c r="QN135" s="6"/>
      <c r="QO135" s="6"/>
      <c r="QP135" s="6"/>
      <c r="QQ135" s="6"/>
      <c r="QR135" s="6"/>
      <c r="QS135" s="6"/>
      <c r="QT135" s="6"/>
      <c r="QU135" s="6"/>
      <c r="QV135" s="6"/>
      <c r="QW135" s="6"/>
      <c r="QX135" s="6"/>
      <c r="QY135" s="6"/>
      <c r="QZ135" s="6"/>
      <c r="RA135" s="6"/>
      <c r="RB135" s="6"/>
      <c r="RC135" s="6"/>
      <c r="RD135" s="6"/>
      <c r="RE135" s="6"/>
      <c r="RF135" s="6"/>
      <c r="RG135" s="6"/>
      <c r="RH135" s="6"/>
      <c r="RI135" s="6"/>
      <c r="RJ135" s="6"/>
      <c r="RK135" s="6"/>
      <c r="RL135" s="6"/>
      <c r="RM135" s="6"/>
      <c r="RN135" s="6"/>
      <c r="RO135" s="6"/>
      <c r="RP135" s="6"/>
      <c r="RQ135" s="6"/>
      <c r="RR135" s="6"/>
      <c r="RS135" s="6"/>
      <c r="RT135" s="6"/>
      <c r="RU135" s="6"/>
      <c r="RV135" s="6"/>
      <c r="RW135" s="6"/>
      <c r="RX135" s="6"/>
      <c r="RY135" s="6"/>
      <c r="RZ135" s="6"/>
      <c r="SA135" s="6"/>
      <c r="SB135" s="6"/>
      <c r="SC135" s="6"/>
      <c r="SD135" s="6"/>
      <c r="SE135" s="6"/>
      <c r="SF135" s="6"/>
      <c r="SG135" s="6"/>
      <c r="SH135" s="6"/>
      <c r="SI135" s="6"/>
      <c r="SJ135" s="6"/>
      <c r="SK135" s="6"/>
      <c r="SL135" s="6"/>
      <c r="SM135" s="6"/>
      <c r="SN135" s="6"/>
      <c r="SO135" s="6"/>
      <c r="SP135" s="6"/>
      <c r="SQ135" s="6"/>
      <c r="SR135" s="6"/>
      <c r="SS135" s="6"/>
      <c r="ST135" s="6"/>
      <c r="SU135" s="6"/>
      <c r="SV135" s="6"/>
      <c r="SW135" s="6"/>
      <c r="SX135" s="6"/>
      <c r="SY135" s="6"/>
      <c r="SZ135" s="6"/>
      <c r="TA135" s="6"/>
      <c r="TB135" s="6"/>
      <c r="TC135" s="6"/>
      <c r="TD135" s="6"/>
      <c r="TE135" s="6"/>
      <c r="TF135" s="6"/>
      <c r="TG135" s="6"/>
      <c r="TH135" s="6"/>
      <c r="TI135" s="6"/>
      <c r="TJ135" s="6"/>
      <c r="TK135" s="6"/>
      <c r="TL135" s="6"/>
      <c r="TM135" s="6"/>
      <c r="TN135" s="6"/>
      <c r="TO135" s="6"/>
      <c r="TP135" s="6"/>
      <c r="TQ135" s="6"/>
      <c r="TR135" s="6"/>
      <c r="TS135" s="6"/>
      <c r="TT135" s="6"/>
      <c r="TU135" s="6"/>
      <c r="TV135" s="6"/>
      <c r="TW135" s="6"/>
      <c r="TX135" s="6"/>
      <c r="TY135" s="6"/>
      <c r="TZ135" s="6"/>
      <c r="UA135" s="6"/>
      <c r="UB135" s="6"/>
      <c r="UC135" s="6"/>
      <c r="UD135" s="6"/>
      <c r="UE135" s="6"/>
      <c r="UF135" s="6"/>
      <c r="UG135" s="6"/>
      <c r="UH135" s="6"/>
      <c r="UI135" s="6"/>
      <c r="UJ135" s="6"/>
      <c r="UK135" s="6"/>
      <c r="UL135" s="6"/>
      <c r="UM135" s="6"/>
      <c r="UN135" s="6"/>
      <c r="UO135" s="6"/>
      <c r="UP135" s="6"/>
      <c r="UQ135" s="6"/>
      <c r="UR135" s="6"/>
      <c r="US135" s="6"/>
      <c r="UT135" s="6"/>
      <c r="UU135" s="6"/>
      <c r="UV135" s="6"/>
      <c r="UW135" s="6"/>
      <c r="UX135" s="6"/>
      <c r="UY135" s="6"/>
      <c r="UZ135" s="6"/>
      <c r="VA135" s="6"/>
      <c r="VB135" s="6"/>
      <c r="VC135" s="6"/>
      <c r="VD135" s="6"/>
      <c r="VE135" s="6"/>
      <c r="VF135" s="6"/>
      <c r="VG135" s="6"/>
      <c r="VH135" s="6"/>
      <c r="VI135" s="6"/>
      <c r="VJ135" s="6"/>
      <c r="VK135" s="6"/>
      <c r="VL135" s="6"/>
      <c r="VM135" s="6"/>
      <c r="VN135" s="6"/>
      <c r="VO135" s="6"/>
      <c r="VP135" s="6"/>
      <c r="VQ135" s="6"/>
      <c r="VR135" s="6"/>
      <c r="VS135" s="6"/>
      <c r="VT135" s="6"/>
      <c r="VU135" s="6"/>
      <c r="VV135" s="6"/>
      <c r="VW135" s="6"/>
      <c r="VX135" s="6"/>
      <c r="VY135" s="6"/>
      <c r="VZ135" s="6"/>
      <c r="WA135" s="6"/>
      <c r="WB135" s="6"/>
      <c r="WC135" s="6"/>
      <c r="WD135" s="6"/>
      <c r="WE135" s="6"/>
      <c r="WF135" s="6"/>
      <c r="WG135" s="6"/>
      <c r="WH135" s="6"/>
      <c r="WI135" s="6"/>
      <c r="WJ135" s="6"/>
      <c r="WK135" s="6"/>
      <c r="WL135" s="6"/>
      <c r="WM135" s="6"/>
      <c r="WN135" s="6"/>
      <c r="WO135" s="6"/>
      <c r="WP135" s="6"/>
      <c r="WQ135" s="6"/>
      <c r="WR135" s="6"/>
      <c r="WS135" s="6"/>
      <c r="WT135" s="6"/>
      <c r="WU135" s="6"/>
      <c r="WV135" s="6"/>
      <c r="WW135" s="6"/>
      <c r="WX135" s="6"/>
      <c r="WY135" s="6"/>
      <c r="WZ135" s="6"/>
      <c r="XA135" s="6"/>
      <c r="XB135" s="6"/>
      <c r="XC135" s="6"/>
      <c r="XD135" s="6"/>
      <c r="XE135" s="6"/>
      <c r="XF135" s="6"/>
      <c r="XG135" s="6"/>
      <c r="XH135" s="6"/>
      <c r="XI135" s="6"/>
      <c r="XJ135" s="6"/>
      <c r="XK135" s="6"/>
      <c r="XL135" s="6"/>
      <c r="XM135" s="6"/>
      <c r="XN135" s="6"/>
      <c r="XO135" s="6"/>
      <c r="XP135" s="6"/>
      <c r="XQ135" s="6"/>
      <c r="XR135" s="6"/>
      <c r="XS135" s="6"/>
      <c r="XT135" s="6"/>
      <c r="XU135" s="6"/>
      <c r="XV135" s="6"/>
      <c r="XW135" s="6"/>
      <c r="XX135" s="6"/>
      <c r="XY135" s="6"/>
      <c r="XZ135" s="6"/>
      <c r="YA135" s="6"/>
      <c r="YB135" s="6"/>
      <c r="YC135" s="6"/>
      <c r="YD135" s="6"/>
      <c r="YE135" s="6"/>
      <c r="YF135" s="6"/>
      <c r="YG135" s="6"/>
      <c r="YH135" s="6"/>
      <c r="YI135" s="6"/>
      <c r="YJ135" s="6"/>
      <c r="YK135" s="6"/>
      <c r="YL135" s="6"/>
      <c r="YM135" s="6"/>
      <c r="YN135" s="6"/>
      <c r="YO135" s="6"/>
      <c r="YP135" s="6"/>
      <c r="YQ135" s="6"/>
      <c r="YR135" s="6"/>
      <c r="YS135" s="6"/>
      <c r="YT135" s="6"/>
      <c r="YU135" s="6"/>
      <c r="YV135" s="6"/>
      <c r="YW135" s="6"/>
      <c r="YX135" s="6"/>
      <c r="YY135" s="6"/>
      <c r="YZ135" s="6"/>
      <c r="ZA135" s="6"/>
      <c r="ZB135" s="6"/>
      <c r="ZC135" s="6"/>
      <c r="ZD135" s="6"/>
      <c r="ZE135" s="6"/>
      <c r="ZF135" s="6"/>
      <c r="ZG135" s="6"/>
      <c r="ZH135" s="6"/>
      <c r="ZI135" s="6"/>
      <c r="ZJ135" s="6"/>
      <c r="ZK135" s="6"/>
      <c r="ZL135" s="6"/>
      <c r="ZM135" s="6"/>
      <c r="ZN135" s="6"/>
      <c r="ZO135" s="6"/>
      <c r="ZP135" s="6"/>
      <c r="ZQ135" s="6"/>
      <c r="ZR135" s="6"/>
      <c r="ZS135" s="6"/>
      <c r="ZT135" s="6"/>
      <c r="ZU135" s="6"/>
      <c r="ZV135" s="6"/>
      <c r="ZW135" s="6"/>
      <c r="ZX135" s="6"/>
      <c r="ZY135" s="6"/>
      <c r="ZZ135" s="6"/>
      <c r="AAA135" s="6"/>
      <c r="AAB135" s="6"/>
      <c r="AAC135" s="6"/>
      <c r="AAD135" s="6"/>
      <c r="AAE135" s="6"/>
      <c r="AAF135" s="6"/>
      <c r="AAG135" s="6"/>
      <c r="AAH135" s="6"/>
      <c r="AAI135" s="6"/>
      <c r="AAJ135" s="6"/>
      <c r="AAK135" s="6"/>
      <c r="AAL135" s="6"/>
      <c r="AAM135" s="6"/>
      <c r="AAN135" s="6"/>
      <c r="AAO135" s="6"/>
      <c r="AAP135" s="6"/>
      <c r="AAQ135" s="6"/>
      <c r="AAR135" s="6"/>
      <c r="AAS135" s="6"/>
      <c r="AAT135" s="6"/>
      <c r="AAU135" s="6"/>
      <c r="AAV135" s="6"/>
      <c r="AAW135" s="6"/>
      <c r="AAX135" s="6"/>
      <c r="AAY135" s="6"/>
      <c r="AAZ135" s="6"/>
      <c r="ABA135" s="6"/>
      <c r="ABB135" s="6"/>
      <c r="ABC135" s="6"/>
      <c r="ABD135" s="6"/>
      <c r="ABE135" s="6"/>
      <c r="ABF135" s="6"/>
      <c r="ABG135" s="6"/>
      <c r="ABH135" s="6"/>
      <c r="ABI135" s="6"/>
      <c r="ABJ135" s="6"/>
      <c r="ABK135" s="6"/>
      <c r="ABL135" s="6"/>
      <c r="ABM135" s="6"/>
      <c r="ABN135" s="6"/>
      <c r="ABO135" s="6"/>
      <c r="ABP135" s="6"/>
      <c r="ABQ135" s="6"/>
      <c r="ABR135" s="6"/>
      <c r="ABS135" s="6"/>
      <c r="ABT135" s="6"/>
      <c r="ABU135" s="6"/>
      <c r="ABV135" s="6"/>
      <c r="ABW135" s="6"/>
      <c r="ABX135" s="6"/>
      <c r="ABY135" s="6"/>
      <c r="ABZ135" s="6"/>
      <c r="ACA135" s="6"/>
      <c r="ACB135" s="6"/>
      <c r="ACC135" s="6"/>
      <c r="ACD135" s="6"/>
      <c r="ACE135" s="6"/>
      <c r="ACF135" s="6"/>
      <c r="ACG135" s="6"/>
      <c r="ACH135" s="6"/>
      <c r="ACI135" s="6"/>
      <c r="ACJ135" s="6"/>
      <c r="ACK135" s="6"/>
      <c r="ACL135" s="6"/>
      <c r="ACM135" s="6"/>
      <c r="ACN135" s="6"/>
      <c r="ACO135" s="6"/>
      <c r="ACP135" s="6"/>
      <c r="ACQ135" s="6"/>
      <c r="ACR135" s="6"/>
      <c r="ACS135" s="6"/>
      <c r="ACT135" s="6"/>
      <c r="ACU135" s="6"/>
      <c r="ACV135" s="6"/>
      <c r="ACW135" s="6"/>
      <c r="ACX135" s="6"/>
      <c r="ACY135" s="6"/>
      <c r="ACZ135" s="6"/>
      <c r="ADA135" s="6"/>
      <c r="ADB135" s="6"/>
      <c r="ADC135" s="6"/>
      <c r="ADD135" s="6"/>
      <c r="ADE135" s="6"/>
      <c r="ADF135" s="6"/>
      <c r="ADG135" s="6"/>
      <c r="ADH135" s="6"/>
      <c r="ADI135" s="6"/>
      <c r="ADJ135" s="6"/>
      <c r="ADK135" s="6"/>
      <c r="ADL135" s="6"/>
      <c r="ADM135" s="6"/>
      <c r="ADN135" s="6"/>
      <c r="ADO135" s="6"/>
      <c r="ADP135" s="6"/>
      <c r="ADQ135" s="6"/>
      <c r="ADR135" s="6"/>
      <c r="ADS135" s="6"/>
      <c r="ADT135" s="6"/>
      <c r="ADU135" s="6"/>
      <c r="ADV135" s="6"/>
      <c r="ADW135" s="6"/>
      <c r="ADX135" s="6"/>
      <c r="ADY135" s="6"/>
      <c r="ADZ135" s="6"/>
      <c r="AEA135" s="6"/>
      <c r="AEB135" s="6"/>
      <c r="AEC135" s="6"/>
      <c r="AED135" s="6"/>
      <c r="AEE135" s="6"/>
      <c r="AEF135" s="6"/>
      <c r="AEG135" s="6"/>
      <c r="AEH135" s="6"/>
      <c r="AEI135" s="6"/>
      <c r="AEJ135" s="6"/>
      <c r="AEK135" s="6"/>
      <c r="AEL135" s="6"/>
      <c r="AEM135" s="6"/>
      <c r="AEN135" s="6"/>
      <c r="AEO135" s="6"/>
      <c r="AEP135" s="6"/>
      <c r="AEQ135" s="6"/>
      <c r="AER135" s="6"/>
      <c r="AES135" s="6"/>
      <c r="AET135" s="6"/>
      <c r="AEU135" s="6"/>
      <c r="AEV135" s="6"/>
      <c r="AEW135" s="6"/>
      <c r="AEX135" s="6"/>
      <c r="AEY135" s="6"/>
      <c r="AEZ135" s="6"/>
      <c r="AFA135" s="6"/>
      <c r="AFB135" s="6"/>
      <c r="AFC135" s="6"/>
      <c r="AFD135" s="6"/>
      <c r="AFE135" s="6"/>
      <c r="AFF135" s="6"/>
      <c r="AFG135" s="6"/>
      <c r="AFH135" s="6"/>
      <c r="AFI135" s="6"/>
      <c r="AFJ135" s="6"/>
      <c r="AFK135" s="6"/>
      <c r="AFL135" s="6"/>
      <c r="AFM135" s="6"/>
      <c r="AFN135" s="6"/>
      <c r="AFO135" s="6"/>
      <c r="AFP135" s="6"/>
      <c r="AFQ135" s="6"/>
      <c r="AFR135" s="6"/>
      <c r="AFS135" s="6"/>
      <c r="AFT135" s="6"/>
      <c r="AFU135" s="6"/>
      <c r="AFV135" s="6"/>
      <c r="AFW135" s="6"/>
      <c r="AFX135" s="6"/>
      <c r="AFY135" s="6"/>
      <c r="AFZ135" s="6"/>
      <c r="AGA135" s="6"/>
      <c r="AGB135" s="6"/>
      <c r="AGC135" s="6"/>
      <c r="AGD135" s="6"/>
      <c r="AGE135" s="6"/>
      <c r="AGF135" s="6"/>
      <c r="AGG135" s="6"/>
      <c r="AGH135" s="6"/>
      <c r="AGI135" s="6"/>
      <c r="AGJ135" s="6"/>
      <c r="AGK135" s="6"/>
      <c r="AGL135" s="6"/>
      <c r="AGM135" s="6"/>
      <c r="AGN135" s="6"/>
      <c r="AGO135" s="6"/>
      <c r="AGP135" s="6"/>
      <c r="AGQ135" s="6"/>
      <c r="AGR135" s="6"/>
      <c r="AGS135" s="6"/>
      <c r="AGT135" s="6"/>
      <c r="AGU135" s="6"/>
      <c r="AGV135" s="6"/>
      <c r="AGW135" s="6"/>
      <c r="AGX135" s="6"/>
      <c r="AGY135" s="6"/>
      <c r="AGZ135" s="6"/>
      <c r="AHA135" s="6"/>
      <c r="AHB135" s="6"/>
      <c r="AHC135" s="6"/>
      <c r="AHD135" s="6"/>
      <c r="AHE135" s="6"/>
      <c r="AHF135" s="6"/>
      <c r="AHG135" s="6"/>
      <c r="AHH135" s="6"/>
      <c r="AHI135" s="6"/>
      <c r="AHJ135" s="6"/>
      <c r="AHK135" s="6"/>
      <c r="AHL135" s="6"/>
      <c r="AHM135" s="6"/>
      <c r="AHN135" s="6"/>
      <c r="AHO135" s="6"/>
      <c r="AHP135" s="6"/>
      <c r="AHQ135" s="6"/>
      <c r="AHR135" s="6"/>
      <c r="AHS135" s="6"/>
      <c r="AHT135" s="6"/>
      <c r="AHU135" s="6"/>
      <c r="AHV135" s="6"/>
      <c r="AHW135" s="6"/>
      <c r="AHX135" s="6"/>
      <c r="AHY135" s="6"/>
      <c r="AHZ135" s="6"/>
      <c r="AIA135" s="6"/>
      <c r="AIB135" s="6"/>
      <c r="AIC135" s="6"/>
      <c r="AID135" s="6"/>
      <c r="AIE135" s="6"/>
      <c r="AIF135" s="6"/>
      <c r="AIG135" s="6"/>
      <c r="AIH135" s="6"/>
      <c r="AII135" s="6"/>
      <c r="AIJ135" s="6"/>
      <c r="AIK135" s="6"/>
      <c r="AIL135" s="6"/>
      <c r="AIM135" s="6"/>
      <c r="AIN135" s="6"/>
      <c r="AIO135" s="6"/>
      <c r="AIP135" s="6"/>
      <c r="AIQ135" s="6"/>
      <c r="AIR135" s="6"/>
      <c r="AIS135" s="6"/>
      <c r="AIT135" s="6"/>
      <c r="AIU135" s="6"/>
      <c r="AIV135" s="6"/>
      <c r="AIW135" s="6"/>
      <c r="AIX135" s="6"/>
      <c r="AIY135" s="6"/>
      <c r="AIZ135" s="6"/>
      <c r="AJA135" s="6"/>
      <c r="AJB135" s="6"/>
      <c r="AJC135" s="6"/>
      <c r="AJD135" s="6"/>
      <c r="AJE135" s="6"/>
      <c r="AJF135" s="6"/>
      <c r="AJG135" s="6"/>
      <c r="AJH135" s="6"/>
      <c r="AJI135" s="6"/>
      <c r="AJJ135" s="6"/>
      <c r="AJK135" s="6"/>
      <c r="AJL135" s="6"/>
      <c r="AJM135" s="6"/>
      <c r="AJN135" s="6"/>
      <c r="AJO135" s="6"/>
      <c r="AJP135" s="6"/>
      <c r="AJQ135" s="6"/>
      <c r="AJR135" s="6"/>
      <c r="AJS135" s="6"/>
      <c r="AJT135" s="6"/>
      <c r="AJU135" s="6"/>
      <c r="AJV135" s="6"/>
      <c r="AJW135" s="6"/>
      <c r="AJX135" s="6"/>
      <c r="AJY135" s="6"/>
      <c r="AJZ135" s="6"/>
      <c r="AKA135" s="6"/>
      <c r="AKB135" s="6"/>
      <c r="AKC135" s="6"/>
      <c r="AKD135" s="6"/>
      <c r="AKE135" s="6"/>
      <c r="AKF135" s="6"/>
      <c r="AKG135" s="6"/>
      <c r="AKH135" s="6"/>
      <c r="AKI135" s="6"/>
      <c r="AKJ135" s="6"/>
      <c r="AKK135" s="6"/>
      <c r="AKL135" s="6"/>
      <c r="AKM135" s="6"/>
      <c r="AKN135" s="6"/>
      <c r="AKO135" s="6"/>
      <c r="AKP135" s="6"/>
      <c r="AKQ135" s="6"/>
      <c r="AKR135" s="6"/>
      <c r="AKS135" s="6"/>
      <c r="AKT135" s="6"/>
      <c r="AKU135" s="6"/>
      <c r="AKV135" s="6"/>
      <c r="AKW135" s="6"/>
      <c r="AKX135" s="6"/>
      <c r="AKY135" s="6"/>
      <c r="AKZ135" s="6"/>
      <c r="ALA135" s="6"/>
      <c r="ALB135" s="6"/>
      <c r="ALC135" s="6"/>
      <c r="ALD135" s="6"/>
      <c r="ALE135" s="6"/>
      <c r="ALF135" s="6"/>
      <c r="ALG135" s="6"/>
      <c r="ALH135" s="6"/>
      <c r="ALI135" s="6"/>
      <c r="ALJ135" s="6"/>
      <c r="ALK135" s="6"/>
      <c r="ALL135" s="6"/>
      <c r="ALM135" s="6"/>
      <c r="ALN135" s="6"/>
      <c r="ALO135" s="6"/>
      <c r="ALP135" s="6"/>
      <c r="ALQ135" s="6"/>
      <c r="ALR135" s="6"/>
      <c r="ALS135" s="6"/>
      <c r="ALT135" s="6"/>
      <c r="ALU135" s="6"/>
      <c r="ALV135" s="6"/>
      <c r="ALW135" s="6"/>
      <c r="ALX135" s="6"/>
      <c r="ALY135" s="6"/>
      <c r="ALZ135" s="6"/>
      <c r="AMA135" s="6"/>
      <c r="AMB135" s="6"/>
      <c r="AMC135" s="6"/>
      <c r="AMD135" s="6"/>
      <c r="AME135" s="6"/>
      <c r="AMF135" s="6"/>
      <c r="AMG135" s="6"/>
      <c r="AMH135" s="6"/>
      <c r="AMI135" s="6"/>
      <c r="AMJ135" s="6"/>
      <c r="AMK135" s="6"/>
    </row>
    <row r="136" spans="1:1025" x14ac:dyDescent="0.25">
      <c r="A136" s="6" t="s">
        <v>468</v>
      </c>
      <c r="B136" s="11">
        <v>43823</v>
      </c>
      <c r="C136" s="11">
        <v>43831</v>
      </c>
      <c r="D136" s="11">
        <v>43921</v>
      </c>
      <c r="E136" s="11">
        <v>43845</v>
      </c>
      <c r="F136" s="11">
        <v>43845</v>
      </c>
      <c r="G136" s="6">
        <v>358.8</v>
      </c>
      <c r="H136" s="6" t="s">
        <v>469</v>
      </c>
      <c r="I136" s="6" t="s">
        <v>470</v>
      </c>
      <c r="J136" s="14">
        <v>15070</v>
      </c>
      <c r="K136" s="15">
        <v>0</v>
      </c>
      <c r="L136" s="15">
        <v>2153</v>
      </c>
      <c r="M136" s="15">
        <v>0</v>
      </c>
      <c r="N136" s="15">
        <v>0</v>
      </c>
      <c r="O136" s="15">
        <v>17223</v>
      </c>
      <c r="P136" s="15"/>
      <c r="Q136" s="15">
        <v>1951</v>
      </c>
      <c r="R136" s="15">
        <v>276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15">
        <v>19450</v>
      </c>
      <c r="Y136" s="9"/>
      <c r="Z136" s="9"/>
      <c r="AA136" s="15">
        <v>19450</v>
      </c>
      <c r="AB136" s="15">
        <v>276</v>
      </c>
      <c r="AC136" s="15">
        <f t="shared" si="5"/>
        <v>19742</v>
      </c>
      <c r="AD136" s="6" t="s">
        <v>64</v>
      </c>
      <c r="AE136" s="6" t="s">
        <v>65</v>
      </c>
      <c r="AF136" t="s">
        <v>495</v>
      </c>
      <c r="AJ136" s="15" t="s">
        <v>83</v>
      </c>
      <c r="AK136" s="6"/>
      <c r="AL136" s="6"/>
      <c r="AM136" s="6"/>
      <c r="AN136" s="6"/>
      <c r="AO136" s="6"/>
      <c r="AP136" s="6"/>
      <c r="AQ136" s="15">
        <v>14</v>
      </c>
      <c r="AR136" s="15"/>
      <c r="AS136" s="15">
        <v>14</v>
      </c>
      <c r="AT136" s="15"/>
      <c r="AU136" s="15">
        <v>21.18</v>
      </c>
      <c r="AV136" s="15"/>
      <c r="AW136" s="15">
        <v>21.18</v>
      </c>
      <c r="AX136" s="15"/>
      <c r="AY136" s="15">
        <v>4</v>
      </c>
      <c r="AZ136" s="15">
        <v>2</v>
      </c>
      <c r="BA136" s="15">
        <v>2</v>
      </c>
      <c r="BB136" s="15">
        <v>19450</v>
      </c>
      <c r="BC136" s="6"/>
      <c r="BD136" s="6"/>
      <c r="BE136" s="6"/>
      <c r="BF136" s="6"/>
      <c r="BG136" s="6"/>
      <c r="BH136" s="6"/>
      <c r="BI136" s="6" t="s">
        <v>70</v>
      </c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  <c r="LU136" s="6"/>
      <c r="LV136" s="6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6"/>
      <c r="MO136" s="6"/>
      <c r="MP136" s="6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6"/>
      <c r="NH136" s="6"/>
      <c r="NI136" s="6"/>
      <c r="NJ136" s="6"/>
      <c r="NK136" s="6"/>
      <c r="NL136" s="6"/>
      <c r="NM136" s="6"/>
      <c r="NN136" s="6"/>
      <c r="NO136" s="6"/>
      <c r="NP136" s="6"/>
      <c r="NQ136" s="6"/>
      <c r="NR136" s="6"/>
      <c r="NS136" s="6"/>
      <c r="NT136" s="6"/>
      <c r="NU136" s="6"/>
      <c r="NV136" s="6"/>
      <c r="NW136" s="6"/>
      <c r="NX136" s="6"/>
      <c r="NY136" s="6"/>
      <c r="NZ136" s="6"/>
      <c r="OA136" s="6"/>
      <c r="OB136" s="6"/>
      <c r="OC136" s="6"/>
      <c r="OD136" s="6"/>
      <c r="OE136" s="6"/>
      <c r="OF136" s="6"/>
      <c r="OG136" s="6"/>
      <c r="OH136" s="6"/>
      <c r="OI136" s="6"/>
      <c r="OJ136" s="6"/>
      <c r="OK136" s="6"/>
      <c r="OL136" s="6"/>
      <c r="OM136" s="6"/>
      <c r="ON136" s="6"/>
      <c r="OO136" s="6"/>
      <c r="OP136" s="6"/>
      <c r="OQ136" s="6"/>
      <c r="OR136" s="6"/>
      <c r="OS136" s="6"/>
      <c r="OT136" s="6"/>
      <c r="OU136" s="6"/>
      <c r="OV136" s="6"/>
      <c r="OW136" s="6"/>
      <c r="OX136" s="6"/>
      <c r="OY136" s="6"/>
      <c r="OZ136" s="6"/>
      <c r="PA136" s="6"/>
      <c r="PB136" s="6"/>
      <c r="PC136" s="6"/>
      <c r="PD136" s="6"/>
      <c r="PE136" s="6"/>
      <c r="PF136" s="6"/>
      <c r="PG136" s="6"/>
      <c r="PH136" s="6"/>
      <c r="PI136" s="6"/>
      <c r="PJ136" s="6"/>
      <c r="PK136" s="6"/>
      <c r="PL136" s="6"/>
      <c r="PM136" s="6"/>
      <c r="PN136" s="6"/>
      <c r="PO136" s="6"/>
      <c r="PP136" s="6"/>
      <c r="PQ136" s="6"/>
      <c r="PR136" s="6"/>
      <c r="PS136" s="6"/>
      <c r="PT136" s="6"/>
      <c r="PU136" s="6"/>
      <c r="PV136" s="6"/>
      <c r="PW136" s="6"/>
      <c r="PX136" s="6"/>
      <c r="PY136" s="6"/>
      <c r="PZ136" s="6"/>
      <c r="QA136" s="6"/>
      <c r="QB136" s="6"/>
      <c r="QC136" s="6"/>
      <c r="QD136" s="6"/>
      <c r="QE136" s="6"/>
      <c r="QF136" s="6"/>
      <c r="QG136" s="6"/>
      <c r="QH136" s="6"/>
      <c r="QI136" s="6"/>
      <c r="QJ136" s="6"/>
      <c r="QK136" s="6"/>
      <c r="QL136" s="6"/>
      <c r="QM136" s="6"/>
      <c r="QN136" s="6"/>
      <c r="QO136" s="6"/>
      <c r="QP136" s="6"/>
      <c r="QQ136" s="6"/>
      <c r="QR136" s="6"/>
      <c r="QS136" s="6"/>
      <c r="QT136" s="6"/>
      <c r="QU136" s="6"/>
      <c r="QV136" s="6"/>
      <c r="QW136" s="6"/>
      <c r="QX136" s="6"/>
      <c r="QY136" s="6"/>
      <c r="QZ136" s="6"/>
      <c r="RA136" s="6"/>
      <c r="RB136" s="6"/>
      <c r="RC136" s="6"/>
      <c r="RD136" s="6"/>
      <c r="RE136" s="6"/>
      <c r="RF136" s="6"/>
      <c r="RG136" s="6"/>
      <c r="RH136" s="6"/>
      <c r="RI136" s="6"/>
      <c r="RJ136" s="6"/>
      <c r="RK136" s="6"/>
      <c r="RL136" s="6"/>
      <c r="RM136" s="6"/>
      <c r="RN136" s="6"/>
      <c r="RO136" s="6"/>
      <c r="RP136" s="6"/>
      <c r="RQ136" s="6"/>
      <c r="RR136" s="6"/>
      <c r="RS136" s="6"/>
      <c r="RT136" s="6"/>
      <c r="RU136" s="6"/>
      <c r="RV136" s="6"/>
      <c r="RW136" s="6"/>
      <c r="RX136" s="6"/>
      <c r="RY136" s="6"/>
      <c r="RZ136" s="6"/>
      <c r="SA136" s="6"/>
      <c r="SB136" s="6"/>
      <c r="SC136" s="6"/>
      <c r="SD136" s="6"/>
      <c r="SE136" s="6"/>
      <c r="SF136" s="6"/>
      <c r="SG136" s="6"/>
      <c r="SH136" s="6"/>
      <c r="SI136" s="6"/>
      <c r="SJ136" s="6"/>
      <c r="SK136" s="6"/>
      <c r="SL136" s="6"/>
      <c r="SM136" s="6"/>
      <c r="SN136" s="6"/>
      <c r="SO136" s="6"/>
      <c r="SP136" s="6"/>
      <c r="SQ136" s="6"/>
      <c r="SR136" s="6"/>
      <c r="SS136" s="6"/>
      <c r="ST136" s="6"/>
      <c r="SU136" s="6"/>
      <c r="SV136" s="6"/>
      <c r="SW136" s="6"/>
      <c r="SX136" s="6"/>
      <c r="SY136" s="6"/>
      <c r="SZ136" s="6"/>
      <c r="TA136" s="6"/>
      <c r="TB136" s="6"/>
      <c r="TC136" s="6"/>
      <c r="TD136" s="6"/>
      <c r="TE136" s="6"/>
      <c r="TF136" s="6"/>
      <c r="TG136" s="6"/>
      <c r="TH136" s="6"/>
      <c r="TI136" s="6"/>
      <c r="TJ136" s="6"/>
      <c r="TK136" s="6"/>
      <c r="TL136" s="6"/>
      <c r="TM136" s="6"/>
      <c r="TN136" s="6"/>
      <c r="TO136" s="6"/>
      <c r="TP136" s="6"/>
      <c r="TQ136" s="6"/>
      <c r="TR136" s="6"/>
      <c r="TS136" s="6"/>
      <c r="TT136" s="6"/>
      <c r="TU136" s="6"/>
      <c r="TV136" s="6"/>
      <c r="TW136" s="6"/>
      <c r="TX136" s="6"/>
      <c r="TY136" s="6"/>
      <c r="TZ136" s="6"/>
      <c r="UA136" s="6"/>
      <c r="UB136" s="6"/>
      <c r="UC136" s="6"/>
      <c r="UD136" s="6"/>
      <c r="UE136" s="6"/>
      <c r="UF136" s="6"/>
      <c r="UG136" s="6"/>
      <c r="UH136" s="6"/>
      <c r="UI136" s="6"/>
      <c r="UJ136" s="6"/>
      <c r="UK136" s="6"/>
      <c r="UL136" s="6"/>
      <c r="UM136" s="6"/>
      <c r="UN136" s="6"/>
      <c r="UO136" s="6"/>
      <c r="UP136" s="6"/>
      <c r="UQ136" s="6"/>
      <c r="UR136" s="6"/>
      <c r="US136" s="6"/>
      <c r="UT136" s="6"/>
      <c r="UU136" s="6"/>
      <c r="UV136" s="6"/>
      <c r="UW136" s="6"/>
      <c r="UX136" s="6"/>
      <c r="UY136" s="6"/>
      <c r="UZ136" s="6"/>
      <c r="VA136" s="6"/>
      <c r="VB136" s="6"/>
      <c r="VC136" s="6"/>
      <c r="VD136" s="6"/>
      <c r="VE136" s="6"/>
      <c r="VF136" s="6"/>
      <c r="VG136" s="6"/>
      <c r="VH136" s="6"/>
      <c r="VI136" s="6"/>
      <c r="VJ136" s="6"/>
      <c r="VK136" s="6"/>
      <c r="VL136" s="6"/>
      <c r="VM136" s="6"/>
      <c r="VN136" s="6"/>
      <c r="VO136" s="6"/>
      <c r="VP136" s="6"/>
      <c r="VQ136" s="6"/>
      <c r="VR136" s="6"/>
      <c r="VS136" s="6"/>
      <c r="VT136" s="6"/>
      <c r="VU136" s="6"/>
      <c r="VV136" s="6"/>
      <c r="VW136" s="6"/>
      <c r="VX136" s="6"/>
      <c r="VY136" s="6"/>
      <c r="VZ136" s="6"/>
      <c r="WA136" s="6"/>
      <c r="WB136" s="6"/>
      <c r="WC136" s="6"/>
      <c r="WD136" s="6"/>
      <c r="WE136" s="6"/>
      <c r="WF136" s="6"/>
      <c r="WG136" s="6"/>
      <c r="WH136" s="6"/>
      <c r="WI136" s="6"/>
      <c r="WJ136" s="6"/>
      <c r="WK136" s="6"/>
      <c r="WL136" s="6"/>
      <c r="WM136" s="6"/>
      <c r="WN136" s="6"/>
      <c r="WO136" s="6"/>
      <c r="WP136" s="6"/>
      <c r="WQ136" s="6"/>
      <c r="WR136" s="6"/>
      <c r="WS136" s="6"/>
      <c r="WT136" s="6"/>
      <c r="WU136" s="6"/>
      <c r="WV136" s="6"/>
      <c r="WW136" s="6"/>
      <c r="WX136" s="6"/>
      <c r="WY136" s="6"/>
      <c r="WZ136" s="6"/>
      <c r="XA136" s="6"/>
      <c r="XB136" s="6"/>
      <c r="XC136" s="6"/>
      <c r="XD136" s="6"/>
      <c r="XE136" s="6"/>
      <c r="XF136" s="6"/>
      <c r="XG136" s="6"/>
      <c r="XH136" s="6"/>
      <c r="XI136" s="6"/>
      <c r="XJ136" s="6"/>
      <c r="XK136" s="6"/>
      <c r="XL136" s="6"/>
      <c r="XM136" s="6"/>
      <c r="XN136" s="6"/>
      <c r="XO136" s="6"/>
      <c r="XP136" s="6"/>
      <c r="XQ136" s="6"/>
      <c r="XR136" s="6"/>
      <c r="XS136" s="6"/>
      <c r="XT136" s="6"/>
      <c r="XU136" s="6"/>
      <c r="XV136" s="6"/>
      <c r="XW136" s="6"/>
      <c r="XX136" s="6"/>
      <c r="XY136" s="6"/>
      <c r="XZ136" s="6"/>
      <c r="YA136" s="6"/>
      <c r="YB136" s="6"/>
      <c r="YC136" s="6"/>
      <c r="YD136" s="6"/>
      <c r="YE136" s="6"/>
      <c r="YF136" s="6"/>
      <c r="YG136" s="6"/>
      <c r="YH136" s="6"/>
      <c r="YI136" s="6"/>
      <c r="YJ136" s="6"/>
      <c r="YK136" s="6"/>
      <c r="YL136" s="6"/>
      <c r="YM136" s="6"/>
      <c r="YN136" s="6"/>
      <c r="YO136" s="6"/>
      <c r="YP136" s="6"/>
      <c r="YQ136" s="6"/>
      <c r="YR136" s="6"/>
      <c r="YS136" s="6"/>
      <c r="YT136" s="6"/>
      <c r="YU136" s="6"/>
      <c r="YV136" s="6"/>
      <c r="YW136" s="6"/>
      <c r="YX136" s="6"/>
      <c r="YY136" s="6"/>
      <c r="YZ136" s="6"/>
      <c r="ZA136" s="6"/>
      <c r="ZB136" s="6"/>
      <c r="ZC136" s="6"/>
      <c r="ZD136" s="6"/>
      <c r="ZE136" s="6"/>
      <c r="ZF136" s="6"/>
      <c r="ZG136" s="6"/>
      <c r="ZH136" s="6"/>
      <c r="ZI136" s="6"/>
      <c r="ZJ136" s="6"/>
      <c r="ZK136" s="6"/>
      <c r="ZL136" s="6"/>
      <c r="ZM136" s="6"/>
      <c r="ZN136" s="6"/>
      <c r="ZO136" s="6"/>
      <c r="ZP136" s="6"/>
      <c r="ZQ136" s="6"/>
      <c r="ZR136" s="6"/>
      <c r="ZS136" s="6"/>
      <c r="ZT136" s="6"/>
      <c r="ZU136" s="6"/>
      <c r="ZV136" s="6"/>
      <c r="ZW136" s="6"/>
      <c r="ZX136" s="6"/>
      <c r="ZY136" s="6"/>
      <c r="ZZ136" s="6"/>
      <c r="AAA136" s="6"/>
      <c r="AAB136" s="6"/>
      <c r="AAC136" s="6"/>
      <c r="AAD136" s="6"/>
      <c r="AAE136" s="6"/>
      <c r="AAF136" s="6"/>
      <c r="AAG136" s="6"/>
      <c r="AAH136" s="6"/>
      <c r="AAI136" s="6"/>
      <c r="AAJ136" s="6"/>
      <c r="AAK136" s="6"/>
      <c r="AAL136" s="6"/>
      <c r="AAM136" s="6"/>
      <c r="AAN136" s="6"/>
      <c r="AAO136" s="6"/>
      <c r="AAP136" s="6"/>
      <c r="AAQ136" s="6"/>
      <c r="AAR136" s="6"/>
      <c r="AAS136" s="6"/>
      <c r="AAT136" s="6"/>
      <c r="AAU136" s="6"/>
      <c r="AAV136" s="6"/>
      <c r="AAW136" s="6"/>
      <c r="AAX136" s="6"/>
      <c r="AAY136" s="6"/>
      <c r="AAZ136" s="6"/>
      <c r="ABA136" s="6"/>
      <c r="ABB136" s="6"/>
      <c r="ABC136" s="6"/>
      <c r="ABD136" s="6"/>
      <c r="ABE136" s="6"/>
      <c r="ABF136" s="6"/>
      <c r="ABG136" s="6"/>
      <c r="ABH136" s="6"/>
      <c r="ABI136" s="6"/>
      <c r="ABJ136" s="6"/>
      <c r="ABK136" s="6"/>
      <c r="ABL136" s="6"/>
      <c r="ABM136" s="6"/>
      <c r="ABN136" s="6"/>
      <c r="ABO136" s="6"/>
      <c r="ABP136" s="6"/>
      <c r="ABQ136" s="6"/>
      <c r="ABR136" s="6"/>
      <c r="ABS136" s="6"/>
      <c r="ABT136" s="6"/>
      <c r="ABU136" s="6"/>
      <c r="ABV136" s="6"/>
      <c r="ABW136" s="6"/>
      <c r="ABX136" s="6"/>
      <c r="ABY136" s="6"/>
      <c r="ABZ136" s="6"/>
      <c r="ACA136" s="6"/>
      <c r="ACB136" s="6"/>
      <c r="ACC136" s="6"/>
      <c r="ACD136" s="6"/>
      <c r="ACE136" s="6"/>
      <c r="ACF136" s="6"/>
      <c r="ACG136" s="6"/>
      <c r="ACH136" s="6"/>
      <c r="ACI136" s="6"/>
      <c r="ACJ136" s="6"/>
      <c r="ACK136" s="6"/>
      <c r="ACL136" s="6"/>
      <c r="ACM136" s="6"/>
      <c r="ACN136" s="6"/>
      <c r="ACO136" s="6"/>
      <c r="ACP136" s="6"/>
      <c r="ACQ136" s="6"/>
      <c r="ACR136" s="6"/>
      <c r="ACS136" s="6"/>
      <c r="ACT136" s="6"/>
      <c r="ACU136" s="6"/>
      <c r="ACV136" s="6"/>
      <c r="ACW136" s="6"/>
      <c r="ACX136" s="6"/>
      <c r="ACY136" s="6"/>
      <c r="ACZ136" s="6"/>
      <c r="ADA136" s="6"/>
      <c r="ADB136" s="6"/>
      <c r="ADC136" s="6"/>
      <c r="ADD136" s="6"/>
      <c r="ADE136" s="6"/>
      <c r="ADF136" s="6"/>
      <c r="ADG136" s="6"/>
      <c r="ADH136" s="6"/>
      <c r="ADI136" s="6"/>
      <c r="ADJ136" s="6"/>
      <c r="ADK136" s="6"/>
      <c r="ADL136" s="6"/>
      <c r="ADM136" s="6"/>
      <c r="ADN136" s="6"/>
      <c r="ADO136" s="6"/>
      <c r="ADP136" s="6"/>
      <c r="ADQ136" s="6"/>
      <c r="ADR136" s="6"/>
      <c r="ADS136" s="6"/>
      <c r="ADT136" s="6"/>
      <c r="ADU136" s="6"/>
      <c r="ADV136" s="6"/>
      <c r="ADW136" s="6"/>
      <c r="ADX136" s="6"/>
      <c r="ADY136" s="6"/>
      <c r="ADZ136" s="6"/>
      <c r="AEA136" s="6"/>
      <c r="AEB136" s="6"/>
      <c r="AEC136" s="6"/>
      <c r="AED136" s="6"/>
      <c r="AEE136" s="6"/>
      <c r="AEF136" s="6"/>
      <c r="AEG136" s="6"/>
      <c r="AEH136" s="6"/>
      <c r="AEI136" s="6"/>
      <c r="AEJ136" s="6"/>
      <c r="AEK136" s="6"/>
      <c r="AEL136" s="6"/>
      <c r="AEM136" s="6"/>
      <c r="AEN136" s="6"/>
      <c r="AEO136" s="6"/>
      <c r="AEP136" s="6"/>
      <c r="AEQ136" s="6"/>
      <c r="AER136" s="6"/>
      <c r="AES136" s="6"/>
      <c r="AET136" s="6"/>
      <c r="AEU136" s="6"/>
      <c r="AEV136" s="6"/>
      <c r="AEW136" s="6"/>
      <c r="AEX136" s="6"/>
      <c r="AEY136" s="6"/>
      <c r="AEZ136" s="6"/>
      <c r="AFA136" s="6"/>
      <c r="AFB136" s="6"/>
      <c r="AFC136" s="6"/>
      <c r="AFD136" s="6"/>
      <c r="AFE136" s="6"/>
      <c r="AFF136" s="6"/>
      <c r="AFG136" s="6"/>
      <c r="AFH136" s="6"/>
      <c r="AFI136" s="6"/>
      <c r="AFJ136" s="6"/>
      <c r="AFK136" s="6"/>
      <c r="AFL136" s="6"/>
      <c r="AFM136" s="6"/>
      <c r="AFN136" s="6"/>
      <c r="AFO136" s="6"/>
      <c r="AFP136" s="6"/>
      <c r="AFQ136" s="6"/>
      <c r="AFR136" s="6"/>
      <c r="AFS136" s="6"/>
      <c r="AFT136" s="6"/>
      <c r="AFU136" s="6"/>
      <c r="AFV136" s="6"/>
      <c r="AFW136" s="6"/>
      <c r="AFX136" s="6"/>
      <c r="AFY136" s="6"/>
      <c r="AFZ136" s="6"/>
      <c r="AGA136" s="6"/>
      <c r="AGB136" s="6"/>
      <c r="AGC136" s="6"/>
      <c r="AGD136" s="6"/>
      <c r="AGE136" s="6"/>
      <c r="AGF136" s="6"/>
      <c r="AGG136" s="6"/>
      <c r="AGH136" s="6"/>
      <c r="AGI136" s="6"/>
      <c r="AGJ136" s="6"/>
      <c r="AGK136" s="6"/>
      <c r="AGL136" s="6"/>
      <c r="AGM136" s="6"/>
      <c r="AGN136" s="6"/>
      <c r="AGO136" s="6"/>
      <c r="AGP136" s="6"/>
      <c r="AGQ136" s="6"/>
      <c r="AGR136" s="6"/>
      <c r="AGS136" s="6"/>
      <c r="AGT136" s="6"/>
      <c r="AGU136" s="6"/>
      <c r="AGV136" s="6"/>
      <c r="AGW136" s="6"/>
      <c r="AGX136" s="6"/>
      <c r="AGY136" s="6"/>
      <c r="AGZ136" s="6"/>
      <c r="AHA136" s="6"/>
      <c r="AHB136" s="6"/>
      <c r="AHC136" s="6"/>
      <c r="AHD136" s="6"/>
      <c r="AHE136" s="6"/>
      <c r="AHF136" s="6"/>
      <c r="AHG136" s="6"/>
      <c r="AHH136" s="6"/>
      <c r="AHI136" s="6"/>
      <c r="AHJ136" s="6"/>
      <c r="AHK136" s="6"/>
      <c r="AHL136" s="6"/>
      <c r="AHM136" s="6"/>
      <c r="AHN136" s="6"/>
      <c r="AHO136" s="6"/>
      <c r="AHP136" s="6"/>
      <c r="AHQ136" s="6"/>
      <c r="AHR136" s="6"/>
      <c r="AHS136" s="6"/>
      <c r="AHT136" s="6"/>
      <c r="AHU136" s="6"/>
      <c r="AHV136" s="6"/>
      <c r="AHW136" s="6"/>
      <c r="AHX136" s="6"/>
      <c r="AHY136" s="6"/>
      <c r="AHZ136" s="6"/>
      <c r="AIA136" s="6"/>
      <c r="AIB136" s="6"/>
      <c r="AIC136" s="6"/>
      <c r="AID136" s="6"/>
      <c r="AIE136" s="6"/>
      <c r="AIF136" s="6"/>
      <c r="AIG136" s="6"/>
      <c r="AIH136" s="6"/>
      <c r="AII136" s="6"/>
      <c r="AIJ136" s="6"/>
      <c r="AIK136" s="6"/>
      <c r="AIL136" s="6"/>
      <c r="AIM136" s="6"/>
      <c r="AIN136" s="6"/>
      <c r="AIO136" s="6"/>
      <c r="AIP136" s="6"/>
      <c r="AIQ136" s="6"/>
      <c r="AIR136" s="6"/>
      <c r="AIS136" s="6"/>
      <c r="AIT136" s="6"/>
      <c r="AIU136" s="6"/>
      <c r="AIV136" s="6"/>
      <c r="AIW136" s="6"/>
      <c r="AIX136" s="6"/>
      <c r="AIY136" s="6"/>
      <c r="AIZ136" s="6"/>
      <c r="AJA136" s="6"/>
      <c r="AJB136" s="6"/>
      <c r="AJC136" s="6"/>
      <c r="AJD136" s="6"/>
      <c r="AJE136" s="6"/>
      <c r="AJF136" s="6"/>
      <c r="AJG136" s="6"/>
      <c r="AJH136" s="6"/>
      <c r="AJI136" s="6"/>
      <c r="AJJ136" s="6"/>
      <c r="AJK136" s="6"/>
      <c r="AJL136" s="6"/>
      <c r="AJM136" s="6"/>
      <c r="AJN136" s="6"/>
      <c r="AJO136" s="6"/>
      <c r="AJP136" s="6"/>
      <c r="AJQ136" s="6"/>
      <c r="AJR136" s="6"/>
      <c r="AJS136" s="6"/>
      <c r="AJT136" s="6"/>
      <c r="AJU136" s="6"/>
      <c r="AJV136" s="6"/>
      <c r="AJW136" s="6"/>
      <c r="AJX136" s="6"/>
      <c r="AJY136" s="6"/>
      <c r="AJZ136" s="6"/>
      <c r="AKA136" s="6"/>
      <c r="AKB136" s="6"/>
      <c r="AKC136" s="6"/>
      <c r="AKD136" s="6"/>
      <c r="AKE136" s="6"/>
      <c r="AKF136" s="6"/>
      <c r="AKG136" s="6"/>
      <c r="AKH136" s="6"/>
      <c r="AKI136" s="6"/>
      <c r="AKJ136" s="6"/>
      <c r="AKK136" s="6"/>
      <c r="AKL136" s="6"/>
      <c r="AKM136" s="6"/>
      <c r="AKN136" s="6"/>
      <c r="AKO136" s="6"/>
      <c r="AKP136" s="6"/>
      <c r="AKQ136" s="6"/>
      <c r="AKR136" s="6"/>
      <c r="AKS136" s="6"/>
      <c r="AKT136" s="6"/>
      <c r="AKU136" s="6"/>
      <c r="AKV136" s="6"/>
      <c r="AKW136" s="6"/>
      <c r="AKX136" s="6"/>
      <c r="AKY136" s="6"/>
      <c r="AKZ136" s="6"/>
      <c r="ALA136" s="6"/>
      <c r="ALB136" s="6"/>
      <c r="ALC136" s="6"/>
      <c r="ALD136" s="6"/>
      <c r="ALE136" s="6"/>
      <c r="ALF136" s="6"/>
      <c r="ALG136" s="6"/>
      <c r="ALH136" s="6"/>
      <c r="ALI136" s="6"/>
      <c r="ALJ136" s="6"/>
      <c r="ALK136" s="6"/>
      <c r="ALL136" s="6"/>
      <c r="ALM136" s="6"/>
      <c r="ALN136" s="6"/>
      <c r="ALO136" s="6"/>
      <c r="ALP136" s="6"/>
      <c r="ALQ136" s="6"/>
      <c r="ALR136" s="6"/>
      <c r="ALS136" s="6"/>
      <c r="ALT136" s="6"/>
      <c r="ALU136" s="6"/>
      <c r="ALV136" s="6"/>
      <c r="ALW136" s="6"/>
      <c r="ALX136" s="6"/>
      <c r="ALY136" s="6"/>
      <c r="ALZ136" s="6"/>
      <c r="AMA136" s="6"/>
      <c r="AMB136" s="6"/>
      <c r="AMC136" s="6"/>
      <c r="AMD136" s="6"/>
      <c r="AME136" s="6"/>
      <c r="AMF136" s="6"/>
      <c r="AMG136" s="6"/>
      <c r="AMH136" s="6"/>
      <c r="AMI136" s="6"/>
      <c r="AMJ136" s="6"/>
      <c r="AMK136" s="6"/>
    </row>
    <row r="137" spans="1:1025" x14ac:dyDescent="0.25">
      <c r="A137" s="6" t="s">
        <v>471</v>
      </c>
      <c r="B137" s="11">
        <v>43823</v>
      </c>
      <c r="C137" s="11">
        <v>43831</v>
      </c>
      <c r="D137" s="11">
        <v>43921</v>
      </c>
      <c r="E137" s="11">
        <v>43845</v>
      </c>
      <c r="F137" s="11">
        <v>43845</v>
      </c>
      <c r="G137" s="6">
        <v>358.8</v>
      </c>
      <c r="H137" s="6" t="s">
        <v>472</v>
      </c>
      <c r="I137" s="6" t="s">
        <v>473</v>
      </c>
      <c r="J137" s="14">
        <v>15070</v>
      </c>
      <c r="K137" s="15">
        <v>0</v>
      </c>
      <c r="L137" s="15">
        <v>2153</v>
      </c>
      <c r="M137" s="15">
        <v>0</v>
      </c>
      <c r="N137" s="15">
        <v>0</v>
      </c>
      <c r="O137" s="15">
        <v>17223</v>
      </c>
      <c r="P137" s="15"/>
      <c r="Q137" s="15">
        <v>-267</v>
      </c>
      <c r="R137" s="15">
        <v>262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15">
        <v>17218</v>
      </c>
      <c r="Y137" s="9"/>
      <c r="Z137" s="9"/>
      <c r="AA137" s="15">
        <v>17218</v>
      </c>
      <c r="AB137" s="15">
        <v>262</v>
      </c>
      <c r="AC137" s="15">
        <f t="shared" si="5"/>
        <v>17476</v>
      </c>
      <c r="AD137" s="6" t="s">
        <v>64</v>
      </c>
      <c r="AE137" s="6" t="s">
        <v>65</v>
      </c>
      <c r="AF137" t="s">
        <v>495</v>
      </c>
      <c r="AJ137" s="15" t="s">
        <v>83</v>
      </c>
      <c r="AK137" s="6"/>
      <c r="AL137" s="6"/>
      <c r="AM137" s="6"/>
      <c r="AN137" s="6"/>
      <c r="AO137" s="6"/>
      <c r="AP137" s="6"/>
      <c r="AQ137" s="15">
        <v>14</v>
      </c>
      <c r="AR137" s="15"/>
      <c r="AS137" s="15">
        <v>14</v>
      </c>
      <c r="AT137" s="15"/>
      <c r="AU137" s="15">
        <v>21.18</v>
      </c>
      <c r="AV137" s="15"/>
      <c r="AW137" s="15">
        <v>21.18</v>
      </c>
      <c r="AX137" s="15"/>
      <c r="AY137" s="15">
        <v>4</v>
      </c>
      <c r="AZ137" s="15">
        <v>2</v>
      </c>
      <c r="BA137" s="15">
        <v>2</v>
      </c>
      <c r="BB137" s="15">
        <v>17218</v>
      </c>
      <c r="BC137" s="6"/>
      <c r="BD137" s="6"/>
      <c r="BE137" s="6"/>
      <c r="BF137" s="6"/>
      <c r="BG137" s="6"/>
      <c r="BH137" s="6"/>
      <c r="BI137" s="6" t="s">
        <v>70</v>
      </c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6"/>
      <c r="KB137" s="6"/>
      <c r="KC137" s="6"/>
      <c r="KD137" s="6"/>
      <c r="KE137" s="6"/>
      <c r="KF137" s="6"/>
      <c r="KG137" s="6"/>
      <c r="KH137" s="6"/>
      <c r="KI137" s="6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  <c r="KV137" s="6"/>
      <c r="KW137" s="6"/>
      <c r="KX137" s="6"/>
      <c r="KY137" s="6"/>
      <c r="KZ137" s="6"/>
      <c r="LA137" s="6"/>
      <c r="LB137" s="6"/>
      <c r="LC137" s="6"/>
      <c r="LD137" s="6"/>
      <c r="LE137" s="6"/>
      <c r="LF137" s="6"/>
      <c r="LG137" s="6"/>
      <c r="LH137" s="6"/>
      <c r="LI137" s="6"/>
      <c r="LJ137" s="6"/>
      <c r="LK137" s="6"/>
      <c r="LL137" s="6"/>
      <c r="LM137" s="6"/>
      <c r="LN137" s="6"/>
      <c r="LO137" s="6"/>
      <c r="LP137" s="6"/>
      <c r="LQ137" s="6"/>
      <c r="LR137" s="6"/>
      <c r="LS137" s="6"/>
      <c r="LT137" s="6"/>
      <c r="LU137" s="6"/>
      <c r="LV137" s="6"/>
      <c r="LW137" s="6"/>
      <c r="LX137" s="6"/>
      <c r="LY137" s="6"/>
      <c r="LZ137" s="6"/>
      <c r="MA137" s="6"/>
      <c r="MB137" s="6"/>
      <c r="MC137" s="6"/>
      <c r="MD137" s="6"/>
      <c r="ME137" s="6"/>
      <c r="MF137" s="6"/>
      <c r="MG137" s="6"/>
      <c r="MH137" s="6"/>
      <c r="MI137" s="6"/>
      <c r="MJ137" s="6"/>
      <c r="MK137" s="6"/>
      <c r="ML137" s="6"/>
      <c r="MM137" s="6"/>
      <c r="MN137" s="6"/>
      <c r="MO137" s="6"/>
      <c r="MP137" s="6"/>
      <c r="MQ137" s="6"/>
      <c r="MR137" s="6"/>
      <c r="MS137" s="6"/>
      <c r="MT137" s="6"/>
      <c r="MU137" s="6"/>
      <c r="MV137" s="6"/>
      <c r="MW137" s="6"/>
      <c r="MX137" s="6"/>
      <c r="MY137" s="6"/>
      <c r="MZ137" s="6"/>
      <c r="NA137" s="6"/>
      <c r="NB137" s="6"/>
      <c r="NC137" s="6"/>
      <c r="ND137" s="6"/>
      <c r="NE137" s="6"/>
      <c r="NF137" s="6"/>
      <c r="NG137" s="6"/>
      <c r="NH137" s="6"/>
      <c r="NI137" s="6"/>
      <c r="NJ137" s="6"/>
      <c r="NK137" s="6"/>
      <c r="NL137" s="6"/>
      <c r="NM137" s="6"/>
      <c r="NN137" s="6"/>
      <c r="NO137" s="6"/>
      <c r="NP137" s="6"/>
      <c r="NQ137" s="6"/>
      <c r="NR137" s="6"/>
      <c r="NS137" s="6"/>
      <c r="NT137" s="6"/>
      <c r="NU137" s="6"/>
      <c r="NV137" s="6"/>
      <c r="NW137" s="6"/>
      <c r="NX137" s="6"/>
      <c r="NY137" s="6"/>
      <c r="NZ137" s="6"/>
      <c r="OA137" s="6"/>
      <c r="OB137" s="6"/>
      <c r="OC137" s="6"/>
      <c r="OD137" s="6"/>
      <c r="OE137" s="6"/>
      <c r="OF137" s="6"/>
      <c r="OG137" s="6"/>
      <c r="OH137" s="6"/>
      <c r="OI137" s="6"/>
      <c r="OJ137" s="6"/>
      <c r="OK137" s="6"/>
      <c r="OL137" s="6"/>
      <c r="OM137" s="6"/>
      <c r="ON137" s="6"/>
      <c r="OO137" s="6"/>
      <c r="OP137" s="6"/>
      <c r="OQ137" s="6"/>
      <c r="OR137" s="6"/>
      <c r="OS137" s="6"/>
      <c r="OT137" s="6"/>
      <c r="OU137" s="6"/>
      <c r="OV137" s="6"/>
      <c r="OW137" s="6"/>
      <c r="OX137" s="6"/>
      <c r="OY137" s="6"/>
      <c r="OZ137" s="6"/>
      <c r="PA137" s="6"/>
      <c r="PB137" s="6"/>
      <c r="PC137" s="6"/>
      <c r="PD137" s="6"/>
      <c r="PE137" s="6"/>
      <c r="PF137" s="6"/>
      <c r="PG137" s="6"/>
      <c r="PH137" s="6"/>
      <c r="PI137" s="6"/>
      <c r="PJ137" s="6"/>
      <c r="PK137" s="6"/>
      <c r="PL137" s="6"/>
      <c r="PM137" s="6"/>
      <c r="PN137" s="6"/>
      <c r="PO137" s="6"/>
      <c r="PP137" s="6"/>
      <c r="PQ137" s="6"/>
      <c r="PR137" s="6"/>
      <c r="PS137" s="6"/>
      <c r="PT137" s="6"/>
      <c r="PU137" s="6"/>
      <c r="PV137" s="6"/>
      <c r="PW137" s="6"/>
      <c r="PX137" s="6"/>
      <c r="PY137" s="6"/>
      <c r="PZ137" s="6"/>
      <c r="QA137" s="6"/>
      <c r="QB137" s="6"/>
      <c r="QC137" s="6"/>
      <c r="QD137" s="6"/>
      <c r="QE137" s="6"/>
      <c r="QF137" s="6"/>
      <c r="QG137" s="6"/>
      <c r="QH137" s="6"/>
      <c r="QI137" s="6"/>
      <c r="QJ137" s="6"/>
      <c r="QK137" s="6"/>
      <c r="QL137" s="6"/>
      <c r="QM137" s="6"/>
      <c r="QN137" s="6"/>
      <c r="QO137" s="6"/>
      <c r="QP137" s="6"/>
      <c r="QQ137" s="6"/>
      <c r="QR137" s="6"/>
      <c r="QS137" s="6"/>
      <c r="QT137" s="6"/>
      <c r="QU137" s="6"/>
      <c r="QV137" s="6"/>
      <c r="QW137" s="6"/>
      <c r="QX137" s="6"/>
      <c r="QY137" s="6"/>
      <c r="QZ137" s="6"/>
      <c r="RA137" s="6"/>
      <c r="RB137" s="6"/>
      <c r="RC137" s="6"/>
      <c r="RD137" s="6"/>
      <c r="RE137" s="6"/>
      <c r="RF137" s="6"/>
      <c r="RG137" s="6"/>
      <c r="RH137" s="6"/>
      <c r="RI137" s="6"/>
      <c r="RJ137" s="6"/>
      <c r="RK137" s="6"/>
      <c r="RL137" s="6"/>
      <c r="RM137" s="6"/>
      <c r="RN137" s="6"/>
      <c r="RO137" s="6"/>
      <c r="RP137" s="6"/>
      <c r="RQ137" s="6"/>
      <c r="RR137" s="6"/>
      <c r="RS137" s="6"/>
      <c r="RT137" s="6"/>
      <c r="RU137" s="6"/>
      <c r="RV137" s="6"/>
      <c r="RW137" s="6"/>
      <c r="RX137" s="6"/>
      <c r="RY137" s="6"/>
      <c r="RZ137" s="6"/>
      <c r="SA137" s="6"/>
      <c r="SB137" s="6"/>
      <c r="SC137" s="6"/>
      <c r="SD137" s="6"/>
      <c r="SE137" s="6"/>
      <c r="SF137" s="6"/>
      <c r="SG137" s="6"/>
      <c r="SH137" s="6"/>
      <c r="SI137" s="6"/>
      <c r="SJ137" s="6"/>
      <c r="SK137" s="6"/>
      <c r="SL137" s="6"/>
      <c r="SM137" s="6"/>
      <c r="SN137" s="6"/>
      <c r="SO137" s="6"/>
      <c r="SP137" s="6"/>
      <c r="SQ137" s="6"/>
      <c r="SR137" s="6"/>
      <c r="SS137" s="6"/>
      <c r="ST137" s="6"/>
      <c r="SU137" s="6"/>
      <c r="SV137" s="6"/>
      <c r="SW137" s="6"/>
      <c r="SX137" s="6"/>
      <c r="SY137" s="6"/>
      <c r="SZ137" s="6"/>
      <c r="TA137" s="6"/>
      <c r="TB137" s="6"/>
      <c r="TC137" s="6"/>
      <c r="TD137" s="6"/>
      <c r="TE137" s="6"/>
      <c r="TF137" s="6"/>
      <c r="TG137" s="6"/>
      <c r="TH137" s="6"/>
      <c r="TI137" s="6"/>
      <c r="TJ137" s="6"/>
      <c r="TK137" s="6"/>
      <c r="TL137" s="6"/>
      <c r="TM137" s="6"/>
      <c r="TN137" s="6"/>
      <c r="TO137" s="6"/>
      <c r="TP137" s="6"/>
      <c r="TQ137" s="6"/>
      <c r="TR137" s="6"/>
      <c r="TS137" s="6"/>
      <c r="TT137" s="6"/>
      <c r="TU137" s="6"/>
      <c r="TV137" s="6"/>
      <c r="TW137" s="6"/>
      <c r="TX137" s="6"/>
      <c r="TY137" s="6"/>
      <c r="TZ137" s="6"/>
      <c r="UA137" s="6"/>
      <c r="UB137" s="6"/>
      <c r="UC137" s="6"/>
      <c r="UD137" s="6"/>
      <c r="UE137" s="6"/>
      <c r="UF137" s="6"/>
      <c r="UG137" s="6"/>
      <c r="UH137" s="6"/>
      <c r="UI137" s="6"/>
      <c r="UJ137" s="6"/>
      <c r="UK137" s="6"/>
      <c r="UL137" s="6"/>
      <c r="UM137" s="6"/>
      <c r="UN137" s="6"/>
      <c r="UO137" s="6"/>
      <c r="UP137" s="6"/>
      <c r="UQ137" s="6"/>
      <c r="UR137" s="6"/>
      <c r="US137" s="6"/>
      <c r="UT137" s="6"/>
      <c r="UU137" s="6"/>
      <c r="UV137" s="6"/>
      <c r="UW137" s="6"/>
      <c r="UX137" s="6"/>
      <c r="UY137" s="6"/>
      <c r="UZ137" s="6"/>
      <c r="VA137" s="6"/>
      <c r="VB137" s="6"/>
      <c r="VC137" s="6"/>
      <c r="VD137" s="6"/>
      <c r="VE137" s="6"/>
      <c r="VF137" s="6"/>
      <c r="VG137" s="6"/>
      <c r="VH137" s="6"/>
      <c r="VI137" s="6"/>
      <c r="VJ137" s="6"/>
      <c r="VK137" s="6"/>
      <c r="VL137" s="6"/>
      <c r="VM137" s="6"/>
      <c r="VN137" s="6"/>
      <c r="VO137" s="6"/>
      <c r="VP137" s="6"/>
      <c r="VQ137" s="6"/>
      <c r="VR137" s="6"/>
      <c r="VS137" s="6"/>
      <c r="VT137" s="6"/>
      <c r="VU137" s="6"/>
      <c r="VV137" s="6"/>
      <c r="VW137" s="6"/>
      <c r="VX137" s="6"/>
      <c r="VY137" s="6"/>
      <c r="VZ137" s="6"/>
      <c r="WA137" s="6"/>
      <c r="WB137" s="6"/>
      <c r="WC137" s="6"/>
      <c r="WD137" s="6"/>
      <c r="WE137" s="6"/>
      <c r="WF137" s="6"/>
      <c r="WG137" s="6"/>
      <c r="WH137" s="6"/>
      <c r="WI137" s="6"/>
      <c r="WJ137" s="6"/>
      <c r="WK137" s="6"/>
      <c r="WL137" s="6"/>
      <c r="WM137" s="6"/>
      <c r="WN137" s="6"/>
      <c r="WO137" s="6"/>
      <c r="WP137" s="6"/>
      <c r="WQ137" s="6"/>
      <c r="WR137" s="6"/>
      <c r="WS137" s="6"/>
      <c r="WT137" s="6"/>
      <c r="WU137" s="6"/>
      <c r="WV137" s="6"/>
      <c r="WW137" s="6"/>
      <c r="WX137" s="6"/>
      <c r="WY137" s="6"/>
      <c r="WZ137" s="6"/>
      <c r="XA137" s="6"/>
      <c r="XB137" s="6"/>
      <c r="XC137" s="6"/>
      <c r="XD137" s="6"/>
      <c r="XE137" s="6"/>
      <c r="XF137" s="6"/>
      <c r="XG137" s="6"/>
      <c r="XH137" s="6"/>
      <c r="XI137" s="6"/>
      <c r="XJ137" s="6"/>
      <c r="XK137" s="6"/>
      <c r="XL137" s="6"/>
      <c r="XM137" s="6"/>
      <c r="XN137" s="6"/>
      <c r="XO137" s="6"/>
      <c r="XP137" s="6"/>
      <c r="XQ137" s="6"/>
      <c r="XR137" s="6"/>
      <c r="XS137" s="6"/>
      <c r="XT137" s="6"/>
      <c r="XU137" s="6"/>
      <c r="XV137" s="6"/>
      <c r="XW137" s="6"/>
      <c r="XX137" s="6"/>
      <c r="XY137" s="6"/>
      <c r="XZ137" s="6"/>
      <c r="YA137" s="6"/>
      <c r="YB137" s="6"/>
      <c r="YC137" s="6"/>
      <c r="YD137" s="6"/>
      <c r="YE137" s="6"/>
      <c r="YF137" s="6"/>
      <c r="YG137" s="6"/>
      <c r="YH137" s="6"/>
      <c r="YI137" s="6"/>
      <c r="YJ137" s="6"/>
      <c r="YK137" s="6"/>
      <c r="YL137" s="6"/>
      <c r="YM137" s="6"/>
      <c r="YN137" s="6"/>
      <c r="YO137" s="6"/>
      <c r="YP137" s="6"/>
      <c r="YQ137" s="6"/>
      <c r="YR137" s="6"/>
      <c r="YS137" s="6"/>
      <c r="YT137" s="6"/>
      <c r="YU137" s="6"/>
      <c r="YV137" s="6"/>
      <c r="YW137" s="6"/>
      <c r="YX137" s="6"/>
      <c r="YY137" s="6"/>
      <c r="YZ137" s="6"/>
      <c r="ZA137" s="6"/>
      <c r="ZB137" s="6"/>
      <c r="ZC137" s="6"/>
      <c r="ZD137" s="6"/>
      <c r="ZE137" s="6"/>
      <c r="ZF137" s="6"/>
      <c r="ZG137" s="6"/>
      <c r="ZH137" s="6"/>
      <c r="ZI137" s="6"/>
      <c r="ZJ137" s="6"/>
      <c r="ZK137" s="6"/>
      <c r="ZL137" s="6"/>
      <c r="ZM137" s="6"/>
      <c r="ZN137" s="6"/>
      <c r="ZO137" s="6"/>
      <c r="ZP137" s="6"/>
      <c r="ZQ137" s="6"/>
      <c r="ZR137" s="6"/>
      <c r="ZS137" s="6"/>
      <c r="ZT137" s="6"/>
      <c r="ZU137" s="6"/>
      <c r="ZV137" s="6"/>
      <c r="ZW137" s="6"/>
      <c r="ZX137" s="6"/>
      <c r="ZY137" s="6"/>
      <c r="ZZ137" s="6"/>
      <c r="AAA137" s="6"/>
      <c r="AAB137" s="6"/>
      <c r="AAC137" s="6"/>
      <c r="AAD137" s="6"/>
      <c r="AAE137" s="6"/>
      <c r="AAF137" s="6"/>
      <c r="AAG137" s="6"/>
      <c r="AAH137" s="6"/>
      <c r="AAI137" s="6"/>
      <c r="AAJ137" s="6"/>
      <c r="AAK137" s="6"/>
      <c r="AAL137" s="6"/>
      <c r="AAM137" s="6"/>
      <c r="AAN137" s="6"/>
      <c r="AAO137" s="6"/>
      <c r="AAP137" s="6"/>
      <c r="AAQ137" s="6"/>
      <c r="AAR137" s="6"/>
      <c r="AAS137" s="6"/>
      <c r="AAT137" s="6"/>
      <c r="AAU137" s="6"/>
      <c r="AAV137" s="6"/>
      <c r="AAW137" s="6"/>
      <c r="AAX137" s="6"/>
      <c r="AAY137" s="6"/>
      <c r="AAZ137" s="6"/>
      <c r="ABA137" s="6"/>
      <c r="ABB137" s="6"/>
      <c r="ABC137" s="6"/>
      <c r="ABD137" s="6"/>
      <c r="ABE137" s="6"/>
      <c r="ABF137" s="6"/>
      <c r="ABG137" s="6"/>
      <c r="ABH137" s="6"/>
      <c r="ABI137" s="6"/>
      <c r="ABJ137" s="6"/>
      <c r="ABK137" s="6"/>
      <c r="ABL137" s="6"/>
      <c r="ABM137" s="6"/>
      <c r="ABN137" s="6"/>
      <c r="ABO137" s="6"/>
      <c r="ABP137" s="6"/>
      <c r="ABQ137" s="6"/>
      <c r="ABR137" s="6"/>
      <c r="ABS137" s="6"/>
      <c r="ABT137" s="6"/>
      <c r="ABU137" s="6"/>
      <c r="ABV137" s="6"/>
      <c r="ABW137" s="6"/>
      <c r="ABX137" s="6"/>
      <c r="ABY137" s="6"/>
      <c r="ABZ137" s="6"/>
      <c r="ACA137" s="6"/>
      <c r="ACB137" s="6"/>
      <c r="ACC137" s="6"/>
      <c r="ACD137" s="6"/>
      <c r="ACE137" s="6"/>
      <c r="ACF137" s="6"/>
      <c r="ACG137" s="6"/>
      <c r="ACH137" s="6"/>
      <c r="ACI137" s="6"/>
      <c r="ACJ137" s="6"/>
      <c r="ACK137" s="6"/>
      <c r="ACL137" s="6"/>
      <c r="ACM137" s="6"/>
      <c r="ACN137" s="6"/>
      <c r="ACO137" s="6"/>
      <c r="ACP137" s="6"/>
      <c r="ACQ137" s="6"/>
      <c r="ACR137" s="6"/>
      <c r="ACS137" s="6"/>
      <c r="ACT137" s="6"/>
      <c r="ACU137" s="6"/>
      <c r="ACV137" s="6"/>
      <c r="ACW137" s="6"/>
      <c r="ACX137" s="6"/>
      <c r="ACY137" s="6"/>
      <c r="ACZ137" s="6"/>
      <c r="ADA137" s="6"/>
      <c r="ADB137" s="6"/>
      <c r="ADC137" s="6"/>
      <c r="ADD137" s="6"/>
      <c r="ADE137" s="6"/>
      <c r="ADF137" s="6"/>
      <c r="ADG137" s="6"/>
      <c r="ADH137" s="6"/>
      <c r="ADI137" s="6"/>
      <c r="ADJ137" s="6"/>
      <c r="ADK137" s="6"/>
      <c r="ADL137" s="6"/>
      <c r="ADM137" s="6"/>
      <c r="ADN137" s="6"/>
      <c r="ADO137" s="6"/>
      <c r="ADP137" s="6"/>
      <c r="ADQ137" s="6"/>
      <c r="ADR137" s="6"/>
      <c r="ADS137" s="6"/>
      <c r="ADT137" s="6"/>
      <c r="ADU137" s="6"/>
      <c r="ADV137" s="6"/>
      <c r="ADW137" s="6"/>
      <c r="ADX137" s="6"/>
      <c r="ADY137" s="6"/>
      <c r="ADZ137" s="6"/>
      <c r="AEA137" s="6"/>
      <c r="AEB137" s="6"/>
      <c r="AEC137" s="6"/>
      <c r="AED137" s="6"/>
      <c r="AEE137" s="6"/>
      <c r="AEF137" s="6"/>
      <c r="AEG137" s="6"/>
      <c r="AEH137" s="6"/>
      <c r="AEI137" s="6"/>
      <c r="AEJ137" s="6"/>
      <c r="AEK137" s="6"/>
      <c r="AEL137" s="6"/>
      <c r="AEM137" s="6"/>
      <c r="AEN137" s="6"/>
      <c r="AEO137" s="6"/>
      <c r="AEP137" s="6"/>
      <c r="AEQ137" s="6"/>
      <c r="AER137" s="6"/>
      <c r="AES137" s="6"/>
      <c r="AET137" s="6"/>
      <c r="AEU137" s="6"/>
      <c r="AEV137" s="6"/>
      <c r="AEW137" s="6"/>
      <c r="AEX137" s="6"/>
      <c r="AEY137" s="6"/>
      <c r="AEZ137" s="6"/>
      <c r="AFA137" s="6"/>
      <c r="AFB137" s="6"/>
      <c r="AFC137" s="6"/>
      <c r="AFD137" s="6"/>
      <c r="AFE137" s="6"/>
      <c r="AFF137" s="6"/>
      <c r="AFG137" s="6"/>
      <c r="AFH137" s="6"/>
      <c r="AFI137" s="6"/>
      <c r="AFJ137" s="6"/>
      <c r="AFK137" s="6"/>
      <c r="AFL137" s="6"/>
      <c r="AFM137" s="6"/>
      <c r="AFN137" s="6"/>
      <c r="AFO137" s="6"/>
      <c r="AFP137" s="6"/>
      <c r="AFQ137" s="6"/>
      <c r="AFR137" s="6"/>
      <c r="AFS137" s="6"/>
      <c r="AFT137" s="6"/>
      <c r="AFU137" s="6"/>
      <c r="AFV137" s="6"/>
      <c r="AFW137" s="6"/>
      <c r="AFX137" s="6"/>
      <c r="AFY137" s="6"/>
      <c r="AFZ137" s="6"/>
      <c r="AGA137" s="6"/>
      <c r="AGB137" s="6"/>
      <c r="AGC137" s="6"/>
      <c r="AGD137" s="6"/>
      <c r="AGE137" s="6"/>
      <c r="AGF137" s="6"/>
      <c r="AGG137" s="6"/>
      <c r="AGH137" s="6"/>
      <c r="AGI137" s="6"/>
      <c r="AGJ137" s="6"/>
      <c r="AGK137" s="6"/>
      <c r="AGL137" s="6"/>
      <c r="AGM137" s="6"/>
      <c r="AGN137" s="6"/>
      <c r="AGO137" s="6"/>
      <c r="AGP137" s="6"/>
      <c r="AGQ137" s="6"/>
      <c r="AGR137" s="6"/>
      <c r="AGS137" s="6"/>
      <c r="AGT137" s="6"/>
      <c r="AGU137" s="6"/>
      <c r="AGV137" s="6"/>
      <c r="AGW137" s="6"/>
      <c r="AGX137" s="6"/>
      <c r="AGY137" s="6"/>
      <c r="AGZ137" s="6"/>
      <c r="AHA137" s="6"/>
      <c r="AHB137" s="6"/>
      <c r="AHC137" s="6"/>
      <c r="AHD137" s="6"/>
      <c r="AHE137" s="6"/>
      <c r="AHF137" s="6"/>
      <c r="AHG137" s="6"/>
      <c r="AHH137" s="6"/>
      <c r="AHI137" s="6"/>
      <c r="AHJ137" s="6"/>
      <c r="AHK137" s="6"/>
      <c r="AHL137" s="6"/>
      <c r="AHM137" s="6"/>
      <c r="AHN137" s="6"/>
      <c r="AHO137" s="6"/>
      <c r="AHP137" s="6"/>
      <c r="AHQ137" s="6"/>
      <c r="AHR137" s="6"/>
      <c r="AHS137" s="6"/>
      <c r="AHT137" s="6"/>
      <c r="AHU137" s="6"/>
      <c r="AHV137" s="6"/>
      <c r="AHW137" s="6"/>
      <c r="AHX137" s="6"/>
      <c r="AHY137" s="6"/>
      <c r="AHZ137" s="6"/>
      <c r="AIA137" s="6"/>
      <c r="AIB137" s="6"/>
      <c r="AIC137" s="6"/>
      <c r="AID137" s="6"/>
      <c r="AIE137" s="6"/>
      <c r="AIF137" s="6"/>
      <c r="AIG137" s="6"/>
      <c r="AIH137" s="6"/>
      <c r="AII137" s="6"/>
      <c r="AIJ137" s="6"/>
      <c r="AIK137" s="6"/>
      <c r="AIL137" s="6"/>
      <c r="AIM137" s="6"/>
      <c r="AIN137" s="6"/>
      <c r="AIO137" s="6"/>
      <c r="AIP137" s="6"/>
      <c r="AIQ137" s="6"/>
      <c r="AIR137" s="6"/>
      <c r="AIS137" s="6"/>
      <c r="AIT137" s="6"/>
      <c r="AIU137" s="6"/>
      <c r="AIV137" s="6"/>
      <c r="AIW137" s="6"/>
      <c r="AIX137" s="6"/>
      <c r="AIY137" s="6"/>
      <c r="AIZ137" s="6"/>
      <c r="AJA137" s="6"/>
      <c r="AJB137" s="6"/>
      <c r="AJC137" s="6"/>
      <c r="AJD137" s="6"/>
      <c r="AJE137" s="6"/>
      <c r="AJF137" s="6"/>
      <c r="AJG137" s="6"/>
      <c r="AJH137" s="6"/>
      <c r="AJI137" s="6"/>
      <c r="AJJ137" s="6"/>
      <c r="AJK137" s="6"/>
      <c r="AJL137" s="6"/>
      <c r="AJM137" s="6"/>
      <c r="AJN137" s="6"/>
      <c r="AJO137" s="6"/>
      <c r="AJP137" s="6"/>
      <c r="AJQ137" s="6"/>
      <c r="AJR137" s="6"/>
      <c r="AJS137" s="6"/>
      <c r="AJT137" s="6"/>
      <c r="AJU137" s="6"/>
      <c r="AJV137" s="6"/>
      <c r="AJW137" s="6"/>
      <c r="AJX137" s="6"/>
      <c r="AJY137" s="6"/>
      <c r="AJZ137" s="6"/>
      <c r="AKA137" s="6"/>
      <c r="AKB137" s="6"/>
      <c r="AKC137" s="6"/>
      <c r="AKD137" s="6"/>
      <c r="AKE137" s="6"/>
      <c r="AKF137" s="6"/>
      <c r="AKG137" s="6"/>
      <c r="AKH137" s="6"/>
      <c r="AKI137" s="6"/>
      <c r="AKJ137" s="6"/>
      <c r="AKK137" s="6"/>
      <c r="AKL137" s="6"/>
      <c r="AKM137" s="6"/>
      <c r="AKN137" s="6"/>
      <c r="AKO137" s="6"/>
      <c r="AKP137" s="6"/>
      <c r="AKQ137" s="6"/>
      <c r="AKR137" s="6"/>
      <c r="AKS137" s="6"/>
      <c r="AKT137" s="6"/>
      <c r="AKU137" s="6"/>
      <c r="AKV137" s="6"/>
      <c r="AKW137" s="6"/>
      <c r="AKX137" s="6"/>
      <c r="AKY137" s="6"/>
      <c r="AKZ137" s="6"/>
      <c r="ALA137" s="6"/>
      <c r="ALB137" s="6"/>
      <c r="ALC137" s="6"/>
      <c r="ALD137" s="6"/>
      <c r="ALE137" s="6"/>
      <c r="ALF137" s="6"/>
      <c r="ALG137" s="6"/>
      <c r="ALH137" s="6"/>
      <c r="ALI137" s="6"/>
      <c r="ALJ137" s="6"/>
      <c r="ALK137" s="6"/>
      <c r="ALL137" s="6"/>
      <c r="ALM137" s="6"/>
      <c r="ALN137" s="6"/>
      <c r="ALO137" s="6"/>
      <c r="ALP137" s="6"/>
      <c r="ALQ137" s="6"/>
      <c r="ALR137" s="6"/>
      <c r="ALS137" s="6"/>
      <c r="ALT137" s="6"/>
      <c r="ALU137" s="6"/>
      <c r="ALV137" s="6"/>
      <c r="ALW137" s="6"/>
      <c r="ALX137" s="6"/>
      <c r="ALY137" s="6"/>
      <c r="ALZ137" s="6"/>
      <c r="AMA137" s="6"/>
      <c r="AMB137" s="6"/>
      <c r="AMC137" s="6"/>
      <c r="AMD137" s="6"/>
      <c r="AME137" s="6"/>
      <c r="AMF137" s="6"/>
      <c r="AMG137" s="6"/>
      <c r="AMH137" s="6"/>
      <c r="AMI137" s="6"/>
      <c r="AMJ137" s="6"/>
      <c r="AMK137" s="6"/>
    </row>
    <row r="138" spans="1:1025" x14ac:dyDescent="0.25">
      <c r="A138" s="6" t="s">
        <v>474</v>
      </c>
      <c r="B138" s="11">
        <v>43823</v>
      </c>
      <c r="C138" s="11">
        <v>43831</v>
      </c>
      <c r="D138" s="11">
        <v>43921</v>
      </c>
      <c r="E138" s="11">
        <v>43845</v>
      </c>
      <c r="F138" s="11">
        <v>43845</v>
      </c>
      <c r="G138" s="6">
        <v>358.8</v>
      </c>
      <c r="H138" s="6" t="s">
        <v>475</v>
      </c>
      <c r="I138" s="6" t="s">
        <v>476</v>
      </c>
      <c r="J138" s="14">
        <v>15070</v>
      </c>
      <c r="K138" s="15">
        <v>1165</v>
      </c>
      <c r="L138" s="15">
        <v>2153</v>
      </c>
      <c r="M138" s="15">
        <v>105</v>
      </c>
      <c r="N138" s="15">
        <v>105</v>
      </c>
      <c r="O138" s="15">
        <v>18598</v>
      </c>
      <c r="P138" s="15">
        <v>1165</v>
      </c>
      <c r="Q138" s="15">
        <v>0</v>
      </c>
      <c r="R138" s="15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15">
        <v>18598</v>
      </c>
      <c r="Y138" s="9"/>
      <c r="Z138" s="9"/>
      <c r="AA138" s="15">
        <v>18598</v>
      </c>
      <c r="AB138" s="15">
        <v>0</v>
      </c>
      <c r="AC138" s="15">
        <f t="shared" si="5"/>
        <v>18877</v>
      </c>
      <c r="AD138" s="6" t="s">
        <v>64</v>
      </c>
      <c r="AE138" s="6" t="s">
        <v>65</v>
      </c>
      <c r="AF138" t="s">
        <v>495</v>
      </c>
      <c r="AJ138" s="15">
        <v>40748</v>
      </c>
      <c r="AK138" s="6"/>
      <c r="AL138" s="6"/>
      <c r="AM138" s="6"/>
      <c r="AN138" s="6"/>
      <c r="AO138" s="6"/>
      <c r="AP138" s="6"/>
      <c r="AQ138" s="15">
        <v>14</v>
      </c>
      <c r="AR138" s="15"/>
      <c r="AS138" s="15">
        <v>14</v>
      </c>
      <c r="AT138" s="15"/>
      <c r="AU138" s="15">
        <v>21.18</v>
      </c>
      <c r="AV138" s="15"/>
      <c r="AW138" s="15">
        <v>21.18</v>
      </c>
      <c r="AX138" s="15"/>
      <c r="AY138" s="15">
        <v>4</v>
      </c>
      <c r="AZ138" s="15">
        <v>2</v>
      </c>
      <c r="BA138" s="15">
        <v>2</v>
      </c>
      <c r="BB138" s="15">
        <v>18598</v>
      </c>
      <c r="BC138" s="6"/>
      <c r="BD138" s="6"/>
      <c r="BE138" s="6"/>
      <c r="BF138" s="6"/>
      <c r="BG138" s="6"/>
      <c r="BH138" s="6"/>
      <c r="BI138" s="6" t="s">
        <v>70</v>
      </c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6"/>
      <c r="LB138" s="6"/>
      <c r="LC138" s="6"/>
      <c r="LD138" s="6"/>
      <c r="LE138" s="6"/>
      <c r="LF138" s="6"/>
      <c r="LG138" s="6"/>
      <c r="LH138" s="6"/>
      <c r="LI138" s="6"/>
      <c r="LJ138" s="6"/>
      <c r="LK138" s="6"/>
      <c r="LL138" s="6"/>
      <c r="LM138" s="6"/>
      <c r="LN138" s="6"/>
      <c r="LO138" s="6"/>
      <c r="LP138" s="6"/>
      <c r="LQ138" s="6"/>
      <c r="LR138" s="6"/>
      <c r="LS138" s="6"/>
      <c r="LT138" s="6"/>
      <c r="LU138" s="6"/>
      <c r="LV138" s="6"/>
      <c r="LW138" s="6"/>
      <c r="LX138" s="6"/>
      <c r="LY138" s="6"/>
      <c r="LZ138" s="6"/>
      <c r="MA138" s="6"/>
      <c r="MB138" s="6"/>
      <c r="MC138" s="6"/>
      <c r="MD138" s="6"/>
      <c r="ME138" s="6"/>
      <c r="MF138" s="6"/>
      <c r="MG138" s="6"/>
      <c r="MH138" s="6"/>
      <c r="MI138" s="6"/>
      <c r="MJ138" s="6"/>
      <c r="MK138" s="6"/>
      <c r="ML138" s="6"/>
      <c r="MM138" s="6"/>
      <c r="MN138" s="6"/>
      <c r="MO138" s="6"/>
      <c r="MP138" s="6"/>
      <c r="MQ138" s="6"/>
      <c r="MR138" s="6"/>
      <c r="MS138" s="6"/>
      <c r="MT138" s="6"/>
      <c r="MU138" s="6"/>
      <c r="MV138" s="6"/>
      <c r="MW138" s="6"/>
      <c r="MX138" s="6"/>
      <c r="MY138" s="6"/>
      <c r="MZ138" s="6"/>
      <c r="NA138" s="6"/>
      <c r="NB138" s="6"/>
      <c r="NC138" s="6"/>
      <c r="ND138" s="6"/>
      <c r="NE138" s="6"/>
      <c r="NF138" s="6"/>
      <c r="NG138" s="6"/>
      <c r="NH138" s="6"/>
      <c r="NI138" s="6"/>
      <c r="NJ138" s="6"/>
      <c r="NK138" s="6"/>
      <c r="NL138" s="6"/>
      <c r="NM138" s="6"/>
      <c r="NN138" s="6"/>
      <c r="NO138" s="6"/>
      <c r="NP138" s="6"/>
      <c r="NQ138" s="6"/>
      <c r="NR138" s="6"/>
      <c r="NS138" s="6"/>
      <c r="NT138" s="6"/>
      <c r="NU138" s="6"/>
      <c r="NV138" s="6"/>
      <c r="NW138" s="6"/>
      <c r="NX138" s="6"/>
      <c r="NY138" s="6"/>
      <c r="NZ138" s="6"/>
      <c r="OA138" s="6"/>
      <c r="OB138" s="6"/>
      <c r="OC138" s="6"/>
      <c r="OD138" s="6"/>
      <c r="OE138" s="6"/>
      <c r="OF138" s="6"/>
      <c r="OG138" s="6"/>
      <c r="OH138" s="6"/>
      <c r="OI138" s="6"/>
      <c r="OJ138" s="6"/>
      <c r="OK138" s="6"/>
      <c r="OL138" s="6"/>
      <c r="OM138" s="6"/>
      <c r="ON138" s="6"/>
      <c r="OO138" s="6"/>
      <c r="OP138" s="6"/>
      <c r="OQ138" s="6"/>
      <c r="OR138" s="6"/>
      <c r="OS138" s="6"/>
      <c r="OT138" s="6"/>
      <c r="OU138" s="6"/>
      <c r="OV138" s="6"/>
      <c r="OW138" s="6"/>
      <c r="OX138" s="6"/>
      <c r="OY138" s="6"/>
      <c r="OZ138" s="6"/>
      <c r="PA138" s="6"/>
      <c r="PB138" s="6"/>
      <c r="PC138" s="6"/>
      <c r="PD138" s="6"/>
      <c r="PE138" s="6"/>
      <c r="PF138" s="6"/>
      <c r="PG138" s="6"/>
      <c r="PH138" s="6"/>
      <c r="PI138" s="6"/>
      <c r="PJ138" s="6"/>
      <c r="PK138" s="6"/>
      <c r="PL138" s="6"/>
      <c r="PM138" s="6"/>
      <c r="PN138" s="6"/>
      <c r="PO138" s="6"/>
      <c r="PP138" s="6"/>
      <c r="PQ138" s="6"/>
      <c r="PR138" s="6"/>
      <c r="PS138" s="6"/>
      <c r="PT138" s="6"/>
      <c r="PU138" s="6"/>
      <c r="PV138" s="6"/>
      <c r="PW138" s="6"/>
      <c r="PX138" s="6"/>
      <c r="PY138" s="6"/>
      <c r="PZ138" s="6"/>
      <c r="QA138" s="6"/>
      <c r="QB138" s="6"/>
      <c r="QC138" s="6"/>
      <c r="QD138" s="6"/>
      <c r="QE138" s="6"/>
      <c r="QF138" s="6"/>
      <c r="QG138" s="6"/>
      <c r="QH138" s="6"/>
      <c r="QI138" s="6"/>
      <c r="QJ138" s="6"/>
      <c r="QK138" s="6"/>
      <c r="QL138" s="6"/>
      <c r="QM138" s="6"/>
      <c r="QN138" s="6"/>
      <c r="QO138" s="6"/>
      <c r="QP138" s="6"/>
      <c r="QQ138" s="6"/>
      <c r="QR138" s="6"/>
      <c r="QS138" s="6"/>
      <c r="QT138" s="6"/>
      <c r="QU138" s="6"/>
      <c r="QV138" s="6"/>
      <c r="QW138" s="6"/>
      <c r="QX138" s="6"/>
      <c r="QY138" s="6"/>
      <c r="QZ138" s="6"/>
      <c r="RA138" s="6"/>
      <c r="RB138" s="6"/>
      <c r="RC138" s="6"/>
      <c r="RD138" s="6"/>
      <c r="RE138" s="6"/>
      <c r="RF138" s="6"/>
      <c r="RG138" s="6"/>
      <c r="RH138" s="6"/>
      <c r="RI138" s="6"/>
      <c r="RJ138" s="6"/>
      <c r="RK138" s="6"/>
      <c r="RL138" s="6"/>
      <c r="RM138" s="6"/>
      <c r="RN138" s="6"/>
      <c r="RO138" s="6"/>
      <c r="RP138" s="6"/>
      <c r="RQ138" s="6"/>
      <c r="RR138" s="6"/>
      <c r="RS138" s="6"/>
      <c r="RT138" s="6"/>
      <c r="RU138" s="6"/>
      <c r="RV138" s="6"/>
      <c r="RW138" s="6"/>
      <c r="RX138" s="6"/>
      <c r="RY138" s="6"/>
      <c r="RZ138" s="6"/>
      <c r="SA138" s="6"/>
      <c r="SB138" s="6"/>
      <c r="SC138" s="6"/>
      <c r="SD138" s="6"/>
      <c r="SE138" s="6"/>
      <c r="SF138" s="6"/>
      <c r="SG138" s="6"/>
      <c r="SH138" s="6"/>
      <c r="SI138" s="6"/>
      <c r="SJ138" s="6"/>
      <c r="SK138" s="6"/>
      <c r="SL138" s="6"/>
      <c r="SM138" s="6"/>
      <c r="SN138" s="6"/>
      <c r="SO138" s="6"/>
      <c r="SP138" s="6"/>
      <c r="SQ138" s="6"/>
      <c r="SR138" s="6"/>
      <c r="SS138" s="6"/>
      <c r="ST138" s="6"/>
      <c r="SU138" s="6"/>
      <c r="SV138" s="6"/>
      <c r="SW138" s="6"/>
      <c r="SX138" s="6"/>
      <c r="SY138" s="6"/>
      <c r="SZ138" s="6"/>
      <c r="TA138" s="6"/>
      <c r="TB138" s="6"/>
      <c r="TC138" s="6"/>
      <c r="TD138" s="6"/>
      <c r="TE138" s="6"/>
      <c r="TF138" s="6"/>
      <c r="TG138" s="6"/>
      <c r="TH138" s="6"/>
      <c r="TI138" s="6"/>
      <c r="TJ138" s="6"/>
      <c r="TK138" s="6"/>
      <c r="TL138" s="6"/>
      <c r="TM138" s="6"/>
      <c r="TN138" s="6"/>
      <c r="TO138" s="6"/>
      <c r="TP138" s="6"/>
      <c r="TQ138" s="6"/>
      <c r="TR138" s="6"/>
      <c r="TS138" s="6"/>
      <c r="TT138" s="6"/>
      <c r="TU138" s="6"/>
      <c r="TV138" s="6"/>
      <c r="TW138" s="6"/>
      <c r="TX138" s="6"/>
      <c r="TY138" s="6"/>
      <c r="TZ138" s="6"/>
      <c r="UA138" s="6"/>
      <c r="UB138" s="6"/>
      <c r="UC138" s="6"/>
      <c r="UD138" s="6"/>
      <c r="UE138" s="6"/>
      <c r="UF138" s="6"/>
      <c r="UG138" s="6"/>
      <c r="UH138" s="6"/>
      <c r="UI138" s="6"/>
      <c r="UJ138" s="6"/>
      <c r="UK138" s="6"/>
      <c r="UL138" s="6"/>
      <c r="UM138" s="6"/>
      <c r="UN138" s="6"/>
      <c r="UO138" s="6"/>
      <c r="UP138" s="6"/>
      <c r="UQ138" s="6"/>
      <c r="UR138" s="6"/>
      <c r="US138" s="6"/>
      <c r="UT138" s="6"/>
      <c r="UU138" s="6"/>
      <c r="UV138" s="6"/>
      <c r="UW138" s="6"/>
      <c r="UX138" s="6"/>
      <c r="UY138" s="6"/>
      <c r="UZ138" s="6"/>
      <c r="VA138" s="6"/>
      <c r="VB138" s="6"/>
      <c r="VC138" s="6"/>
      <c r="VD138" s="6"/>
      <c r="VE138" s="6"/>
      <c r="VF138" s="6"/>
      <c r="VG138" s="6"/>
      <c r="VH138" s="6"/>
      <c r="VI138" s="6"/>
      <c r="VJ138" s="6"/>
      <c r="VK138" s="6"/>
      <c r="VL138" s="6"/>
      <c r="VM138" s="6"/>
      <c r="VN138" s="6"/>
      <c r="VO138" s="6"/>
      <c r="VP138" s="6"/>
      <c r="VQ138" s="6"/>
      <c r="VR138" s="6"/>
      <c r="VS138" s="6"/>
      <c r="VT138" s="6"/>
      <c r="VU138" s="6"/>
      <c r="VV138" s="6"/>
      <c r="VW138" s="6"/>
      <c r="VX138" s="6"/>
      <c r="VY138" s="6"/>
      <c r="VZ138" s="6"/>
      <c r="WA138" s="6"/>
      <c r="WB138" s="6"/>
      <c r="WC138" s="6"/>
      <c r="WD138" s="6"/>
      <c r="WE138" s="6"/>
      <c r="WF138" s="6"/>
      <c r="WG138" s="6"/>
      <c r="WH138" s="6"/>
      <c r="WI138" s="6"/>
      <c r="WJ138" s="6"/>
      <c r="WK138" s="6"/>
      <c r="WL138" s="6"/>
      <c r="WM138" s="6"/>
      <c r="WN138" s="6"/>
      <c r="WO138" s="6"/>
      <c r="WP138" s="6"/>
      <c r="WQ138" s="6"/>
      <c r="WR138" s="6"/>
      <c r="WS138" s="6"/>
      <c r="WT138" s="6"/>
      <c r="WU138" s="6"/>
      <c r="WV138" s="6"/>
      <c r="WW138" s="6"/>
      <c r="WX138" s="6"/>
      <c r="WY138" s="6"/>
      <c r="WZ138" s="6"/>
      <c r="XA138" s="6"/>
      <c r="XB138" s="6"/>
      <c r="XC138" s="6"/>
      <c r="XD138" s="6"/>
      <c r="XE138" s="6"/>
      <c r="XF138" s="6"/>
      <c r="XG138" s="6"/>
      <c r="XH138" s="6"/>
      <c r="XI138" s="6"/>
      <c r="XJ138" s="6"/>
      <c r="XK138" s="6"/>
      <c r="XL138" s="6"/>
      <c r="XM138" s="6"/>
      <c r="XN138" s="6"/>
      <c r="XO138" s="6"/>
      <c r="XP138" s="6"/>
      <c r="XQ138" s="6"/>
      <c r="XR138" s="6"/>
      <c r="XS138" s="6"/>
      <c r="XT138" s="6"/>
      <c r="XU138" s="6"/>
      <c r="XV138" s="6"/>
      <c r="XW138" s="6"/>
      <c r="XX138" s="6"/>
      <c r="XY138" s="6"/>
      <c r="XZ138" s="6"/>
      <c r="YA138" s="6"/>
      <c r="YB138" s="6"/>
      <c r="YC138" s="6"/>
      <c r="YD138" s="6"/>
      <c r="YE138" s="6"/>
      <c r="YF138" s="6"/>
      <c r="YG138" s="6"/>
      <c r="YH138" s="6"/>
      <c r="YI138" s="6"/>
      <c r="YJ138" s="6"/>
      <c r="YK138" s="6"/>
      <c r="YL138" s="6"/>
      <c r="YM138" s="6"/>
      <c r="YN138" s="6"/>
      <c r="YO138" s="6"/>
      <c r="YP138" s="6"/>
      <c r="YQ138" s="6"/>
      <c r="YR138" s="6"/>
      <c r="YS138" s="6"/>
      <c r="YT138" s="6"/>
      <c r="YU138" s="6"/>
      <c r="YV138" s="6"/>
      <c r="YW138" s="6"/>
      <c r="YX138" s="6"/>
      <c r="YY138" s="6"/>
      <c r="YZ138" s="6"/>
      <c r="ZA138" s="6"/>
      <c r="ZB138" s="6"/>
      <c r="ZC138" s="6"/>
      <c r="ZD138" s="6"/>
      <c r="ZE138" s="6"/>
      <c r="ZF138" s="6"/>
      <c r="ZG138" s="6"/>
      <c r="ZH138" s="6"/>
      <c r="ZI138" s="6"/>
      <c r="ZJ138" s="6"/>
      <c r="ZK138" s="6"/>
      <c r="ZL138" s="6"/>
      <c r="ZM138" s="6"/>
      <c r="ZN138" s="6"/>
      <c r="ZO138" s="6"/>
      <c r="ZP138" s="6"/>
      <c r="ZQ138" s="6"/>
      <c r="ZR138" s="6"/>
      <c r="ZS138" s="6"/>
      <c r="ZT138" s="6"/>
      <c r="ZU138" s="6"/>
      <c r="ZV138" s="6"/>
      <c r="ZW138" s="6"/>
      <c r="ZX138" s="6"/>
      <c r="ZY138" s="6"/>
      <c r="ZZ138" s="6"/>
      <c r="AAA138" s="6"/>
      <c r="AAB138" s="6"/>
      <c r="AAC138" s="6"/>
      <c r="AAD138" s="6"/>
      <c r="AAE138" s="6"/>
      <c r="AAF138" s="6"/>
      <c r="AAG138" s="6"/>
      <c r="AAH138" s="6"/>
      <c r="AAI138" s="6"/>
      <c r="AAJ138" s="6"/>
      <c r="AAK138" s="6"/>
      <c r="AAL138" s="6"/>
      <c r="AAM138" s="6"/>
      <c r="AAN138" s="6"/>
      <c r="AAO138" s="6"/>
      <c r="AAP138" s="6"/>
      <c r="AAQ138" s="6"/>
      <c r="AAR138" s="6"/>
      <c r="AAS138" s="6"/>
      <c r="AAT138" s="6"/>
      <c r="AAU138" s="6"/>
      <c r="AAV138" s="6"/>
      <c r="AAW138" s="6"/>
      <c r="AAX138" s="6"/>
      <c r="AAY138" s="6"/>
      <c r="AAZ138" s="6"/>
      <c r="ABA138" s="6"/>
      <c r="ABB138" s="6"/>
      <c r="ABC138" s="6"/>
      <c r="ABD138" s="6"/>
      <c r="ABE138" s="6"/>
      <c r="ABF138" s="6"/>
      <c r="ABG138" s="6"/>
      <c r="ABH138" s="6"/>
      <c r="ABI138" s="6"/>
      <c r="ABJ138" s="6"/>
      <c r="ABK138" s="6"/>
      <c r="ABL138" s="6"/>
      <c r="ABM138" s="6"/>
      <c r="ABN138" s="6"/>
      <c r="ABO138" s="6"/>
      <c r="ABP138" s="6"/>
      <c r="ABQ138" s="6"/>
      <c r="ABR138" s="6"/>
      <c r="ABS138" s="6"/>
      <c r="ABT138" s="6"/>
      <c r="ABU138" s="6"/>
      <c r="ABV138" s="6"/>
      <c r="ABW138" s="6"/>
      <c r="ABX138" s="6"/>
      <c r="ABY138" s="6"/>
      <c r="ABZ138" s="6"/>
      <c r="ACA138" s="6"/>
      <c r="ACB138" s="6"/>
      <c r="ACC138" s="6"/>
      <c r="ACD138" s="6"/>
      <c r="ACE138" s="6"/>
      <c r="ACF138" s="6"/>
      <c r="ACG138" s="6"/>
      <c r="ACH138" s="6"/>
      <c r="ACI138" s="6"/>
      <c r="ACJ138" s="6"/>
      <c r="ACK138" s="6"/>
      <c r="ACL138" s="6"/>
      <c r="ACM138" s="6"/>
      <c r="ACN138" s="6"/>
      <c r="ACO138" s="6"/>
      <c r="ACP138" s="6"/>
      <c r="ACQ138" s="6"/>
      <c r="ACR138" s="6"/>
      <c r="ACS138" s="6"/>
      <c r="ACT138" s="6"/>
      <c r="ACU138" s="6"/>
      <c r="ACV138" s="6"/>
      <c r="ACW138" s="6"/>
      <c r="ACX138" s="6"/>
      <c r="ACY138" s="6"/>
      <c r="ACZ138" s="6"/>
      <c r="ADA138" s="6"/>
      <c r="ADB138" s="6"/>
      <c r="ADC138" s="6"/>
      <c r="ADD138" s="6"/>
      <c r="ADE138" s="6"/>
      <c r="ADF138" s="6"/>
      <c r="ADG138" s="6"/>
      <c r="ADH138" s="6"/>
      <c r="ADI138" s="6"/>
      <c r="ADJ138" s="6"/>
      <c r="ADK138" s="6"/>
      <c r="ADL138" s="6"/>
      <c r="ADM138" s="6"/>
      <c r="ADN138" s="6"/>
      <c r="ADO138" s="6"/>
      <c r="ADP138" s="6"/>
      <c r="ADQ138" s="6"/>
      <c r="ADR138" s="6"/>
      <c r="ADS138" s="6"/>
      <c r="ADT138" s="6"/>
      <c r="ADU138" s="6"/>
      <c r="ADV138" s="6"/>
      <c r="ADW138" s="6"/>
      <c r="ADX138" s="6"/>
      <c r="ADY138" s="6"/>
      <c r="ADZ138" s="6"/>
      <c r="AEA138" s="6"/>
      <c r="AEB138" s="6"/>
      <c r="AEC138" s="6"/>
      <c r="AED138" s="6"/>
      <c r="AEE138" s="6"/>
      <c r="AEF138" s="6"/>
      <c r="AEG138" s="6"/>
      <c r="AEH138" s="6"/>
      <c r="AEI138" s="6"/>
      <c r="AEJ138" s="6"/>
      <c r="AEK138" s="6"/>
      <c r="AEL138" s="6"/>
      <c r="AEM138" s="6"/>
      <c r="AEN138" s="6"/>
      <c r="AEO138" s="6"/>
      <c r="AEP138" s="6"/>
      <c r="AEQ138" s="6"/>
      <c r="AER138" s="6"/>
      <c r="AES138" s="6"/>
      <c r="AET138" s="6"/>
      <c r="AEU138" s="6"/>
      <c r="AEV138" s="6"/>
      <c r="AEW138" s="6"/>
      <c r="AEX138" s="6"/>
      <c r="AEY138" s="6"/>
      <c r="AEZ138" s="6"/>
      <c r="AFA138" s="6"/>
      <c r="AFB138" s="6"/>
      <c r="AFC138" s="6"/>
      <c r="AFD138" s="6"/>
      <c r="AFE138" s="6"/>
      <c r="AFF138" s="6"/>
      <c r="AFG138" s="6"/>
      <c r="AFH138" s="6"/>
      <c r="AFI138" s="6"/>
      <c r="AFJ138" s="6"/>
      <c r="AFK138" s="6"/>
      <c r="AFL138" s="6"/>
      <c r="AFM138" s="6"/>
      <c r="AFN138" s="6"/>
      <c r="AFO138" s="6"/>
      <c r="AFP138" s="6"/>
      <c r="AFQ138" s="6"/>
      <c r="AFR138" s="6"/>
      <c r="AFS138" s="6"/>
      <c r="AFT138" s="6"/>
      <c r="AFU138" s="6"/>
      <c r="AFV138" s="6"/>
      <c r="AFW138" s="6"/>
      <c r="AFX138" s="6"/>
      <c r="AFY138" s="6"/>
      <c r="AFZ138" s="6"/>
      <c r="AGA138" s="6"/>
      <c r="AGB138" s="6"/>
      <c r="AGC138" s="6"/>
      <c r="AGD138" s="6"/>
      <c r="AGE138" s="6"/>
      <c r="AGF138" s="6"/>
      <c r="AGG138" s="6"/>
      <c r="AGH138" s="6"/>
      <c r="AGI138" s="6"/>
      <c r="AGJ138" s="6"/>
      <c r="AGK138" s="6"/>
      <c r="AGL138" s="6"/>
      <c r="AGM138" s="6"/>
      <c r="AGN138" s="6"/>
      <c r="AGO138" s="6"/>
      <c r="AGP138" s="6"/>
      <c r="AGQ138" s="6"/>
      <c r="AGR138" s="6"/>
      <c r="AGS138" s="6"/>
      <c r="AGT138" s="6"/>
      <c r="AGU138" s="6"/>
      <c r="AGV138" s="6"/>
      <c r="AGW138" s="6"/>
      <c r="AGX138" s="6"/>
      <c r="AGY138" s="6"/>
      <c r="AGZ138" s="6"/>
      <c r="AHA138" s="6"/>
      <c r="AHB138" s="6"/>
      <c r="AHC138" s="6"/>
      <c r="AHD138" s="6"/>
      <c r="AHE138" s="6"/>
      <c r="AHF138" s="6"/>
      <c r="AHG138" s="6"/>
      <c r="AHH138" s="6"/>
      <c r="AHI138" s="6"/>
      <c r="AHJ138" s="6"/>
      <c r="AHK138" s="6"/>
      <c r="AHL138" s="6"/>
      <c r="AHM138" s="6"/>
      <c r="AHN138" s="6"/>
      <c r="AHO138" s="6"/>
      <c r="AHP138" s="6"/>
      <c r="AHQ138" s="6"/>
      <c r="AHR138" s="6"/>
      <c r="AHS138" s="6"/>
      <c r="AHT138" s="6"/>
      <c r="AHU138" s="6"/>
      <c r="AHV138" s="6"/>
      <c r="AHW138" s="6"/>
      <c r="AHX138" s="6"/>
      <c r="AHY138" s="6"/>
      <c r="AHZ138" s="6"/>
      <c r="AIA138" s="6"/>
      <c r="AIB138" s="6"/>
      <c r="AIC138" s="6"/>
      <c r="AID138" s="6"/>
      <c r="AIE138" s="6"/>
      <c r="AIF138" s="6"/>
      <c r="AIG138" s="6"/>
      <c r="AIH138" s="6"/>
      <c r="AII138" s="6"/>
      <c r="AIJ138" s="6"/>
      <c r="AIK138" s="6"/>
      <c r="AIL138" s="6"/>
      <c r="AIM138" s="6"/>
      <c r="AIN138" s="6"/>
      <c r="AIO138" s="6"/>
      <c r="AIP138" s="6"/>
      <c r="AIQ138" s="6"/>
      <c r="AIR138" s="6"/>
      <c r="AIS138" s="6"/>
      <c r="AIT138" s="6"/>
      <c r="AIU138" s="6"/>
      <c r="AIV138" s="6"/>
      <c r="AIW138" s="6"/>
      <c r="AIX138" s="6"/>
      <c r="AIY138" s="6"/>
      <c r="AIZ138" s="6"/>
      <c r="AJA138" s="6"/>
      <c r="AJB138" s="6"/>
      <c r="AJC138" s="6"/>
      <c r="AJD138" s="6"/>
      <c r="AJE138" s="6"/>
      <c r="AJF138" s="6"/>
      <c r="AJG138" s="6"/>
      <c r="AJH138" s="6"/>
      <c r="AJI138" s="6"/>
      <c r="AJJ138" s="6"/>
      <c r="AJK138" s="6"/>
      <c r="AJL138" s="6"/>
      <c r="AJM138" s="6"/>
      <c r="AJN138" s="6"/>
      <c r="AJO138" s="6"/>
      <c r="AJP138" s="6"/>
      <c r="AJQ138" s="6"/>
      <c r="AJR138" s="6"/>
      <c r="AJS138" s="6"/>
      <c r="AJT138" s="6"/>
      <c r="AJU138" s="6"/>
      <c r="AJV138" s="6"/>
      <c r="AJW138" s="6"/>
      <c r="AJX138" s="6"/>
      <c r="AJY138" s="6"/>
      <c r="AJZ138" s="6"/>
      <c r="AKA138" s="6"/>
      <c r="AKB138" s="6"/>
      <c r="AKC138" s="6"/>
      <c r="AKD138" s="6"/>
      <c r="AKE138" s="6"/>
      <c r="AKF138" s="6"/>
      <c r="AKG138" s="6"/>
      <c r="AKH138" s="6"/>
      <c r="AKI138" s="6"/>
      <c r="AKJ138" s="6"/>
      <c r="AKK138" s="6"/>
      <c r="AKL138" s="6"/>
      <c r="AKM138" s="6"/>
      <c r="AKN138" s="6"/>
      <c r="AKO138" s="6"/>
      <c r="AKP138" s="6"/>
      <c r="AKQ138" s="6"/>
      <c r="AKR138" s="6"/>
      <c r="AKS138" s="6"/>
      <c r="AKT138" s="6"/>
      <c r="AKU138" s="6"/>
      <c r="AKV138" s="6"/>
      <c r="AKW138" s="6"/>
      <c r="AKX138" s="6"/>
      <c r="AKY138" s="6"/>
      <c r="AKZ138" s="6"/>
      <c r="ALA138" s="6"/>
      <c r="ALB138" s="6"/>
      <c r="ALC138" s="6"/>
      <c r="ALD138" s="6"/>
      <c r="ALE138" s="6"/>
      <c r="ALF138" s="6"/>
      <c r="ALG138" s="6"/>
      <c r="ALH138" s="6"/>
      <c r="ALI138" s="6"/>
      <c r="ALJ138" s="6"/>
      <c r="ALK138" s="6"/>
      <c r="ALL138" s="6"/>
      <c r="ALM138" s="6"/>
      <c r="ALN138" s="6"/>
      <c r="ALO138" s="6"/>
      <c r="ALP138" s="6"/>
      <c r="ALQ138" s="6"/>
      <c r="ALR138" s="6"/>
      <c r="ALS138" s="6"/>
      <c r="ALT138" s="6"/>
      <c r="ALU138" s="6"/>
      <c r="ALV138" s="6"/>
      <c r="ALW138" s="6"/>
      <c r="ALX138" s="6"/>
      <c r="ALY138" s="6"/>
      <c r="ALZ138" s="6"/>
      <c r="AMA138" s="6"/>
      <c r="AMB138" s="6"/>
      <c r="AMC138" s="6"/>
      <c r="AMD138" s="6"/>
      <c r="AME138" s="6"/>
      <c r="AMF138" s="6"/>
      <c r="AMG138" s="6"/>
      <c r="AMH138" s="6"/>
      <c r="AMI138" s="6"/>
      <c r="AMJ138" s="6"/>
      <c r="AMK138" s="6"/>
    </row>
    <row r="139" spans="1:1025" x14ac:dyDescent="0.25">
      <c r="A139" s="6" t="s">
        <v>477</v>
      </c>
      <c r="B139" s="11">
        <v>43823</v>
      </c>
      <c r="C139" s="11">
        <v>43831</v>
      </c>
      <c r="D139" s="11">
        <v>43921</v>
      </c>
      <c r="E139" s="11">
        <v>43845</v>
      </c>
      <c r="F139" s="11">
        <v>43845</v>
      </c>
      <c r="G139" s="6">
        <v>358.8</v>
      </c>
      <c r="H139" s="6" t="s">
        <v>478</v>
      </c>
      <c r="I139" s="6" t="s">
        <v>479</v>
      </c>
      <c r="J139" s="14">
        <v>15070</v>
      </c>
      <c r="K139" s="15">
        <v>0</v>
      </c>
      <c r="L139" s="15">
        <v>2153</v>
      </c>
      <c r="M139" s="15">
        <v>0</v>
      </c>
      <c r="N139" s="15">
        <v>0</v>
      </c>
      <c r="O139" s="15">
        <v>17223</v>
      </c>
      <c r="P139" s="15"/>
      <c r="Q139" s="15">
        <v>18731</v>
      </c>
      <c r="R139" s="15">
        <v>281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15">
        <v>36235</v>
      </c>
      <c r="Y139" s="9"/>
      <c r="Z139" s="9"/>
      <c r="AA139" s="15">
        <v>36235</v>
      </c>
      <c r="AB139" s="15">
        <v>281</v>
      </c>
      <c r="AC139" s="15">
        <f t="shared" si="5"/>
        <v>36779</v>
      </c>
      <c r="AD139" s="6" t="s">
        <v>64</v>
      </c>
      <c r="AE139" s="6" t="s">
        <v>65</v>
      </c>
      <c r="AF139" t="s">
        <v>495</v>
      </c>
      <c r="AJ139" s="15">
        <v>17301</v>
      </c>
      <c r="AK139" s="6"/>
      <c r="AL139" s="6"/>
      <c r="AM139" s="6"/>
      <c r="AN139" s="6"/>
      <c r="AO139" s="6"/>
      <c r="AP139" s="6"/>
      <c r="AQ139" s="15">
        <v>14</v>
      </c>
      <c r="AR139" s="15"/>
      <c r="AS139" s="15">
        <v>14</v>
      </c>
      <c r="AT139" s="15"/>
      <c r="AU139" s="15">
        <v>21.18</v>
      </c>
      <c r="AV139" s="15"/>
      <c r="AW139" s="15">
        <v>21.18</v>
      </c>
      <c r="AX139" s="15"/>
      <c r="AY139" s="15">
        <v>4</v>
      </c>
      <c r="AZ139" s="15">
        <v>2</v>
      </c>
      <c r="BA139" s="15">
        <v>2</v>
      </c>
      <c r="BB139" s="15">
        <v>36235</v>
      </c>
      <c r="BC139" s="6"/>
      <c r="BD139" s="6"/>
      <c r="BE139" s="6"/>
      <c r="BF139" s="6"/>
      <c r="BG139" s="6"/>
      <c r="BH139" s="6"/>
      <c r="BI139" s="6" t="s">
        <v>70</v>
      </c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6"/>
      <c r="LB139" s="6"/>
      <c r="LC139" s="6"/>
      <c r="LD139" s="6"/>
      <c r="LE139" s="6"/>
      <c r="LF139" s="6"/>
      <c r="LG139" s="6"/>
      <c r="LH139" s="6"/>
      <c r="LI139" s="6"/>
      <c r="LJ139" s="6"/>
      <c r="LK139" s="6"/>
      <c r="LL139" s="6"/>
      <c r="LM139" s="6"/>
      <c r="LN139" s="6"/>
      <c r="LO139" s="6"/>
      <c r="LP139" s="6"/>
      <c r="LQ139" s="6"/>
      <c r="LR139" s="6"/>
      <c r="LS139" s="6"/>
      <c r="LT139" s="6"/>
      <c r="LU139" s="6"/>
      <c r="LV139" s="6"/>
      <c r="LW139" s="6"/>
      <c r="LX139" s="6"/>
      <c r="LY139" s="6"/>
      <c r="LZ139" s="6"/>
      <c r="MA139" s="6"/>
      <c r="MB139" s="6"/>
      <c r="MC139" s="6"/>
      <c r="MD139" s="6"/>
      <c r="ME139" s="6"/>
      <c r="MF139" s="6"/>
      <c r="MG139" s="6"/>
      <c r="MH139" s="6"/>
      <c r="MI139" s="6"/>
      <c r="MJ139" s="6"/>
      <c r="MK139" s="6"/>
      <c r="ML139" s="6"/>
      <c r="MM139" s="6"/>
      <c r="MN139" s="6"/>
      <c r="MO139" s="6"/>
      <c r="MP139" s="6"/>
      <c r="MQ139" s="6"/>
      <c r="MR139" s="6"/>
      <c r="MS139" s="6"/>
      <c r="MT139" s="6"/>
      <c r="MU139" s="6"/>
      <c r="MV139" s="6"/>
      <c r="MW139" s="6"/>
      <c r="MX139" s="6"/>
      <c r="MY139" s="6"/>
      <c r="MZ139" s="6"/>
      <c r="NA139" s="6"/>
      <c r="NB139" s="6"/>
      <c r="NC139" s="6"/>
      <c r="ND139" s="6"/>
      <c r="NE139" s="6"/>
      <c r="NF139" s="6"/>
      <c r="NG139" s="6"/>
      <c r="NH139" s="6"/>
      <c r="NI139" s="6"/>
      <c r="NJ139" s="6"/>
      <c r="NK139" s="6"/>
      <c r="NL139" s="6"/>
      <c r="NM139" s="6"/>
      <c r="NN139" s="6"/>
      <c r="NO139" s="6"/>
      <c r="NP139" s="6"/>
      <c r="NQ139" s="6"/>
      <c r="NR139" s="6"/>
      <c r="NS139" s="6"/>
      <c r="NT139" s="6"/>
      <c r="NU139" s="6"/>
      <c r="NV139" s="6"/>
      <c r="NW139" s="6"/>
      <c r="NX139" s="6"/>
      <c r="NY139" s="6"/>
      <c r="NZ139" s="6"/>
      <c r="OA139" s="6"/>
      <c r="OB139" s="6"/>
      <c r="OC139" s="6"/>
      <c r="OD139" s="6"/>
      <c r="OE139" s="6"/>
      <c r="OF139" s="6"/>
      <c r="OG139" s="6"/>
      <c r="OH139" s="6"/>
      <c r="OI139" s="6"/>
      <c r="OJ139" s="6"/>
      <c r="OK139" s="6"/>
      <c r="OL139" s="6"/>
      <c r="OM139" s="6"/>
      <c r="ON139" s="6"/>
      <c r="OO139" s="6"/>
      <c r="OP139" s="6"/>
      <c r="OQ139" s="6"/>
      <c r="OR139" s="6"/>
      <c r="OS139" s="6"/>
      <c r="OT139" s="6"/>
      <c r="OU139" s="6"/>
      <c r="OV139" s="6"/>
      <c r="OW139" s="6"/>
      <c r="OX139" s="6"/>
      <c r="OY139" s="6"/>
      <c r="OZ139" s="6"/>
      <c r="PA139" s="6"/>
      <c r="PB139" s="6"/>
      <c r="PC139" s="6"/>
      <c r="PD139" s="6"/>
      <c r="PE139" s="6"/>
      <c r="PF139" s="6"/>
      <c r="PG139" s="6"/>
      <c r="PH139" s="6"/>
      <c r="PI139" s="6"/>
      <c r="PJ139" s="6"/>
      <c r="PK139" s="6"/>
      <c r="PL139" s="6"/>
      <c r="PM139" s="6"/>
      <c r="PN139" s="6"/>
      <c r="PO139" s="6"/>
      <c r="PP139" s="6"/>
      <c r="PQ139" s="6"/>
      <c r="PR139" s="6"/>
      <c r="PS139" s="6"/>
      <c r="PT139" s="6"/>
      <c r="PU139" s="6"/>
      <c r="PV139" s="6"/>
      <c r="PW139" s="6"/>
      <c r="PX139" s="6"/>
      <c r="PY139" s="6"/>
      <c r="PZ139" s="6"/>
      <c r="QA139" s="6"/>
      <c r="QB139" s="6"/>
      <c r="QC139" s="6"/>
      <c r="QD139" s="6"/>
      <c r="QE139" s="6"/>
      <c r="QF139" s="6"/>
      <c r="QG139" s="6"/>
      <c r="QH139" s="6"/>
      <c r="QI139" s="6"/>
      <c r="QJ139" s="6"/>
      <c r="QK139" s="6"/>
      <c r="QL139" s="6"/>
      <c r="QM139" s="6"/>
      <c r="QN139" s="6"/>
      <c r="QO139" s="6"/>
      <c r="QP139" s="6"/>
      <c r="QQ139" s="6"/>
      <c r="QR139" s="6"/>
      <c r="QS139" s="6"/>
      <c r="QT139" s="6"/>
      <c r="QU139" s="6"/>
      <c r="QV139" s="6"/>
      <c r="QW139" s="6"/>
      <c r="QX139" s="6"/>
      <c r="QY139" s="6"/>
      <c r="QZ139" s="6"/>
      <c r="RA139" s="6"/>
      <c r="RB139" s="6"/>
      <c r="RC139" s="6"/>
      <c r="RD139" s="6"/>
      <c r="RE139" s="6"/>
      <c r="RF139" s="6"/>
      <c r="RG139" s="6"/>
      <c r="RH139" s="6"/>
      <c r="RI139" s="6"/>
      <c r="RJ139" s="6"/>
      <c r="RK139" s="6"/>
      <c r="RL139" s="6"/>
      <c r="RM139" s="6"/>
      <c r="RN139" s="6"/>
      <c r="RO139" s="6"/>
      <c r="RP139" s="6"/>
      <c r="RQ139" s="6"/>
      <c r="RR139" s="6"/>
      <c r="RS139" s="6"/>
      <c r="RT139" s="6"/>
      <c r="RU139" s="6"/>
      <c r="RV139" s="6"/>
      <c r="RW139" s="6"/>
      <c r="RX139" s="6"/>
      <c r="RY139" s="6"/>
      <c r="RZ139" s="6"/>
      <c r="SA139" s="6"/>
      <c r="SB139" s="6"/>
      <c r="SC139" s="6"/>
      <c r="SD139" s="6"/>
      <c r="SE139" s="6"/>
      <c r="SF139" s="6"/>
      <c r="SG139" s="6"/>
      <c r="SH139" s="6"/>
      <c r="SI139" s="6"/>
      <c r="SJ139" s="6"/>
      <c r="SK139" s="6"/>
      <c r="SL139" s="6"/>
      <c r="SM139" s="6"/>
      <c r="SN139" s="6"/>
      <c r="SO139" s="6"/>
      <c r="SP139" s="6"/>
      <c r="SQ139" s="6"/>
      <c r="SR139" s="6"/>
      <c r="SS139" s="6"/>
      <c r="ST139" s="6"/>
      <c r="SU139" s="6"/>
      <c r="SV139" s="6"/>
      <c r="SW139" s="6"/>
      <c r="SX139" s="6"/>
      <c r="SY139" s="6"/>
      <c r="SZ139" s="6"/>
      <c r="TA139" s="6"/>
      <c r="TB139" s="6"/>
      <c r="TC139" s="6"/>
      <c r="TD139" s="6"/>
      <c r="TE139" s="6"/>
      <c r="TF139" s="6"/>
      <c r="TG139" s="6"/>
      <c r="TH139" s="6"/>
      <c r="TI139" s="6"/>
      <c r="TJ139" s="6"/>
      <c r="TK139" s="6"/>
      <c r="TL139" s="6"/>
      <c r="TM139" s="6"/>
      <c r="TN139" s="6"/>
      <c r="TO139" s="6"/>
      <c r="TP139" s="6"/>
      <c r="TQ139" s="6"/>
      <c r="TR139" s="6"/>
      <c r="TS139" s="6"/>
      <c r="TT139" s="6"/>
      <c r="TU139" s="6"/>
      <c r="TV139" s="6"/>
      <c r="TW139" s="6"/>
      <c r="TX139" s="6"/>
      <c r="TY139" s="6"/>
      <c r="TZ139" s="6"/>
      <c r="UA139" s="6"/>
      <c r="UB139" s="6"/>
      <c r="UC139" s="6"/>
      <c r="UD139" s="6"/>
      <c r="UE139" s="6"/>
      <c r="UF139" s="6"/>
      <c r="UG139" s="6"/>
      <c r="UH139" s="6"/>
      <c r="UI139" s="6"/>
      <c r="UJ139" s="6"/>
      <c r="UK139" s="6"/>
      <c r="UL139" s="6"/>
      <c r="UM139" s="6"/>
      <c r="UN139" s="6"/>
      <c r="UO139" s="6"/>
      <c r="UP139" s="6"/>
      <c r="UQ139" s="6"/>
      <c r="UR139" s="6"/>
      <c r="US139" s="6"/>
      <c r="UT139" s="6"/>
      <c r="UU139" s="6"/>
      <c r="UV139" s="6"/>
      <c r="UW139" s="6"/>
      <c r="UX139" s="6"/>
      <c r="UY139" s="6"/>
      <c r="UZ139" s="6"/>
      <c r="VA139" s="6"/>
      <c r="VB139" s="6"/>
      <c r="VC139" s="6"/>
      <c r="VD139" s="6"/>
      <c r="VE139" s="6"/>
      <c r="VF139" s="6"/>
      <c r="VG139" s="6"/>
      <c r="VH139" s="6"/>
      <c r="VI139" s="6"/>
      <c r="VJ139" s="6"/>
      <c r="VK139" s="6"/>
      <c r="VL139" s="6"/>
      <c r="VM139" s="6"/>
      <c r="VN139" s="6"/>
      <c r="VO139" s="6"/>
      <c r="VP139" s="6"/>
      <c r="VQ139" s="6"/>
      <c r="VR139" s="6"/>
      <c r="VS139" s="6"/>
      <c r="VT139" s="6"/>
      <c r="VU139" s="6"/>
      <c r="VV139" s="6"/>
      <c r="VW139" s="6"/>
      <c r="VX139" s="6"/>
      <c r="VY139" s="6"/>
      <c r="VZ139" s="6"/>
      <c r="WA139" s="6"/>
      <c r="WB139" s="6"/>
      <c r="WC139" s="6"/>
      <c r="WD139" s="6"/>
      <c r="WE139" s="6"/>
      <c r="WF139" s="6"/>
      <c r="WG139" s="6"/>
      <c r="WH139" s="6"/>
      <c r="WI139" s="6"/>
      <c r="WJ139" s="6"/>
      <c r="WK139" s="6"/>
      <c r="WL139" s="6"/>
      <c r="WM139" s="6"/>
      <c r="WN139" s="6"/>
      <c r="WO139" s="6"/>
      <c r="WP139" s="6"/>
      <c r="WQ139" s="6"/>
      <c r="WR139" s="6"/>
      <c r="WS139" s="6"/>
      <c r="WT139" s="6"/>
      <c r="WU139" s="6"/>
      <c r="WV139" s="6"/>
      <c r="WW139" s="6"/>
      <c r="WX139" s="6"/>
      <c r="WY139" s="6"/>
      <c r="WZ139" s="6"/>
      <c r="XA139" s="6"/>
      <c r="XB139" s="6"/>
      <c r="XC139" s="6"/>
      <c r="XD139" s="6"/>
      <c r="XE139" s="6"/>
      <c r="XF139" s="6"/>
      <c r="XG139" s="6"/>
      <c r="XH139" s="6"/>
      <c r="XI139" s="6"/>
      <c r="XJ139" s="6"/>
      <c r="XK139" s="6"/>
      <c r="XL139" s="6"/>
      <c r="XM139" s="6"/>
      <c r="XN139" s="6"/>
      <c r="XO139" s="6"/>
      <c r="XP139" s="6"/>
      <c r="XQ139" s="6"/>
      <c r="XR139" s="6"/>
      <c r="XS139" s="6"/>
      <c r="XT139" s="6"/>
      <c r="XU139" s="6"/>
      <c r="XV139" s="6"/>
      <c r="XW139" s="6"/>
      <c r="XX139" s="6"/>
      <c r="XY139" s="6"/>
      <c r="XZ139" s="6"/>
      <c r="YA139" s="6"/>
      <c r="YB139" s="6"/>
      <c r="YC139" s="6"/>
      <c r="YD139" s="6"/>
      <c r="YE139" s="6"/>
      <c r="YF139" s="6"/>
      <c r="YG139" s="6"/>
      <c r="YH139" s="6"/>
      <c r="YI139" s="6"/>
      <c r="YJ139" s="6"/>
      <c r="YK139" s="6"/>
      <c r="YL139" s="6"/>
      <c r="YM139" s="6"/>
      <c r="YN139" s="6"/>
      <c r="YO139" s="6"/>
      <c r="YP139" s="6"/>
      <c r="YQ139" s="6"/>
      <c r="YR139" s="6"/>
      <c r="YS139" s="6"/>
      <c r="YT139" s="6"/>
      <c r="YU139" s="6"/>
      <c r="YV139" s="6"/>
      <c r="YW139" s="6"/>
      <c r="YX139" s="6"/>
      <c r="YY139" s="6"/>
      <c r="YZ139" s="6"/>
      <c r="ZA139" s="6"/>
      <c r="ZB139" s="6"/>
      <c r="ZC139" s="6"/>
      <c r="ZD139" s="6"/>
      <c r="ZE139" s="6"/>
      <c r="ZF139" s="6"/>
      <c r="ZG139" s="6"/>
      <c r="ZH139" s="6"/>
      <c r="ZI139" s="6"/>
      <c r="ZJ139" s="6"/>
      <c r="ZK139" s="6"/>
      <c r="ZL139" s="6"/>
      <c r="ZM139" s="6"/>
      <c r="ZN139" s="6"/>
      <c r="ZO139" s="6"/>
      <c r="ZP139" s="6"/>
      <c r="ZQ139" s="6"/>
      <c r="ZR139" s="6"/>
      <c r="ZS139" s="6"/>
      <c r="ZT139" s="6"/>
      <c r="ZU139" s="6"/>
      <c r="ZV139" s="6"/>
      <c r="ZW139" s="6"/>
      <c r="ZX139" s="6"/>
      <c r="ZY139" s="6"/>
      <c r="ZZ139" s="6"/>
      <c r="AAA139" s="6"/>
      <c r="AAB139" s="6"/>
      <c r="AAC139" s="6"/>
      <c r="AAD139" s="6"/>
      <c r="AAE139" s="6"/>
      <c r="AAF139" s="6"/>
      <c r="AAG139" s="6"/>
      <c r="AAH139" s="6"/>
      <c r="AAI139" s="6"/>
      <c r="AAJ139" s="6"/>
      <c r="AAK139" s="6"/>
      <c r="AAL139" s="6"/>
      <c r="AAM139" s="6"/>
      <c r="AAN139" s="6"/>
      <c r="AAO139" s="6"/>
      <c r="AAP139" s="6"/>
      <c r="AAQ139" s="6"/>
      <c r="AAR139" s="6"/>
      <c r="AAS139" s="6"/>
      <c r="AAT139" s="6"/>
      <c r="AAU139" s="6"/>
      <c r="AAV139" s="6"/>
      <c r="AAW139" s="6"/>
      <c r="AAX139" s="6"/>
      <c r="AAY139" s="6"/>
      <c r="AAZ139" s="6"/>
      <c r="ABA139" s="6"/>
      <c r="ABB139" s="6"/>
      <c r="ABC139" s="6"/>
      <c r="ABD139" s="6"/>
      <c r="ABE139" s="6"/>
      <c r="ABF139" s="6"/>
      <c r="ABG139" s="6"/>
      <c r="ABH139" s="6"/>
      <c r="ABI139" s="6"/>
      <c r="ABJ139" s="6"/>
      <c r="ABK139" s="6"/>
      <c r="ABL139" s="6"/>
      <c r="ABM139" s="6"/>
      <c r="ABN139" s="6"/>
      <c r="ABO139" s="6"/>
      <c r="ABP139" s="6"/>
      <c r="ABQ139" s="6"/>
      <c r="ABR139" s="6"/>
      <c r="ABS139" s="6"/>
      <c r="ABT139" s="6"/>
      <c r="ABU139" s="6"/>
      <c r="ABV139" s="6"/>
      <c r="ABW139" s="6"/>
      <c r="ABX139" s="6"/>
      <c r="ABY139" s="6"/>
      <c r="ABZ139" s="6"/>
      <c r="ACA139" s="6"/>
      <c r="ACB139" s="6"/>
      <c r="ACC139" s="6"/>
      <c r="ACD139" s="6"/>
      <c r="ACE139" s="6"/>
      <c r="ACF139" s="6"/>
      <c r="ACG139" s="6"/>
      <c r="ACH139" s="6"/>
      <c r="ACI139" s="6"/>
      <c r="ACJ139" s="6"/>
      <c r="ACK139" s="6"/>
      <c r="ACL139" s="6"/>
      <c r="ACM139" s="6"/>
      <c r="ACN139" s="6"/>
      <c r="ACO139" s="6"/>
      <c r="ACP139" s="6"/>
      <c r="ACQ139" s="6"/>
      <c r="ACR139" s="6"/>
      <c r="ACS139" s="6"/>
      <c r="ACT139" s="6"/>
      <c r="ACU139" s="6"/>
      <c r="ACV139" s="6"/>
      <c r="ACW139" s="6"/>
      <c r="ACX139" s="6"/>
      <c r="ACY139" s="6"/>
      <c r="ACZ139" s="6"/>
      <c r="ADA139" s="6"/>
      <c r="ADB139" s="6"/>
      <c r="ADC139" s="6"/>
      <c r="ADD139" s="6"/>
      <c r="ADE139" s="6"/>
      <c r="ADF139" s="6"/>
      <c r="ADG139" s="6"/>
      <c r="ADH139" s="6"/>
      <c r="ADI139" s="6"/>
      <c r="ADJ139" s="6"/>
      <c r="ADK139" s="6"/>
      <c r="ADL139" s="6"/>
      <c r="ADM139" s="6"/>
      <c r="ADN139" s="6"/>
      <c r="ADO139" s="6"/>
      <c r="ADP139" s="6"/>
      <c r="ADQ139" s="6"/>
      <c r="ADR139" s="6"/>
      <c r="ADS139" s="6"/>
      <c r="ADT139" s="6"/>
      <c r="ADU139" s="6"/>
      <c r="ADV139" s="6"/>
      <c r="ADW139" s="6"/>
      <c r="ADX139" s="6"/>
      <c r="ADY139" s="6"/>
      <c r="ADZ139" s="6"/>
      <c r="AEA139" s="6"/>
      <c r="AEB139" s="6"/>
      <c r="AEC139" s="6"/>
      <c r="AED139" s="6"/>
      <c r="AEE139" s="6"/>
      <c r="AEF139" s="6"/>
      <c r="AEG139" s="6"/>
      <c r="AEH139" s="6"/>
      <c r="AEI139" s="6"/>
      <c r="AEJ139" s="6"/>
      <c r="AEK139" s="6"/>
      <c r="AEL139" s="6"/>
      <c r="AEM139" s="6"/>
      <c r="AEN139" s="6"/>
      <c r="AEO139" s="6"/>
      <c r="AEP139" s="6"/>
      <c r="AEQ139" s="6"/>
      <c r="AER139" s="6"/>
      <c r="AES139" s="6"/>
      <c r="AET139" s="6"/>
      <c r="AEU139" s="6"/>
      <c r="AEV139" s="6"/>
      <c r="AEW139" s="6"/>
      <c r="AEX139" s="6"/>
      <c r="AEY139" s="6"/>
      <c r="AEZ139" s="6"/>
      <c r="AFA139" s="6"/>
      <c r="AFB139" s="6"/>
      <c r="AFC139" s="6"/>
      <c r="AFD139" s="6"/>
      <c r="AFE139" s="6"/>
      <c r="AFF139" s="6"/>
      <c r="AFG139" s="6"/>
      <c r="AFH139" s="6"/>
      <c r="AFI139" s="6"/>
      <c r="AFJ139" s="6"/>
      <c r="AFK139" s="6"/>
      <c r="AFL139" s="6"/>
      <c r="AFM139" s="6"/>
      <c r="AFN139" s="6"/>
      <c r="AFO139" s="6"/>
      <c r="AFP139" s="6"/>
      <c r="AFQ139" s="6"/>
      <c r="AFR139" s="6"/>
      <c r="AFS139" s="6"/>
      <c r="AFT139" s="6"/>
      <c r="AFU139" s="6"/>
      <c r="AFV139" s="6"/>
      <c r="AFW139" s="6"/>
      <c r="AFX139" s="6"/>
      <c r="AFY139" s="6"/>
      <c r="AFZ139" s="6"/>
      <c r="AGA139" s="6"/>
      <c r="AGB139" s="6"/>
      <c r="AGC139" s="6"/>
      <c r="AGD139" s="6"/>
      <c r="AGE139" s="6"/>
      <c r="AGF139" s="6"/>
      <c r="AGG139" s="6"/>
      <c r="AGH139" s="6"/>
      <c r="AGI139" s="6"/>
      <c r="AGJ139" s="6"/>
      <c r="AGK139" s="6"/>
      <c r="AGL139" s="6"/>
      <c r="AGM139" s="6"/>
      <c r="AGN139" s="6"/>
      <c r="AGO139" s="6"/>
      <c r="AGP139" s="6"/>
      <c r="AGQ139" s="6"/>
      <c r="AGR139" s="6"/>
      <c r="AGS139" s="6"/>
      <c r="AGT139" s="6"/>
      <c r="AGU139" s="6"/>
      <c r="AGV139" s="6"/>
      <c r="AGW139" s="6"/>
      <c r="AGX139" s="6"/>
      <c r="AGY139" s="6"/>
      <c r="AGZ139" s="6"/>
      <c r="AHA139" s="6"/>
      <c r="AHB139" s="6"/>
      <c r="AHC139" s="6"/>
      <c r="AHD139" s="6"/>
      <c r="AHE139" s="6"/>
      <c r="AHF139" s="6"/>
      <c r="AHG139" s="6"/>
      <c r="AHH139" s="6"/>
      <c r="AHI139" s="6"/>
      <c r="AHJ139" s="6"/>
      <c r="AHK139" s="6"/>
      <c r="AHL139" s="6"/>
      <c r="AHM139" s="6"/>
      <c r="AHN139" s="6"/>
      <c r="AHO139" s="6"/>
      <c r="AHP139" s="6"/>
      <c r="AHQ139" s="6"/>
      <c r="AHR139" s="6"/>
      <c r="AHS139" s="6"/>
      <c r="AHT139" s="6"/>
      <c r="AHU139" s="6"/>
      <c r="AHV139" s="6"/>
      <c r="AHW139" s="6"/>
      <c r="AHX139" s="6"/>
      <c r="AHY139" s="6"/>
      <c r="AHZ139" s="6"/>
      <c r="AIA139" s="6"/>
      <c r="AIB139" s="6"/>
      <c r="AIC139" s="6"/>
      <c r="AID139" s="6"/>
      <c r="AIE139" s="6"/>
      <c r="AIF139" s="6"/>
      <c r="AIG139" s="6"/>
      <c r="AIH139" s="6"/>
      <c r="AII139" s="6"/>
      <c r="AIJ139" s="6"/>
      <c r="AIK139" s="6"/>
      <c r="AIL139" s="6"/>
      <c r="AIM139" s="6"/>
      <c r="AIN139" s="6"/>
      <c r="AIO139" s="6"/>
      <c r="AIP139" s="6"/>
      <c r="AIQ139" s="6"/>
      <c r="AIR139" s="6"/>
      <c r="AIS139" s="6"/>
      <c r="AIT139" s="6"/>
      <c r="AIU139" s="6"/>
      <c r="AIV139" s="6"/>
      <c r="AIW139" s="6"/>
      <c r="AIX139" s="6"/>
      <c r="AIY139" s="6"/>
      <c r="AIZ139" s="6"/>
      <c r="AJA139" s="6"/>
      <c r="AJB139" s="6"/>
      <c r="AJC139" s="6"/>
      <c r="AJD139" s="6"/>
      <c r="AJE139" s="6"/>
      <c r="AJF139" s="6"/>
      <c r="AJG139" s="6"/>
      <c r="AJH139" s="6"/>
      <c r="AJI139" s="6"/>
      <c r="AJJ139" s="6"/>
      <c r="AJK139" s="6"/>
      <c r="AJL139" s="6"/>
      <c r="AJM139" s="6"/>
      <c r="AJN139" s="6"/>
      <c r="AJO139" s="6"/>
      <c r="AJP139" s="6"/>
      <c r="AJQ139" s="6"/>
      <c r="AJR139" s="6"/>
      <c r="AJS139" s="6"/>
      <c r="AJT139" s="6"/>
      <c r="AJU139" s="6"/>
      <c r="AJV139" s="6"/>
      <c r="AJW139" s="6"/>
      <c r="AJX139" s="6"/>
      <c r="AJY139" s="6"/>
      <c r="AJZ139" s="6"/>
      <c r="AKA139" s="6"/>
      <c r="AKB139" s="6"/>
      <c r="AKC139" s="6"/>
      <c r="AKD139" s="6"/>
      <c r="AKE139" s="6"/>
      <c r="AKF139" s="6"/>
      <c r="AKG139" s="6"/>
      <c r="AKH139" s="6"/>
      <c r="AKI139" s="6"/>
      <c r="AKJ139" s="6"/>
      <c r="AKK139" s="6"/>
      <c r="AKL139" s="6"/>
      <c r="AKM139" s="6"/>
      <c r="AKN139" s="6"/>
      <c r="AKO139" s="6"/>
      <c r="AKP139" s="6"/>
      <c r="AKQ139" s="6"/>
      <c r="AKR139" s="6"/>
      <c r="AKS139" s="6"/>
      <c r="AKT139" s="6"/>
      <c r="AKU139" s="6"/>
      <c r="AKV139" s="6"/>
      <c r="AKW139" s="6"/>
      <c r="AKX139" s="6"/>
      <c r="AKY139" s="6"/>
      <c r="AKZ139" s="6"/>
      <c r="ALA139" s="6"/>
      <c r="ALB139" s="6"/>
      <c r="ALC139" s="6"/>
      <c r="ALD139" s="6"/>
      <c r="ALE139" s="6"/>
      <c r="ALF139" s="6"/>
      <c r="ALG139" s="6"/>
      <c r="ALH139" s="6"/>
      <c r="ALI139" s="6"/>
      <c r="ALJ139" s="6"/>
      <c r="ALK139" s="6"/>
      <c r="ALL139" s="6"/>
      <c r="ALM139" s="6"/>
      <c r="ALN139" s="6"/>
      <c r="ALO139" s="6"/>
      <c r="ALP139" s="6"/>
      <c r="ALQ139" s="6"/>
      <c r="ALR139" s="6"/>
      <c r="ALS139" s="6"/>
      <c r="ALT139" s="6"/>
      <c r="ALU139" s="6"/>
      <c r="ALV139" s="6"/>
      <c r="ALW139" s="6"/>
      <c r="ALX139" s="6"/>
      <c r="ALY139" s="6"/>
      <c r="ALZ139" s="6"/>
      <c r="AMA139" s="6"/>
      <c r="AMB139" s="6"/>
      <c r="AMC139" s="6"/>
      <c r="AMD139" s="6"/>
      <c r="AME139" s="6"/>
      <c r="AMF139" s="6"/>
      <c r="AMG139" s="6"/>
      <c r="AMH139" s="6"/>
      <c r="AMI139" s="6"/>
      <c r="AMJ139" s="6"/>
      <c r="AMK139" s="6"/>
    </row>
    <row r="140" spans="1:1025" x14ac:dyDescent="0.25">
      <c r="A140" s="6" t="s">
        <v>480</v>
      </c>
      <c r="B140" s="11">
        <v>43823</v>
      </c>
      <c r="C140" s="11">
        <v>43831</v>
      </c>
      <c r="D140" s="11">
        <v>43921</v>
      </c>
      <c r="E140" s="11">
        <v>43845</v>
      </c>
      <c r="F140" s="11">
        <v>43845</v>
      </c>
      <c r="G140" s="6">
        <v>358.8</v>
      </c>
      <c r="H140" s="6" t="s">
        <v>481</v>
      </c>
      <c r="I140" s="6" t="s">
        <v>482</v>
      </c>
      <c r="J140" s="14">
        <v>15070</v>
      </c>
      <c r="K140" s="15">
        <v>0</v>
      </c>
      <c r="L140" s="15">
        <v>2153</v>
      </c>
      <c r="M140" s="15">
        <v>0</v>
      </c>
      <c r="N140" s="15">
        <v>0</v>
      </c>
      <c r="O140" s="15">
        <v>17223</v>
      </c>
      <c r="P140" s="15"/>
      <c r="Q140" s="15">
        <v>0</v>
      </c>
      <c r="R140" s="15">
        <v>266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15">
        <v>17489</v>
      </c>
      <c r="Y140" s="9"/>
      <c r="Z140" s="9"/>
      <c r="AA140" s="15">
        <v>17489</v>
      </c>
      <c r="AB140" s="15">
        <v>266</v>
      </c>
      <c r="AC140" s="15">
        <f t="shared" si="5"/>
        <v>17751</v>
      </c>
      <c r="AD140" s="6" t="s">
        <v>64</v>
      </c>
      <c r="AE140" s="6" t="s">
        <v>65</v>
      </c>
      <c r="AF140" t="s">
        <v>495</v>
      </c>
      <c r="AJ140" s="15">
        <v>24048</v>
      </c>
      <c r="AK140" s="6"/>
      <c r="AL140" s="6"/>
      <c r="AM140" s="6"/>
      <c r="AN140" s="6"/>
      <c r="AO140" s="6"/>
      <c r="AP140" s="6"/>
      <c r="AQ140" s="15">
        <v>14</v>
      </c>
      <c r="AR140" s="15"/>
      <c r="AS140" s="15">
        <v>14</v>
      </c>
      <c r="AT140" s="15"/>
      <c r="AU140" s="15">
        <v>21.18</v>
      </c>
      <c r="AV140" s="15"/>
      <c r="AW140" s="15">
        <v>21.18</v>
      </c>
      <c r="AX140" s="15"/>
      <c r="AY140" s="15">
        <v>4</v>
      </c>
      <c r="AZ140" s="15">
        <v>2</v>
      </c>
      <c r="BA140" s="15">
        <v>2</v>
      </c>
      <c r="BB140" s="15">
        <v>17489</v>
      </c>
      <c r="BC140" s="6"/>
      <c r="BD140" s="6"/>
      <c r="BE140" s="6"/>
      <c r="BF140" s="6"/>
      <c r="BG140" s="6"/>
      <c r="BH140" s="6"/>
      <c r="BI140" s="6" t="s">
        <v>70</v>
      </c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6"/>
      <c r="KB140" s="6"/>
      <c r="KC140" s="6"/>
      <c r="KD140" s="6"/>
      <c r="KE140" s="6"/>
      <c r="KF140" s="6"/>
      <c r="KG140" s="6"/>
      <c r="KH140" s="6"/>
      <c r="KI140" s="6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  <c r="KV140" s="6"/>
      <c r="KW140" s="6"/>
      <c r="KX140" s="6"/>
      <c r="KY140" s="6"/>
      <c r="KZ140" s="6"/>
      <c r="LA140" s="6"/>
      <c r="LB140" s="6"/>
      <c r="LC140" s="6"/>
      <c r="LD140" s="6"/>
      <c r="LE140" s="6"/>
      <c r="LF140" s="6"/>
      <c r="LG140" s="6"/>
      <c r="LH140" s="6"/>
      <c r="LI140" s="6"/>
      <c r="LJ140" s="6"/>
      <c r="LK140" s="6"/>
      <c r="LL140" s="6"/>
      <c r="LM140" s="6"/>
      <c r="LN140" s="6"/>
      <c r="LO140" s="6"/>
      <c r="LP140" s="6"/>
      <c r="LQ140" s="6"/>
      <c r="LR140" s="6"/>
      <c r="LS140" s="6"/>
      <c r="LT140" s="6"/>
      <c r="LU140" s="6"/>
      <c r="LV140" s="6"/>
      <c r="LW140" s="6"/>
      <c r="LX140" s="6"/>
      <c r="LY140" s="6"/>
      <c r="LZ140" s="6"/>
      <c r="MA140" s="6"/>
      <c r="MB140" s="6"/>
      <c r="MC140" s="6"/>
      <c r="MD140" s="6"/>
      <c r="ME140" s="6"/>
      <c r="MF140" s="6"/>
      <c r="MG140" s="6"/>
      <c r="MH140" s="6"/>
      <c r="MI140" s="6"/>
      <c r="MJ140" s="6"/>
      <c r="MK140" s="6"/>
      <c r="ML140" s="6"/>
      <c r="MM140" s="6"/>
      <c r="MN140" s="6"/>
      <c r="MO140" s="6"/>
      <c r="MP140" s="6"/>
      <c r="MQ140" s="6"/>
      <c r="MR140" s="6"/>
      <c r="MS140" s="6"/>
      <c r="MT140" s="6"/>
      <c r="MU140" s="6"/>
      <c r="MV140" s="6"/>
      <c r="MW140" s="6"/>
      <c r="MX140" s="6"/>
      <c r="MY140" s="6"/>
      <c r="MZ140" s="6"/>
      <c r="NA140" s="6"/>
      <c r="NB140" s="6"/>
      <c r="NC140" s="6"/>
      <c r="ND140" s="6"/>
      <c r="NE140" s="6"/>
      <c r="NF140" s="6"/>
      <c r="NG140" s="6"/>
      <c r="NH140" s="6"/>
      <c r="NI140" s="6"/>
      <c r="NJ140" s="6"/>
      <c r="NK140" s="6"/>
      <c r="NL140" s="6"/>
      <c r="NM140" s="6"/>
      <c r="NN140" s="6"/>
      <c r="NO140" s="6"/>
      <c r="NP140" s="6"/>
      <c r="NQ140" s="6"/>
      <c r="NR140" s="6"/>
      <c r="NS140" s="6"/>
      <c r="NT140" s="6"/>
      <c r="NU140" s="6"/>
      <c r="NV140" s="6"/>
      <c r="NW140" s="6"/>
      <c r="NX140" s="6"/>
      <c r="NY140" s="6"/>
      <c r="NZ140" s="6"/>
      <c r="OA140" s="6"/>
      <c r="OB140" s="6"/>
      <c r="OC140" s="6"/>
      <c r="OD140" s="6"/>
      <c r="OE140" s="6"/>
      <c r="OF140" s="6"/>
      <c r="OG140" s="6"/>
      <c r="OH140" s="6"/>
      <c r="OI140" s="6"/>
      <c r="OJ140" s="6"/>
      <c r="OK140" s="6"/>
      <c r="OL140" s="6"/>
      <c r="OM140" s="6"/>
      <c r="ON140" s="6"/>
      <c r="OO140" s="6"/>
      <c r="OP140" s="6"/>
      <c r="OQ140" s="6"/>
      <c r="OR140" s="6"/>
      <c r="OS140" s="6"/>
      <c r="OT140" s="6"/>
      <c r="OU140" s="6"/>
      <c r="OV140" s="6"/>
      <c r="OW140" s="6"/>
      <c r="OX140" s="6"/>
      <c r="OY140" s="6"/>
      <c r="OZ140" s="6"/>
      <c r="PA140" s="6"/>
      <c r="PB140" s="6"/>
      <c r="PC140" s="6"/>
      <c r="PD140" s="6"/>
      <c r="PE140" s="6"/>
      <c r="PF140" s="6"/>
      <c r="PG140" s="6"/>
      <c r="PH140" s="6"/>
      <c r="PI140" s="6"/>
      <c r="PJ140" s="6"/>
      <c r="PK140" s="6"/>
      <c r="PL140" s="6"/>
      <c r="PM140" s="6"/>
      <c r="PN140" s="6"/>
      <c r="PO140" s="6"/>
      <c r="PP140" s="6"/>
      <c r="PQ140" s="6"/>
      <c r="PR140" s="6"/>
      <c r="PS140" s="6"/>
      <c r="PT140" s="6"/>
      <c r="PU140" s="6"/>
      <c r="PV140" s="6"/>
      <c r="PW140" s="6"/>
      <c r="PX140" s="6"/>
      <c r="PY140" s="6"/>
      <c r="PZ140" s="6"/>
      <c r="QA140" s="6"/>
      <c r="QB140" s="6"/>
      <c r="QC140" s="6"/>
      <c r="QD140" s="6"/>
      <c r="QE140" s="6"/>
      <c r="QF140" s="6"/>
      <c r="QG140" s="6"/>
      <c r="QH140" s="6"/>
      <c r="QI140" s="6"/>
      <c r="QJ140" s="6"/>
      <c r="QK140" s="6"/>
      <c r="QL140" s="6"/>
      <c r="QM140" s="6"/>
      <c r="QN140" s="6"/>
      <c r="QO140" s="6"/>
      <c r="QP140" s="6"/>
      <c r="QQ140" s="6"/>
      <c r="QR140" s="6"/>
      <c r="QS140" s="6"/>
      <c r="QT140" s="6"/>
      <c r="QU140" s="6"/>
      <c r="QV140" s="6"/>
      <c r="QW140" s="6"/>
      <c r="QX140" s="6"/>
      <c r="QY140" s="6"/>
      <c r="QZ140" s="6"/>
      <c r="RA140" s="6"/>
      <c r="RB140" s="6"/>
      <c r="RC140" s="6"/>
      <c r="RD140" s="6"/>
      <c r="RE140" s="6"/>
      <c r="RF140" s="6"/>
      <c r="RG140" s="6"/>
      <c r="RH140" s="6"/>
      <c r="RI140" s="6"/>
      <c r="RJ140" s="6"/>
      <c r="RK140" s="6"/>
      <c r="RL140" s="6"/>
      <c r="RM140" s="6"/>
      <c r="RN140" s="6"/>
      <c r="RO140" s="6"/>
      <c r="RP140" s="6"/>
      <c r="RQ140" s="6"/>
      <c r="RR140" s="6"/>
      <c r="RS140" s="6"/>
      <c r="RT140" s="6"/>
      <c r="RU140" s="6"/>
      <c r="RV140" s="6"/>
      <c r="RW140" s="6"/>
      <c r="RX140" s="6"/>
      <c r="RY140" s="6"/>
      <c r="RZ140" s="6"/>
      <c r="SA140" s="6"/>
      <c r="SB140" s="6"/>
      <c r="SC140" s="6"/>
      <c r="SD140" s="6"/>
      <c r="SE140" s="6"/>
      <c r="SF140" s="6"/>
      <c r="SG140" s="6"/>
      <c r="SH140" s="6"/>
      <c r="SI140" s="6"/>
      <c r="SJ140" s="6"/>
      <c r="SK140" s="6"/>
      <c r="SL140" s="6"/>
      <c r="SM140" s="6"/>
      <c r="SN140" s="6"/>
      <c r="SO140" s="6"/>
      <c r="SP140" s="6"/>
      <c r="SQ140" s="6"/>
      <c r="SR140" s="6"/>
      <c r="SS140" s="6"/>
      <c r="ST140" s="6"/>
      <c r="SU140" s="6"/>
      <c r="SV140" s="6"/>
      <c r="SW140" s="6"/>
      <c r="SX140" s="6"/>
      <c r="SY140" s="6"/>
      <c r="SZ140" s="6"/>
      <c r="TA140" s="6"/>
      <c r="TB140" s="6"/>
      <c r="TC140" s="6"/>
      <c r="TD140" s="6"/>
      <c r="TE140" s="6"/>
      <c r="TF140" s="6"/>
      <c r="TG140" s="6"/>
      <c r="TH140" s="6"/>
      <c r="TI140" s="6"/>
      <c r="TJ140" s="6"/>
      <c r="TK140" s="6"/>
      <c r="TL140" s="6"/>
      <c r="TM140" s="6"/>
      <c r="TN140" s="6"/>
      <c r="TO140" s="6"/>
      <c r="TP140" s="6"/>
      <c r="TQ140" s="6"/>
      <c r="TR140" s="6"/>
      <c r="TS140" s="6"/>
      <c r="TT140" s="6"/>
      <c r="TU140" s="6"/>
      <c r="TV140" s="6"/>
      <c r="TW140" s="6"/>
      <c r="TX140" s="6"/>
      <c r="TY140" s="6"/>
      <c r="TZ140" s="6"/>
      <c r="UA140" s="6"/>
      <c r="UB140" s="6"/>
      <c r="UC140" s="6"/>
      <c r="UD140" s="6"/>
      <c r="UE140" s="6"/>
      <c r="UF140" s="6"/>
      <c r="UG140" s="6"/>
      <c r="UH140" s="6"/>
      <c r="UI140" s="6"/>
      <c r="UJ140" s="6"/>
      <c r="UK140" s="6"/>
      <c r="UL140" s="6"/>
      <c r="UM140" s="6"/>
      <c r="UN140" s="6"/>
      <c r="UO140" s="6"/>
      <c r="UP140" s="6"/>
      <c r="UQ140" s="6"/>
      <c r="UR140" s="6"/>
      <c r="US140" s="6"/>
      <c r="UT140" s="6"/>
      <c r="UU140" s="6"/>
      <c r="UV140" s="6"/>
      <c r="UW140" s="6"/>
      <c r="UX140" s="6"/>
      <c r="UY140" s="6"/>
      <c r="UZ140" s="6"/>
      <c r="VA140" s="6"/>
      <c r="VB140" s="6"/>
      <c r="VC140" s="6"/>
      <c r="VD140" s="6"/>
      <c r="VE140" s="6"/>
      <c r="VF140" s="6"/>
      <c r="VG140" s="6"/>
      <c r="VH140" s="6"/>
      <c r="VI140" s="6"/>
      <c r="VJ140" s="6"/>
      <c r="VK140" s="6"/>
      <c r="VL140" s="6"/>
      <c r="VM140" s="6"/>
      <c r="VN140" s="6"/>
      <c r="VO140" s="6"/>
      <c r="VP140" s="6"/>
      <c r="VQ140" s="6"/>
      <c r="VR140" s="6"/>
      <c r="VS140" s="6"/>
      <c r="VT140" s="6"/>
      <c r="VU140" s="6"/>
      <c r="VV140" s="6"/>
      <c r="VW140" s="6"/>
      <c r="VX140" s="6"/>
      <c r="VY140" s="6"/>
      <c r="VZ140" s="6"/>
      <c r="WA140" s="6"/>
      <c r="WB140" s="6"/>
      <c r="WC140" s="6"/>
      <c r="WD140" s="6"/>
      <c r="WE140" s="6"/>
      <c r="WF140" s="6"/>
      <c r="WG140" s="6"/>
      <c r="WH140" s="6"/>
      <c r="WI140" s="6"/>
      <c r="WJ140" s="6"/>
      <c r="WK140" s="6"/>
      <c r="WL140" s="6"/>
      <c r="WM140" s="6"/>
      <c r="WN140" s="6"/>
      <c r="WO140" s="6"/>
      <c r="WP140" s="6"/>
      <c r="WQ140" s="6"/>
      <c r="WR140" s="6"/>
      <c r="WS140" s="6"/>
      <c r="WT140" s="6"/>
      <c r="WU140" s="6"/>
      <c r="WV140" s="6"/>
      <c r="WW140" s="6"/>
      <c r="WX140" s="6"/>
      <c r="WY140" s="6"/>
      <c r="WZ140" s="6"/>
      <c r="XA140" s="6"/>
      <c r="XB140" s="6"/>
      <c r="XC140" s="6"/>
      <c r="XD140" s="6"/>
      <c r="XE140" s="6"/>
      <c r="XF140" s="6"/>
      <c r="XG140" s="6"/>
      <c r="XH140" s="6"/>
      <c r="XI140" s="6"/>
      <c r="XJ140" s="6"/>
      <c r="XK140" s="6"/>
      <c r="XL140" s="6"/>
      <c r="XM140" s="6"/>
      <c r="XN140" s="6"/>
      <c r="XO140" s="6"/>
      <c r="XP140" s="6"/>
      <c r="XQ140" s="6"/>
      <c r="XR140" s="6"/>
      <c r="XS140" s="6"/>
      <c r="XT140" s="6"/>
      <c r="XU140" s="6"/>
      <c r="XV140" s="6"/>
      <c r="XW140" s="6"/>
      <c r="XX140" s="6"/>
      <c r="XY140" s="6"/>
      <c r="XZ140" s="6"/>
      <c r="YA140" s="6"/>
      <c r="YB140" s="6"/>
      <c r="YC140" s="6"/>
      <c r="YD140" s="6"/>
      <c r="YE140" s="6"/>
      <c r="YF140" s="6"/>
      <c r="YG140" s="6"/>
      <c r="YH140" s="6"/>
      <c r="YI140" s="6"/>
      <c r="YJ140" s="6"/>
      <c r="YK140" s="6"/>
      <c r="YL140" s="6"/>
      <c r="YM140" s="6"/>
      <c r="YN140" s="6"/>
      <c r="YO140" s="6"/>
      <c r="YP140" s="6"/>
      <c r="YQ140" s="6"/>
      <c r="YR140" s="6"/>
      <c r="YS140" s="6"/>
      <c r="YT140" s="6"/>
      <c r="YU140" s="6"/>
      <c r="YV140" s="6"/>
      <c r="YW140" s="6"/>
      <c r="YX140" s="6"/>
      <c r="YY140" s="6"/>
      <c r="YZ140" s="6"/>
      <c r="ZA140" s="6"/>
      <c r="ZB140" s="6"/>
      <c r="ZC140" s="6"/>
      <c r="ZD140" s="6"/>
      <c r="ZE140" s="6"/>
      <c r="ZF140" s="6"/>
      <c r="ZG140" s="6"/>
      <c r="ZH140" s="6"/>
      <c r="ZI140" s="6"/>
      <c r="ZJ140" s="6"/>
      <c r="ZK140" s="6"/>
      <c r="ZL140" s="6"/>
      <c r="ZM140" s="6"/>
      <c r="ZN140" s="6"/>
      <c r="ZO140" s="6"/>
      <c r="ZP140" s="6"/>
      <c r="ZQ140" s="6"/>
      <c r="ZR140" s="6"/>
      <c r="ZS140" s="6"/>
      <c r="ZT140" s="6"/>
      <c r="ZU140" s="6"/>
      <c r="ZV140" s="6"/>
      <c r="ZW140" s="6"/>
      <c r="ZX140" s="6"/>
      <c r="ZY140" s="6"/>
      <c r="ZZ140" s="6"/>
      <c r="AAA140" s="6"/>
      <c r="AAB140" s="6"/>
      <c r="AAC140" s="6"/>
      <c r="AAD140" s="6"/>
      <c r="AAE140" s="6"/>
      <c r="AAF140" s="6"/>
      <c r="AAG140" s="6"/>
      <c r="AAH140" s="6"/>
      <c r="AAI140" s="6"/>
      <c r="AAJ140" s="6"/>
      <c r="AAK140" s="6"/>
      <c r="AAL140" s="6"/>
      <c r="AAM140" s="6"/>
      <c r="AAN140" s="6"/>
      <c r="AAO140" s="6"/>
      <c r="AAP140" s="6"/>
      <c r="AAQ140" s="6"/>
      <c r="AAR140" s="6"/>
      <c r="AAS140" s="6"/>
      <c r="AAT140" s="6"/>
      <c r="AAU140" s="6"/>
      <c r="AAV140" s="6"/>
      <c r="AAW140" s="6"/>
      <c r="AAX140" s="6"/>
      <c r="AAY140" s="6"/>
      <c r="AAZ140" s="6"/>
      <c r="ABA140" s="6"/>
      <c r="ABB140" s="6"/>
      <c r="ABC140" s="6"/>
      <c r="ABD140" s="6"/>
      <c r="ABE140" s="6"/>
      <c r="ABF140" s="6"/>
      <c r="ABG140" s="6"/>
      <c r="ABH140" s="6"/>
      <c r="ABI140" s="6"/>
      <c r="ABJ140" s="6"/>
      <c r="ABK140" s="6"/>
      <c r="ABL140" s="6"/>
      <c r="ABM140" s="6"/>
      <c r="ABN140" s="6"/>
      <c r="ABO140" s="6"/>
      <c r="ABP140" s="6"/>
      <c r="ABQ140" s="6"/>
      <c r="ABR140" s="6"/>
      <c r="ABS140" s="6"/>
      <c r="ABT140" s="6"/>
      <c r="ABU140" s="6"/>
      <c r="ABV140" s="6"/>
      <c r="ABW140" s="6"/>
      <c r="ABX140" s="6"/>
      <c r="ABY140" s="6"/>
      <c r="ABZ140" s="6"/>
      <c r="ACA140" s="6"/>
      <c r="ACB140" s="6"/>
      <c r="ACC140" s="6"/>
      <c r="ACD140" s="6"/>
      <c r="ACE140" s="6"/>
      <c r="ACF140" s="6"/>
      <c r="ACG140" s="6"/>
      <c r="ACH140" s="6"/>
      <c r="ACI140" s="6"/>
      <c r="ACJ140" s="6"/>
      <c r="ACK140" s="6"/>
      <c r="ACL140" s="6"/>
      <c r="ACM140" s="6"/>
      <c r="ACN140" s="6"/>
      <c r="ACO140" s="6"/>
      <c r="ACP140" s="6"/>
      <c r="ACQ140" s="6"/>
      <c r="ACR140" s="6"/>
      <c r="ACS140" s="6"/>
      <c r="ACT140" s="6"/>
      <c r="ACU140" s="6"/>
      <c r="ACV140" s="6"/>
      <c r="ACW140" s="6"/>
      <c r="ACX140" s="6"/>
      <c r="ACY140" s="6"/>
      <c r="ACZ140" s="6"/>
      <c r="ADA140" s="6"/>
      <c r="ADB140" s="6"/>
      <c r="ADC140" s="6"/>
      <c r="ADD140" s="6"/>
      <c r="ADE140" s="6"/>
      <c r="ADF140" s="6"/>
      <c r="ADG140" s="6"/>
      <c r="ADH140" s="6"/>
      <c r="ADI140" s="6"/>
      <c r="ADJ140" s="6"/>
      <c r="ADK140" s="6"/>
      <c r="ADL140" s="6"/>
      <c r="ADM140" s="6"/>
      <c r="ADN140" s="6"/>
      <c r="ADO140" s="6"/>
      <c r="ADP140" s="6"/>
      <c r="ADQ140" s="6"/>
      <c r="ADR140" s="6"/>
      <c r="ADS140" s="6"/>
      <c r="ADT140" s="6"/>
      <c r="ADU140" s="6"/>
      <c r="ADV140" s="6"/>
      <c r="ADW140" s="6"/>
      <c r="ADX140" s="6"/>
      <c r="ADY140" s="6"/>
      <c r="ADZ140" s="6"/>
      <c r="AEA140" s="6"/>
      <c r="AEB140" s="6"/>
      <c r="AEC140" s="6"/>
      <c r="AED140" s="6"/>
      <c r="AEE140" s="6"/>
      <c r="AEF140" s="6"/>
      <c r="AEG140" s="6"/>
      <c r="AEH140" s="6"/>
      <c r="AEI140" s="6"/>
      <c r="AEJ140" s="6"/>
      <c r="AEK140" s="6"/>
      <c r="AEL140" s="6"/>
      <c r="AEM140" s="6"/>
      <c r="AEN140" s="6"/>
      <c r="AEO140" s="6"/>
      <c r="AEP140" s="6"/>
      <c r="AEQ140" s="6"/>
      <c r="AER140" s="6"/>
      <c r="AES140" s="6"/>
      <c r="AET140" s="6"/>
      <c r="AEU140" s="6"/>
      <c r="AEV140" s="6"/>
      <c r="AEW140" s="6"/>
      <c r="AEX140" s="6"/>
      <c r="AEY140" s="6"/>
      <c r="AEZ140" s="6"/>
      <c r="AFA140" s="6"/>
      <c r="AFB140" s="6"/>
      <c r="AFC140" s="6"/>
      <c r="AFD140" s="6"/>
      <c r="AFE140" s="6"/>
      <c r="AFF140" s="6"/>
      <c r="AFG140" s="6"/>
      <c r="AFH140" s="6"/>
      <c r="AFI140" s="6"/>
      <c r="AFJ140" s="6"/>
      <c r="AFK140" s="6"/>
      <c r="AFL140" s="6"/>
      <c r="AFM140" s="6"/>
      <c r="AFN140" s="6"/>
      <c r="AFO140" s="6"/>
      <c r="AFP140" s="6"/>
      <c r="AFQ140" s="6"/>
      <c r="AFR140" s="6"/>
      <c r="AFS140" s="6"/>
      <c r="AFT140" s="6"/>
      <c r="AFU140" s="6"/>
      <c r="AFV140" s="6"/>
      <c r="AFW140" s="6"/>
      <c r="AFX140" s="6"/>
      <c r="AFY140" s="6"/>
      <c r="AFZ140" s="6"/>
      <c r="AGA140" s="6"/>
      <c r="AGB140" s="6"/>
      <c r="AGC140" s="6"/>
      <c r="AGD140" s="6"/>
      <c r="AGE140" s="6"/>
      <c r="AGF140" s="6"/>
      <c r="AGG140" s="6"/>
      <c r="AGH140" s="6"/>
      <c r="AGI140" s="6"/>
      <c r="AGJ140" s="6"/>
      <c r="AGK140" s="6"/>
      <c r="AGL140" s="6"/>
      <c r="AGM140" s="6"/>
      <c r="AGN140" s="6"/>
      <c r="AGO140" s="6"/>
      <c r="AGP140" s="6"/>
      <c r="AGQ140" s="6"/>
      <c r="AGR140" s="6"/>
      <c r="AGS140" s="6"/>
      <c r="AGT140" s="6"/>
      <c r="AGU140" s="6"/>
      <c r="AGV140" s="6"/>
      <c r="AGW140" s="6"/>
      <c r="AGX140" s="6"/>
      <c r="AGY140" s="6"/>
      <c r="AGZ140" s="6"/>
      <c r="AHA140" s="6"/>
      <c r="AHB140" s="6"/>
      <c r="AHC140" s="6"/>
      <c r="AHD140" s="6"/>
      <c r="AHE140" s="6"/>
      <c r="AHF140" s="6"/>
      <c r="AHG140" s="6"/>
      <c r="AHH140" s="6"/>
      <c r="AHI140" s="6"/>
      <c r="AHJ140" s="6"/>
      <c r="AHK140" s="6"/>
      <c r="AHL140" s="6"/>
      <c r="AHM140" s="6"/>
      <c r="AHN140" s="6"/>
      <c r="AHO140" s="6"/>
      <c r="AHP140" s="6"/>
      <c r="AHQ140" s="6"/>
      <c r="AHR140" s="6"/>
      <c r="AHS140" s="6"/>
      <c r="AHT140" s="6"/>
      <c r="AHU140" s="6"/>
      <c r="AHV140" s="6"/>
      <c r="AHW140" s="6"/>
      <c r="AHX140" s="6"/>
      <c r="AHY140" s="6"/>
      <c r="AHZ140" s="6"/>
      <c r="AIA140" s="6"/>
      <c r="AIB140" s="6"/>
      <c r="AIC140" s="6"/>
      <c r="AID140" s="6"/>
      <c r="AIE140" s="6"/>
      <c r="AIF140" s="6"/>
      <c r="AIG140" s="6"/>
      <c r="AIH140" s="6"/>
      <c r="AII140" s="6"/>
      <c r="AIJ140" s="6"/>
      <c r="AIK140" s="6"/>
      <c r="AIL140" s="6"/>
      <c r="AIM140" s="6"/>
      <c r="AIN140" s="6"/>
      <c r="AIO140" s="6"/>
      <c r="AIP140" s="6"/>
      <c r="AIQ140" s="6"/>
      <c r="AIR140" s="6"/>
      <c r="AIS140" s="6"/>
      <c r="AIT140" s="6"/>
      <c r="AIU140" s="6"/>
      <c r="AIV140" s="6"/>
      <c r="AIW140" s="6"/>
      <c r="AIX140" s="6"/>
      <c r="AIY140" s="6"/>
      <c r="AIZ140" s="6"/>
      <c r="AJA140" s="6"/>
      <c r="AJB140" s="6"/>
      <c r="AJC140" s="6"/>
      <c r="AJD140" s="6"/>
      <c r="AJE140" s="6"/>
      <c r="AJF140" s="6"/>
      <c r="AJG140" s="6"/>
      <c r="AJH140" s="6"/>
      <c r="AJI140" s="6"/>
      <c r="AJJ140" s="6"/>
      <c r="AJK140" s="6"/>
      <c r="AJL140" s="6"/>
      <c r="AJM140" s="6"/>
      <c r="AJN140" s="6"/>
      <c r="AJO140" s="6"/>
      <c r="AJP140" s="6"/>
      <c r="AJQ140" s="6"/>
      <c r="AJR140" s="6"/>
      <c r="AJS140" s="6"/>
      <c r="AJT140" s="6"/>
      <c r="AJU140" s="6"/>
      <c r="AJV140" s="6"/>
      <c r="AJW140" s="6"/>
      <c r="AJX140" s="6"/>
      <c r="AJY140" s="6"/>
      <c r="AJZ140" s="6"/>
      <c r="AKA140" s="6"/>
      <c r="AKB140" s="6"/>
      <c r="AKC140" s="6"/>
      <c r="AKD140" s="6"/>
      <c r="AKE140" s="6"/>
      <c r="AKF140" s="6"/>
      <c r="AKG140" s="6"/>
      <c r="AKH140" s="6"/>
      <c r="AKI140" s="6"/>
      <c r="AKJ140" s="6"/>
      <c r="AKK140" s="6"/>
      <c r="AKL140" s="6"/>
      <c r="AKM140" s="6"/>
      <c r="AKN140" s="6"/>
      <c r="AKO140" s="6"/>
      <c r="AKP140" s="6"/>
      <c r="AKQ140" s="6"/>
      <c r="AKR140" s="6"/>
      <c r="AKS140" s="6"/>
      <c r="AKT140" s="6"/>
      <c r="AKU140" s="6"/>
      <c r="AKV140" s="6"/>
      <c r="AKW140" s="6"/>
      <c r="AKX140" s="6"/>
      <c r="AKY140" s="6"/>
      <c r="AKZ140" s="6"/>
      <c r="ALA140" s="6"/>
      <c r="ALB140" s="6"/>
      <c r="ALC140" s="6"/>
      <c r="ALD140" s="6"/>
      <c r="ALE140" s="6"/>
      <c r="ALF140" s="6"/>
      <c r="ALG140" s="6"/>
      <c r="ALH140" s="6"/>
      <c r="ALI140" s="6"/>
      <c r="ALJ140" s="6"/>
      <c r="ALK140" s="6"/>
      <c r="ALL140" s="6"/>
      <c r="ALM140" s="6"/>
      <c r="ALN140" s="6"/>
      <c r="ALO140" s="6"/>
      <c r="ALP140" s="6"/>
      <c r="ALQ140" s="6"/>
      <c r="ALR140" s="6"/>
      <c r="ALS140" s="6"/>
      <c r="ALT140" s="6"/>
      <c r="ALU140" s="6"/>
      <c r="ALV140" s="6"/>
      <c r="ALW140" s="6"/>
      <c r="ALX140" s="6"/>
      <c r="ALY140" s="6"/>
      <c r="ALZ140" s="6"/>
      <c r="AMA140" s="6"/>
      <c r="AMB140" s="6"/>
      <c r="AMC140" s="6"/>
      <c r="AMD140" s="6"/>
      <c r="AME140" s="6"/>
      <c r="AMF140" s="6"/>
      <c r="AMG140" s="6"/>
      <c r="AMH140" s="6"/>
      <c r="AMI140" s="6"/>
      <c r="AMJ140" s="6"/>
      <c r="AMK140" s="6"/>
    </row>
    <row r="141" spans="1:1025" x14ac:dyDescent="0.25">
      <c r="A141" s="6" t="s">
        <v>483</v>
      </c>
      <c r="B141" s="11">
        <v>43823</v>
      </c>
      <c r="C141" s="11">
        <v>43831</v>
      </c>
      <c r="D141" s="11">
        <v>43921</v>
      </c>
      <c r="E141" s="11">
        <v>43845</v>
      </c>
      <c r="F141" s="11">
        <v>43845</v>
      </c>
      <c r="G141" s="6">
        <v>358.8</v>
      </c>
      <c r="H141" s="6" t="s">
        <v>484</v>
      </c>
      <c r="I141" s="6" t="s">
        <v>485</v>
      </c>
      <c r="J141" s="14">
        <v>15070</v>
      </c>
      <c r="K141" s="15">
        <v>614</v>
      </c>
      <c r="L141" s="15">
        <v>2153</v>
      </c>
      <c r="M141" s="15">
        <v>55</v>
      </c>
      <c r="N141" s="15">
        <v>55</v>
      </c>
      <c r="O141" s="15">
        <v>17947</v>
      </c>
      <c r="P141" s="15">
        <v>614</v>
      </c>
      <c r="Q141" s="15">
        <v>0</v>
      </c>
      <c r="R141" s="15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15">
        <v>17947</v>
      </c>
      <c r="Y141" s="9"/>
      <c r="Z141" s="9"/>
      <c r="AA141" s="15">
        <v>17947</v>
      </c>
      <c r="AB141" s="15">
        <v>0</v>
      </c>
      <c r="AC141" s="15">
        <f t="shared" si="5"/>
        <v>18216</v>
      </c>
      <c r="AD141" s="6" t="s">
        <v>64</v>
      </c>
      <c r="AE141" s="6" t="s">
        <v>65</v>
      </c>
      <c r="AF141" t="s">
        <v>495</v>
      </c>
      <c r="AJ141" s="15">
        <v>20632</v>
      </c>
      <c r="AK141" s="6"/>
      <c r="AL141" s="6"/>
      <c r="AM141" s="6"/>
      <c r="AN141" s="6"/>
      <c r="AO141" s="6"/>
      <c r="AP141" s="6"/>
      <c r="AQ141" s="15">
        <v>14</v>
      </c>
      <c r="AR141" s="15"/>
      <c r="AS141" s="15">
        <v>14</v>
      </c>
      <c r="AT141" s="15"/>
      <c r="AU141" s="15">
        <v>21.18</v>
      </c>
      <c r="AV141" s="15"/>
      <c r="AW141" s="15">
        <v>21.18</v>
      </c>
      <c r="AX141" s="15"/>
      <c r="AY141" s="15">
        <v>4</v>
      </c>
      <c r="AZ141" s="15">
        <v>2</v>
      </c>
      <c r="BA141" s="15">
        <v>2</v>
      </c>
      <c r="BB141" s="15">
        <v>17947</v>
      </c>
      <c r="BC141" s="6"/>
      <c r="BD141" s="6"/>
      <c r="BE141" s="6"/>
      <c r="BF141" s="6"/>
      <c r="BG141" s="6"/>
      <c r="BH141" s="6"/>
      <c r="BI141" s="6" t="s">
        <v>70</v>
      </c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6"/>
      <c r="KB141" s="6"/>
      <c r="KC141" s="6"/>
      <c r="KD141" s="6"/>
      <c r="KE141" s="6"/>
      <c r="KF141" s="6"/>
      <c r="KG141" s="6"/>
      <c r="KH141" s="6"/>
      <c r="KI141" s="6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  <c r="KV141" s="6"/>
      <c r="KW141" s="6"/>
      <c r="KX141" s="6"/>
      <c r="KY141" s="6"/>
      <c r="KZ141" s="6"/>
      <c r="LA141" s="6"/>
      <c r="LB141" s="6"/>
      <c r="LC141" s="6"/>
      <c r="LD141" s="6"/>
      <c r="LE141" s="6"/>
      <c r="LF141" s="6"/>
      <c r="LG141" s="6"/>
      <c r="LH141" s="6"/>
      <c r="LI141" s="6"/>
      <c r="LJ141" s="6"/>
      <c r="LK141" s="6"/>
      <c r="LL141" s="6"/>
      <c r="LM141" s="6"/>
      <c r="LN141" s="6"/>
      <c r="LO141" s="6"/>
      <c r="LP141" s="6"/>
      <c r="LQ141" s="6"/>
      <c r="LR141" s="6"/>
      <c r="LS141" s="6"/>
      <c r="LT141" s="6"/>
      <c r="LU141" s="6"/>
      <c r="LV141" s="6"/>
      <c r="LW141" s="6"/>
      <c r="LX141" s="6"/>
      <c r="LY141" s="6"/>
      <c r="LZ141" s="6"/>
      <c r="MA141" s="6"/>
      <c r="MB141" s="6"/>
      <c r="MC141" s="6"/>
      <c r="MD141" s="6"/>
      <c r="ME141" s="6"/>
      <c r="MF141" s="6"/>
      <c r="MG141" s="6"/>
      <c r="MH141" s="6"/>
      <c r="MI141" s="6"/>
      <c r="MJ141" s="6"/>
      <c r="MK141" s="6"/>
      <c r="ML141" s="6"/>
      <c r="MM141" s="6"/>
      <c r="MN141" s="6"/>
      <c r="MO141" s="6"/>
      <c r="MP141" s="6"/>
      <c r="MQ141" s="6"/>
      <c r="MR141" s="6"/>
      <c r="MS141" s="6"/>
      <c r="MT141" s="6"/>
      <c r="MU141" s="6"/>
      <c r="MV141" s="6"/>
      <c r="MW141" s="6"/>
      <c r="MX141" s="6"/>
      <c r="MY141" s="6"/>
      <c r="MZ141" s="6"/>
      <c r="NA141" s="6"/>
      <c r="NB141" s="6"/>
      <c r="NC141" s="6"/>
      <c r="ND141" s="6"/>
      <c r="NE141" s="6"/>
      <c r="NF141" s="6"/>
      <c r="NG141" s="6"/>
      <c r="NH141" s="6"/>
      <c r="NI141" s="6"/>
      <c r="NJ141" s="6"/>
      <c r="NK141" s="6"/>
      <c r="NL141" s="6"/>
      <c r="NM141" s="6"/>
      <c r="NN141" s="6"/>
      <c r="NO141" s="6"/>
      <c r="NP141" s="6"/>
      <c r="NQ141" s="6"/>
      <c r="NR141" s="6"/>
      <c r="NS141" s="6"/>
      <c r="NT141" s="6"/>
      <c r="NU141" s="6"/>
      <c r="NV141" s="6"/>
      <c r="NW141" s="6"/>
      <c r="NX141" s="6"/>
      <c r="NY141" s="6"/>
      <c r="NZ141" s="6"/>
      <c r="OA141" s="6"/>
      <c r="OB141" s="6"/>
      <c r="OC141" s="6"/>
      <c r="OD141" s="6"/>
      <c r="OE141" s="6"/>
      <c r="OF141" s="6"/>
      <c r="OG141" s="6"/>
      <c r="OH141" s="6"/>
      <c r="OI141" s="6"/>
      <c r="OJ141" s="6"/>
      <c r="OK141" s="6"/>
      <c r="OL141" s="6"/>
      <c r="OM141" s="6"/>
      <c r="ON141" s="6"/>
      <c r="OO141" s="6"/>
      <c r="OP141" s="6"/>
      <c r="OQ141" s="6"/>
      <c r="OR141" s="6"/>
      <c r="OS141" s="6"/>
      <c r="OT141" s="6"/>
      <c r="OU141" s="6"/>
      <c r="OV141" s="6"/>
      <c r="OW141" s="6"/>
      <c r="OX141" s="6"/>
      <c r="OY141" s="6"/>
      <c r="OZ141" s="6"/>
      <c r="PA141" s="6"/>
      <c r="PB141" s="6"/>
      <c r="PC141" s="6"/>
      <c r="PD141" s="6"/>
      <c r="PE141" s="6"/>
      <c r="PF141" s="6"/>
      <c r="PG141" s="6"/>
      <c r="PH141" s="6"/>
      <c r="PI141" s="6"/>
      <c r="PJ141" s="6"/>
      <c r="PK141" s="6"/>
      <c r="PL141" s="6"/>
      <c r="PM141" s="6"/>
      <c r="PN141" s="6"/>
      <c r="PO141" s="6"/>
      <c r="PP141" s="6"/>
      <c r="PQ141" s="6"/>
      <c r="PR141" s="6"/>
      <c r="PS141" s="6"/>
      <c r="PT141" s="6"/>
      <c r="PU141" s="6"/>
      <c r="PV141" s="6"/>
      <c r="PW141" s="6"/>
      <c r="PX141" s="6"/>
      <c r="PY141" s="6"/>
      <c r="PZ141" s="6"/>
      <c r="QA141" s="6"/>
      <c r="QB141" s="6"/>
      <c r="QC141" s="6"/>
      <c r="QD141" s="6"/>
      <c r="QE141" s="6"/>
      <c r="QF141" s="6"/>
      <c r="QG141" s="6"/>
      <c r="QH141" s="6"/>
      <c r="QI141" s="6"/>
      <c r="QJ141" s="6"/>
      <c r="QK141" s="6"/>
      <c r="QL141" s="6"/>
      <c r="QM141" s="6"/>
      <c r="QN141" s="6"/>
      <c r="QO141" s="6"/>
      <c r="QP141" s="6"/>
      <c r="QQ141" s="6"/>
      <c r="QR141" s="6"/>
      <c r="QS141" s="6"/>
      <c r="QT141" s="6"/>
      <c r="QU141" s="6"/>
      <c r="QV141" s="6"/>
      <c r="QW141" s="6"/>
      <c r="QX141" s="6"/>
      <c r="QY141" s="6"/>
      <c r="QZ141" s="6"/>
      <c r="RA141" s="6"/>
      <c r="RB141" s="6"/>
      <c r="RC141" s="6"/>
      <c r="RD141" s="6"/>
      <c r="RE141" s="6"/>
      <c r="RF141" s="6"/>
      <c r="RG141" s="6"/>
      <c r="RH141" s="6"/>
      <c r="RI141" s="6"/>
      <c r="RJ141" s="6"/>
      <c r="RK141" s="6"/>
      <c r="RL141" s="6"/>
      <c r="RM141" s="6"/>
      <c r="RN141" s="6"/>
      <c r="RO141" s="6"/>
      <c r="RP141" s="6"/>
      <c r="RQ141" s="6"/>
      <c r="RR141" s="6"/>
      <c r="RS141" s="6"/>
      <c r="RT141" s="6"/>
      <c r="RU141" s="6"/>
      <c r="RV141" s="6"/>
      <c r="RW141" s="6"/>
      <c r="RX141" s="6"/>
      <c r="RY141" s="6"/>
      <c r="RZ141" s="6"/>
      <c r="SA141" s="6"/>
      <c r="SB141" s="6"/>
      <c r="SC141" s="6"/>
      <c r="SD141" s="6"/>
      <c r="SE141" s="6"/>
      <c r="SF141" s="6"/>
      <c r="SG141" s="6"/>
      <c r="SH141" s="6"/>
      <c r="SI141" s="6"/>
      <c r="SJ141" s="6"/>
      <c r="SK141" s="6"/>
      <c r="SL141" s="6"/>
      <c r="SM141" s="6"/>
      <c r="SN141" s="6"/>
      <c r="SO141" s="6"/>
      <c r="SP141" s="6"/>
      <c r="SQ141" s="6"/>
      <c r="SR141" s="6"/>
      <c r="SS141" s="6"/>
      <c r="ST141" s="6"/>
      <c r="SU141" s="6"/>
      <c r="SV141" s="6"/>
      <c r="SW141" s="6"/>
      <c r="SX141" s="6"/>
      <c r="SY141" s="6"/>
      <c r="SZ141" s="6"/>
      <c r="TA141" s="6"/>
      <c r="TB141" s="6"/>
      <c r="TC141" s="6"/>
      <c r="TD141" s="6"/>
      <c r="TE141" s="6"/>
      <c r="TF141" s="6"/>
      <c r="TG141" s="6"/>
      <c r="TH141" s="6"/>
      <c r="TI141" s="6"/>
      <c r="TJ141" s="6"/>
      <c r="TK141" s="6"/>
      <c r="TL141" s="6"/>
      <c r="TM141" s="6"/>
      <c r="TN141" s="6"/>
      <c r="TO141" s="6"/>
      <c r="TP141" s="6"/>
      <c r="TQ141" s="6"/>
      <c r="TR141" s="6"/>
      <c r="TS141" s="6"/>
      <c r="TT141" s="6"/>
      <c r="TU141" s="6"/>
      <c r="TV141" s="6"/>
      <c r="TW141" s="6"/>
      <c r="TX141" s="6"/>
      <c r="TY141" s="6"/>
      <c r="TZ141" s="6"/>
      <c r="UA141" s="6"/>
      <c r="UB141" s="6"/>
      <c r="UC141" s="6"/>
      <c r="UD141" s="6"/>
      <c r="UE141" s="6"/>
      <c r="UF141" s="6"/>
      <c r="UG141" s="6"/>
      <c r="UH141" s="6"/>
      <c r="UI141" s="6"/>
      <c r="UJ141" s="6"/>
      <c r="UK141" s="6"/>
      <c r="UL141" s="6"/>
      <c r="UM141" s="6"/>
      <c r="UN141" s="6"/>
      <c r="UO141" s="6"/>
      <c r="UP141" s="6"/>
      <c r="UQ141" s="6"/>
      <c r="UR141" s="6"/>
      <c r="US141" s="6"/>
      <c r="UT141" s="6"/>
      <c r="UU141" s="6"/>
      <c r="UV141" s="6"/>
      <c r="UW141" s="6"/>
      <c r="UX141" s="6"/>
      <c r="UY141" s="6"/>
      <c r="UZ141" s="6"/>
      <c r="VA141" s="6"/>
      <c r="VB141" s="6"/>
      <c r="VC141" s="6"/>
      <c r="VD141" s="6"/>
      <c r="VE141" s="6"/>
      <c r="VF141" s="6"/>
      <c r="VG141" s="6"/>
      <c r="VH141" s="6"/>
      <c r="VI141" s="6"/>
      <c r="VJ141" s="6"/>
      <c r="VK141" s="6"/>
      <c r="VL141" s="6"/>
      <c r="VM141" s="6"/>
      <c r="VN141" s="6"/>
      <c r="VO141" s="6"/>
      <c r="VP141" s="6"/>
      <c r="VQ141" s="6"/>
      <c r="VR141" s="6"/>
      <c r="VS141" s="6"/>
      <c r="VT141" s="6"/>
      <c r="VU141" s="6"/>
      <c r="VV141" s="6"/>
      <c r="VW141" s="6"/>
      <c r="VX141" s="6"/>
      <c r="VY141" s="6"/>
      <c r="VZ141" s="6"/>
      <c r="WA141" s="6"/>
      <c r="WB141" s="6"/>
      <c r="WC141" s="6"/>
      <c r="WD141" s="6"/>
      <c r="WE141" s="6"/>
      <c r="WF141" s="6"/>
      <c r="WG141" s="6"/>
      <c r="WH141" s="6"/>
      <c r="WI141" s="6"/>
      <c r="WJ141" s="6"/>
      <c r="WK141" s="6"/>
      <c r="WL141" s="6"/>
      <c r="WM141" s="6"/>
      <c r="WN141" s="6"/>
      <c r="WO141" s="6"/>
      <c r="WP141" s="6"/>
      <c r="WQ141" s="6"/>
      <c r="WR141" s="6"/>
      <c r="WS141" s="6"/>
      <c r="WT141" s="6"/>
      <c r="WU141" s="6"/>
      <c r="WV141" s="6"/>
      <c r="WW141" s="6"/>
      <c r="WX141" s="6"/>
      <c r="WY141" s="6"/>
      <c r="WZ141" s="6"/>
      <c r="XA141" s="6"/>
      <c r="XB141" s="6"/>
      <c r="XC141" s="6"/>
      <c r="XD141" s="6"/>
      <c r="XE141" s="6"/>
      <c r="XF141" s="6"/>
      <c r="XG141" s="6"/>
      <c r="XH141" s="6"/>
      <c r="XI141" s="6"/>
      <c r="XJ141" s="6"/>
      <c r="XK141" s="6"/>
      <c r="XL141" s="6"/>
      <c r="XM141" s="6"/>
      <c r="XN141" s="6"/>
      <c r="XO141" s="6"/>
      <c r="XP141" s="6"/>
      <c r="XQ141" s="6"/>
      <c r="XR141" s="6"/>
      <c r="XS141" s="6"/>
      <c r="XT141" s="6"/>
      <c r="XU141" s="6"/>
      <c r="XV141" s="6"/>
      <c r="XW141" s="6"/>
      <c r="XX141" s="6"/>
      <c r="XY141" s="6"/>
      <c r="XZ141" s="6"/>
      <c r="YA141" s="6"/>
      <c r="YB141" s="6"/>
      <c r="YC141" s="6"/>
      <c r="YD141" s="6"/>
      <c r="YE141" s="6"/>
      <c r="YF141" s="6"/>
      <c r="YG141" s="6"/>
      <c r="YH141" s="6"/>
      <c r="YI141" s="6"/>
      <c r="YJ141" s="6"/>
      <c r="YK141" s="6"/>
      <c r="YL141" s="6"/>
      <c r="YM141" s="6"/>
      <c r="YN141" s="6"/>
      <c r="YO141" s="6"/>
      <c r="YP141" s="6"/>
      <c r="YQ141" s="6"/>
      <c r="YR141" s="6"/>
      <c r="YS141" s="6"/>
      <c r="YT141" s="6"/>
      <c r="YU141" s="6"/>
      <c r="YV141" s="6"/>
      <c r="YW141" s="6"/>
      <c r="YX141" s="6"/>
      <c r="YY141" s="6"/>
      <c r="YZ141" s="6"/>
      <c r="ZA141" s="6"/>
      <c r="ZB141" s="6"/>
      <c r="ZC141" s="6"/>
      <c r="ZD141" s="6"/>
      <c r="ZE141" s="6"/>
      <c r="ZF141" s="6"/>
      <c r="ZG141" s="6"/>
      <c r="ZH141" s="6"/>
      <c r="ZI141" s="6"/>
      <c r="ZJ141" s="6"/>
      <c r="ZK141" s="6"/>
      <c r="ZL141" s="6"/>
      <c r="ZM141" s="6"/>
      <c r="ZN141" s="6"/>
      <c r="ZO141" s="6"/>
      <c r="ZP141" s="6"/>
      <c r="ZQ141" s="6"/>
      <c r="ZR141" s="6"/>
      <c r="ZS141" s="6"/>
      <c r="ZT141" s="6"/>
      <c r="ZU141" s="6"/>
      <c r="ZV141" s="6"/>
      <c r="ZW141" s="6"/>
      <c r="ZX141" s="6"/>
      <c r="ZY141" s="6"/>
      <c r="ZZ141" s="6"/>
      <c r="AAA141" s="6"/>
      <c r="AAB141" s="6"/>
      <c r="AAC141" s="6"/>
      <c r="AAD141" s="6"/>
      <c r="AAE141" s="6"/>
      <c r="AAF141" s="6"/>
      <c r="AAG141" s="6"/>
      <c r="AAH141" s="6"/>
      <c r="AAI141" s="6"/>
      <c r="AAJ141" s="6"/>
      <c r="AAK141" s="6"/>
      <c r="AAL141" s="6"/>
      <c r="AAM141" s="6"/>
      <c r="AAN141" s="6"/>
      <c r="AAO141" s="6"/>
      <c r="AAP141" s="6"/>
      <c r="AAQ141" s="6"/>
      <c r="AAR141" s="6"/>
      <c r="AAS141" s="6"/>
      <c r="AAT141" s="6"/>
      <c r="AAU141" s="6"/>
      <c r="AAV141" s="6"/>
      <c r="AAW141" s="6"/>
      <c r="AAX141" s="6"/>
      <c r="AAY141" s="6"/>
      <c r="AAZ141" s="6"/>
      <c r="ABA141" s="6"/>
      <c r="ABB141" s="6"/>
      <c r="ABC141" s="6"/>
      <c r="ABD141" s="6"/>
      <c r="ABE141" s="6"/>
      <c r="ABF141" s="6"/>
      <c r="ABG141" s="6"/>
      <c r="ABH141" s="6"/>
      <c r="ABI141" s="6"/>
      <c r="ABJ141" s="6"/>
      <c r="ABK141" s="6"/>
      <c r="ABL141" s="6"/>
      <c r="ABM141" s="6"/>
      <c r="ABN141" s="6"/>
      <c r="ABO141" s="6"/>
      <c r="ABP141" s="6"/>
      <c r="ABQ141" s="6"/>
      <c r="ABR141" s="6"/>
      <c r="ABS141" s="6"/>
      <c r="ABT141" s="6"/>
      <c r="ABU141" s="6"/>
      <c r="ABV141" s="6"/>
      <c r="ABW141" s="6"/>
      <c r="ABX141" s="6"/>
      <c r="ABY141" s="6"/>
      <c r="ABZ141" s="6"/>
      <c r="ACA141" s="6"/>
      <c r="ACB141" s="6"/>
      <c r="ACC141" s="6"/>
      <c r="ACD141" s="6"/>
      <c r="ACE141" s="6"/>
      <c r="ACF141" s="6"/>
      <c r="ACG141" s="6"/>
      <c r="ACH141" s="6"/>
      <c r="ACI141" s="6"/>
      <c r="ACJ141" s="6"/>
      <c r="ACK141" s="6"/>
      <c r="ACL141" s="6"/>
      <c r="ACM141" s="6"/>
      <c r="ACN141" s="6"/>
      <c r="ACO141" s="6"/>
      <c r="ACP141" s="6"/>
      <c r="ACQ141" s="6"/>
      <c r="ACR141" s="6"/>
      <c r="ACS141" s="6"/>
      <c r="ACT141" s="6"/>
      <c r="ACU141" s="6"/>
      <c r="ACV141" s="6"/>
      <c r="ACW141" s="6"/>
      <c r="ACX141" s="6"/>
      <c r="ACY141" s="6"/>
      <c r="ACZ141" s="6"/>
      <c r="ADA141" s="6"/>
      <c r="ADB141" s="6"/>
      <c r="ADC141" s="6"/>
      <c r="ADD141" s="6"/>
      <c r="ADE141" s="6"/>
      <c r="ADF141" s="6"/>
      <c r="ADG141" s="6"/>
      <c r="ADH141" s="6"/>
      <c r="ADI141" s="6"/>
      <c r="ADJ141" s="6"/>
      <c r="ADK141" s="6"/>
      <c r="ADL141" s="6"/>
      <c r="ADM141" s="6"/>
      <c r="ADN141" s="6"/>
      <c r="ADO141" s="6"/>
      <c r="ADP141" s="6"/>
      <c r="ADQ141" s="6"/>
      <c r="ADR141" s="6"/>
      <c r="ADS141" s="6"/>
      <c r="ADT141" s="6"/>
      <c r="ADU141" s="6"/>
      <c r="ADV141" s="6"/>
      <c r="ADW141" s="6"/>
      <c r="ADX141" s="6"/>
      <c r="ADY141" s="6"/>
      <c r="ADZ141" s="6"/>
      <c r="AEA141" s="6"/>
      <c r="AEB141" s="6"/>
      <c r="AEC141" s="6"/>
      <c r="AED141" s="6"/>
      <c r="AEE141" s="6"/>
      <c r="AEF141" s="6"/>
      <c r="AEG141" s="6"/>
      <c r="AEH141" s="6"/>
      <c r="AEI141" s="6"/>
      <c r="AEJ141" s="6"/>
      <c r="AEK141" s="6"/>
      <c r="AEL141" s="6"/>
      <c r="AEM141" s="6"/>
      <c r="AEN141" s="6"/>
      <c r="AEO141" s="6"/>
      <c r="AEP141" s="6"/>
      <c r="AEQ141" s="6"/>
      <c r="AER141" s="6"/>
      <c r="AES141" s="6"/>
      <c r="AET141" s="6"/>
      <c r="AEU141" s="6"/>
      <c r="AEV141" s="6"/>
      <c r="AEW141" s="6"/>
      <c r="AEX141" s="6"/>
      <c r="AEY141" s="6"/>
      <c r="AEZ141" s="6"/>
      <c r="AFA141" s="6"/>
      <c r="AFB141" s="6"/>
      <c r="AFC141" s="6"/>
      <c r="AFD141" s="6"/>
      <c r="AFE141" s="6"/>
      <c r="AFF141" s="6"/>
      <c r="AFG141" s="6"/>
      <c r="AFH141" s="6"/>
      <c r="AFI141" s="6"/>
      <c r="AFJ141" s="6"/>
      <c r="AFK141" s="6"/>
      <c r="AFL141" s="6"/>
      <c r="AFM141" s="6"/>
      <c r="AFN141" s="6"/>
      <c r="AFO141" s="6"/>
      <c r="AFP141" s="6"/>
      <c r="AFQ141" s="6"/>
      <c r="AFR141" s="6"/>
      <c r="AFS141" s="6"/>
      <c r="AFT141" s="6"/>
      <c r="AFU141" s="6"/>
      <c r="AFV141" s="6"/>
      <c r="AFW141" s="6"/>
      <c r="AFX141" s="6"/>
      <c r="AFY141" s="6"/>
      <c r="AFZ141" s="6"/>
      <c r="AGA141" s="6"/>
      <c r="AGB141" s="6"/>
      <c r="AGC141" s="6"/>
      <c r="AGD141" s="6"/>
      <c r="AGE141" s="6"/>
      <c r="AGF141" s="6"/>
      <c r="AGG141" s="6"/>
      <c r="AGH141" s="6"/>
      <c r="AGI141" s="6"/>
      <c r="AGJ141" s="6"/>
      <c r="AGK141" s="6"/>
      <c r="AGL141" s="6"/>
      <c r="AGM141" s="6"/>
      <c r="AGN141" s="6"/>
      <c r="AGO141" s="6"/>
      <c r="AGP141" s="6"/>
      <c r="AGQ141" s="6"/>
      <c r="AGR141" s="6"/>
      <c r="AGS141" s="6"/>
      <c r="AGT141" s="6"/>
      <c r="AGU141" s="6"/>
      <c r="AGV141" s="6"/>
      <c r="AGW141" s="6"/>
      <c r="AGX141" s="6"/>
      <c r="AGY141" s="6"/>
      <c r="AGZ141" s="6"/>
      <c r="AHA141" s="6"/>
      <c r="AHB141" s="6"/>
      <c r="AHC141" s="6"/>
      <c r="AHD141" s="6"/>
      <c r="AHE141" s="6"/>
      <c r="AHF141" s="6"/>
      <c r="AHG141" s="6"/>
      <c r="AHH141" s="6"/>
      <c r="AHI141" s="6"/>
      <c r="AHJ141" s="6"/>
      <c r="AHK141" s="6"/>
      <c r="AHL141" s="6"/>
      <c r="AHM141" s="6"/>
      <c r="AHN141" s="6"/>
      <c r="AHO141" s="6"/>
      <c r="AHP141" s="6"/>
      <c r="AHQ141" s="6"/>
      <c r="AHR141" s="6"/>
      <c r="AHS141" s="6"/>
      <c r="AHT141" s="6"/>
      <c r="AHU141" s="6"/>
      <c r="AHV141" s="6"/>
      <c r="AHW141" s="6"/>
      <c r="AHX141" s="6"/>
      <c r="AHY141" s="6"/>
      <c r="AHZ141" s="6"/>
      <c r="AIA141" s="6"/>
      <c r="AIB141" s="6"/>
      <c r="AIC141" s="6"/>
      <c r="AID141" s="6"/>
      <c r="AIE141" s="6"/>
      <c r="AIF141" s="6"/>
      <c r="AIG141" s="6"/>
      <c r="AIH141" s="6"/>
      <c r="AII141" s="6"/>
      <c r="AIJ141" s="6"/>
      <c r="AIK141" s="6"/>
      <c r="AIL141" s="6"/>
      <c r="AIM141" s="6"/>
      <c r="AIN141" s="6"/>
      <c r="AIO141" s="6"/>
      <c r="AIP141" s="6"/>
      <c r="AIQ141" s="6"/>
      <c r="AIR141" s="6"/>
      <c r="AIS141" s="6"/>
      <c r="AIT141" s="6"/>
      <c r="AIU141" s="6"/>
      <c r="AIV141" s="6"/>
      <c r="AIW141" s="6"/>
      <c r="AIX141" s="6"/>
      <c r="AIY141" s="6"/>
      <c r="AIZ141" s="6"/>
      <c r="AJA141" s="6"/>
      <c r="AJB141" s="6"/>
      <c r="AJC141" s="6"/>
      <c r="AJD141" s="6"/>
      <c r="AJE141" s="6"/>
      <c r="AJF141" s="6"/>
      <c r="AJG141" s="6"/>
      <c r="AJH141" s="6"/>
      <c r="AJI141" s="6"/>
      <c r="AJJ141" s="6"/>
      <c r="AJK141" s="6"/>
      <c r="AJL141" s="6"/>
      <c r="AJM141" s="6"/>
      <c r="AJN141" s="6"/>
      <c r="AJO141" s="6"/>
      <c r="AJP141" s="6"/>
      <c r="AJQ141" s="6"/>
      <c r="AJR141" s="6"/>
      <c r="AJS141" s="6"/>
      <c r="AJT141" s="6"/>
      <c r="AJU141" s="6"/>
      <c r="AJV141" s="6"/>
      <c r="AJW141" s="6"/>
      <c r="AJX141" s="6"/>
      <c r="AJY141" s="6"/>
      <c r="AJZ141" s="6"/>
      <c r="AKA141" s="6"/>
      <c r="AKB141" s="6"/>
      <c r="AKC141" s="6"/>
      <c r="AKD141" s="6"/>
      <c r="AKE141" s="6"/>
      <c r="AKF141" s="6"/>
      <c r="AKG141" s="6"/>
      <c r="AKH141" s="6"/>
      <c r="AKI141" s="6"/>
      <c r="AKJ141" s="6"/>
      <c r="AKK141" s="6"/>
      <c r="AKL141" s="6"/>
      <c r="AKM141" s="6"/>
      <c r="AKN141" s="6"/>
      <c r="AKO141" s="6"/>
      <c r="AKP141" s="6"/>
      <c r="AKQ141" s="6"/>
      <c r="AKR141" s="6"/>
      <c r="AKS141" s="6"/>
      <c r="AKT141" s="6"/>
      <c r="AKU141" s="6"/>
      <c r="AKV141" s="6"/>
      <c r="AKW141" s="6"/>
      <c r="AKX141" s="6"/>
      <c r="AKY141" s="6"/>
      <c r="AKZ141" s="6"/>
      <c r="ALA141" s="6"/>
      <c r="ALB141" s="6"/>
      <c r="ALC141" s="6"/>
      <c r="ALD141" s="6"/>
      <c r="ALE141" s="6"/>
      <c r="ALF141" s="6"/>
      <c r="ALG141" s="6"/>
      <c r="ALH141" s="6"/>
      <c r="ALI141" s="6"/>
      <c r="ALJ141" s="6"/>
      <c r="ALK141" s="6"/>
      <c r="ALL141" s="6"/>
      <c r="ALM141" s="6"/>
      <c r="ALN141" s="6"/>
      <c r="ALO141" s="6"/>
      <c r="ALP141" s="6"/>
      <c r="ALQ141" s="6"/>
      <c r="ALR141" s="6"/>
      <c r="ALS141" s="6"/>
      <c r="ALT141" s="6"/>
      <c r="ALU141" s="6"/>
      <c r="ALV141" s="6"/>
      <c r="ALW141" s="6"/>
      <c r="ALX141" s="6"/>
      <c r="ALY141" s="6"/>
      <c r="ALZ141" s="6"/>
      <c r="AMA141" s="6"/>
      <c r="AMB141" s="6"/>
      <c r="AMC141" s="6"/>
      <c r="AMD141" s="6"/>
      <c r="AME141" s="6"/>
      <c r="AMF141" s="6"/>
      <c r="AMG141" s="6"/>
      <c r="AMH141" s="6"/>
      <c r="AMI141" s="6"/>
      <c r="AMJ141" s="6"/>
      <c r="AMK141" s="6"/>
    </row>
    <row r="142" spans="1:1025" x14ac:dyDescent="0.25">
      <c r="A142" s="6" t="s">
        <v>486</v>
      </c>
      <c r="B142" s="11">
        <v>43823</v>
      </c>
      <c r="C142" s="11">
        <v>43831</v>
      </c>
      <c r="D142" s="11">
        <v>43921</v>
      </c>
      <c r="E142" s="11">
        <v>43845</v>
      </c>
      <c r="F142" s="11">
        <v>43845</v>
      </c>
      <c r="G142" s="6">
        <v>358.8</v>
      </c>
      <c r="H142" s="6" t="s">
        <v>487</v>
      </c>
      <c r="I142" s="6" t="s">
        <v>488</v>
      </c>
      <c r="J142" s="14">
        <v>15070</v>
      </c>
      <c r="K142" s="15">
        <v>0</v>
      </c>
      <c r="L142" s="15">
        <v>2153</v>
      </c>
      <c r="M142" s="15">
        <v>0</v>
      </c>
      <c r="N142" s="15">
        <v>0</v>
      </c>
      <c r="O142" s="15">
        <v>17223</v>
      </c>
      <c r="P142" s="15"/>
      <c r="Q142" s="15">
        <v>0</v>
      </c>
      <c r="R142" s="15">
        <v>277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15">
        <v>17500</v>
      </c>
      <c r="Y142" s="9"/>
      <c r="Z142" s="9"/>
      <c r="AA142" s="15">
        <v>17500</v>
      </c>
      <c r="AB142" s="15">
        <v>277</v>
      </c>
      <c r="AC142" s="15">
        <f t="shared" si="5"/>
        <v>17763</v>
      </c>
      <c r="AD142" s="6" t="s">
        <v>64</v>
      </c>
      <c r="AE142" s="6" t="s">
        <v>65</v>
      </c>
      <c r="AF142" t="s">
        <v>495</v>
      </c>
      <c r="AJ142" s="15" t="s">
        <v>83</v>
      </c>
      <c r="AK142" s="6"/>
      <c r="AL142" s="6"/>
      <c r="AM142" s="6"/>
      <c r="AN142" s="6"/>
      <c r="AO142" s="6"/>
      <c r="AP142" s="6"/>
      <c r="AQ142" s="15">
        <v>14</v>
      </c>
      <c r="AR142" s="15"/>
      <c r="AS142" s="15">
        <v>14</v>
      </c>
      <c r="AT142" s="15"/>
      <c r="AU142" s="15">
        <v>21.18</v>
      </c>
      <c r="AV142" s="15"/>
      <c r="AW142" s="15">
        <v>21.18</v>
      </c>
      <c r="AX142" s="15"/>
      <c r="AY142" s="15">
        <v>4</v>
      </c>
      <c r="AZ142" s="15">
        <v>2</v>
      </c>
      <c r="BA142" s="15">
        <v>2</v>
      </c>
      <c r="BB142" s="15">
        <v>17500</v>
      </c>
      <c r="BC142" s="6"/>
      <c r="BD142" s="6"/>
      <c r="BE142" s="6"/>
      <c r="BF142" s="6"/>
      <c r="BG142" s="6"/>
      <c r="BH142" s="6"/>
      <c r="BI142" s="6" t="s">
        <v>70</v>
      </c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6"/>
      <c r="KB142" s="6"/>
      <c r="KC142" s="6"/>
      <c r="KD142" s="6"/>
      <c r="KE142" s="6"/>
      <c r="KF142" s="6"/>
      <c r="KG142" s="6"/>
      <c r="KH142" s="6"/>
      <c r="KI142" s="6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  <c r="KV142" s="6"/>
      <c r="KW142" s="6"/>
      <c r="KX142" s="6"/>
      <c r="KY142" s="6"/>
      <c r="KZ142" s="6"/>
      <c r="LA142" s="6"/>
      <c r="LB142" s="6"/>
      <c r="LC142" s="6"/>
      <c r="LD142" s="6"/>
      <c r="LE142" s="6"/>
      <c r="LF142" s="6"/>
      <c r="LG142" s="6"/>
      <c r="LH142" s="6"/>
      <c r="LI142" s="6"/>
      <c r="LJ142" s="6"/>
      <c r="LK142" s="6"/>
      <c r="LL142" s="6"/>
      <c r="LM142" s="6"/>
      <c r="LN142" s="6"/>
      <c r="LO142" s="6"/>
      <c r="LP142" s="6"/>
      <c r="LQ142" s="6"/>
      <c r="LR142" s="6"/>
      <c r="LS142" s="6"/>
      <c r="LT142" s="6"/>
      <c r="LU142" s="6"/>
      <c r="LV142" s="6"/>
      <c r="LW142" s="6"/>
      <c r="LX142" s="6"/>
      <c r="LY142" s="6"/>
      <c r="LZ142" s="6"/>
      <c r="MA142" s="6"/>
      <c r="MB142" s="6"/>
      <c r="MC142" s="6"/>
      <c r="MD142" s="6"/>
      <c r="ME142" s="6"/>
      <c r="MF142" s="6"/>
      <c r="MG142" s="6"/>
      <c r="MH142" s="6"/>
      <c r="MI142" s="6"/>
      <c r="MJ142" s="6"/>
      <c r="MK142" s="6"/>
      <c r="ML142" s="6"/>
      <c r="MM142" s="6"/>
      <c r="MN142" s="6"/>
      <c r="MO142" s="6"/>
      <c r="MP142" s="6"/>
      <c r="MQ142" s="6"/>
      <c r="MR142" s="6"/>
      <c r="MS142" s="6"/>
      <c r="MT142" s="6"/>
      <c r="MU142" s="6"/>
      <c r="MV142" s="6"/>
      <c r="MW142" s="6"/>
      <c r="MX142" s="6"/>
      <c r="MY142" s="6"/>
      <c r="MZ142" s="6"/>
      <c r="NA142" s="6"/>
      <c r="NB142" s="6"/>
      <c r="NC142" s="6"/>
      <c r="ND142" s="6"/>
      <c r="NE142" s="6"/>
      <c r="NF142" s="6"/>
      <c r="NG142" s="6"/>
      <c r="NH142" s="6"/>
      <c r="NI142" s="6"/>
      <c r="NJ142" s="6"/>
      <c r="NK142" s="6"/>
      <c r="NL142" s="6"/>
      <c r="NM142" s="6"/>
      <c r="NN142" s="6"/>
      <c r="NO142" s="6"/>
      <c r="NP142" s="6"/>
      <c r="NQ142" s="6"/>
      <c r="NR142" s="6"/>
      <c r="NS142" s="6"/>
      <c r="NT142" s="6"/>
      <c r="NU142" s="6"/>
      <c r="NV142" s="6"/>
      <c r="NW142" s="6"/>
      <c r="NX142" s="6"/>
      <c r="NY142" s="6"/>
      <c r="NZ142" s="6"/>
      <c r="OA142" s="6"/>
      <c r="OB142" s="6"/>
      <c r="OC142" s="6"/>
      <c r="OD142" s="6"/>
      <c r="OE142" s="6"/>
      <c r="OF142" s="6"/>
      <c r="OG142" s="6"/>
      <c r="OH142" s="6"/>
      <c r="OI142" s="6"/>
      <c r="OJ142" s="6"/>
      <c r="OK142" s="6"/>
      <c r="OL142" s="6"/>
      <c r="OM142" s="6"/>
      <c r="ON142" s="6"/>
      <c r="OO142" s="6"/>
      <c r="OP142" s="6"/>
      <c r="OQ142" s="6"/>
      <c r="OR142" s="6"/>
      <c r="OS142" s="6"/>
      <c r="OT142" s="6"/>
      <c r="OU142" s="6"/>
      <c r="OV142" s="6"/>
      <c r="OW142" s="6"/>
      <c r="OX142" s="6"/>
      <c r="OY142" s="6"/>
      <c r="OZ142" s="6"/>
      <c r="PA142" s="6"/>
      <c r="PB142" s="6"/>
      <c r="PC142" s="6"/>
      <c r="PD142" s="6"/>
      <c r="PE142" s="6"/>
      <c r="PF142" s="6"/>
      <c r="PG142" s="6"/>
      <c r="PH142" s="6"/>
      <c r="PI142" s="6"/>
      <c r="PJ142" s="6"/>
      <c r="PK142" s="6"/>
      <c r="PL142" s="6"/>
      <c r="PM142" s="6"/>
      <c r="PN142" s="6"/>
      <c r="PO142" s="6"/>
      <c r="PP142" s="6"/>
      <c r="PQ142" s="6"/>
      <c r="PR142" s="6"/>
      <c r="PS142" s="6"/>
      <c r="PT142" s="6"/>
      <c r="PU142" s="6"/>
      <c r="PV142" s="6"/>
      <c r="PW142" s="6"/>
      <c r="PX142" s="6"/>
      <c r="PY142" s="6"/>
      <c r="PZ142" s="6"/>
      <c r="QA142" s="6"/>
      <c r="QB142" s="6"/>
      <c r="QC142" s="6"/>
      <c r="QD142" s="6"/>
      <c r="QE142" s="6"/>
      <c r="QF142" s="6"/>
      <c r="QG142" s="6"/>
      <c r="QH142" s="6"/>
      <c r="QI142" s="6"/>
      <c r="QJ142" s="6"/>
      <c r="QK142" s="6"/>
      <c r="QL142" s="6"/>
      <c r="QM142" s="6"/>
      <c r="QN142" s="6"/>
      <c r="QO142" s="6"/>
      <c r="QP142" s="6"/>
      <c r="QQ142" s="6"/>
      <c r="QR142" s="6"/>
      <c r="QS142" s="6"/>
      <c r="QT142" s="6"/>
      <c r="QU142" s="6"/>
      <c r="QV142" s="6"/>
      <c r="QW142" s="6"/>
      <c r="QX142" s="6"/>
      <c r="QY142" s="6"/>
      <c r="QZ142" s="6"/>
      <c r="RA142" s="6"/>
      <c r="RB142" s="6"/>
      <c r="RC142" s="6"/>
      <c r="RD142" s="6"/>
      <c r="RE142" s="6"/>
      <c r="RF142" s="6"/>
      <c r="RG142" s="6"/>
      <c r="RH142" s="6"/>
      <c r="RI142" s="6"/>
      <c r="RJ142" s="6"/>
      <c r="RK142" s="6"/>
      <c r="RL142" s="6"/>
      <c r="RM142" s="6"/>
      <c r="RN142" s="6"/>
      <c r="RO142" s="6"/>
      <c r="RP142" s="6"/>
      <c r="RQ142" s="6"/>
      <c r="RR142" s="6"/>
      <c r="RS142" s="6"/>
      <c r="RT142" s="6"/>
      <c r="RU142" s="6"/>
      <c r="RV142" s="6"/>
      <c r="RW142" s="6"/>
      <c r="RX142" s="6"/>
      <c r="RY142" s="6"/>
      <c r="RZ142" s="6"/>
      <c r="SA142" s="6"/>
      <c r="SB142" s="6"/>
      <c r="SC142" s="6"/>
      <c r="SD142" s="6"/>
      <c r="SE142" s="6"/>
      <c r="SF142" s="6"/>
      <c r="SG142" s="6"/>
      <c r="SH142" s="6"/>
      <c r="SI142" s="6"/>
      <c r="SJ142" s="6"/>
      <c r="SK142" s="6"/>
      <c r="SL142" s="6"/>
      <c r="SM142" s="6"/>
      <c r="SN142" s="6"/>
      <c r="SO142" s="6"/>
      <c r="SP142" s="6"/>
      <c r="SQ142" s="6"/>
      <c r="SR142" s="6"/>
      <c r="SS142" s="6"/>
      <c r="ST142" s="6"/>
      <c r="SU142" s="6"/>
      <c r="SV142" s="6"/>
      <c r="SW142" s="6"/>
      <c r="SX142" s="6"/>
      <c r="SY142" s="6"/>
      <c r="SZ142" s="6"/>
      <c r="TA142" s="6"/>
      <c r="TB142" s="6"/>
      <c r="TC142" s="6"/>
      <c r="TD142" s="6"/>
      <c r="TE142" s="6"/>
      <c r="TF142" s="6"/>
      <c r="TG142" s="6"/>
      <c r="TH142" s="6"/>
      <c r="TI142" s="6"/>
      <c r="TJ142" s="6"/>
      <c r="TK142" s="6"/>
      <c r="TL142" s="6"/>
      <c r="TM142" s="6"/>
      <c r="TN142" s="6"/>
      <c r="TO142" s="6"/>
      <c r="TP142" s="6"/>
      <c r="TQ142" s="6"/>
      <c r="TR142" s="6"/>
      <c r="TS142" s="6"/>
      <c r="TT142" s="6"/>
      <c r="TU142" s="6"/>
      <c r="TV142" s="6"/>
      <c r="TW142" s="6"/>
      <c r="TX142" s="6"/>
      <c r="TY142" s="6"/>
      <c r="TZ142" s="6"/>
      <c r="UA142" s="6"/>
      <c r="UB142" s="6"/>
      <c r="UC142" s="6"/>
      <c r="UD142" s="6"/>
      <c r="UE142" s="6"/>
      <c r="UF142" s="6"/>
      <c r="UG142" s="6"/>
      <c r="UH142" s="6"/>
      <c r="UI142" s="6"/>
      <c r="UJ142" s="6"/>
      <c r="UK142" s="6"/>
      <c r="UL142" s="6"/>
      <c r="UM142" s="6"/>
      <c r="UN142" s="6"/>
      <c r="UO142" s="6"/>
      <c r="UP142" s="6"/>
      <c r="UQ142" s="6"/>
      <c r="UR142" s="6"/>
      <c r="US142" s="6"/>
      <c r="UT142" s="6"/>
      <c r="UU142" s="6"/>
      <c r="UV142" s="6"/>
      <c r="UW142" s="6"/>
      <c r="UX142" s="6"/>
      <c r="UY142" s="6"/>
      <c r="UZ142" s="6"/>
      <c r="VA142" s="6"/>
      <c r="VB142" s="6"/>
      <c r="VC142" s="6"/>
      <c r="VD142" s="6"/>
      <c r="VE142" s="6"/>
      <c r="VF142" s="6"/>
      <c r="VG142" s="6"/>
      <c r="VH142" s="6"/>
      <c r="VI142" s="6"/>
      <c r="VJ142" s="6"/>
      <c r="VK142" s="6"/>
      <c r="VL142" s="6"/>
      <c r="VM142" s="6"/>
      <c r="VN142" s="6"/>
      <c r="VO142" s="6"/>
      <c r="VP142" s="6"/>
      <c r="VQ142" s="6"/>
      <c r="VR142" s="6"/>
      <c r="VS142" s="6"/>
      <c r="VT142" s="6"/>
      <c r="VU142" s="6"/>
      <c r="VV142" s="6"/>
      <c r="VW142" s="6"/>
      <c r="VX142" s="6"/>
      <c r="VY142" s="6"/>
      <c r="VZ142" s="6"/>
      <c r="WA142" s="6"/>
      <c r="WB142" s="6"/>
      <c r="WC142" s="6"/>
      <c r="WD142" s="6"/>
      <c r="WE142" s="6"/>
      <c r="WF142" s="6"/>
      <c r="WG142" s="6"/>
      <c r="WH142" s="6"/>
      <c r="WI142" s="6"/>
      <c r="WJ142" s="6"/>
      <c r="WK142" s="6"/>
      <c r="WL142" s="6"/>
      <c r="WM142" s="6"/>
      <c r="WN142" s="6"/>
      <c r="WO142" s="6"/>
      <c r="WP142" s="6"/>
      <c r="WQ142" s="6"/>
      <c r="WR142" s="6"/>
      <c r="WS142" s="6"/>
      <c r="WT142" s="6"/>
      <c r="WU142" s="6"/>
      <c r="WV142" s="6"/>
      <c r="WW142" s="6"/>
      <c r="WX142" s="6"/>
      <c r="WY142" s="6"/>
      <c r="WZ142" s="6"/>
      <c r="XA142" s="6"/>
      <c r="XB142" s="6"/>
      <c r="XC142" s="6"/>
      <c r="XD142" s="6"/>
      <c r="XE142" s="6"/>
      <c r="XF142" s="6"/>
      <c r="XG142" s="6"/>
      <c r="XH142" s="6"/>
      <c r="XI142" s="6"/>
      <c r="XJ142" s="6"/>
      <c r="XK142" s="6"/>
      <c r="XL142" s="6"/>
      <c r="XM142" s="6"/>
      <c r="XN142" s="6"/>
      <c r="XO142" s="6"/>
      <c r="XP142" s="6"/>
      <c r="XQ142" s="6"/>
      <c r="XR142" s="6"/>
      <c r="XS142" s="6"/>
      <c r="XT142" s="6"/>
      <c r="XU142" s="6"/>
      <c r="XV142" s="6"/>
      <c r="XW142" s="6"/>
      <c r="XX142" s="6"/>
      <c r="XY142" s="6"/>
      <c r="XZ142" s="6"/>
      <c r="YA142" s="6"/>
      <c r="YB142" s="6"/>
      <c r="YC142" s="6"/>
      <c r="YD142" s="6"/>
      <c r="YE142" s="6"/>
      <c r="YF142" s="6"/>
      <c r="YG142" s="6"/>
      <c r="YH142" s="6"/>
      <c r="YI142" s="6"/>
      <c r="YJ142" s="6"/>
      <c r="YK142" s="6"/>
      <c r="YL142" s="6"/>
      <c r="YM142" s="6"/>
      <c r="YN142" s="6"/>
      <c r="YO142" s="6"/>
      <c r="YP142" s="6"/>
      <c r="YQ142" s="6"/>
      <c r="YR142" s="6"/>
      <c r="YS142" s="6"/>
      <c r="YT142" s="6"/>
      <c r="YU142" s="6"/>
      <c r="YV142" s="6"/>
      <c r="YW142" s="6"/>
      <c r="YX142" s="6"/>
      <c r="YY142" s="6"/>
      <c r="YZ142" s="6"/>
      <c r="ZA142" s="6"/>
      <c r="ZB142" s="6"/>
      <c r="ZC142" s="6"/>
      <c r="ZD142" s="6"/>
      <c r="ZE142" s="6"/>
      <c r="ZF142" s="6"/>
      <c r="ZG142" s="6"/>
      <c r="ZH142" s="6"/>
      <c r="ZI142" s="6"/>
      <c r="ZJ142" s="6"/>
      <c r="ZK142" s="6"/>
      <c r="ZL142" s="6"/>
      <c r="ZM142" s="6"/>
      <c r="ZN142" s="6"/>
      <c r="ZO142" s="6"/>
      <c r="ZP142" s="6"/>
      <c r="ZQ142" s="6"/>
      <c r="ZR142" s="6"/>
      <c r="ZS142" s="6"/>
      <c r="ZT142" s="6"/>
      <c r="ZU142" s="6"/>
      <c r="ZV142" s="6"/>
      <c r="ZW142" s="6"/>
      <c r="ZX142" s="6"/>
      <c r="ZY142" s="6"/>
      <c r="ZZ142" s="6"/>
      <c r="AAA142" s="6"/>
      <c r="AAB142" s="6"/>
      <c r="AAC142" s="6"/>
      <c r="AAD142" s="6"/>
      <c r="AAE142" s="6"/>
      <c r="AAF142" s="6"/>
      <c r="AAG142" s="6"/>
      <c r="AAH142" s="6"/>
      <c r="AAI142" s="6"/>
      <c r="AAJ142" s="6"/>
      <c r="AAK142" s="6"/>
      <c r="AAL142" s="6"/>
      <c r="AAM142" s="6"/>
      <c r="AAN142" s="6"/>
      <c r="AAO142" s="6"/>
      <c r="AAP142" s="6"/>
      <c r="AAQ142" s="6"/>
      <c r="AAR142" s="6"/>
      <c r="AAS142" s="6"/>
      <c r="AAT142" s="6"/>
      <c r="AAU142" s="6"/>
      <c r="AAV142" s="6"/>
      <c r="AAW142" s="6"/>
      <c r="AAX142" s="6"/>
      <c r="AAY142" s="6"/>
      <c r="AAZ142" s="6"/>
      <c r="ABA142" s="6"/>
      <c r="ABB142" s="6"/>
      <c r="ABC142" s="6"/>
      <c r="ABD142" s="6"/>
      <c r="ABE142" s="6"/>
      <c r="ABF142" s="6"/>
      <c r="ABG142" s="6"/>
      <c r="ABH142" s="6"/>
      <c r="ABI142" s="6"/>
      <c r="ABJ142" s="6"/>
      <c r="ABK142" s="6"/>
      <c r="ABL142" s="6"/>
      <c r="ABM142" s="6"/>
      <c r="ABN142" s="6"/>
      <c r="ABO142" s="6"/>
      <c r="ABP142" s="6"/>
      <c r="ABQ142" s="6"/>
      <c r="ABR142" s="6"/>
      <c r="ABS142" s="6"/>
      <c r="ABT142" s="6"/>
      <c r="ABU142" s="6"/>
      <c r="ABV142" s="6"/>
      <c r="ABW142" s="6"/>
      <c r="ABX142" s="6"/>
      <c r="ABY142" s="6"/>
      <c r="ABZ142" s="6"/>
      <c r="ACA142" s="6"/>
      <c r="ACB142" s="6"/>
      <c r="ACC142" s="6"/>
      <c r="ACD142" s="6"/>
      <c r="ACE142" s="6"/>
      <c r="ACF142" s="6"/>
      <c r="ACG142" s="6"/>
      <c r="ACH142" s="6"/>
      <c r="ACI142" s="6"/>
      <c r="ACJ142" s="6"/>
      <c r="ACK142" s="6"/>
      <c r="ACL142" s="6"/>
      <c r="ACM142" s="6"/>
      <c r="ACN142" s="6"/>
      <c r="ACO142" s="6"/>
      <c r="ACP142" s="6"/>
      <c r="ACQ142" s="6"/>
      <c r="ACR142" s="6"/>
      <c r="ACS142" s="6"/>
      <c r="ACT142" s="6"/>
      <c r="ACU142" s="6"/>
      <c r="ACV142" s="6"/>
      <c r="ACW142" s="6"/>
      <c r="ACX142" s="6"/>
      <c r="ACY142" s="6"/>
      <c r="ACZ142" s="6"/>
      <c r="ADA142" s="6"/>
      <c r="ADB142" s="6"/>
      <c r="ADC142" s="6"/>
      <c r="ADD142" s="6"/>
      <c r="ADE142" s="6"/>
      <c r="ADF142" s="6"/>
      <c r="ADG142" s="6"/>
      <c r="ADH142" s="6"/>
      <c r="ADI142" s="6"/>
      <c r="ADJ142" s="6"/>
      <c r="ADK142" s="6"/>
      <c r="ADL142" s="6"/>
      <c r="ADM142" s="6"/>
      <c r="ADN142" s="6"/>
      <c r="ADO142" s="6"/>
      <c r="ADP142" s="6"/>
      <c r="ADQ142" s="6"/>
      <c r="ADR142" s="6"/>
      <c r="ADS142" s="6"/>
      <c r="ADT142" s="6"/>
      <c r="ADU142" s="6"/>
      <c r="ADV142" s="6"/>
      <c r="ADW142" s="6"/>
      <c r="ADX142" s="6"/>
      <c r="ADY142" s="6"/>
      <c r="ADZ142" s="6"/>
      <c r="AEA142" s="6"/>
      <c r="AEB142" s="6"/>
      <c r="AEC142" s="6"/>
      <c r="AED142" s="6"/>
      <c r="AEE142" s="6"/>
      <c r="AEF142" s="6"/>
      <c r="AEG142" s="6"/>
      <c r="AEH142" s="6"/>
      <c r="AEI142" s="6"/>
      <c r="AEJ142" s="6"/>
      <c r="AEK142" s="6"/>
      <c r="AEL142" s="6"/>
      <c r="AEM142" s="6"/>
      <c r="AEN142" s="6"/>
      <c r="AEO142" s="6"/>
      <c r="AEP142" s="6"/>
      <c r="AEQ142" s="6"/>
      <c r="AER142" s="6"/>
      <c r="AES142" s="6"/>
      <c r="AET142" s="6"/>
      <c r="AEU142" s="6"/>
      <c r="AEV142" s="6"/>
      <c r="AEW142" s="6"/>
      <c r="AEX142" s="6"/>
      <c r="AEY142" s="6"/>
      <c r="AEZ142" s="6"/>
      <c r="AFA142" s="6"/>
      <c r="AFB142" s="6"/>
      <c r="AFC142" s="6"/>
      <c r="AFD142" s="6"/>
      <c r="AFE142" s="6"/>
      <c r="AFF142" s="6"/>
      <c r="AFG142" s="6"/>
      <c r="AFH142" s="6"/>
      <c r="AFI142" s="6"/>
      <c r="AFJ142" s="6"/>
      <c r="AFK142" s="6"/>
      <c r="AFL142" s="6"/>
      <c r="AFM142" s="6"/>
      <c r="AFN142" s="6"/>
      <c r="AFO142" s="6"/>
      <c r="AFP142" s="6"/>
      <c r="AFQ142" s="6"/>
      <c r="AFR142" s="6"/>
      <c r="AFS142" s="6"/>
      <c r="AFT142" s="6"/>
      <c r="AFU142" s="6"/>
      <c r="AFV142" s="6"/>
      <c r="AFW142" s="6"/>
      <c r="AFX142" s="6"/>
      <c r="AFY142" s="6"/>
      <c r="AFZ142" s="6"/>
      <c r="AGA142" s="6"/>
      <c r="AGB142" s="6"/>
      <c r="AGC142" s="6"/>
      <c r="AGD142" s="6"/>
      <c r="AGE142" s="6"/>
      <c r="AGF142" s="6"/>
      <c r="AGG142" s="6"/>
      <c r="AGH142" s="6"/>
      <c r="AGI142" s="6"/>
      <c r="AGJ142" s="6"/>
      <c r="AGK142" s="6"/>
      <c r="AGL142" s="6"/>
      <c r="AGM142" s="6"/>
      <c r="AGN142" s="6"/>
      <c r="AGO142" s="6"/>
      <c r="AGP142" s="6"/>
      <c r="AGQ142" s="6"/>
      <c r="AGR142" s="6"/>
      <c r="AGS142" s="6"/>
      <c r="AGT142" s="6"/>
      <c r="AGU142" s="6"/>
      <c r="AGV142" s="6"/>
      <c r="AGW142" s="6"/>
      <c r="AGX142" s="6"/>
      <c r="AGY142" s="6"/>
      <c r="AGZ142" s="6"/>
      <c r="AHA142" s="6"/>
      <c r="AHB142" s="6"/>
      <c r="AHC142" s="6"/>
      <c r="AHD142" s="6"/>
      <c r="AHE142" s="6"/>
      <c r="AHF142" s="6"/>
      <c r="AHG142" s="6"/>
      <c r="AHH142" s="6"/>
      <c r="AHI142" s="6"/>
      <c r="AHJ142" s="6"/>
      <c r="AHK142" s="6"/>
      <c r="AHL142" s="6"/>
      <c r="AHM142" s="6"/>
      <c r="AHN142" s="6"/>
      <c r="AHO142" s="6"/>
      <c r="AHP142" s="6"/>
      <c r="AHQ142" s="6"/>
      <c r="AHR142" s="6"/>
      <c r="AHS142" s="6"/>
      <c r="AHT142" s="6"/>
      <c r="AHU142" s="6"/>
      <c r="AHV142" s="6"/>
      <c r="AHW142" s="6"/>
      <c r="AHX142" s="6"/>
      <c r="AHY142" s="6"/>
      <c r="AHZ142" s="6"/>
      <c r="AIA142" s="6"/>
      <c r="AIB142" s="6"/>
      <c r="AIC142" s="6"/>
      <c r="AID142" s="6"/>
      <c r="AIE142" s="6"/>
      <c r="AIF142" s="6"/>
      <c r="AIG142" s="6"/>
      <c r="AIH142" s="6"/>
      <c r="AII142" s="6"/>
      <c r="AIJ142" s="6"/>
      <c r="AIK142" s="6"/>
      <c r="AIL142" s="6"/>
      <c r="AIM142" s="6"/>
      <c r="AIN142" s="6"/>
      <c r="AIO142" s="6"/>
      <c r="AIP142" s="6"/>
      <c r="AIQ142" s="6"/>
      <c r="AIR142" s="6"/>
      <c r="AIS142" s="6"/>
      <c r="AIT142" s="6"/>
      <c r="AIU142" s="6"/>
      <c r="AIV142" s="6"/>
      <c r="AIW142" s="6"/>
      <c r="AIX142" s="6"/>
      <c r="AIY142" s="6"/>
      <c r="AIZ142" s="6"/>
      <c r="AJA142" s="6"/>
      <c r="AJB142" s="6"/>
      <c r="AJC142" s="6"/>
      <c r="AJD142" s="6"/>
      <c r="AJE142" s="6"/>
      <c r="AJF142" s="6"/>
      <c r="AJG142" s="6"/>
      <c r="AJH142" s="6"/>
      <c r="AJI142" s="6"/>
      <c r="AJJ142" s="6"/>
      <c r="AJK142" s="6"/>
      <c r="AJL142" s="6"/>
      <c r="AJM142" s="6"/>
      <c r="AJN142" s="6"/>
      <c r="AJO142" s="6"/>
      <c r="AJP142" s="6"/>
      <c r="AJQ142" s="6"/>
      <c r="AJR142" s="6"/>
      <c r="AJS142" s="6"/>
      <c r="AJT142" s="6"/>
      <c r="AJU142" s="6"/>
      <c r="AJV142" s="6"/>
      <c r="AJW142" s="6"/>
      <c r="AJX142" s="6"/>
      <c r="AJY142" s="6"/>
      <c r="AJZ142" s="6"/>
      <c r="AKA142" s="6"/>
      <c r="AKB142" s="6"/>
      <c r="AKC142" s="6"/>
      <c r="AKD142" s="6"/>
      <c r="AKE142" s="6"/>
      <c r="AKF142" s="6"/>
      <c r="AKG142" s="6"/>
      <c r="AKH142" s="6"/>
      <c r="AKI142" s="6"/>
      <c r="AKJ142" s="6"/>
      <c r="AKK142" s="6"/>
      <c r="AKL142" s="6"/>
      <c r="AKM142" s="6"/>
      <c r="AKN142" s="6"/>
      <c r="AKO142" s="6"/>
      <c r="AKP142" s="6"/>
      <c r="AKQ142" s="6"/>
      <c r="AKR142" s="6"/>
      <c r="AKS142" s="6"/>
      <c r="AKT142" s="6"/>
      <c r="AKU142" s="6"/>
      <c r="AKV142" s="6"/>
      <c r="AKW142" s="6"/>
      <c r="AKX142" s="6"/>
      <c r="AKY142" s="6"/>
      <c r="AKZ142" s="6"/>
      <c r="ALA142" s="6"/>
      <c r="ALB142" s="6"/>
      <c r="ALC142" s="6"/>
      <c r="ALD142" s="6"/>
      <c r="ALE142" s="6"/>
      <c r="ALF142" s="6"/>
      <c r="ALG142" s="6"/>
      <c r="ALH142" s="6"/>
      <c r="ALI142" s="6"/>
      <c r="ALJ142" s="6"/>
      <c r="ALK142" s="6"/>
      <c r="ALL142" s="6"/>
      <c r="ALM142" s="6"/>
      <c r="ALN142" s="6"/>
      <c r="ALO142" s="6"/>
      <c r="ALP142" s="6"/>
      <c r="ALQ142" s="6"/>
      <c r="ALR142" s="6"/>
      <c r="ALS142" s="6"/>
      <c r="ALT142" s="6"/>
      <c r="ALU142" s="6"/>
      <c r="ALV142" s="6"/>
      <c r="ALW142" s="6"/>
      <c r="ALX142" s="6"/>
      <c r="ALY142" s="6"/>
      <c r="ALZ142" s="6"/>
      <c r="AMA142" s="6"/>
      <c r="AMB142" s="6"/>
      <c r="AMC142" s="6"/>
      <c r="AMD142" s="6"/>
      <c r="AME142" s="6"/>
      <c r="AMF142" s="6"/>
      <c r="AMG142" s="6"/>
      <c r="AMH142" s="6"/>
      <c r="AMI142" s="6"/>
      <c r="AMJ142" s="6"/>
      <c r="AMK142" s="6"/>
    </row>
    <row r="143" spans="1:1025" x14ac:dyDescent="0.25">
      <c r="A143" s="6" t="s">
        <v>489</v>
      </c>
      <c r="B143" s="11">
        <v>43823</v>
      </c>
      <c r="C143" s="11">
        <v>43831</v>
      </c>
      <c r="D143" s="11">
        <v>43921</v>
      </c>
      <c r="E143" s="11">
        <v>43845</v>
      </c>
      <c r="F143" s="11">
        <v>43845</v>
      </c>
      <c r="G143" s="6">
        <v>358.8</v>
      </c>
      <c r="H143" s="6" t="s">
        <v>490</v>
      </c>
      <c r="I143" s="6" t="s">
        <v>491</v>
      </c>
      <c r="J143" s="14">
        <v>15070</v>
      </c>
      <c r="K143" s="15">
        <v>0</v>
      </c>
      <c r="L143" s="15">
        <v>2153</v>
      </c>
      <c r="M143" s="15">
        <v>0</v>
      </c>
      <c r="N143" s="15">
        <v>0</v>
      </c>
      <c r="O143" s="15">
        <v>17223</v>
      </c>
      <c r="P143" s="15"/>
      <c r="Q143" s="15">
        <v>-460</v>
      </c>
      <c r="R143" s="15">
        <v>460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15">
        <v>17223</v>
      </c>
      <c r="Y143" s="9"/>
      <c r="Z143" s="9"/>
      <c r="AA143" s="15">
        <v>17223</v>
      </c>
      <c r="AB143" s="15">
        <v>460</v>
      </c>
      <c r="AC143" s="15">
        <f t="shared" si="5"/>
        <v>17481</v>
      </c>
      <c r="AD143" s="6" t="s">
        <v>64</v>
      </c>
      <c r="AE143" s="6" t="s">
        <v>65</v>
      </c>
      <c r="AF143" t="s">
        <v>495</v>
      </c>
      <c r="AJ143" s="15">
        <v>21565</v>
      </c>
      <c r="AK143" s="6"/>
      <c r="AL143" s="6"/>
      <c r="AM143" s="6"/>
      <c r="AN143" s="6"/>
      <c r="AO143" s="6"/>
      <c r="AP143" s="6"/>
      <c r="AQ143" s="15">
        <v>14</v>
      </c>
      <c r="AR143" s="15"/>
      <c r="AS143" s="15">
        <v>14</v>
      </c>
      <c r="AT143" s="15"/>
      <c r="AU143" s="15">
        <v>21.18</v>
      </c>
      <c r="AV143" s="15"/>
      <c r="AW143" s="15">
        <v>21.18</v>
      </c>
      <c r="AX143" s="15"/>
      <c r="AY143" s="15">
        <v>4</v>
      </c>
      <c r="AZ143" s="15">
        <v>2</v>
      </c>
      <c r="BA143" s="15">
        <v>2</v>
      </c>
      <c r="BB143" s="15">
        <v>17223</v>
      </c>
      <c r="BC143" s="6"/>
      <c r="BD143" s="6"/>
      <c r="BE143" s="6"/>
      <c r="BF143" s="6"/>
      <c r="BG143" s="6"/>
      <c r="BH143" s="6"/>
      <c r="BI143" s="6" t="s">
        <v>70</v>
      </c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6"/>
      <c r="KB143" s="6"/>
      <c r="KC143" s="6"/>
      <c r="KD143" s="6"/>
      <c r="KE143" s="6"/>
      <c r="KF143" s="6"/>
      <c r="KG143" s="6"/>
      <c r="KH143" s="6"/>
      <c r="KI143" s="6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  <c r="KV143" s="6"/>
      <c r="KW143" s="6"/>
      <c r="KX143" s="6"/>
      <c r="KY143" s="6"/>
      <c r="KZ143" s="6"/>
      <c r="LA143" s="6"/>
      <c r="LB143" s="6"/>
      <c r="LC143" s="6"/>
      <c r="LD143" s="6"/>
      <c r="LE143" s="6"/>
      <c r="LF143" s="6"/>
      <c r="LG143" s="6"/>
      <c r="LH143" s="6"/>
      <c r="LI143" s="6"/>
      <c r="LJ143" s="6"/>
      <c r="LK143" s="6"/>
      <c r="LL143" s="6"/>
      <c r="LM143" s="6"/>
      <c r="LN143" s="6"/>
      <c r="LO143" s="6"/>
      <c r="LP143" s="6"/>
      <c r="LQ143" s="6"/>
      <c r="LR143" s="6"/>
      <c r="LS143" s="6"/>
      <c r="LT143" s="6"/>
      <c r="LU143" s="6"/>
      <c r="LV143" s="6"/>
      <c r="LW143" s="6"/>
      <c r="LX143" s="6"/>
      <c r="LY143" s="6"/>
      <c r="LZ143" s="6"/>
      <c r="MA143" s="6"/>
      <c r="MB143" s="6"/>
      <c r="MC143" s="6"/>
      <c r="MD143" s="6"/>
      <c r="ME143" s="6"/>
      <c r="MF143" s="6"/>
      <c r="MG143" s="6"/>
      <c r="MH143" s="6"/>
      <c r="MI143" s="6"/>
      <c r="MJ143" s="6"/>
      <c r="MK143" s="6"/>
      <c r="ML143" s="6"/>
      <c r="MM143" s="6"/>
      <c r="MN143" s="6"/>
      <c r="MO143" s="6"/>
      <c r="MP143" s="6"/>
      <c r="MQ143" s="6"/>
      <c r="MR143" s="6"/>
      <c r="MS143" s="6"/>
      <c r="MT143" s="6"/>
      <c r="MU143" s="6"/>
      <c r="MV143" s="6"/>
      <c r="MW143" s="6"/>
      <c r="MX143" s="6"/>
      <c r="MY143" s="6"/>
      <c r="MZ143" s="6"/>
      <c r="NA143" s="6"/>
      <c r="NB143" s="6"/>
      <c r="NC143" s="6"/>
      <c r="ND143" s="6"/>
      <c r="NE143" s="6"/>
      <c r="NF143" s="6"/>
      <c r="NG143" s="6"/>
      <c r="NH143" s="6"/>
      <c r="NI143" s="6"/>
      <c r="NJ143" s="6"/>
      <c r="NK143" s="6"/>
      <c r="NL143" s="6"/>
      <c r="NM143" s="6"/>
      <c r="NN143" s="6"/>
      <c r="NO143" s="6"/>
      <c r="NP143" s="6"/>
      <c r="NQ143" s="6"/>
      <c r="NR143" s="6"/>
      <c r="NS143" s="6"/>
      <c r="NT143" s="6"/>
      <c r="NU143" s="6"/>
      <c r="NV143" s="6"/>
      <c r="NW143" s="6"/>
      <c r="NX143" s="6"/>
      <c r="NY143" s="6"/>
      <c r="NZ143" s="6"/>
      <c r="OA143" s="6"/>
      <c r="OB143" s="6"/>
      <c r="OC143" s="6"/>
      <c r="OD143" s="6"/>
      <c r="OE143" s="6"/>
      <c r="OF143" s="6"/>
      <c r="OG143" s="6"/>
      <c r="OH143" s="6"/>
      <c r="OI143" s="6"/>
      <c r="OJ143" s="6"/>
      <c r="OK143" s="6"/>
      <c r="OL143" s="6"/>
      <c r="OM143" s="6"/>
      <c r="ON143" s="6"/>
      <c r="OO143" s="6"/>
      <c r="OP143" s="6"/>
      <c r="OQ143" s="6"/>
      <c r="OR143" s="6"/>
      <c r="OS143" s="6"/>
      <c r="OT143" s="6"/>
      <c r="OU143" s="6"/>
      <c r="OV143" s="6"/>
      <c r="OW143" s="6"/>
      <c r="OX143" s="6"/>
      <c r="OY143" s="6"/>
      <c r="OZ143" s="6"/>
      <c r="PA143" s="6"/>
      <c r="PB143" s="6"/>
      <c r="PC143" s="6"/>
      <c r="PD143" s="6"/>
      <c r="PE143" s="6"/>
      <c r="PF143" s="6"/>
      <c r="PG143" s="6"/>
      <c r="PH143" s="6"/>
      <c r="PI143" s="6"/>
      <c r="PJ143" s="6"/>
      <c r="PK143" s="6"/>
      <c r="PL143" s="6"/>
      <c r="PM143" s="6"/>
      <c r="PN143" s="6"/>
      <c r="PO143" s="6"/>
      <c r="PP143" s="6"/>
      <c r="PQ143" s="6"/>
      <c r="PR143" s="6"/>
      <c r="PS143" s="6"/>
      <c r="PT143" s="6"/>
      <c r="PU143" s="6"/>
      <c r="PV143" s="6"/>
      <c r="PW143" s="6"/>
      <c r="PX143" s="6"/>
      <c r="PY143" s="6"/>
      <c r="PZ143" s="6"/>
      <c r="QA143" s="6"/>
      <c r="QB143" s="6"/>
      <c r="QC143" s="6"/>
      <c r="QD143" s="6"/>
      <c r="QE143" s="6"/>
      <c r="QF143" s="6"/>
      <c r="QG143" s="6"/>
      <c r="QH143" s="6"/>
      <c r="QI143" s="6"/>
      <c r="QJ143" s="6"/>
      <c r="QK143" s="6"/>
      <c r="QL143" s="6"/>
      <c r="QM143" s="6"/>
      <c r="QN143" s="6"/>
      <c r="QO143" s="6"/>
      <c r="QP143" s="6"/>
      <c r="QQ143" s="6"/>
      <c r="QR143" s="6"/>
      <c r="QS143" s="6"/>
      <c r="QT143" s="6"/>
      <c r="QU143" s="6"/>
      <c r="QV143" s="6"/>
      <c r="QW143" s="6"/>
      <c r="QX143" s="6"/>
      <c r="QY143" s="6"/>
      <c r="QZ143" s="6"/>
      <c r="RA143" s="6"/>
      <c r="RB143" s="6"/>
      <c r="RC143" s="6"/>
      <c r="RD143" s="6"/>
      <c r="RE143" s="6"/>
      <c r="RF143" s="6"/>
      <c r="RG143" s="6"/>
      <c r="RH143" s="6"/>
      <c r="RI143" s="6"/>
      <c r="RJ143" s="6"/>
      <c r="RK143" s="6"/>
      <c r="RL143" s="6"/>
      <c r="RM143" s="6"/>
      <c r="RN143" s="6"/>
      <c r="RO143" s="6"/>
      <c r="RP143" s="6"/>
      <c r="RQ143" s="6"/>
      <c r="RR143" s="6"/>
      <c r="RS143" s="6"/>
      <c r="RT143" s="6"/>
      <c r="RU143" s="6"/>
      <c r="RV143" s="6"/>
      <c r="RW143" s="6"/>
      <c r="RX143" s="6"/>
      <c r="RY143" s="6"/>
      <c r="RZ143" s="6"/>
      <c r="SA143" s="6"/>
      <c r="SB143" s="6"/>
      <c r="SC143" s="6"/>
      <c r="SD143" s="6"/>
      <c r="SE143" s="6"/>
      <c r="SF143" s="6"/>
      <c r="SG143" s="6"/>
      <c r="SH143" s="6"/>
      <c r="SI143" s="6"/>
      <c r="SJ143" s="6"/>
      <c r="SK143" s="6"/>
      <c r="SL143" s="6"/>
      <c r="SM143" s="6"/>
      <c r="SN143" s="6"/>
      <c r="SO143" s="6"/>
      <c r="SP143" s="6"/>
      <c r="SQ143" s="6"/>
      <c r="SR143" s="6"/>
      <c r="SS143" s="6"/>
      <c r="ST143" s="6"/>
      <c r="SU143" s="6"/>
      <c r="SV143" s="6"/>
      <c r="SW143" s="6"/>
      <c r="SX143" s="6"/>
      <c r="SY143" s="6"/>
      <c r="SZ143" s="6"/>
      <c r="TA143" s="6"/>
      <c r="TB143" s="6"/>
      <c r="TC143" s="6"/>
      <c r="TD143" s="6"/>
      <c r="TE143" s="6"/>
      <c r="TF143" s="6"/>
      <c r="TG143" s="6"/>
      <c r="TH143" s="6"/>
      <c r="TI143" s="6"/>
      <c r="TJ143" s="6"/>
      <c r="TK143" s="6"/>
      <c r="TL143" s="6"/>
      <c r="TM143" s="6"/>
      <c r="TN143" s="6"/>
      <c r="TO143" s="6"/>
      <c r="TP143" s="6"/>
      <c r="TQ143" s="6"/>
      <c r="TR143" s="6"/>
      <c r="TS143" s="6"/>
      <c r="TT143" s="6"/>
      <c r="TU143" s="6"/>
      <c r="TV143" s="6"/>
      <c r="TW143" s="6"/>
      <c r="TX143" s="6"/>
      <c r="TY143" s="6"/>
      <c r="TZ143" s="6"/>
      <c r="UA143" s="6"/>
      <c r="UB143" s="6"/>
      <c r="UC143" s="6"/>
      <c r="UD143" s="6"/>
      <c r="UE143" s="6"/>
      <c r="UF143" s="6"/>
      <c r="UG143" s="6"/>
      <c r="UH143" s="6"/>
      <c r="UI143" s="6"/>
      <c r="UJ143" s="6"/>
      <c r="UK143" s="6"/>
      <c r="UL143" s="6"/>
      <c r="UM143" s="6"/>
      <c r="UN143" s="6"/>
      <c r="UO143" s="6"/>
      <c r="UP143" s="6"/>
      <c r="UQ143" s="6"/>
      <c r="UR143" s="6"/>
      <c r="US143" s="6"/>
      <c r="UT143" s="6"/>
      <c r="UU143" s="6"/>
      <c r="UV143" s="6"/>
      <c r="UW143" s="6"/>
      <c r="UX143" s="6"/>
      <c r="UY143" s="6"/>
      <c r="UZ143" s="6"/>
      <c r="VA143" s="6"/>
      <c r="VB143" s="6"/>
      <c r="VC143" s="6"/>
      <c r="VD143" s="6"/>
      <c r="VE143" s="6"/>
      <c r="VF143" s="6"/>
      <c r="VG143" s="6"/>
      <c r="VH143" s="6"/>
      <c r="VI143" s="6"/>
      <c r="VJ143" s="6"/>
      <c r="VK143" s="6"/>
      <c r="VL143" s="6"/>
      <c r="VM143" s="6"/>
      <c r="VN143" s="6"/>
      <c r="VO143" s="6"/>
      <c r="VP143" s="6"/>
      <c r="VQ143" s="6"/>
      <c r="VR143" s="6"/>
      <c r="VS143" s="6"/>
      <c r="VT143" s="6"/>
      <c r="VU143" s="6"/>
      <c r="VV143" s="6"/>
      <c r="VW143" s="6"/>
      <c r="VX143" s="6"/>
      <c r="VY143" s="6"/>
      <c r="VZ143" s="6"/>
      <c r="WA143" s="6"/>
      <c r="WB143" s="6"/>
      <c r="WC143" s="6"/>
      <c r="WD143" s="6"/>
      <c r="WE143" s="6"/>
      <c r="WF143" s="6"/>
      <c r="WG143" s="6"/>
      <c r="WH143" s="6"/>
      <c r="WI143" s="6"/>
      <c r="WJ143" s="6"/>
      <c r="WK143" s="6"/>
      <c r="WL143" s="6"/>
      <c r="WM143" s="6"/>
      <c r="WN143" s="6"/>
      <c r="WO143" s="6"/>
      <c r="WP143" s="6"/>
      <c r="WQ143" s="6"/>
      <c r="WR143" s="6"/>
      <c r="WS143" s="6"/>
      <c r="WT143" s="6"/>
      <c r="WU143" s="6"/>
      <c r="WV143" s="6"/>
      <c r="WW143" s="6"/>
      <c r="WX143" s="6"/>
      <c r="WY143" s="6"/>
      <c r="WZ143" s="6"/>
      <c r="XA143" s="6"/>
      <c r="XB143" s="6"/>
      <c r="XC143" s="6"/>
      <c r="XD143" s="6"/>
      <c r="XE143" s="6"/>
      <c r="XF143" s="6"/>
      <c r="XG143" s="6"/>
      <c r="XH143" s="6"/>
      <c r="XI143" s="6"/>
      <c r="XJ143" s="6"/>
      <c r="XK143" s="6"/>
      <c r="XL143" s="6"/>
      <c r="XM143" s="6"/>
      <c r="XN143" s="6"/>
      <c r="XO143" s="6"/>
      <c r="XP143" s="6"/>
      <c r="XQ143" s="6"/>
      <c r="XR143" s="6"/>
      <c r="XS143" s="6"/>
      <c r="XT143" s="6"/>
      <c r="XU143" s="6"/>
      <c r="XV143" s="6"/>
      <c r="XW143" s="6"/>
      <c r="XX143" s="6"/>
      <c r="XY143" s="6"/>
      <c r="XZ143" s="6"/>
      <c r="YA143" s="6"/>
      <c r="YB143" s="6"/>
      <c r="YC143" s="6"/>
      <c r="YD143" s="6"/>
      <c r="YE143" s="6"/>
      <c r="YF143" s="6"/>
      <c r="YG143" s="6"/>
      <c r="YH143" s="6"/>
      <c r="YI143" s="6"/>
      <c r="YJ143" s="6"/>
      <c r="YK143" s="6"/>
      <c r="YL143" s="6"/>
      <c r="YM143" s="6"/>
      <c r="YN143" s="6"/>
      <c r="YO143" s="6"/>
      <c r="YP143" s="6"/>
      <c r="YQ143" s="6"/>
      <c r="YR143" s="6"/>
      <c r="YS143" s="6"/>
      <c r="YT143" s="6"/>
      <c r="YU143" s="6"/>
      <c r="YV143" s="6"/>
      <c r="YW143" s="6"/>
      <c r="YX143" s="6"/>
      <c r="YY143" s="6"/>
      <c r="YZ143" s="6"/>
      <c r="ZA143" s="6"/>
      <c r="ZB143" s="6"/>
      <c r="ZC143" s="6"/>
      <c r="ZD143" s="6"/>
      <c r="ZE143" s="6"/>
      <c r="ZF143" s="6"/>
      <c r="ZG143" s="6"/>
      <c r="ZH143" s="6"/>
      <c r="ZI143" s="6"/>
      <c r="ZJ143" s="6"/>
      <c r="ZK143" s="6"/>
      <c r="ZL143" s="6"/>
      <c r="ZM143" s="6"/>
      <c r="ZN143" s="6"/>
      <c r="ZO143" s="6"/>
      <c r="ZP143" s="6"/>
      <c r="ZQ143" s="6"/>
      <c r="ZR143" s="6"/>
      <c r="ZS143" s="6"/>
      <c r="ZT143" s="6"/>
      <c r="ZU143" s="6"/>
      <c r="ZV143" s="6"/>
      <c r="ZW143" s="6"/>
      <c r="ZX143" s="6"/>
      <c r="ZY143" s="6"/>
      <c r="ZZ143" s="6"/>
      <c r="AAA143" s="6"/>
      <c r="AAB143" s="6"/>
      <c r="AAC143" s="6"/>
      <c r="AAD143" s="6"/>
      <c r="AAE143" s="6"/>
      <c r="AAF143" s="6"/>
      <c r="AAG143" s="6"/>
      <c r="AAH143" s="6"/>
      <c r="AAI143" s="6"/>
      <c r="AAJ143" s="6"/>
      <c r="AAK143" s="6"/>
      <c r="AAL143" s="6"/>
      <c r="AAM143" s="6"/>
      <c r="AAN143" s="6"/>
      <c r="AAO143" s="6"/>
      <c r="AAP143" s="6"/>
      <c r="AAQ143" s="6"/>
      <c r="AAR143" s="6"/>
      <c r="AAS143" s="6"/>
      <c r="AAT143" s="6"/>
      <c r="AAU143" s="6"/>
      <c r="AAV143" s="6"/>
      <c r="AAW143" s="6"/>
      <c r="AAX143" s="6"/>
      <c r="AAY143" s="6"/>
      <c r="AAZ143" s="6"/>
      <c r="ABA143" s="6"/>
      <c r="ABB143" s="6"/>
      <c r="ABC143" s="6"/>
      <c r="ABD143" s="6"/>
      <c r="ABE143" s="6"/>
      <c r="ABF143" s="6"/>
      <c r="ABG143" s="6"/>
      <c r="ABH143" s="6"/>
      <c r="ABI143" s="6"/>
      <c r="ABJ143" s="6"/>
      <c r="ABK143" s="6"/>
      <c r="ABL143" s="6"/>
      <c r="ABM143" s="6"/>
      <c r="ABN143" s="6"/>
      <c r="ABO143" s="6"/>
      <c r="ABP143" s="6"/>
      <c r="ABQ143" s="6"/>
      <c r="ABR143" s="6"/>
      <c r="ABS143" s="6"/>
      <c r="ABT143" s="6"/>
      <c r="ABU143" s="6"/>
      <c r="ABV143" s="6"/>
      <c r="ABW143" s="6"/>
      <c r="ABX143" s="6"/>
      <c r="ABY143" s="6"/>
      <c r="ABZ143" s="6"/>
      <c r="ACA143" s="6"/>
      <c r="ACB143" s="6"/>
      <c r="ACC143" s="6"/>
      <c r="ACD143" s="6"/>
      <c r="ACE143" s="6"/>
      <c r="ACF143" s="6"/>
      <c r="ACG143" s="6"/>
      <c r="ACH143" s="6"/>
      <c r="ACI143" s="6"/>
      <c r="ACJ143" s="6"/>
      <c r="ACK143" s="6"/>
      <c r="ACL143" s="6"/>
      <c r="ACM143" s="6"/>
      <c r="ACN143" s="6"/>
      <c r="ACO143" s="6"/>
      <c r="ACP143" s="6"/>
      <c r="ACQ143" s="6"/>
      <c r="ACR143" s="6"/>
      <c r="ACS143" s="6"/>
      <c r="ACT143" s="6"/>
      <c r="ACU143" s="6"/>
      <c r="ACV143" s="6"/>
      <c r="ACW143" s="6"/>
      <c r="ACX143" s="6"/>
      <c r="ACY143" s="6"/>
      <c r="ACZ143" s="6"/>
      <c r="ADA143" s="6"/>
      <c r="ADB143" s="6"/>
      <c r="ADC143" s="6"/>
      <c r="ADD143" s="6"/>
      <c r="ADE143" s="6"/>
      <c r="ADF143" s="6"/>
      <c r="ADG143" s="6"/>
      <c r="ADH143" s="6"/>
      <c r="ADI143" s="6"/>
      <c r="ADJ143" s="6"/>
      <c r="ADK143" s="6"/>
      <c r="ADL143" s="6"/>
      <c r="ADM143" s="6"/>
      <c r="ADN143" s="6"/>
      <c r="ADO143" s="6"/>
      <c r="ADP143" s="6"/>
      <c r="ADQ143" s="6"/>
      <c r="ADR143" s="6"/>
      <c r="ADS143" s="6"/>
      <c r="ADT143" s="6"/>
      <c r="ADU143" s="6"/>
      <c r="ADV143" s="6"/>
      <c r="ADW143" s="6"/>
      <c r="ADX143" s="6"/>
      <c r="ADY143" s="6"/>
      <c r="ADZ143" s="6"/>
      <c r="AEA143" s="6"/>
      <c r="AEB143" s="6"/>
      <c r="AEC143" s="6"/>
      <c r="AED143" s="6"/>
      <c r="AEE143" s="6"/>
      <c r="AEF143" s="6"/>
      <c r="AEG143" s="6"/>
      <c r="AEH143" s="6"/>
      <c r="AEI143" s="6"/>
      <c r="AEJ143" s="6"/>
      <c r="AEK143" s="6"/>
      <c r="AEL143" s="6"/>
      <c r="AEM143" s="6"/>
      <c r="AEN143" s="6"/>
      <c r="AEO143" s="6"/>
      <c r="AEP143" s="6"/>
      <c r="AEQ143" s="6"/>
      <c r="AER143" s="6"/>
      <c r="AES143" s="6"/>
      <c r="AET143" s="6"/>
      <c r="AEU143" s="6"/>
      <c r="AEV143" s="6"/>
      <c r="AEW143" s="6"/>
      <c r="AEX143" s="6"/>
      <c r="AEY143" s="6"/>
      <c r="AEZ143" s="6"/>
      <c r="AFA143" s="6"/>
      <c r="AFB143" s="6"/>
      <c r="AFC143" s="6"/>
      <c r="AFD143" s="6"/>
      <c r="AFE143" s="6"/>
      <c r="AFF143" s="6"/>
      <c r="AFG143" s="6"/>
      <c r="AFH143" s="6"/>
      <c r="AFI143" s="6"/>
      <c r="AFJ143" s="6"/>
      <c r="AFK143" s="6"/>
      <c r="AFL143" s="6"/>
      <c r="AFM143" s="6"/>
      <c r="AFN143" s="6"/>
      <c r="AFO143" s="6"/>
      <c r="AFP143" s="6"/>
      <c r="AFQ143" s="6"/>
      <c r="AFR143" s="6"/>
      <c r="AFS143" s="6"/>
      <c r="AFT143" s="6"/>
      <c r="AFU143" s="6"/>
      <c r="AFV143" s="6"/>
      <c r="AFW143" s="6"/>
      <c r="AFX143" s="6"/>
      <c r="AFY143" s="6"/>
      <c r="AFZ143" s="6"/>
      <c r="AGA143" s="6"/>
      <c r="AGB143" s="6"/>
      <c r="AGC143" s="6"/>
      <c r="AGD143" s="6"/>
      <c r="AGE143" s="6"/>
      <c r="AGF143" s="6"/>
      <c r="AGG143" s="6"/>
      <c r="AGH143" s="6"/>
      <c r="AGI143" s="6"/>
      <c r="AGJ143" s="6"/>
      <c r="AGK143" s="6"/>
      <c r="AGL143" s="6"/>
      <c r="AGM143" s="6"/>
      <c r="AGN143" s="6"/>
      <c r="AGO143" s="6"/>
      <c r="AGP143" s="6"/>
      <c r="AGQ143" s="6"/>
      <c r="AGR143" s="6"/>
      <c r="AGS143" s="6"/>
      <c r="AGT143" s="6"/>
      <c r="AGU143" s="6"/>
      <c r="AGV143" s="6"/>
      <c r="AGW143" s="6"/>
      <c r="AGX143" s="6"/>
      <c r="AGY143" s="6"/>
      <c r="AGZ143" s="6"/>
      <c r="AHA143" s="6"/>
      <c r="AHB143" s="6"/>
      <c r="AHC143" s="6"/>
      <c r="AHD143" s="6"/>
      <c r="AHE143" s="6"/>
      <c r="AHF143" s="6"/>
      <c r="AHG143" s="6"/>
      <c r="AHH143" s="6"/>
      <c r="AHI143" s="6"/>
      <c r="AHJ143" s="6"/>
      <c r="AHK143" s="6"/>
      <c r="AHL143" s="6"/>
      <c r="AHM143" s="6"/>
      <c r="AHN143" s="6"/>
      <c r="AHO143" s="6"/>
      <c r="AHP143" s="6"/>
      <c r="AHQ143" s="6"/>
      <c r="AHR143" s="6"/>
      <c r="AHS143" s="6"/>
      <c r="AHT143" s="6"/>
      <c r="AHU143" s="6"/>
      <c r="AHV143" s="6"/>
      <c r="AHW143" s="6"/>
      <c r="AHX143" s="6"/>
      <c r="AHY143" s="6"/>
      <c r="AHZ143" s="6"/>
      <c r="AIA143" s="6"/>
      <c r="AIB143" s="6"/>
      <c r="AIC143" s="6"/>
      <c r="AID143" s="6"/>
      <c r="AIE143" s="6"/>
      <c r="AIF143" s="6"/>
      <c r="AIG143" s="6"/>
      <c r="AIH143" s="6"/>
      <c r="AII143" s="6"/>
      <c r="AIJ143" s="6"/>
      <c r="AIK143" s="6"/>
      <c r="AIL143" s="6"/>
      <c r="AIM143" s="6"/>
      <c r="AIN143" s="6"/>
      <c r="AIO143" s="6"/>
      <c r="AIP143" s="6"/>
      <c r="AIQ143" s="6"/>
      <c r="AIR143" s="6"/>
      <c r="AIS143" s="6"/>
      <c r="AIT143" s="6"/>
      <c r="AIU143" s="6"/>
      <c r="AIV143" s="6"/>
      <c r="AIW143" s="6"/>
      <c r="AIX143" s="6"/>
      <c r="AIY143" s="6"/>
      <c r="AIZ143" s="6"/>
      <c r="AJA143" s="6"/>
      <c r="AJB143" s="6"/>
      <c r="AJC143" s="6"/>
      <c r="AJD143" s="6"/>
      <c r="AJE143" s="6"/>
      <c r="AJF143" s="6"/>
      <c r="AJG143" s="6"/>
      <c r="AJH143" s="6"/>
      <c r="AJI143" s="6"/>
      <c r="AJJ143" s="6"/>
      <c r="AJK143" s="6"/>
      <c r="AJL143" s="6"/>
      <c r="AJM143" s="6"/>
      <c r="AJN143" s="6"/>
      <c r="AJO143" s="6"/>
      <c r="AJP143" s="6"/>
      <c r="AJQ143" s="6"/>
      <c r="AJR143" s="6"/>
      <c r="AJS143" s="6"/>
      <c r="AJT143" s="6"/>
      <c r="AJU143" s="6"/>
      <c r="AJV143" s="6"/>
      <c r="AJW143" s="6"/>
      <c r="AJX143" s="6"/>
      <c r="AJY143" s="6"/>
      <c r="AJZ143" s="6"/>
      <c r="AKA143" s="6"/>
      <c r="AKB143" s="6"/>
      <c r="AKC143" s="6"/>
      <c r="AKD143" s="6"/>
      <c r="AKE143" s="6"/>
      <c r="AKF143" s="6"/>
      <c r="AKG143" s="6"/>
      <c r="AKH143" s="6"/>
      <c r="AKI143" s="6"/>
      <c r="AKJ143" s="6"/>
      <c r="AKK143" s="6"/>
      <c r="AKL143" s="6"/>
      <c r="AKM143" s="6"/>
      <c r="AKN143" s="6"/>
      <c r="AKO143" s="6"/>
      <c r="AKP143" s="6"/>
      <c r="AKQ143" s="6"/>
      <c r="AKR143" s="6"/>
      <c r="AKS143" s="6"/>
      <c r="AKT143" s="6"/>
      <c r="AKU143" s="6"/>
      <c r="AKV143" s="6"/>
      <c r="AKW143" s="6"/>
      <c r="AKX143" s="6"/>
      <c r="AKY143" s="6"/>
      <c r="AKZ143" s="6"/>
      <c r="ALA143" s="6"/>
      <c r="ALB143" s="6"/>
      <c r="ALC143" s="6"/>
      <c r="ALD143" s="6"/>
      <c r="ALE143" s="6"/>
      <c r="ALF143" s="6"/>
      <c r="ALG143" s="6"/>
      <c r="ALH143" s="6"/>
      <c r="ALI143" s="6"/>
      <c r="ALJ143" s="6"/>
      <c r="ALK143" s="6"/>
      <c r="ALL143" s="6"/>
      <c r="ALM143" s="6"/>
      <c r="ALN143" s="6"/>
      <c r="ALO143" s="6"/>
      <c r="ALP143" s="6"/>
      <c r="ALQ143" s="6"/>
      <c r="ALR143" s="6"/>
      <c r="ALS143" s="6"/>
      <c r="ALT143" s="6"/>
      <c r="ALU143" s="6"/>
      <c r="ALV143" s="6"/>
      <c r="ALW143" s="6"/>
      <c r="ALX143" s="6"/>
      <c r="ALY143" s="6"/>
      <c r="ALZ143" s="6"/>
      <c r="AMA143" s="6"/>
      <c r="AMB143" s="6"/>
      <c r="AMC143" s="6"/>
      <c r="AMD143" s="6"/>
      <c r="AME143" s="6"/>
      <c r="AMF143" s="6"/>
      <c r="AMG143" s="6"/>
      <c r="AMH143" s="6"/>
      <c r="AMI143" s="6"/>
      <c r="AMJ143" s="6"/>
      <c r="AMK143" s="6"/>
    </row>
    <row r="144" spans="1:1025" x14ac:dyDescent="0.25">
      <c r="A144" s="6" t="s">
        <v>492</v>
      </c>
      <c r="B144" s="11">
        <v>43823</v>
      </c>
      <c r="C144" s="11">
        <v>43831</v>
      </c>
      <c r="D144" s="11">
        <v>43921</v>
      </c>
      <c r="E144" s="11">
        <v>43845</v>
      </c>
      <c r="F144" s="11">
        <v>43845</v>
      </c>
      <c r="G144" s="6">
        <v>358.8</v>
      </c>
      <c r="H144" s="6" t="s">
        <v>493</v>
      </c>
      <c r="I144" s="6" t="s">
        <v>494</v>
      </c>
      <c r="J144" s="14">
        <v>15070</v>
      </c>
      <c r="K144" s="15">
        <v>0</v>
      </c>
      <c r="L144" s="15">
        <v>2153</v>
      </c>
      <c r="M144" s="15">
        <v>0</v>
      </c>
      <c r="N144" s="15">
        <v>0</v>
      </c>
      <c r="O144" s="15">
        <v>17223</v>
      </c>
      <c r="P144" s="15"/>
      <c r="Q144" s="15">
        <v>0</v>
      </c>
      <c r="R144" s="15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15">
        <v>17223</v>
      </c>
      <c r="Y144" s="9"/>
      <c r="Z144" s="9"/>
      <c r="AA144" s="15">
        <v>17223</v>
      </c>
      <c r="AB144" s="15">
        <v>0</v>
      </c>
      <c r="AC144" s="15">
        <f t="shared" si="5"/>
        <v>17481</v>
      </c>
      <c r="AD144" s="6" t="s">
        <v>64</v>
      </c>
      <c r="AE144" s="6" t="s">
        <v>65</v>
      </c>
      <c r="AF144" t="s">
        <v>495</v>
      </c>
      <c r="AJ144" s="15">
        <v>46521</v>
      </c>
      <c r="AK144" s="6"/>
      <c r="AL144" s="6"/>
      <c r="AM144" s="6"/>
      <c r="AN144" s="6"/>
      <c r="AO144" s="6"/>
      <c r="AP144" s="6"/>
      <c r="AQ144" s="15">
        <v>14</v>
      </c>
      <c r="AR144" s="15"/>
      <c r="AS144" s="15">
        <v>14</v>
      </c>
      <c r="AT144" s="15"/>
      <c r="AU144" s="15">
        <v>21.18</v>
      </c>
      <c r="AV144" s="15"/>
      <c r="AW144" s="15">
        <v>21.18</v>
      </c>
      <c r="AX144" s="15"/>
      <c r="AY144" s="15">
        <v>4</v>
      </c>
      <c r="AZ144" s="15">
        <v>2</v>
      </c>
      <c r="BA144" s="15">
        <v>2</v>
      </c>
      <c r="BB144" s="15">
        <v>17223</v>
      </c>
      <c r="BC144" s="6"/>
      <c r="BD144" s="6"/>
      <c r="BE144" s="6"/>
      <c r="BF144" s="6"/>
      <c r="BG144" s="6"/>
      <c r="BH144" s="6"/>
      <c r="BI144" s="6" t="s">
        <v>70</v>
      </c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6"/>
      <c r="KB144" s="6"/>
      <c r="KC144" s="6"/>
      <c r="KD144" s="6"/>
      <c r="KE144" s="6"/>
      <c r="KF144" s="6"/>
      <c r="KG144" s="6"/>
      <c r="KH144" s="6"/>
      <c r="KI144" s="6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  <c r="KV144" s="6"/>
      <c r="KW144" s="6"/>
      <c r="KX144" s="6"/>
      <c r="KY144" s="6"/>
      <c r="KZ144" s="6"/>
      <c r="LA144" s="6"/>
      <c r="LB144" s="6"/>
      <c r="LC144" s="6"/>
      <c r="LD144" s="6"/>
      <c r="LE144" s="6"/>
      <c r="LF144" s="6"/>
      <c r="LG144" s="6"/>
      <c r="LH144" s="6"/>
      <c r="LI144" s="6"/>
      <c r="LJ144" s="6"/>
      <c r="LK144" s="6"/>
      <c r="LL144" s="6"/>
      <c r="LM144" s="6"/>
      <c r="LN144" s="6"/>
      <c r="LO144" s="6"/>
      <c r="LP144" s="6"/>
      <c r="LQ144" s="6"/>
      <c r="LR144" s="6"/>
      <c r="LS144" s="6"/>
      <c r="LT144" s="6"/>
      <c r="LU144" s="6"/>
      <c r="LV144" s="6"/>
      <c r="LW144" s="6"/>
      <c r="LX144" s="6"/>
      <c r="LY144" s="6"/>
      <c r="LZ144" s="6"/>
      <c r="MA144" s="6"/>
      <c r="MB144" s="6"/>
      <c r="MC144" s="6"/>
      <c r="MD144" s="6"/>
      <c r="ME144" s="6"/>
      <c r="MF144" s="6"/>
      <c r="MG144" s="6"/>
      <c r="MH144" s="6"/>
      <c r="MI144" s="6"/>
      <c r="MJ144" s="6"/>
      <c r="MK144" s="6"/>
      <c r="ML144" s="6"/>
      <c r="MM144" s="6"/>
      <c r="MN144" s="6"/>
      <c r="MO144" s="6"/>
      <c r="MP144" s="6"/>
      <c r="MQ144" s="6"/>
      <c r="MR144" s="6"/>
      <c r="MS144" s="6"/>
      <c r="MT144" s="6"/>
      <c r="MU144" s="6"/>
      <c r="MV144" s="6"/>
      <c r="MW144" s="6"/>
      <c r="MX144" s="6"/>
      <c r="MY144" s="6"/>
      <c r="MZ144" s="6"/>
      <c r="NA144" s="6"/>
      <c r="NB144" s="6"/>
      <c r="NC144" s="6"/>
      <c r="ND144" s="6"/>
      <c r="NE144" s="6"/>
      <c r="NF144" s="6"/>
      <c r="NG144" s="6"/>
      <c r="NH144" s="6"/>
      <c r="NI144" s="6"/>
      <c r="NJ144" s="6"/>
      <c r="NK144" s="6"/>
      <c r="NL144" s="6"/>
      <c r="NM144" s="6"/>
      <c r="NN144" s="6"/>
      <c r="NO144" s="6"/>
      <c r="NP144" s="6"/>
      <c r="NQ144" s="6"/>
      <c r="NR144" s="6"/>
      <c r="NS144" s="6"/>
      <c r="NT144" s="6"/>
      <c r="NU144" s="6"/>
      <c r="NV144" s="6"/>
      <c r="NW144" s="6"/>
      <c r="NX144" s="6"/>
      <c r="NY144" s="6"/>
      <c r="NZ144" s="6"/>
      <c r="OA144" s="6"/>
      <c r="OB144" s="6"/>
      <c r="OC144" s="6"/>
      <c r="OD144" s="6"/>
      <c r="OE144" s="6"/>
      <c r="OF144" s="6"/>
      <c r="OG144" s="6"/>
      <c r="OH144" s="6"/>
      <c r="OI144" s="6"/>
      <c r="OJ144" s="6"/>
      <c r="OK144" s="6"/>
      <c r="OL144" s="6"/>
      <c r="OM144" s="6"/>
      <c r="ON144" s="6"/>
      <c r="OO144" s="6"/>
      <c r="OP144" s="6"/>
      <c r="OQ144" s="6"/>
      <c r="OR144" s="6"/>
      <c r="OS144" s="6"/>
      <c r="OT144" s="6"/>
      <c r="OU144" s="6"/>
      <c r="OV144" s="6"/>
      <c r="OW144" s="6"/>
      <c r="OX144" s="6"/>
      <c r="OY144" s="6"/>
      <c r="OZ144" s="6"/>
      <c r="PA144" s="6"/>
      <c r="PB144" s="6"/>
      <c r="PC144" s="6"/>
      <c r="PD144" s="6"/>
      <c r="PE144" s="6"/>
      <c r="PF144" s="6"/>
      <c r="PG144" s="6"/>
      <c r="PH144" s="6"/>
      <c r="PI144" s="6"/>
      <c r="PJ144" s="6"/>
      <c r="PK144" s="6"/>
      <c r="PL144" s="6"/>
      <c r="PM144" s="6"/>
      <c r="PN144" s="6"/>
      <c r="PO144" s="6"/>
      <c r="PP144" s="6"/>
      <c r="PQ144" s="6"/>
      <c r="PR144" s="6"/>
      <c r="PS144" s="6"/>
      <c r="PT144" s="6"/>
      <c r="PU144" s="6"/>
      <c r="PV144" s="6"/>
      <c r="PW144" s="6"/>
      <c r="PX144" s="6"/>
      <c r="PY144" s="6"/>
      <c r="PZ144" s="6"/>
      <c r="QA144" s="6"/>
      <c r="QB144" s="6"/>
      <c r="QC144" s="6"/>
      <c r="QD144" s="6"/>
      <c r="QE144" s="6"/>
      <c r="QF144" s="6"/>
      <c r="QG144" s="6"/>
      <c r="QH144" s="6"/>
      <c r="QI144" s="6"/>
      <c r="QJ144" s="6"/>
      <c r="QK144" s="6"/>
      <c r="QL144" s="6"/>
      <c r="QM144" s="6"/>
      <c r="QN144" s="6"/>
      <c r="QO144" s="6"/>
      <c r="QP144" s="6"/>
      <c r="QQ144" s="6"/>
      <c r="QR144" s="6"/>
      <c r="QS144" s="6"/>
      <c r="QT144" s="6"/>
      <c r="QU144" s="6"/>
      <c r="QV144" s="6"/>
      <c r="QW144" s="6"/>
      <c r="QX144" s="6"/>
      <c r="QY144" s="6"/>
      <c r="QZ144" s="6"/>
      <c r="RA144" s="6"/>
      <c r="RB144" s="6"/>
      <c r="RC144" s="6"/>
      <c r="RD144" s="6"/>
      <c r="RE144" s="6"/>
      <c r="RF144" s="6"/>
      <c r="RG144" s="6"/>
      <c r="RH144" s="6"/>
      <c r="RI144" s="6"/>
      <c r="RJ144" s="6"/>
      <c r="RK144" s="6"/>
      <c r="RL144" s="6"/>
      <c r="RM144" s="6"/>
      <c r="RN144" s="6"/>
      <c r="RO144" s="6"/>
      <c r="RP144" s="6"/>
      <c r="RQ144" s="6"/>
      <c r="RR144" s="6"/>
      <c r="RS144" s="6"/>
      <c r="RT144" s="6"/>
      <c r="RU144" s="6"/>
      <c r="RV144" s="6"/>
      <c r="RW144" s="6"/>
      <c r="RX144" s="6"/>
      <c r="RY144" s="6"/>
      <c r="RZ144" s="6"/>
      <c r="SA144" s="6"/>
      <c r="SB144" s="6"/>
      <c r="SC144" s="6"/>
      <c r="SD144" s="6"/>
      <c r="SE144" s="6"/>
      <c r="SF144" s="6"/>
      <c r="SG144" s="6"/>
      <c r="SH144" s="6"/>
      <c r="SI144" s="6"/>
      <c r="SJ144" s="6"/>
      <c r="SK144" s="6"/>
      <c r="SL144" s="6"/>
      <c r="SM144" s="6"/>
      <c r="SN144" s="6"/>
      <c r="SO144" s="6"/>
      <c r="SP144" s="6"/>
      <c r="SQ144" s="6"/>
      <c r="SR144" s="6"/>
      <c r="SS144" s="6"/>
      <c r="ST144" s="6"/>
      <c r="SU144" s="6"/>
      <c r="SV144" s="6"/>
      <c r="SW144" s="6"/>
      <c r="SX144" s="6"/>
      <c r="SY144" s="6"/>
      <c r="SZ144" s="6"/>
      <c r="TA144" s="6"/>
      <c r="TB144" s="6"/>
      <c r="TC144" s="6"/>
      <c r="TD144" s="6"/>
      <c r="TE144" s="6"/>
      <c r="TF144" s="6"/>
      <c r="TG144" s="6"/>
      <c r="TH144" s="6"/>
      <c r="TI144" s="6"/>
      <c r="TJ144" s="6"/>
      <c r="TK144" s="6"/>
      <c r="TL144" s="6"/>
      <c r="TM144" s="6"/>
      <c r="TN144" s="6"/>
      <c r="TO144" s="6"/>
      <c r="TP144" s="6"/>
      <c r="TQ144" s="6"/>
      <c r="TR144" s="6"/>
      <c r="TS144" s="6"/>
      <c r="TT144" s="6"/>
      <c r="TU144" s="6"/>
      <c r="TV144" s="6"/>
      <c r="TW144" s="6"/>
      <c r="TX144" s="6"/>
      <c r="TY144" s="6"/>
      <c r="TZ144" s="6"/>
      <c r="UA144" s="6"/>
      <c r="UB144" s="6"/>
      <c r="UC144" s="6"/>
      <c r="UD144" s="6"/>
      <c r="UE144" s="6"/>
      <c r="UF144" s="6"/>
      <c r="UG144" s="6"/>
      <c r="UH144" s="6"/>
      <c r="UI144" s="6"/>
      <c r="UJ144" s="6"/>
      <c r="UK144" s="6"/>
      <c r="UL144" s="6"/>
      <c r="UM144" s="6"/>
      <c r="UN144" s="6"/>
      <c r="UO144" s="6"/>
      <c r="UP144" s="6"/>
      <c r="UQ144" s="6"/>
      <c r="UR144" s="6"/>
      <c r="US144" s="6"/>
      <c r="UT144" s="6"/>
      <c r="UU144" s="6"/>
      <c r="UV144" s="6"/>
      <c r="UW144" s="6"/>
      <c r="UX144" s="6"/>
      <c r="UY144" s="6"/>
      <c r="UZ144" s="6"/>
      <c r="VA144" s="6"/>
      <c r="VB144" s="6"/>
      <c r="VC144" s="6"/>
      <c r="VD144" s="6"/>
      <c r="VE144" s="6"/>
      <c r="VF144" s="6"/>
      <c r="VG144" s="6"/>
      <c r="VH144" s="6"/>
      <c r="VI144" s="6"/>
      <c r="VJ144" s="6"/>
      <c r="VK144" s="6"/>
      <c r="VL144" s="6"/>
      <c r="VM144" s="6"/>
      <c r="VN144" s="6"/>
      <c r="VO144" s="6"/>
      <c r="VP144" s="6"/>
      <c r="VQ144" s="6"/>
      <c r="VR144" s="6"/>
      <c r="VS144" s="6"/>
      <c r="VT144" s="6"/>
      <c r="VU144" s="6"/>
      <c r="VV144" s="6"/>
      <c r="VW144" s="6"/>
      <c r="VX144" s="6"/>
      <c r="VY144" s="6"/>
      <c r="VZ144" s="6"/>
      <c r="WA144" s="6"/>
      <c r="WB144" s="6"/>
      <c r="WC144" s="6"/>
      <c r="WD144" s="6"/>
      <c r="WE144" s="6"/>
      <c r="WF144" s="6"/>
      <c r="WG144" s="6"/>
      <c r="WH144" s="6"/>
      <c r="WI144" s="6"/>
      <c r="WJ144" s="6"/>
      <c r="WK144" s="6"/>
      <c r="WL144" s="6"/>
      <c r="WM144" s="6"/>
      <c r="WN144" s="6"/>
      <c r="WO144" s="6"/>
      <c r="WP144" s="6"/>
      <c r="WQ144" s="6"/>
      <c r="WR144" s="6"/>
      <c r="WS144" s="6"/>
      <c r="WT144" s="6"/>
      <c r="WU144" s="6"/>
      <c r="WV144" s="6"/>
      <c r="WW144" s="6"/>
      <c r="WX144" s="6"/>
      <c r="WY144" s="6"/>
      <c r="WZ144" s="6"/>
      <c r="XA144" s="6"/>
      <c r="XB144" s="6"/>
      <c r="XC144" s="6"/>
      <c r="XD144" s="6"/>
      <c r="XE144" s="6"/>
      <c r="XF144" s="6"/>
      <c r="XG144" s="6"/>
      <c r="XH144" s="6"/>
      <c r="XI144" s="6"/>
      <c r="XJ144" s="6"/>
      <c r="XK144" s="6"/>
      <c r="XL144" s="6"/>
      <c r="XM144" s="6"/>
      <c r="XN144" s="6"/>
      <c r="XO144" s="6"/>
      <c r="XP144" s="6"/>
      <c r="XQ144" s="6"/>
      <c r="XR144" s="6"/>
      <c r="XS144" s="6"/>
      <c r="XT144" s="6"/>
      <c r="XU144" s="6"/>
      <c r="XV144" s="6"/>
      <c r="XW144" s="6"/>
      <c r="XX144" s="6"/>
      <c r="XY144" s="6"/>
      <c r="XZ144" s="6"/>
      <c r="YA144" s="6"/>
      <c r="YB144" s="6"/>
      <c r="YC144" s="6"/>
      <c r="YD144" s="6"/>
      <c r="YE144" s="6"/>
      <c r="YF144" s="6"/>
      <c r="YG144" s="6"/>
      <c r="YH144" s="6"/>
      <c r="YI144" s="6"/>
      <c r="YJ144" s="6"/>
      <c r="YK144" s="6"/>
      <c r="YL144" s="6"/>
      <c r="YM144" s="6"/>
      <c r="YN144" s="6"/>
      <c r="YO144" s="6"/>
      <c r="YP144" s="6"/>
      <c r="YQ144" s="6"/>
      <c r="YR144" s="6"/>
      <c r="YS144" s="6"/>
      <c r="YT144" s="6"/>
      <c r="YU144" s="6"/>
      <c r="YV144" s="6"/>
      <c r="YW144" s="6"/>
      <c r="YX144" s="6"/>
      <c r="YY144" s="6"/>
      <c r="YZ144" s="6"/>
      <c r="ZA144" s="6"/>
      <c r="ZB144" s="6"/>
      <c r="ZC144" s="6"/>
      <c r="ZD144" s="6"/>
      <c r="ZE144" s="6"/>
      <c r="ZF144" s="6"/>
      <c r="ZG144" s="6"/>
      <c r="ZH144" s="6"/>
      <c r="ZI144" s="6"/>
      <c r="ZJ144" s="6"/>
      <c r="ZK144" s="6"/>
      <c r="ZL144" s="6"/>
      <c r="ZM144" s="6"/>
      <c r="ZN144" s="6"/>
      <c r="ZO144" s="6"/>
      <c r="ZP144" s="6"/>
      <c r="ZQ144" s="6"/>
      <c r="ZR144" s="6"/>
      <c r="ZS144" s="6"/>
      <c r="ZT144" s="6"/>
      <c r="ZU144" s="6"/>
      <c r="ZV144" s="6"/>
      <c r="ZW144" s="6"/>
      <c r="ZX144" s="6"/>
      <c r="ZY144" s="6"/>
      <c r="ZZ144" s="6"/>
      <c r="AAA144" s="6"/>
      <c r="AAB144" s="6"/>
      <c r="AAC144" s="6"/>
      <c r="AAD144" s="6"/>
      <c r="AAE144" s="6"/>
      <c r="AAF144" s="6"/>
      <c r="AAG144" s="6"/>
      <c r="AAH144" s="6"/>
      <c r="AAI144" s="6"/>
      <c r="AAJ144" s="6"/>
      <c r="AAK144" s="6"/>
      <c r="AAL144" s="6"/>
      <c r="AAM144" s="6"/>
      <c r="AAN144" s="6"/>
      <c r="AAO144" s="6"/>
      <c r="AAP144" s="6"/>
      <c r="AAQ144" s="6"/>
      <c r="AAR144" s="6"/>
      <c r="AAS144" s="6"/>
      <c r="AAT144" s="6"/>
      <c r="AAU144" s="6"/>
      <c r="AAV144" s="6"/>
      <c r="AAW144" s="6"/>
      <c r="AAX144" s="6"/>
      <c r="AAY144" s="6"/>
      <c r="AAZ144" s="6"/>
      <c r="ABA144" s="6"/>
      <c r="ABB144" s="6"/>
      <c r="ABC144" s="6"/>
      <c r="ABD144" s="6"/>
      <c r="ABE144" s="6"/>
      <c r="ABF144" s="6"/>
      <c r="ABG144" s="6"/>
      <c r="ABH144" s="6"/>
      <c r="ABI144" s="6"/>
      <c r="ABJ144" s="6"/>
      <c r="ABK144" s="6"/>
      <c r="ABL144" s="6"/>
      <c r="ABM144" s="6"/>
      <c r="ABN144" s="6"/>
      <c r="ABO144" s="6"/>
      <c r="ABP144" s="6"/>
      <c r="ABQ144" s="6"/>
      <c r="ABR144" s="6"/>
      <c r="ABS144" s="6"/>
      <c r="ABT144" s="6"/>
      <c r="ABU144" s="6"/>
      <c r="ABV144" s="6"/>
      <c r="ABW144" s="6"/>
      <c r="ABX144" s="6"/>
      <c r="ABY144" s="6"/>
      <c r="ABZ144" s="6"/>
      <c r="ACA144" s="6"/>
      <c r="ACB144" s="6"/>
      <c r="ACC144" s="6"/>
      <c r="ACD144" s="6"/>
      <c r="ACE144" s="6"/>
      <c r="ACF144" s="6"/>
      <c r="ACG144" s="6"/>
      <c r="ACH144" s="6"/>
      <c r="ACI144" s="6"/>
      <c r="ACJ144" s="6"/>
      <c r="ACK144" s="6"/>
      <c r="ACL144" s="6"/>
      <c r="ACM144" s="6"/>
      <c r="ACN144" s="6"/>
      <c r="ACO144" s="6"/>
      <c r="ACP144" s="6"/>
      <c r="ACQ144" s="6"/>
      <c r="ACR144" s="6"/>
      <c r="ACS144" s="6"/>
      <c r="ACT144" s="6"/>
      <c r="ACU144" s="6"/>
      <c r="ACV144" s="6"/>
      <c r="ACW144" s="6"/>
      <c r="ACX144" s="6"/>
      <c r="ACY144" s="6"/>
      <c r="ACZ144" s="6"/>
      <c r="ADA144" s="6"/>
      <c r="ADB144" s="6"/>
      <c r="ADC144" s="6"/>
      <c r="ADD144" s="6"/>
      <c r="ADE144" s="6"/>
      <c r="ADF144" s="6"/>
      <c r="ADG144" s="6"/>
      <c r="ADH144" s="6"/>
      <c r="ADI144" s="6"/>
      <c r="ADJ144" s="6"/>
      <c r="ADK144" s="6"/>
      <c r="ADL144" s="6"/>
      <c r="ADM144" s="6"/>
      <c r="ADN144" s="6"/>
      <c r="ADO144" s="6"/>
      <c r="ADP144" s="6"/>
      <c r="ADQ144" s="6"/>
      <c r="ADR144" s="6"/>
      <c r="ADS144" s="6"/>
      <c r="ADT144" s="6"/>
      <c r="ADU144" s="6"/>
      <c r="ADV144" s="6"/>
      <c r="ADW144" s="6"/>
      <c r="ADX144" s="6"/>
      <c r="ADY144" s="6"/>
      <c r="ADZ144" s="6"/>
      <c r="AEA144" s="6"/>
      <c r="AEB144" s="6"/>
      <c r="AEC144" s="6"/>
      <c r="AED144" s="6"/>
      <c r="AEE144" s="6"/>
      <c r="AEF144" s="6"/>
      <c r="AEG144" s="6"/>
      <c r="AEH144" s="6"/>
      <c r="AEI144" s="6"/>
      <c r="AEJ144" s="6"/>
      <c r="AEK144" s="6"/>
      <c r="AEL144" s="6"/>
      <c r="AEM144" s="6"/>
      <c r="AEN144" s="6"/>
      <c r="AEO144" s="6"/>
      <c r="AEP144" s="6"/>
      <c r="AEQ144" s="6"/>
      <c r="AER144" s="6"/>
      <c r="AES144" s="6"/>
      <c r="AET144" s="6"/>
      <c r="AEU144" s="6"/>
      <c r="AEV144" s="6"/>
      <c r="AEW144" s="6"/>
      <c r="AEX144" s="6"/>
      <c r="AEY144" s="6"/>
      <c r="AEZ144" s="6"/>
      <c r="AFA144" s="6"/>
      <c r="AFB144" s="6"/>
      <c r="AFC144" s="6"/>
      <c r="AFD144" s="6"/>
      <c r="AFE144" s="6"/>
      <c r="AFF144" s="6"/>
      <c r="AFG144" s="6"/>
      <c r="AFH144" s="6"/>
      <c r="AFI144" s="6"/>
      <c r="AFJ144" s="6"/>
      <c r="AFK144" s="6"/>
      <c r="AFL144" s="6"/>
      <c r="AFM144" s="6"/>
      <c r="AFN144" s="6"/>
      <c r="AFO144" s="6"/>
      <c r="AFP144" s="6"/>
      <c r="AFQ144" s="6"/>
      <c r="AFR144" s="6"/>
      <c r="AFS144" s="6"/>
      <c r="AFT144" s="6"/>
      <c r="AFU144" s="6"/>
      <c r="AFV144" s="6"/>
      <c r="AFW144" s="6"/>
      <c r="AFX144" s="6"/>
      <c r="AFY144" s="6"/>
      <c r="AFZ144" s="6"/>
      <c r="AGA144" s="6"/>
      <c r="AGB144" s="6"/>
      <c r="AGC144" s="6"/>
      <c r="AGD144" s="6"/>
      <c r="AGE144" s="6"/>
      <c r="AGF144" s="6"/>
      <c r="AGG144" s="6"/>
      <c r="AGH144" s="6"/>
      <c r="AGI144" s="6"/>
      <c r="AGJ144" s="6"/>
      <c r="AGK144" s="6"/>
      <c r="AGL144" s="6"/>
      <c r="AGM144" s="6"/>
      <c r="AGN144" s="6"/>
      <c r="AGO144" s="6"/>
      <c r="AGP144" s="6"/>
      <c r="AGQ144" s="6"/>
      <c r="AGR144" s="6"/>
      <c r="AGS144" s="6"/>
      <c r="AGT144" s="6"/>
      <c r="AGU144" s="6"/>
      <c r="AGV144" s="6"/>
      <c r="AGW144" s="6"/>
      <c r="AGX144" s="6"/>
      <c r="AGY144" s="6"/>
      <c r="AGZ144" s="6"/>
      <c r="AHA144" s="6"/>
      <c r="AHB144" s="6"/>
      <c r="AHC144" s="6"/>
      <c r="AHD144" s="6"/>
      <c r="AHE144" s="6"/>
      <c r="AHF144" s="6"/>
      <c r="AHG144" s="6"/>
      <c r="AHH144" s="6"/>
      <c r="AHI144" s="6"/>
      <c r="AHJ144" s="6"/>
      <c r="AHK144" s="6"/>
      <c r="AHL144" s="6"/>
      <c r="AHM144" s="6"/>
      <c r="AHN144" s="6"/>
      <c r="AHO144" s="6"/>
      <c r="AHP144" s="6"/>
      <c r="AHQ144" s="6"/>
      <c r="AHR144" s="6"/>
      <c r="AHS144" s="6"/>
      <c r="AHT144" s="6"/>
      <c r="AHU144" s="6"/>
      <c r="AHV144" s="6"/>
      <c r="AHW144" s="6"/>
      <c r="AHX144" s="6"/>
      <c r="AHY144" s="6"/>
      <c r="AHZ144" s="6"/>
      <c r="AIA144" s="6"/>
      <c r="AIB144" s="6"/>
      <c r="AIC144" s="6"/>
      <c r="AID144" s="6"/>
      <c r="AIE144" s="6"/>
      <c r="AIF144" s="6"/>
      <c r="AIG144" s="6"/>
      <c r="AIH144" s="6"/>
      <c r="AII144" s="6"/>
      <c r="AIJ144" s="6"/>
      <c r="AIK144" s="6"/>
      <c r="AIL144" s="6"/>
      <c r="AIM144" s="6"/>
      <c r="AIN144" s="6"/>
      <c r="AIO144" s="6"/>
      <c r="AIP144" s="6"/>
      <c r="AIQ144" s="6"/>
      <c r="AIR144" s="6"/>
      <c r="AIS144" s="6"/>
      <c r="AIT144" s="6"/>
      <c r="AIU144" s="6"/>
      <c r="AIV144" s="6"/>
      <c r="AIW144" s="6"/>
      <c r="AIX144" s="6"/>
      <c r="AIY144" s="6"/>
      <c r="AIZ144" s="6"/>
      <c r="AJA144" s="6"/>
      <c r="AJB144" s="6"/>
      <c r="AJC144" s="6"/>
      <c r="AJD144" s="6"/>
      <c r="AJE144" s="6"/>
      <c r="AJF144" s="6"/>
      <c r="AJG144" s="6"/>
      <c r="AJH144" s="6"/>
      <c r="AJI144" s="6"/>
      <c r="AJJ144" s="6"/>
      <c r="AJK144" s="6"/>
      <c r="AJL144" s="6"/>
      <c r="AJM144" s="6"/>
      <c r="AJN144" s="6"/>
      <c r="AJO144" s="6"/>
      <c r="AJP144" s="6"/>
      <c r="AJQ144" s="6"/>
      <c r="AJR144" s="6"/>
      <c r="AJS144" s="6"/>
      <c r="AJT144" s="6"/>
      <c r="AJU144" s="6"/>
      <c r="AJV144" s="6"/>
      <c r="AJW144" s="6"/>
      <c r="AJX144" s="6"/>
      <c r="AJY144" s="6"/>
      <c r="AJZ144" s="6"/>
      <c r="AKA144" s="6"/>
      <c r="AKB144" s="6"/>
      <c r="AKC144" s="6"/>
      <c r="AKD144" s="6"/>
      <c r="AKE144" s="6"/>
      <c r="AKF144" s="6"/>
      <c r="AKG144" s="6"/>
      <c r="AKH144" s="6"/>
      <c r="AKI144" s="6"/>
      <c r="AKJ144" s="6"/>
      <c r="AKK144" s="6"/>
      <c r="AKL144" s="6"/>
      <c r="AKM144" s="6"/>
      <c r="AKN144" s="6"/>
      <c r="AKO144" s="6"/>
      <c r="AKP144" s="6"/>
      <c r="AKQ144" s="6"/>
      <c r="AKR144" s="6"/>
      <c r="AKS144" s="6"/>
      <c r="AKT144" s="6"/>
      <c r="AKU144" s="6"/>
      <c r="AKV144" s="6"/>
      <c r="AKW144" s="6"/>
      <c r="AKX144" s="6"/>
      <c r="AKY144" s="6"/>
      <c r="AKZ144" s="6"/>
      <c r="ALA144" s="6"/>
      <c r="ALB144" s="6"/>
      <c r="ALC144" s="6"/>
      <c r="ALD144" s="6"/>
      <c r="ALE144" s="6"/>
      <c r="ALF144" s="6"/>
      <c r="ALG144" s="6"/>
      <c r="ALH144" s="6"/>
      <c r="ALI144" s="6"/>
      <c r="ALJ144" s="6"/>
      <c r="ALK144" s="6"/>
      <c r="ALL144" s="6"/>
      <c r="ALM144" s="6"/>
      <c r="ALN144" s="6"/>
      <c r="ALO144" s="6"/>
      <c r="ALP144" s="6"/>
      <c r="ALQ144" s="6"/>
      <c r="ALR144" s="6"/>
      <c r="ALS144" s="6"/>
      <c r="ALT144" s="6"/>
      <c r="ALU144" s="6"/>
      <c r="ALV144" s="6"/>
      <c r="ALW144" s="6"/>
      <c r="ALX144" s="6"/>
      <c r="ALY144" s="6"/>
      <c r="ALZ144" s="6"/>
      <c r="AMA144" s="6"/>
      <c r="AMB144" s="6"/>
      <c r="AMC144" s="6"/>
      <c r="AMD144" s="6"/>
      <c r="AME144" s="6"/>
      <c r="AMF144" s="6"/>
      <c r="AMG144" s="6"/>
      <c r="AMH144" s="6"/>
      <c r="AMI144" s="6"/>
      <c r="AMJ144" s="6"/>
      <c r="AMK14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2019-12-30T13:21:11Z</dcterms:created>
  <dcterms:modified xsi:type="dcterms:W3CDTF">2019-12-30T13:28:19Z</dcterms:modified>
</cp:coreProperties>
</file>