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3915F248-D420-4E8E-9254-012343C45365}" xr6:coauthVersionLast="46" xr6:coauthVersionMax="46" xr10:uidLastSave="{00000000-0000-0000-0000-000000000000}"/>
  <bookViews>
    <workbookView xWindow="-120" yWindow="-120" windowWidth="20730" windowHeight="11160" tabRatio="500" xr2:uid="{00000000-000D-0000-FFFF-FFFF00000000}"/>
  </bookViews>
  <sheets>
    <sheet name="Project Plan Dashboard" sheetId="3" r:id="rId1"/>
    <sheet name="Tasks Assignments" sheetId="2" r:id="rId2"/>
  </sheets>
  <definedNames>
    <definedName name="_xlnm._FilterDatabase" localSheetId="1" hidden="1">'Tasks Assignments'!$A$18:$G$18</definedName>
    <definedName name="_xlcn.WorksheetConnection_TasksAssignmentsA2K151" hidden="1">'Tasks Assignments'!$A$2:$K$15</definedName>
    <definedName name="Z_35EDB401_A454_4E98_A34D_11BBAB58A4EB_.wvu.FilterData" localSheetId="1" hidden="1">'Tasks Assignments'!$A$18:$G$18</definedName>
  </definedNames>
  <calcPr calcId="181029"/>
  <customWorkbookViews>
    <customWorkbookView name="Thind, Sandy - Personal View" guid="{35EDB401-A454-4E98-A34D-11BBAB58A4EB}" mergeInterval="0" personalView="1" maximized="1" xWindow="-8" yWindow="-8" windowWidth="2514" windowHeight="1456" tabRatio="500" activeSheetId="2"/>
  </customWorkbookViews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Tasks Assignments!$A$2:$K$15"/>
        </x15:modelTables>
      </x15:dataModel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2" l="1"/>
  <c r="F13" i="2"/>
  <c r="F3" i="2"/>
  <c r="F4" i="2"/>
  <c r="F5" i="2"/>
  <c r="F6" i="2"/>
  <c r="F7" i="2"/>
  <c r="F8" i="2"/>
  <c r="F9" i="2"/>
  <c r="F10" i="2"/>
  <c r="F11" i="2"/>
  <c r="F1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Tasks Assignments!$A$2:$K$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TasksAssignmentsA2K151"/>
        </x15:connection>
      </ext>
    </extLst>
  </connection>
</connections>
</file>

<file path=xl/sharedStrings.xml><?xml version="1.0" encoding="utf-8"?>
<sst xmlns="http://schemas.openxmlformats.org/spreadsheetml/2006/main" count="188" uniqueCount="75">
  <si>
    <t>Tasks</t>
  </si>
  <si>
    <t>Start</t>
  </si>
  <si>
    <t>End</t>
  </si>
  <si>
    <t>Status</t>
  </si>
  <si>
    <t>Assigned To</t>
  </si>
  <si>
    <t>Priority</t>
  </si>
  <si>
    <t>★</t>
  </si>
  <si>
    <t>Report Date</t>
  </si>
  <si>
    <t>Completed</t>
  </si>
  <si>
    <t>Activities Dashboard</t>
  </si>
  <si>
    <t>Activities and Projects</t>
  </si>
  <si>
    <t>Title:</t>
  </si>
  <si>
    <t>Sandy T</t>
  </si>
  <si>
    <t>Oracle Upgrade Test Plan</t>
  </si>
  <si>
    <t>Oracle Upgrade Testing</t>
  </si>
  <si>
    <t>ATI UAT Delivery - Traffic</t>
  </si>
  <si>
    <t>ATI UAT Delivery - Sales</t>
  </si>
  <si>
    <t>Mayur and Marco</t>
  </si>
  <si>
    <t>Non-Airtime LambEDI</t>
  </si>
  <si>
    <t>Scorecard Testing Tracking</t>
  </si>
  <si>
    <t>Oracle Upgrade Testing Tracking</t>
  </si>
  <si>
    <t>Evan T</t>
  </si>
  <si>
    <t>Mayur/Marco/Sandy</t>
  </si>
  <si>
    <t>In Progress</t>
  </si>
  <si>
    <t>Overall Status</t>
  </si>
  <si>
    <t>On Track</t>
  </si>
  <si>
    <t>Marina/Jack/Marco</t>
  </si>
  <si>
    <t>Action Items</t>
  </si>
  <si>
    <t>Current Days</t>
  </si>
  <si>
    <t>Decisions/Notes</t>
  </si>
  <si>
    <t>Marina</t>
  </si>
  <si>
    <t>Resource Allocation</t>
  </si>
  <si>
    <t>Confluence Page Maintainence</t>
  </si>
  <si>
    <t>Admin Tasks - IBMS and Wide Orbit</t>
  </si>
  <si>
    <t>Process Reviews (Meng's Meetings)</t>
  </si>
  <si>
    <t>Sandy/Morgen</t>
  </si>
  <si>
    <t>RPA - Traffic Discussions/Enhancements</t>
  </si>
  <si>
    <t>New Sales Group - National Sales Toronto</t>
  </si>
  <si>
    <t>On Hold</t>
  </si>
  <si>
    <t>TX Profile - Allocation View for Rev Man
PC Dashboard Presentation Slides</t>
  </si>
  <si>
    <t>03.29 - Completed
Email Sent to Rev Man
03.29 - Presentation sent to Morgen</t>
  </si>
  <si>
    <t>Percentage % Complete</t>
  </si>
  <si>
    <t>03.29 - Email sent to Sophie Menard
Process Document emailed</t>
  </si>
  <si>
    <t>Day to Day Activities/Tasks</t>
  </si>
  <si>
    <t>ATI Documentation for Business</t>
  </si>
  <si>
    <t xml:space="preserve">Process guide including Visio - for Traffic
Cheat sheet IBMS (same /new)
Training EUD for Cloverleaf Sales Form
Lorenzo -Quick Reference Guide (hyperlinks) with Business scenarios/usage
Agenda for training Web from (to be used to train Patty)
Agenda for training Web from (to be used to train Traffic)
CR communication - Cloverleaf EN
CR communication - IBMS EN
CR communication - Cloverleaf - Translate to French
CR communication - IBMS - Translate to French
</t>
  </si>
  <si>
    <t>Dev Express Invoice Testing/Process review</t>
  </si>
  <si>
    <t>Reversal CR-1345 Defects/Process review</t>
  </si>
  <si>
    <t>SAM Day to Day Activities</t>
  </si>
  <si>
    <t>Decisions/Meeting Notes</t>
  </si>
  <si>
    <t>Next Steps</t>
  </si>
  <si>
    <t>Date</t>
  </si>
  <si>
    <t>03.29.2021</t>
  </si>
  <si>
    <t>Patch Upgrades/Maintainence</t>
  </si>
  <si>
    <t>Opening IBMS - Performance Slowness</t>
  </si>
  <si>
    <t>Victor L</t>
  </si>
  <si>
    <t>Mayur K</t>
  </si>
  <si>
    <t>Jack N</t>
  </si>
  <si>
    <t>Sandy T/Chiove</t>
  </si>
  <si>
    <t>Week of March 29th 2021</t>
  </si>
  <si>
    <t>French Network and Speciality Agreements to One Agreement</t>
  </si>
  <si>
    <t>Next steps - ST to Work with Chiove to identify trend and work with Citrix and DBA Team</t>
  </si>
  <si>
    <t>Meeting with Chiove</t>
  </si>
  <si>
    <t>UAT in April 2021
Meeting Invite to be sent to SME</t>
  </si>
  <si>
    <t>Process to maintain one French Agreement than Multiple Agreements</t>
  </si>
  <si>
    <t xml:space="preserve">Tracking of the Solution Test cases </t>
  </si>
  <si>
    <t>Meeting with SME to review Solution Test cases</t>
  </si>
  <si>
    <t>Smart Sheet Updates</t>
  </si>
  <si>
    <t>Project Activities</t>
  </si>
  <si>
    <t>Solution Test cases - 
Organizing the Folders
Test Cases Review with Progamming SME's
Meetings Set up
On Demand Test Cases to be written</t>
  </si>
  <si>
    <t>Projects Tasks/Activities</t>
  </si>
  <si>
    <t>Grand Total</t>
  </si>
  <si>
    <t>Target Date of Completion</t>
  </si>
  <si>
    <t>Overall Project Activities Status</t>
  </si>
  <si>
    <t>Server and Patch Upgrades/Maintainence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</si>
</sst>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23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6"/>
      <color theme="1"/>
      <name val="Calibri"/>
      <family val="2"/>
      <charset val="134"/>
      <scheme val="minor"/>
    </font>
    <font>
      <sz val="16"/>
      <color theme="1"/>
      <name val="Zapf Dingbats"/>
      <family val="2"/>
      <charset val="134"/>
    </font>
    <font>
      <sz val="10"/>
      <color theme="1"/>
      <name val="Calibri"/>
      <scheme val="minor"/>
    </font>
    <font>
      <sz val="14"/>
      <color theme="1"/>
      <name val="Calibri"/>
      <scheme val="minor"/>
    </font>
    <font>
      <b/>
      <sz val="22"/>
      <color theme="3"/>
      <name val="Calibri"/>
      <scheme val="minor"/>
    </font>
    <font>
      <sz val="12"/>
      <color theme="1"/>
      <name val="Calibri Light"/>
      <family val="2"/>
    </font>
    <font>
      <sz val="11"/>
      <color theme="1"/>
      <name val="Calibri Light"/>
      <family val="2"/>
    </font>
    <font>
      <b/>
      <sz val="11"/>
      <color rgb="FFFF66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8000"/>
      <name val="Calibri"/>
      <family val="2"/>
      <scheme val="minor"/>
    </font>
    <font>
      <b/>
      <sz val="14"/>
      <color theme="1"/>
      <name val="Calibri"/>
      <family val="2"/>
      <charset val="134"/>
      <scheme val="minor"/>
    </font>
    <font>
      <b/>
      <sz val="11"/>
      <color rgb="FFFF6600"/>
      <name val="Calibri Light"/>
      <family val="2"/>
    </font>
    <font>
      <b/>
      <sz val="12"/>
      <color theme="0"/>
      <name val="Calibri Light"/>
      <family val="2"/>
    </font>
    <font>
      <b/>
      <sz val="11"/>
      <color rgb="FF00B050"/>
      <name val="Calibri Light"/>
      <family val="2"/>
    </font>
    <font>
      <b/>
      <sz val="14"/>
      <color theme="0"/>
      <name val="Calibri"/>
      <family val="2"/>
      <scheme val="minor"/>
    </font>
    <font>
      <b/>
      <sz val="11"/>
      <color theme="5"/>
      <name val="Calibri Light"/>
      <family val="2"/>
    </font>
    <font>
      <b/>
      <sz val="11"/>
      <color rgb="FF008000"/>
      <name val="Calibri"/>
      <family val="2"/>
      <scheme val="minor"/>
    </font>
    <font>
      <b/>
      <sz val="12"/>
      <name val="Calibri Light"/>
      <family val="2"/>
    </font>
    <font>
      <b/>
      <sz val="11"/>
      <color rgb="FFFF0000"/>
      <name val="Calibri Light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66">
    <xf numFmtId="0" fontId="0" fillId="0" borderId="0" xfId="0"/>
    <xf numFmtId="0" fontId="0" fillId="3" borderId="0" xfId="0" applyFill="1"/>
    <xf numFmtId="0" fontId="1" fillId="3" borderId="0" xfId="0" applyFont="1" applyFill="1" applyBorder="1"/>
    <xf numFmtId="0" fontId="0" fillId="3" borderId="0" xfId="0" applyFill="1" applyBorder="1"/>
    <xf numFmtId="0" fontId="0" fillId="0" borderId="0" xfId="0" applyFill="1" applyBorder="1"/>
    <xf numFmtId="0" fontId="0" fillId="0" borderId="0" xfId="0" applyFill="1"/>
    <xf numFmtId="0" fontId="6" fillId="3" borderId="0" xfId="0" applyFont="1" applyFill="1" applyBorder="1"/>
    <xf numFmtId="0" fontId="6" fillId="3" borderId="0" xfId="0" applyFont="1" applyFill="1" applyBorder="1" applyAlignment="1">
      <alignment horizontal="center"/>
    </xf>
    <xf numFmtId="0" fontId="4" fillId="3" borderId="0" xfId="0" applyFont="1" applyFill="1" applyBorder="1"/>
    <xf numFmtId="0" fontId="4" fillId="3" borderId="0" xfId="0" applyFont="1" applyFill="1"/>
    <xf numFmtId="0" fontId="5" fillId="0" borderId="2" xfId="0" applyFont="1" applyBorder="1" applyAlignment="1">
      <alignment horizontal="center"/>
    </xf>
    <xf numFmtId="0" fontId="7" fillId="3" borderId="0" xfId="0" applyFont="1" applyFill="1" applyBorder="1"/>
    <xf numFmtId="0" fontId="7" fillId="0" borderId="0" xfId="0" applyFont="1"/>
    <xf numFmtId="0" fontId="8" fillId="3" borderId="0" xfId="0" applyFont="1" applyFill="1" applyBorder="1"/>
    <xf numFmtId="0" fontId="1" fillId="3" borderId="0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/>
    </xf>
    <xf numFmtId="0" fontId="12" fillId="3" borderId="0" xfId="0" applyFont="1" applyFill="1"/>
    <xf numFmtId="0" fontId="13" fillId="3" borderId="0" xfId="0" applyFont="1" applyFill="1" applyAlignment="1">
      <alignment horizontal="center"/>
    </xf>
    <xf numFmtId="0" fontId="14" fillId="0" borderId="0" xfId="0" applyFont="1"/>
    <xf numFmtId="0" fontId="16" fillId="2" borderId="0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164" fontId="10" fillId="0" borderId="0" xfId="0" applyNumberFormat="1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0" fontId="0" fillId="0" borderId="0" xfId="0" applyBorder="1"/>
    <xf numFmtId="9" fontId="10" fillId="0" borderId="2" xfId="0" applyNumberFormat="1" applyFont="1" applyBorder="1" applyAlignment="1">
      <alignment horizontal="center" vertical="center" wrapText="1"/>
    </xf>
    <xf numFmtId="10" fontId="10" fillId="0" borderId="2" xfId="0" applyNumberFormat="1" applyFont="1" applyFill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9" fontId="10" fillId="0" borderId="0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top" wrapText="1"/>
    </xf>
    <xf numFmtId="0" fontId="10" fillId="0" borderId="0" xfId="0" applyFont="1" applyFill="1" applyBorder="1" applyAlignment="1">
      <alignment horizontal="left" vertical="top" wrapText="1"/>
    </xf>
    <xf numFmtId="0" fontId="10" fillId="0" borderId="2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0" fillId="0" borderId="0" xfId="0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10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/>
    </xf>
    <xf numFmtId="0" fontId="10" fillId="0" borderId="2" xfId="0" applyFont="1" applyFill="1" applyBorder="1" applyAlignment="1">
      <alignment vertical="top"/>
    </xf>
    <xf numFmtId="164" fontId="10" fillId="0" borderId="2" xfId="0" applyNumberFormat="1" applyFont="1" applyBorder="1" applyAlignment="1">
      <alignment horizontal="center" vertical="center"/>
    </xf>
    <xf numFmtId="0" fontId="10" fillId="4" borderId="2" xfId="0" applyFont="1" applyFill="1" applyBorder="1" applyAlignment="1">
      <alignment vertical="top"/>
    </xf>
    <xf numFmtId="0" fontId="10" fillId="4" borderId="2" xfId="0" applyFont="1" applyFill="1" applyBorder="1" applyAlignment="1">
      <alignment horizontal="center" vertical="center" wrapText="1"/>
    </xf>
    <xf numFmtId="9" fontId="10" fillId="4" borderId="2" xfId="0" applyNumberFormat="1" applyFont="1" applyFill="1" applyBorder="1" applyAlignment="1">
      <alignment horizontal="center" vertical="center" wrapText="1"/>
    </xf>
    <xf numFmtId="164" fontId="10" fillId="4" borderId="2" xfId="0" applyNumberFormat="1" applyFont="1" applyFill="1" applyBorder="1" applyAlignment="1">
      <alignment horizontal="center" vertical="center" wrapText="1"/>
    </xf>
    <xf numFmtId="0" fontId="10" fillId="4" borderId="2" xfId="0" applyFont="1" applyFill="1" applyBorder="1" applyAlignment="1">
      <alignment horizontal="left" vertical="top" wrapText="1"/>
    </xf>
    <xf numFmtId="9" fontId="17" fillId="0" borderId="2" xfId="0" applyNumberFormat="1" applyFont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14" fontId="12" fillId="3" borderId="0" xfId="0" applyNumberFormat="1" applyFont="1" applyFill="1" applyAlignment="1">
      <alignment horizontal="center"/>
    </xf>
    <xf numFmtId="0" fontId="18" fillId="2" borderId="2" xfId="0" applyFont="1" applyFill="1" applyBorder="1" applyAlignment="1">
      <alignment horizontal="center" vertical="center"/>
    </xf>
    <xf numFmtId="0" fontId="19" fillId="4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4" fontId="16" fillId="2" borderId="0" xfId="0" applyNumberFormat="1" applyFont="1" applyFill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/>
    </xf>
    <xf numFmtId="14" fontId="10" fillId="0" borderId="2" xfId="0" applyNumberFormat="1" applyFont="1" applyBorder="1" applyAlignment="1">
      <alignment horizontal="center" vertical="center" wrapText="1"/>
    </xf>
    <xf numFmtId="0" fontId="9" fillId="0" borderId="0" xfId="0" applyFont="1" applyAlignment="1">
      <alignment horizontal="left" indent="1"/>
    </xf>
    <xf numFmtId="0" fontId="9" fillId="0" borderId="0" xfId="0" applyFont="1" applyAlignment="1">
      <alignment horizontal="left" indent="2"/>
    </xf>
    <xf numFmtId="9" fontId="20" fillId="0" borderId="2" xfId="0" applyNumberFormat="1" applyFont="1" applyBorder="1" applyAlignment="1">
      <alignment horizontal="center" vertical="center"/>
    </xf>
    <xf numFmtId="0" fontId="21" fillId="5" borderId="0" xfId="0" applyFont="1" applyFill="1" applyAlignment="1">
      <alignment horizontal="left"/>
    </xf>
    <xf numFmtId="0" fontId="21" fillId="0" borderId="0" xfId="0" applyFont="1" applyAlignment="1">
      <alignment horizontal="left"/>
    </xf>
    <xf numFmtId="0" fontId="21" fillId="6" borderId="0" xfId="0" applyFont="1" applyFill="1" applyAlignment="1">
      <alignment horizontal="left"/>
    </xf>
    <xf numFmtId="14" fontId="16" fillId="2" borderId="0" xfId="0" applyNumberFormat="1" applyFont="1" applyFill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top"/>
    </xf>
    <xf numFmtId="0" fontId="22" fillId="3" borderId="2" xfId="0" applyFont="1" applyFill="1" applyBorder="1" applyAlignment="1">
      <alignment horizontal="center" vertical="center"/>
    </xf>
    <xf numFmtId="9" fontId="10" fillId="3" borderId="2" xfId="0" applyNumberFormat="1" applyFont="1" applyFill="1" applyBorder="1" applyAlignment="1">
      <alignment horizontal="center" vertical="center" wrapText="1"/>
    </xf>
  </cellXfs>
  <cellStyles count="12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Hyperlink" xfId="1" builtinId="8" hidden="1"/>
    <cellStyle name="Hyperlink" xfId="3" builtinId="8" hidden="1"/>
    <cellStyle name="Normal" xfId="0" builtinId="0"/>
  </cellStyles>
  <dxfs count="28">
    <dxf>
      <font>
        <sz val="14"/>
        <color theme="0"/>
      </font>
      <fill>
        <patternFill>
          <bgColor indexed="64"/>
        </patternFill>
      </fill>
      <alignment horizontal="center" vertical="center" readingOrder="0"/>
    </dxf>
    <dxf>
      <font>
        <color auto="1"/>
      </font>
    </dxf>
    <dxf>
      <fill>
        <patternFill>
          <bgColor theme="4" tint="0.39997558519241921"/>
        </patternFill>
      </fill>
    </dxf>
    <dxf>
      <fill>
        <patternFill patternType="solid">
          <bgColor theme="4" tint="0.59999389629810485"/>
        </patternFill>
      </fill>
    </dxf>
    <dxf>
      <font>
        <b/>
      </font>
    </dxf>
    <dxf>
      <fill>
        <patternFill patternType="solid">
          <bgColor theme="5" tint="0.79998168889431442"/>
        </patternFill>
      </fill>
    </dxf>
    <dxf>
      <font>
        <color auto="1"/>
      </font>
    </dxf>
    <dxf>
      <font>
        <b/>
      </font>
    </dxf>
    <dxf>
      <font>
        <b val="0"/>
      </font>
    </dxf>
    <dxf>
      <font>
        <color auto="1"/>
      </font>
    </dxf>
    <dxf>
      <font>
        <b/>
      </font>
    </dxf>
    <dxf>
      <font>
        <b/>
      </font>
    </dxf>
    <dxf>
      <font>
        <color auto="1"/>
      </font>
    </dxf>
    <dxf>
      <fill>
        <patternFill patternType="solid">
          <bgColor rgb="FFFFFF00"/>
        </patternFill>
      </fill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  <dxf>
      <font>
        <name val="Calibri Light"/>
        <scheme val="none"/>
      </font>
    </dxf>
  </dxfs>
  <tableStyles count="0" defaultTableStyle="TableStyleMedium9" defaultPivotStyle="PivotStyleMedium4"/>
  <colors>
    <mruColors>
      <color rgb="FFFFE70E"/>
      <color rgb="FFFFF92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13" Type="http://schemas.openxmlformats.org/officeDocument/2006/relationships/customXml" Target="../customXml/item4.xml"/><Relationship Id="rId18" Type="http://schemas.openxmlformats.org/officeDocument/2006/relationships/customXml" Target="../customXml/item9.xml"/><Relationship Id="rId3" Type="http://schemas.openxmlformats.org/officeDocument/2006/relationships/pivotCacheDefinition" Target="pivotCache/pivotCacheDefinition1.xml"/><Relationship Id="rId21" Type="http://schemas.openxmlformats.org/officeDocument/2006/relationships/customXml" Target="../customXml/item12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17" Type="http://schemas.openxmlformats.org/officeDocument/2006/relationships/customXml" Target="../customXml/item8.xml"/><Relationship Id="rId25" Type="http://schemas.openxmlformats.org/officeDocument/2006/relationships/customXml" Target="../customXml/item1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7.xml"/><Relationship Id="rId20" Type="http://schemas.openxmlformats.org/officeDocument/2006/relationships/customXml" Target="../customXml/item1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24" Type="http://schemas.openxmlformats.org/officeDocument/2006/relationships/customXml" Target="../customXml/item15.xml"/><Relationship Id="rId5" Type="http://schemas.openxmlformats.org/officeDocument/2006/relationships/connections" Target="connections.xml"/><Relationship Id="rId15" Type="http://schemas.openxmlformats.org/officeDocument/2006/relationships/customXml" Target="../customXml/item6.xml"/><Relationship Id="rId23" Type="http://schemas.openxmlformats.org/officeDocument/2006/relationships/customXml" Target="../customXml/item14.xml"/><Relationship Id="rId10" Type="http://schemas.openxmlformats.org/officeDocument/2006/relationships/customXml" Target="../customXml/item1.xml"/><Relationship Id="rId19" Type="http://schemas.openxmlformats.org/officeDocument/2006/relationships/customXml" Target="../customXml/item10.xml"/><Relationship Id="rId4" Type="http://schemas.openxmlformats.org/officeDocument/2006/relationships/theme" Target="theme/theme1.xml"/><Relationship Id="rId9" Type="http://schemas.openxmlformats.org/officeDocument/2006/relationships/calcChain" Target="calcChain.xml"/><Relationship Id="rId14" Type="http://schemas.openxmlformats.org/officeDocument/2006/relationships/customXml" Target="../customXml/item5.xml"/><Relationship Id="rId22" Type="http://schemas.openxmlformats.org/officeDocument/2006/relationships/customXml" Target="../customXml/item1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Status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'Tasks Assignments'!$J$2</c:f>
              <c:strCache>
                <c:ptCount val="1"/>
                <c:pt idx="0">
                  <c:v>Percentage % Complete</c:v>
                </c:pt>
              </c:strCache>
            </c:strRef>
          </c:tx>
          <c:spPr>
            <a:pattFill prst="narVert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'Tasks Assignments'!$A$3:$A$15</c:f>
              <c:strCache>
                <c:ptCount val="13"/>
                <c:pt idx="0">
                  <c:v>ATI Documentation for Business</c:v>
                </c:pt>
                <c:pt idx="1">
                  <c:v>ATI UAT Delivery - Traffic</c:v>
                </c:pt>
                <c:pt idx="2">
                  <c:v>ATI UAT Delivery - Sales</c:v>
                </c:pt>
                <c:pt idx="3">
                  <c:v>French Network and Speciality Agreements to One Agreement</c:v>
                </c:pt>
                <c:pt idx="4">
                  <c:v>Oracle Upgrade Test Plan</c:v>
                </c:pt>
                <c:pt idx="5">
                  <c:v>Oracle Upgrade Testing Tracking</c:v>
                </c:pt>
                <c:pt idx="6">
                  <c:v>Oracle Upgrade Testing</c:v>
                </c:pt>
                <c:pt idx="7">
                  <c:v>Reversal CR-1345 Defects/Process review</c:v>
                </c:pt>
                <c:pt idx="8">
                  <c:v>Non-Airtime LambEDI</c:v>
                </c:pt>
                <c:pt idx="9">
                  <c:v>Dev Express Invoice Testing/Process review</c:v>
                </c:pt>
                <c:pt idx="10">
                  <c:v>Process Reviews (Meng's Meetings)</c:v>
                </c:pt>
                <c:pt idx="11">
                  <c:v>RPA - Traffic Discussions/Enhancements</c:v>
                </c:pt>
                <c:pt idx="12">
                  <c:v>New Sales Group - National Sales Toronto</c:v>
                </c:pt>
              </c:strCache>
            </c:strRef>
          </c:cat>
          <c:val>
            <c:numRef>
              <c:f>'Tasks Assignments'!$J$3:$J$15</c:f>
              <c:numCache>
                <c:formatCode>0%</c:formatCode>
                <c:ptCount val="13"/>
                <c:pt idx="0">
                  <c:v>0.25</c:v>
                </c:pt>
                <c:pt idx="1">
                  <c:v>0.1</c:v>
                </c:pt>
                <c:pt idx="2">
                  <c:v>0.1</c:v>
                </c:pt>
                <c:pt idx="3">
                  <c:v>1</c:v>
                </c:pt>
                <c:pt idx="4">
                  <c:v>0.1</c:v>
                </c:pt>
                <c:pt idx="5">
                  <c:v>0.1</c:v>
                </c:pt>
                <c:pt idx="6">
                  <c:v>0.05</c:v>
                </c:pt>
                <c:pt idx="7">
                  <c:v>0.75</c:v>
                </c:pt>
                <c:pt idx="8">
                  <c:v>0.1</c:v>
                </c:pt>
                <c:pt idx="9">
                  <c:v>0.75</c:v>
                </c:pt>
                <c:pt idx="10">
                  <c:v>1</c:v>
                </c:pt>
                <c:pt idx="11">
                  <c:v>0.6</c:v>
                </c:pt>
                <c:pt idx="12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EF-4BC5-B69E-41251EB875A0}"/>
            </c:ext>
          </c:extLst>
        </c:ser>
        <c:ser>
          <c:idx val="1"/>
          <c:order val="1"/>
          <c:tx>
            <c:strRef>
              <c:f>'Tasks Assignments'!$K$2</c:f>
              <c:strCache>
                <c:ptCount val="1"/>
                <c:pt idx="0">
                  <c:v>Status</c:v>
                </c:pt>
              </c:strCache>
            </c:strRef>
          </c:tx>
          <c:spPr>
            <a:pattFill prst="narVert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'Tasks Assignments'!$A$3:$A$15</c:f>
              <c:strCache>
                <c:ptCount val="13"/>
                <c:pt idx="0">
                  <c:v>ATI Documentation for Business</c:v>
                </c:pt>
                <c:pt idx="1">
                  <c:v>ATI UAT Delivery - Traffic</c:v>
                </c:pt>
                <c:pt idx="2">
                  <c:v>ATI UAT Delivery - Sales</c:v>
                </c:pt>
                <c:pt idx="3">
                  <c:v>French Network and Speciality Agreements to One Agreement</c:v>
                </c:pt>
                <c:pt idx="4">
                  <c:v>Oracle Upgrade Test Plan</c:v>
                </c:pt>
                <c:pt idx="5">
                  <c:v>Oracle Upgrade Testing Tracking</c:v>
                </c:pt>
                <c:pt idx="6">
                  <c:v>Oracle Upgrade Testing</c:v>
                </c:pt>
                <c:pt idx="7">
                  <c:v>Reversal CR-1345 Defects/Process review</c:v>
                </c:pt>
                <c:pt idx="8">
                  <c:v>Non-Airtime LambEDI</c:v>
                </c:pt>
                <c:pt idx="9">
                  <c:v>Dev Express Invoice Testing/Process review</c:v>
                </c:pt>
                <c:pt idx="10">
                  <c:v>Process Reviews (Meng's Meetings)</c:v>
                </c:pt>
                <c:pt idx="11">
                  <c:v>RPA - Traffic Discussions/Enhancements</c:v>
                </c:pt>
                <c:pt idx="12">
                  <c:v>New Sales Group - National Sales Toronto</c:v>
                </c:pt>
              </c:strCache>
            </c:strRef>
          </c:cat>
          <c:val>
            <c:numRef>
              <c:f>'Tasks Assignments'!$K$3:$K$15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EF-4BC5-B69E-41251EB875A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27"/>
        <c:overlap val="-48"/>
        <c:axId val="798217264"/>
        <c:axId val="798216936"/>
      </c:barChart>
      <c:catAx>
        <c:axId val="7982172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16936"/>
        <c:crosses val="autoZero"/>
        <c:auto val="1"/>
        <c:lblAlgn val="ctr"/>
        <c:lblOffset val="100"/>
        <c:noMultiLvlLbl val="0"/>
      </c:catAx>
      <c:valAx>
        <c:axId val="798216936"/>
        <c:scaling>
          <c:orientation val="minMax"/>
        </c:scaling>
        <c:delete val="0"/>
        <c:axPos val="b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 Complete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1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Vert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190499</xdr:rowOff>
    </xdr:from>
    <xdr:to>
      <xdr:col>7</xdr:col>
      <xdr:colOff>552451</xdr:colOff>
      <xdr:row>57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ind, Sandy" refreshedDate="44284.730676041669" backgroundQuery="1" createdVersion="6" refreshedVersion="6" minRefreshableVersion="3" recordCount="0" supportSubquery="1" supportAdvancedDrill="1" xr:uid="{00000000-000A-0000-FFFF-FFFF00000000}">
  <cacheSource type="external" connectionId="1"/>
  <cacheFields count="3">
    <cacheField name="[Range].[Status].[Status]" caption="Status" numFmtId="0" hierarchy="10" level="1">
      <sharedItems count="3">
        <s v="Completed"/>
        <s v="In Progress"/>
        <s v="On Hold"/>
      </sharedItems>
    </cacheField>
    <cacheField name="[Range].[Assigned To].[Assigned To]" caption="Assigned To" numFmtId="0" hierarchy="1" level="1">
      <sharedItems count="7">
        <s v="Sandy T"/>
        <s v="Sandy/Morgen"/>
        <s v="Evan T"/>
        <s v="Mayur and Marco"/>
        <s v="Mayur K"/>
        <s v="Mayur/Marco/Sandy"/>
        <s v="Victor L"/>
      </sharedItems>
    </cacheField>
    <cacheField name="[Range].[Tasks].[Tasks]" caption="Tasks" numFmtId="0" level="1">
      <sharedItems count="13">
        <s v="French Network and Speciality Agreements to One Agreement"/>
        <s v="Process Reviews (Meng's Meetings)"/>
        <s v="Oracle Upgrade Test Plan"/>
        <s v="Oracle Upgrade Testing Tracking"/>
        <s v="ATI UAT Delivery - Traffic"/>
        <s v="RPA - Traffic Discussions/Enhancements"/>
        <s v="ATI Documentation for Business"/>
        <s v="ATI UAT Delivery - Sales"/>
        <s v="Oracle Upgrade Testing"/>
        <s v="Dev Express Invoice Testing/Process review"/>
        <s v="Non-Airtime LambEDI"/>
        <s v="Reversal CR-1345 Defects/Process review"/>
        <s v="New Sales Group - National Sales Toronto"/>
      </sharedItems>
    </cacheField>
  </cacheFields>
  <cacheHierarchies count="13">
    <cacheHierarchy uniqueName="[Range].[Tasks]" caption="Tasks" attribute="1" defaultMemberUniqueName="[Range].[Tasks].[All]" allUniqueName="[Range].[Tasks].[All]" dimensionUniqueName="[Range]" displayFolder="" count="2" memberValueDatatype="130" unbalanced="0">
      <fieldsUsage count="2">
        <fieldUsage x="-1"/>
        <fieldUsage x="2"/>
      </fieldsUsage>
    </cacheHierarchy>
    <cacheHierarchy uniqueName="[Range].[Assigned To]" caption="Assigned To" attribute="1" defaultMemberUniqueName="[Range].[Assigned To].[All]" allUniqueName="[Range].[Assigned To].[All]" dimensionUniqueName="[Range]" displayFolder="" count="2" memberValueDatatype="130" unbalanced="0">
      <fieldsUsage count="2">
        <fieldUsage x="-1"/>
        <fieldUsage x="1"/>
      </fieldsUsage>
    </cacheHierarchy>
    <cacheHierarchy uniqueName="[Range].[Resource Allocation]" caption="Resource Allocation" attribute="1" defaultMemberUniqueName="[Range].[Resource Allocation].[All]" allUniqueName="[Range].[Resource Allocation].[All]" dimensionUniqueName="[Range]" displayFolder="" count="0" memberValueDatatype="5" unbalanced="0"/>
    <cacheHierarchy uniqueName="[Range].[Start]" caption="Start" attribute="1" time="1" defaultMemberUniqueName="[Range].[Start].[All]" allUniqueName="[Range].[Start].[All]" dimensionUniqueName="[Range]" displayFolder="" count="0" memberValueDatatype="7" unbalanced="0"/>
    <cacheHierarchy uniqueName="[Range].[End]" caption="End" attribute="1" time="1" defaultMemberUniqueName="[Range].[End].[All]" allUniqueName="[Range].[End].[All]" dimensionUniqueName="[Range]" displayFolder="" count="0" memberValueDatatype="7" unbalanced="0"/>
    <cacheHierarchy uniqueName="[Range].[Current Days]" caption="Current Days" attribute="1" defaultMemberUniqueName="[Range].[Current Days].[All]" allUniqueName="[Range].[Current Days].[All]" dimensionUniqueName="[Range]" displayFolder="" count="0" memberValueDatatype="20" unbalanced="0"/>
    <cacheHierarchy uniqueName="[Range].[Target Date]" caption="Target Date" attribute="1" time="1" defaultMemberUniqueName="[Range].[Target Date].[All]" allUniqueName="[Range].[Target Date].[All]" dimensionUniqueName="[Range]" displayFolder="" count="0" memberValueDatatype="7" unbalanced="0"/>
    <cacheHierarchy uniqueName="[Range].[Action Items]" caption="Action Items" attribute="1" defaultMemberUniqueName="[Range].[Action Items].[All]" allUniqueName="[Range].[Action Items].[All]" dimensionUniqueName="[Range]" displayFolder="" count="0" memberValueDatatype="130" unbalanced="0"/>
    <cacheHierarchy uniqueName="[Range].[Decisions/Notes]" caption="Decisions/Notes" attribute="1" defaultMemberUniqueName="[Range].[Decisions/Notes].[All]" allUniqueName="[Range].[Decisions/Notes].[All]" dimensionUniqueName="[Range]" displayFolder="" count="0" memberValueDatatype="130" unbalanced="0"/>
    <cacheHierarchy uniqueName="[Range].[Percentage % Complete]" caption="Percentage % Complete" attribute="1" defaultMemberUniqueName="[Range].[Percentage % Complete].[All]" allUniqueName="[Range].[Percentage % Complete].[All]" dimensionUniqueName="[Range]" displayFolder="" count="0" memberValueDatatype="5" unbalanced="0"/>
    <cacheHierarchy uniqueName="[Range].[Status]" caption="Status" attribute="1" defaultMemberUniqueName="[Range].[Status].[All]" allUniqueName="[Range].[Status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verall Project Activities Status">
  <location ref="A3:A29" firstHeaderRow="1" firstDataRow="1" firstDataCol="1"/>
  <pivotFields count="3">
    <pivotField axis="axisRow" allDrilled="1" showAll="0" dataSourceSort="1" defaultAttributeDrillState="1">
      <items count="4">
        <item x="0"/>
        <item x="1"/>
        <item x="2"/>
        <item t="default"/>
      </items>
    </pivotField>
    <pivotField axis="axisRow" allDrilled="1" showAll="0" dataSourceSort="1" defaultAttributeDrillState="1">
      <items count="8">
        <item x="0"/>
        <item x="1"/>
        <item x="2"/>
        <item x="3"/>
        <item x="4"/>
        <item x="5"/>
        <item x="6"/>
        <item t="default"/>
      </items>
    </pivotField>
    <pivotField axis="axisRow" allDrilled="1" showAll="0" dataSourceSort="1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3">
    <field x="0"/>
    <field x="1"/>
    <field x="2"/>
  </rowFields>
  <rowItems count="26">
    <i>
      <x/>
    </i>
    <i r="1">
      <x/>
    </i>
    <i r="2">
      <x/>
    </i>
    <i r="1">
      <x v="1"/>
    </i>
    <i r="2">
      <x v="1"/>
    </i>
    <i>
      <x v="1"/>
    </i>
    <i r="1">
      <x v="2"/>
    </i>
    <i r="2">
      <x v="2"/>
    </i>
    <i r="2">
      <x v="3"/>
    </i>
    <i r="1">
      <x v="3"/>
    </i>
    <i r="2">
      <x v="4"/>
    </i>
    <i r="1">
      <x v="4"/>
    </i>
    <i r="2">
      <x v="5"/>
    </i>
    <i r="1">
      <x v="5"/>
    </i>
    <i r="2">
      <x v="6"/>
    </i>
    <i r="1">
      <x/>
    </i>
    <i r="2">
      <x v="7"/>
    </i>
    <i r="2">
      <x v="8"/>
    </i>
    <i r="1">
      <x v="6"/>
    </i>
    <i r="2">
      <x v="9"/>
    </i>
    <i r="2">
      <x v="10"/>
    </i>
    <i r="2">
      <x v="11"/>
    </i>
    <i>
      <x v="2"/>
    </i>
    <i r="1">
      <x/>
    </i>
    <i r="2">
      <x v="12"/>
    </i>
    <i t="grand">
      <x/>
    </i>
  </rowItems>
  <formats count="28">
    <format dxfId="27">
      <pivotArea field="0" type="button" dataOnly="0" labelOnly="1" outline="0" axis="axisRow" fieldPosition="0"/>
    </format>
    <format dxfId="26">
      <pivotArea dataOnly="0" labelOnly="1" fieldPosition="0">
        <references count="1">
          <reference field="0" count="0"/>
        </references>
      </pivotArea>
    </format>
    <format dxfId="25">
      <pivotArea dataOnly="0" labelOnly="1" fieldPosition="0">
        <references count="2">
          <reference field="0" count="1" selected="0">
            <x v="0"/>
          </reference>
          <reference field="1" count="2">
            <x v="0"/>
            <x v="1"/>
          </reference>
        </references>
      </pivotArea>
    </format>
    <format dxfId="24">
      <pivotArea dataOnly="0" labelOnly="1" fieldPosition="0">
        <references count="2">
          <reference field="0" count="1" selected="0">
            <x v="1"/>
          </reference>
          <reference field="1" count="6">
            <x v="0"/>
            <x v="2"/>
            <x v="3"/>
            <x v="4"/>
            <x v="5"/>
            <x v="6"/>
          </reference>
        </references>
      </pivotArea>
    </format>
    <format dxfId="23">
      <pivotArea dataOnly="0" labelOnly="1" fieldPosition="0">
        <references count="2">
          <reference field="0" count="1" selected="0">
            <x v="2"/>
          </reference>
          <reference field="1" count="1">
            <x v="0"/>
          </reference>
        </references>
      </pivotArea>
    </format>
    <format dxfId="22">
      <pivotArea dataOnly="0" labelOnly="1" fieldPosition="0">
        <references count="3">
          <reference field="0" count="1" selected="0">
            <x v="0"/>
          </reference>
          <reference field="1" count="1" selected="0">
            <x v="0"/>
          </reference>
          <reference field="2" count="1">
            <x v="0"/>
          </reference>
        </references>
      </pivotArea>
    </format>
    <format dxfId="21">
      <pivotArea dataOnly="0" labelOnly="1" fieldPosition="0">
        <references count="3">
          <reference field="0" count="1" selected="0">
            <x v="0"/>
          </reference>
          <reference field="1" count="1" selected="0">
            <x v="1"/>
          </reference>
          <reference field="2" count="1">
            <x v="1"/>
          </reference>
        </references>
      </pivotArea>
    </format>
    <format dxfId="20">
      <pivotArea dataOnly="0" labelOnly="1" fieldPosition="0">
        <references count="3">
          <reference field="0" count="1" selected="0">
            <x v="1"/>
          </reference>
          <reference field="1" count="1" selected="0">
            <x v="2"/>
          </reference>
          <reference field="2" count="2">
            <x v="2"/>
            <x v="3"/>
          </reference>
        </references>
      </pivotArea>
    </format>
    <format dxfId="19">
      <pivotArea dataOnly="0" labelOnly="1" fieldPosition="0">
        <references count="3">
          <reference field="0" count="1" selected="0">
            <x v="1"/>
          </reference>
          <reference field="1" count="1" selected="0">
            <x v="3"/>
          </reference>
          <reference field="2" count="1">
            <x v="4"/>
          </reference>
        </references>
      </pivotArea>
    </format>
    <format dxfId="18">
      <pivotArea dataOnly="0" labelOnly="1" fieldPosition="0">
        <references count="3">
          <reference field="0" count="1" selected="0">
            <x v="1"/>
          </reference>
          <reference field="1" count="1" selected="0">
            <x v="4"/>
          </reference>
          <reference field="2" count="1">
            <x v="5"/>
          </reference>
        </references>
      </pivotArea>
    </format>
    <format dxfId="17">
      <pivotArea dataOnly="0" labelOnly="1" fieldPosition="0">
        <references count="3">
          <reference field="0" count="1" selected="0">
            <x v="1"/>
          </reference>
          <reference field="1" count="1" selected="0">
            <x v="5"/>
          </reference>
          <reference field="2" count="1">
            <x v="6"/>
          </reference>
        </references>
      </pivotArea>
    </format>
    <format dxfId="16">
      <pivotArea dataOnly="0" labelOnly="1" fieldPosition="0">
        <references count="3">
          <reference field="0" count="1" selected="0">
            <x v="1"/>
          </reference>
          <reference field="1" count="1" selected="0">
            <x v="0"/>
          </reference>
          <reference field="2" count="2">
            <x v="7"/>
            <x v="8"/>
          </reference>
        </references>
      </pivotArea>
    </format>
    <format dxfId="15">
      <pivotArea dataOnly="0" labelOnly="1" fieldPosition="0">
        <references count="3">
          <reference field="0" count="1" selected="0">
            <x v="1"/>
          </reference>
          <reference field="1" count="1" selected="0">
            <x v="6"/>
          </reference>
          <reference field="2" count="3">
            <x v="9"/>
            <x v="10"/>
            <x v="11"/>
          </reference>
        </references>
      </pivotArea>
    </format>
    <format dxfId="14">
      <pivotArea dataOnly="0" labelOnly="1" fieldPosition="0">
        <references count="3">
          <reference field="0" count="1" selected="0">
            <x v="2"/>
          </reference>
          <reference field="1" count="1" selected="0">
            <x v="0"/>
          </reference>
          <reference field="2" count="1">
            <x v="12"/>
          </reference>
        </references>
      </pivotArea>
    </format>
    <format dxfId="13">
      <pivotArea dataOnly="0" labelOnly="1" fieldPosition="0">
        <references count="1">
          <reference field="0" count="1">
            <x v="1"/>
          </reference>
        </references>
      </pivotArea>
    </format>
    <format dxfId="12">
      <pivotArea dataOnly="0" labelOnly="1" fieldPosition="0">
        <references count="1">
          <reference field="0" count="1">
            <x v="1"/>
          </reference>
        </references>
      </pivotArea>
    </format>
    <format dxfId="11">
      <pivotArea dataOnly="0" labelOnly="1" fieldPosition="0">
        <references count="1">
          <reference field="0" count="1">
            <x v="1"/>
          </reference>
        </references>
      </pivotArea>
    </format>
    <format dxfId="10">
      <pivotArea dataOnly="0" labelOnly="1" fieldPosition="0">
        <references count="1">
          <reference field="0" count="0"/>
        </references>
      </pivotArea>
    </format>
    <format dxfId="9">
      <pivotArea dataOnly="0" labelOnly="1" fieldPosition="0">
        <references count="1">
          <reference field="0" count="1">
            <x v="0"/>
          </reference>
        </references>
      </pivotArea>
    </format>
    <format dxfId="8">
      <pivotArea dataOnly="0" labelOnly="1" fieldPosition="0">
        <references count="1">
          <reference field="0" count="1">
            <x v="2"/>
          </reference>
        </references>
      </pivotArea>
    </format>
    <format dxfId="7">
      <pivotArea dataOnly="0" labelOnly="1" fieldPosition="0">
        <references count="1">
          <reference field="0" count="1">
            <x v="2"/>
          </reference>
        </references>
      </pivotArea>
    </format>
    <format dxfId="6">
      <pivotArea dataOnly="0" labelOnly="1" fieldPosition="0">
        <references count="1">
          <reference field="0" count="1">
            <x v="2"/>
          </reference>
        </references>
      </pivotArea>
    </format>
    <format dxfId="5">
      <pivotArea dataOnly="0" labelOnly="1" fieldPosition="0">
        <references count="1">
          <reference field="0" count="1">
            <x v="2"/>
          </reference>
        </references>
      </pivotArea>
    </format>
    <format dxfId="4">
      <pivotArea field="0" type="button" dataOnly="0" labelOnly="1" outline="0" axis="axisRow" fieldPosition="0"/>
    </format>
    <format dxfId="3">
      <pivotArea field="0" type="button" dataOnly="0" labelOnly="1" outline="0" axis="axisRow" fieldPosition="0"/>
    </format>
    <format dxfId="2">
      <pivotArea field="0" type="button" dataOnly="0" labelOnly="1" outline="0" axis="axisRow" fieldPosition="0"/>
    </format>
    <format dxfId="1">
      <pivotArea field="0" type="button" dataOnly="0" labelOnly="1" outline="0" axis="axisRow" fieldPosition="0"/>
    </format>
    <format dxfId="0">
      <pivotArea field="0" type="button" dataOnly="0" labelOnly="1" outline="0" axis="axisRow" fieldPosition="0"/>
    </format>
  </formats>
  <pivotHierarchies count="1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Medium4" showRowHeaders="1" showColHeaders="1" showRowStripes="0" showColStripes="0" showLastColumn="1"/>
  <rowHierarchiesUsage count="3">
    <rowHierarchyUsage hierarchyUsage="10"/>
    <rowHierarchyUsage hierarchyUsage="1"/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asks Assignments!$A$2:$K$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/>
  </sheetPr>
  <dimension ref="A1:G30"/>
  <sheetViews>
    <sheetView tabSelected="1" topLeftCell="A7" zoomScale="70" zoomScaleNormal="70" workbookViewId="0">
      <selection activeCell="C24" sqref="C24"/>
    </sheetView>
  </sheetViews>
  <sheetFormatPr defaultRowHeight="15.75"/>
  <cols>
    <col min="1" max="1" width="61.5" customWidth="1"/>
    <col min="3" max="3" width="49.625" customWidth="1"/>
    <col min="4" max="4" width="29.125" customWidth="1"/>
    <col min="5" max="5" width="9.25" customWidth="1"/>
    <col min="6" max="6" width="27.25" customWidth="1"/>
    <col min="7" max="7" width="27" customWidth="1"/>
  </cols>
  <sheetData>
    <row r="1" spans="1:7" ht="28.5">
      <c r="C1" s="13" t="s">
        <v>9</v>
      </c>
      <c r="E1" s="11"/>
      <c r="F1" s="3"/>
    </row>
    <row r="2" spans="1:7" ht="18.75">
      <c r="C2" s="11"/>
      <c r="D2" s="3"/>
      <c r="E2" s="1"/>
      <c r="F2" s="1"/>
    </row>
    <row r="3" spans="1:7" ht="18.75">
      <c r="A3" s="50" t="s">
        <v>73</v>
      </c>
      <c r="C3" s="2" t="s">
        <v>11</v>
      </c>
      <c r="D3" s="14" t="s">
        <v>10</v>
      </c>
      <c r="E3" s="11"/>
      <c r="F3" s="3"/>
    </row>
    <row r="4" spans="1:7" ht="18.75">
      <c r="A4" s="60" t="s">
        <v>8</v>
      </c>
      <c r="C4" s="12" t="s">
        <v>7</v>
      </c>
      <c r="D4" s="49" t="s">
        <v>59</v>
      </c>
      <c r="E4" s="1"/>
      <c r="F4" s="1"/>
    </row>
    <row r="5" spans="1:7" ht="18.75">
      <c r="A5" s="56" t="s">
        <v>12</v>
      </c>
      <c r="C5" s="16" t="s">
        <v>24</v>
      </c>
      <c r="D5" s="17" t="s">
        <v>25</v>
      </c>
      <c r="E5" s="3"/>
      <c r="F5" s="1"/>
    </row>
    <row r="6" spans="1:7" ht="21">
      <c r="A6" s="57" t="s">
        <v>60</v>
      </c>
      <c r="C6" s="8"/>
      <c r="D6" s="8"/>
      <c r="E6" s="9"/>
      <c r="F6" s="9"/>
    </row>
    <row r="7" spans="1:7" ht="18.75">
      <c r="A7" s="56" t="s">
        <v>35</v>
      </c>
      <c r="C7" s="50" t="s">
        <v>68</v>
      </c>
      <c r="D7" s="50" t="s">
        <v>4</v>
      </c>
      <c r="E7" s="50" t="s">
        <v>5</v>
      </c>
      <c r="F7" s="50" t="s">
        <v>3</v>
      </c>
      <c r="G7" s="50" t="s">
        <v>41</v>
      </c>
    </row>
    <row r="8" spans="1:7" ht="20.25">
      <c r="A8" s="57" t="s">
        <v>34</v>
      </c>
      <c r="C8" s="39" t="s">
        <v>44</v>
      </c>
      <c r="D8" s="21" t="s">
        <v>22</v>
      </c>
      <c r="E8" s="10" t="s">
        <v>6</v>
      </c>
      <c r="F8" s="15" t="s">
        <v>23</v>
      </c>
      <c r="G8" s="27">
        <v>0.25</v>
      </c>
    </row>
    <row r="9" spans="1:7" ht="20.25">
      <c r="A9" s="59" t="s">
        <v>23</v>
      </c>
      <c r="C9" s="39" t="s">
        <v>15</v>
      </c>
      <c r="D9" s="21" t="s">
        <v>17</v>
      </c>
      <c r="E9" s="10" t="s">
        <v>6</v>
      </c>
      <c r="F9" s="15" t="s">
        <v>23</v>
      </c>
      <c r="G9" s="27">
        <v>0.1</v>
      </c>
    </row>
    <row r="10" spans="1:7" ht="20.25">
      <c r="A10" s="56" t="s">
        <v>21</v>
      </c>
      <c r="C10" s="39" t="s">
        <v>16</v>
      </c>
      <c r="D10" s="48" t="s">
        <v>12</v>
      </c>
      <c r="E10" s="10" t="s">
        <v>6</v>
      </c>
      <c r="F10" s="15" t="s">
        <v>23</v>
      </c>
      <c r="G10" s="27">
        <v>0.1</v>
      </c>
    </row>
    <row r="11" spans="1:7" ht="18.75" customHeight="1">
      <c r="A11" s="57" t="s">
        <v>13</v>
      </c>
      <c r="C11" s="38" t="s">
        <v>60</v>
      </c>
      <c r="D11" s="48" t="s">
        <v>12</v>
      </c>
      <c r="F11" s="58" t="s">
        <v>8</v>
      </c>
      <c r="G11" s="47">
        <v>1</v>
      </c>
    </row>
    <row r="12" spans="1:7" ht="20.25">
      <c r="A12" s="57" t="s">
        <v>20</v>
      </c>
      <c r="C12" s="39" t="s">
        <v>13</v>
      </c>
      <c r="D12" s="21" t="s">
        <v>21</v>
      </c>
      <c r="E12" s="10" t="s">
        <v>6</v>
      </c>
      <c r="F12" s="15" t="s">
        <v>23</v>
      </c>
      <c r="G12" s="27">
        <v>0.1</v>
      </c>
    </row>
    <row r="13" spans="1:7" ht="20.25">
      <c r="A13" s="56" t="s">
        <v>17</v>
      </c>
      <c r="C13" s="39" t="s">
        <v>20</v>
      </c>
      <c r="D13" s="21" t="s">
        <v>21</v>
      </c>
      <c r="E13" s="10" t="s">
        <v>6</v>
      </c>
      <c r="F13" s="15" t="s">
        <v>23</v>
      </c>
      <c r="G13" s="27">
        <v>0.1</v>
      </c>
    </row>
    <row r="14" spans="1:7" ht="20.25">
      <c r="A14" s="57" t="s">
        <v>15</v>
      </c>
      <c r="C14" s="39" t="s">
        <v>14</v>
      </c>
      <c r="D14" s="21" t="s">
        <v>12</v>
      </c>
      <c r="E14" s="10" t="s">
        <v>6</v>
      </c>
      <c r="F14" s="15" t="s">
        <v>23</v>
      </c>
      <c r="G14" s="27">
        <v>0.05</v>
      </c>
    </row>
    <row r="15" spans="1:7" ht="20.25">
      <c r="A15" s="56" t="s">
        <v>56</v>
      </c>
      <c r="C15" s="39" t="s">
        <v>47</v>
      </c>
      <c r="D15" s="21" t="s">
        <v>55</v>
      </c>
      <c r="E15" s="10" t="s">
        <v>6</v>
      </c>
      <c r="F15" s="15" t="s">
        <v>23</v>
      </c>
      <c r="G15" s="27">
        <v>0.75</v>
      </c>
    </row>
    <row r="16" spans="1:7">
      <c r="A16" s="57" t="s">
        <v>36</v>
      </c>
      <c r="C16" s="39" t="s">
        <v>18</v>
      </c>
      <c r="D16" s="21" t="s">
        <v>55</v>
      </c>
      <c r="F16" s="15" t="s">
        <v>23</v>
      </c>
      <c r="G16" s="27">
        <v>0.1</v>
      </c>
    </row>
    <row r="17" spans="1:7" ht="20.25">
      <c r="A17" s="56" t="s">
        <v>22</v>
      </c>
      <c r="C17" s="39" t="s">
        <v>46</v>
      </c>
      <c r="D17" s="21" t="s">
        <v>55</v>
      </c>
      <c r="E17" s="10" t="s">
        <v>6</v>
      </c>
      <c r="F17" s="15" t="s">
        <v>23</v>
      </c>
      <c r="G17" s="27">
        <v>0.75</v>
      </c>
    </row>
    <row r="18" spans="1:7" ht="20.25">
      <c r="A18" s="57" t="s">
        <v>44</v>
      </c>
      <c r="C18" s="40" t="s">
        <v>34</v>
      </c>
      <c r="D18" s="21" t="s">
        <v>35</v>
      </c>
      <c r="E18" s="10"/>
      <c r="F18" s="58" t="s">
        <v>8</v>
      </c>
      <c r="G18" s="47">
        <v>1</v>
      </c>
    </row>
    <row r="19" spans="1:7" ht="20.25">
      <c r="A19" s="56" t="s">
        <v>12</v>
      </c>
      <c r="C19" s="40" t="s">
        <v>36</v>
      </c>
      <c r="D19" s="21" t="s">
        <v>56</v>
      </c>
      <c r="E19" s="10" t="s">
        <v>6</v>
      </c>
      <c r="F19" s="15" t="s">
        <v>23</v>
      </c>
      <c r="G19" s="27">
        <v>0.6</v>
      </c>
    </row>
    <row r="20" spans="1:7" ht="20.25">
      <c r="A20" s="57" t="s">
        <v>16</v>
      </c>
      <c r="C20" s="40" t="s">
        <v>37</v>
      </c>
      <c r="D20" s="63" t="s">
        <v>12</v>
      </c>
      <c r="E20" s="10"/>
      <c r="F20" s="64" t="s">
        <v>38</v>
      </c>
      <c r="G20" s="65">
        <v>0.05</v>
      </c>
    </row>
    <row r="21" spans="1:7">
      <c r="A21" s="57" t="s">
        <v>14</v>
      </c>
      <c r="C21" s="7"/>
      <c r="D21" s="3"/>
      <c r="E21" s="3"/>
      <c r="F21" s="3"/>
    </row>
    <row r="22" spans="1:7">
      <c r="A22" s="56" t="s">
        <v>55</v>
      </c>
      <c r="C22" s="7"/>
      <c r="D22" s="3"/>
      <c r="E22" s="3"/>
      <c r="F22" s="3"/>
    </row>
    <row r="23" spans="1:7">
      <c r="A23" s="57" t="s">
        <v>46</v>
      </c>
      <c r="C23" s="7"/>
      <c r="D23" s="3"/>
      <c r="E23" s="3"/>
      <c r="F23" s="3"/>
    </row>
    <row r="24" spans="1:7" ht="18.75">
      <c r="A24" s="57" t="s">
        <v>18</v>
      </c>
      <c r="C24" s="50" t="s">
        <v>43</v>
      </c>
      <c r="D24" s="50" t="s">
        <v>4</v>
      </c>
      <c r="E24" s="3"/>
      <c r="F24" s="3"/>
    </row>
    <row r="25" spans="1:7">
      <c r="A25" s="57" t="s">
        <v>47</v>
      </c>
      <c r="C25" s="39" t="s">
        <v>19</v>
      </c>
      <c r="D25" s="48" t="s">
        <v>58</v>
      </c>
      <c r="E25" s="3"/>
      <c r="F25" s="3"/>
    </row>
    <row r="26" spans="1:7">
      <c r="A26" s="61" t="s">
        <v>38</v>
      </c>
      <c r="C26" s="40" t="s">
        <v>48</v>
      </c>
      <c r="D26" s="22" t="s">
        <v>26</v>
      </c>
      <c r="E26" s="3"/>
      <c r="F26" s="3"/>
    </row>
    <row r="27" spans="1:7">
      <c r="A27" s="56" t="s">
        <v>12</v>
      </c>
      <c r="C27" s="40" t="s">
        <v>53</v>
      </c>
      <c r="D27" s="22" t="s">
        <v>30</v>
      </c>
      <c r="E27" s="3"/>
      <c r="F27" s="3"/>
    </row>
    <row r="28" spans="1:7">
      <c r="A28" s="57" t="s">
        <v>37</v>
      </c>
      <c r="C28" s="40" t="s">
        <v>32</v>
      </c>
      <c r="D28" s="21" t="s">
        <v>21</v>
      </c>
      <c r="E28" s="3"/>
      <c r="F28" s="3"/>
    </row>
    <row r="29" spans="1:7">
      <c r="A29" s="52" t="s">
        <v>71</v>
      </c>
      <c r="C29" s="40" t="s">
        <v>33</v>
      </c>
      <c r="D29" s="21" t="s">
        <v>57</v>
      </c>
      <c r="E29" s="3"/>
      <c r="F29" s="3"/>
    </row>
    <row r="30" spans="1:7">
      <c r="C30" s="6"/>
      <c r="D30" s="3"/>
      <c r="E30" s="3"/>
      <c r="F30" s="3"/>
    </row>
  </sheetData>
  <conditionalFormatting sqref="G7:G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{EEC854D3-59D0-4E94-9D1D-AB0EEAFB2C41}</x14:id>
        </ext>
      </extLst>
    </cfRule>
  </conditionalFormatting>
  <conditionalFormatting sqref="F7:F20">
    <cfRule type="iconSet" priority="2">
      <iconSet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EC854D3-59D0-4E94-9D1D-AB0EEAFB2C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G7:G20</xm:sqref>
        </x14:conditionalFormatting>
        <x14:conditionalFormatting xmlns:xm="http://schemas.microsoft.com/office/excel/2006/main">
          <x14:cfRule type="iconSet" priority="1" id="{79DF81C3-FF10-478A-86DE-773E10F6D8D8}">
            <x14:iconSet iconSet="3Stars">
              <x14:cfvo type="percent">
                <xm:f>0</xm:f>
              </x14:cfvo>
              <x14:cfvo type="formula">
                <xm:f>"Progress"</xm:f>
              </x14:cfvo>
              <x14:cfvo type="formula">
                <xm:f>"Complete"</xm:f>
              </x14:cfvo>
            </x14:iconSet>
          </x14:cfRule>
          <xm:sqref>F7:F20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A1:U32"/>
  <sheetViews>
    <sheetView topLeftCell="D1" zoomScale="60" zoomScaleNormal="60" workbookViewId="0">
      <selection activeCell="J2" sqref="J2:J15"/>
    </sheetView>
  </sheetViews>
  <sheetFormatPr defaultColWidth="11" defaultRowHeight="15.75"/>
  <cols>
    <col min="1" max="1" width="32.5" customWidth="1"/>
    <col min="2" max="2" width="17.5" customWidth="1"/>
    <col min="3" max="3" width="19.125" customWidth="1"/>
    <col min="4" max="4" width="18.625" customWidth="1"/>
    <col min="5" max="5" width="24.125" customWidth="1"/>
    <col min="6" max="6" width="18.25" customWidth="1"/>
    <col min="7" max="7" width="24.25" customWidth="1"/>
    <col min="8" max="8" width="47.5" customWidth="1"/>
    <col min="9" max="9" width="33.125" customWidth="1"/>
    <col min="10" max="10" width="36.625" customWidth="1"/>
    <col min="11" max="11" width="22.875" customWidth="1"/>
  </cols>
  <sheetData>
    <row r="1" spans="1:21" ht="18.75">
      <c r="A1" s="18" t="s">
        <v>70</v>
      </c>
    </row>
    <row r="2" spans="1:21" ht="30" customHeight="1">
      <c r="A2" s="19" t="s">
        <v>0</v>
      </c>
      <c r="B2" s="19" t="s">
        <v>4</v>
      </c>
      <c r="C2" s="19" t="s">
        <v>31</v>
      </c>
      <c r="D2" s="53" t="s">
        <v>1</v>
      </c>
      <c r="E2" s="53" t="s">
        <v>2</v>
      </c>
      <c r="F2" s="19" t="s">
        <v>28</v>
      </c>
      <c r="G2" s="62" t="s">
        <v>72</v>
      </c>
      <c r="H2" s="19" t="s">
        <v>27</v>
      </c>
      <c r="I2" s="19" t="s">
        <v>29</v>
      </c>
      <c r="J2" s="19" t="s">
        <v>41</v>
      </c>
      <c r="K2" s="20" t="s">
        <v>3</v>
      </c>
    </row>
    <row r="3" spans="1:21" ht="165.75" customHeight="1">
      <c r="A3" s="39" t="s">
        <v>44</v>
      </c>
      <c r="B3" s="21" t="s">
        <v>22</v>
      </c>
      <c r="C3" s="28">
        <v>0.33300000000000002</v>
      </c>
      <c r="D3" s="54">
        <v>44270</v>
      </c>
      <c r="E3" s="54">
        <v>44302</v>
      </c>
      <c r="F3" s="33">
        <f t="shared" ref="F3:F14" si="0">E3-D3</f>
        <v>32</v>
      </c>
      <c r="G3" s="54">
        <v>44302</v>
      </c>
      <c r="H3" s="31" t="s">
        <v>45</v>
      </c>
      <c r="I3" s="31"/>
      <c r="J3" s="27">
        <v>0.25</v>
      </c>
      <c r="K3" s="34" t="s">
        <v>23</v>
      </c>
    </row>
    <row r="4" spans="1:21" ht="30">
      <c r="A4" s="39" t="s">
        <v>15</v>
      </c>
      <c r="B4" s="21" t="s">
        <v>17</v>
      </c>
      <c r="C4" s="27">
        <v>0.5</v>
      </c>
      <c r="D4" s="54">
        <v>44270</v>
      </c>
      <c r="E4" s="54">
        <v>44302</v>
      </c>
      <c r="F4" s="33">
        <f t="shared" si="0"/>
        <v>32</v>
      </c>
      <c r="G4" s="54">
        <v>44302</v>
      </c>
      <c r="H4" s="31" t="s">
        <v>63</v>
      </c>
      <c r="I4" s="31"/>
      <c r="J4" s="27">
        <v>0.1</v>
      </c>
      <c r="K4" s="34" t="s">
        <v>23</v>
      </c>
    </row>
    <row r="5" spans="1:21" ht="30">
      <c r="A5" s="39" t="s">
        <v>16</v>
      </c>
      <c r="B5" s="48" t="s">
        <v>12</v>
      </c>
      <c r="C5" s="27">
        <v>1</v>
      </c>
      <c r="D5" s="54">
        <v>44270</v>
      </c>
      <c r="E5" s="54">
        <v>44302</v>
      </c>
      <c r="F5" s="33">
        <f t="shared" si="0"/>
        <v>32</v>
      </c>
      <c r="G5" s="54">
        <v>44302</v>
      </c>
      <c r="H5" s="31" t="s">
        <v>63</v>
      </c>
      <c r="I5" s="31"/>
      <c r="J5" s="27">
        <v>0.1</v>
      </c>
      <c r="K5" s="34" t="s">
        <v>23</v>
      </c>
    </row>
    <row r="6" spans="1:21" ht="30">
      <c r="A6" s="38" t="s">
        <v>60</v>
      </c>
      <c r="B6" s="48" t="s">
        <v>12</v>
      </c>
      <c r="C6" s="27">
        <v>1</v>
      </c>
      <c r="D6" s="54">
        <v>44270</v>
      </c>
      <c r="E6" s="54">
        <v>44284</v>
      </c>
      <c r="F6" s="33">
        <f t="shared" si="0"/>
        <v>14</v>
      </c>
      <c r="G6" s="54">
        <v>44284</v>
      </c>
      <c r="H6" s="31" t="s">
        <v>64</v>
      </c>
      <c r="I6" s="31" t="s">
        <v>42</v>
      </c>
      <c r="J6" s="47">
        <v>1</v>
      </c>
      <c r="K6" s="35" t="s">
        <v>8</v>
      </c>
    </row>
    <row r="7" spans="1:21" ht="76.5" customHeight="1">
      <c r="A7" s="39" t="s">
        <v>13</v>
      </c>
      <c r="B7" s="21" t="s">
        <v>21</v>
      </c>
      <c r="C7" s="27">
        <v>1</v>
      </c>
      <c r="D7" s="54">
        <v>44270</v>
      </c>
      <c r="E7" s="54">
        <v>44309</v>
      </c>
      <c r="F7" s="33">
        <f t="shared" si="0"/>
        <v>39</v>
      </c>
      <c r="G7" s="54">
        <v>44309</v>
      </c>
      <c r="H7" s="31" t="s">
        <v>69</v>
      </c>
      <c r="I7" s="31"/>
      <c r="J7" s="27">
        <v>0.1</v>
      </c>
      <c r="K7" s="34" t="s">
        <v>23</v>
      </c>
    </row>
    <row r="8" spans="1:21">
      <c r="A8" s="39" t="s">
        <v>20</v>
      </c>
      <c r="B8" s="21" t="s">
        <v>21</v>
      </c>
      <c r="C8" s="27">
        <v>1</v>
      </c>
      <c r="D8" s="54">
        <v>44270</v>
      </c>
      <c r="E8" s="54">
        <v>44309</v>
      </c>
      <c r="F8" s="33">
        <f t="shared" si="0"/>
        <v>39</v>
      </c>
      <c r="G8" s="54">
        <v>44309</v>
      </c>
      <c r="H8" s="31" t="s">
        <v>65</v>
      </c>
      <c r="I8" s="31"/>
      <c r="J8" s="27">
        <v>0.1</v>
      </c>
      <c r="K8" s="34" t="s">
        <v>23</v>
      </c>
    </row>
    <row r="9" spans="1:21">
      <c r="A9" s="39" t="s">
        <v>14</v>
      </c>
      <c r="B9" s="21" t="s">
        <v>12</v>
      </c>
      <c r="C9" s="27">
        <v>1</v>
      </c>
      <c r="D9" s="54">
        <v>44270</v>
      </c>
      <c r="E9" s="54">
        <v>44309</v>
      </c>
      <c r="F9" s="33">
        <f t="shared" si="0"/>
        <v>39</v>
      </c>
      <c r="G9" s="54">
        <v>44309</v>
      </c>
      <c r="H9" s="31" t="s">
        <v>66</v>
      </c>
      <c r="I9" s="31"/>
      <c r="J9" s="27">
        <v>0.05</v>
      </c>
      <c r="K9" s="34" t="s">
        <v>23</v>
      </c>
    </row>
    <row r="10" spans="1:21">
      <c r="A10" s="39" t="s">
        <v>47</v>
      </c>
      <c r="B10" s="21" t="s">
        <v>55</v>
      </c>
      <c r="C10" s="27">
        <v>1</v>
      </c>
      <c r="D10" s="54">
        <v>44197</v>
      </c>
      <c r="E10" s="54">
        <v>44332</v>
      </c>
      <c r="F10" s="33">
        <f t="shared" si="0"/>
        <v>135</v>
      </c>
      <c r="G10" s="54">
        <v>44332</v>
      </c>
      <c r="H10" s="31"/>
      <c r="I10" s="31"/>
      <c r="J10" s="27">
        <v>0.75</v>
      </c>
      <c r="K10" s="34" t="s">
        <v>23</v>
      </c>
    </row>
    <row r="11" spans="1:21">
      <c r="A11" s="39" t="s">
        <v>18</v>
      </c>
      <c r="B11" s="21" t="s">
        <v>55</v>
      </c>
      <c r="C11" s="27">
        <v>1</v>
      </c>
      <c r="D11" s="54">
        <v>44197</v>
      </c>
      <c r="E11" s="54">
        <v>44332</v>
      </c>
      <c r="F11" s="33">
        <f t="shared" si="0"/>
        <v>135</v>
      </c>
      <c r="G11" s="54">
        <v>44332</v>
      </c>
      <c r="H11" s="31"/>
      <c r="I11" s="31"/>
      <c r="J11" s="27">
        <v>0.1</v>
      </c>
      <c r="K11" s="34" t="s">
        <v>23</v>
      </c>
    </row>
    <row r="12" spans="1:21">
      <c r="A12" s="39" t="s">
        <v>46</v>
      </c>
      <c r="B12" s="21" t="s">
        <v>55</v>
      </c>
      <c r="C12" s="27">
        <v>1</v>
      </c>
      <c r="D12" s="54">
        <v>44197</v>
      </c>
      <c r="E12" s="54">
        <v>44332</v>
      </c>
      <c r="F12" s="33">
        <f t="shared" si="0"/>
        <v>135</v>
      </c>
      <c r="G12" s="54">
        <v>44332</v>
      </c>
      <c r="H12" s="31"/>
      <c r="I12" s="31"/>
      <c r="J12" s="27">
        <v>0.75</v>
      </c>
      <c r="K12" s="34" t="s">
        <v>23</v>
      </c>
    </row>
    <row r="13" spans="1:21" ht="48" customHeight="1">
      <c r="A13" s="40" t="s">
        <v>34</v>
      </c>
      <c r="B13" s="21" t="s">
        <v>35</v>
      </c>
      <c r="C13" s="27">
        <v>0.5</v>
      </c>
      <c r="D13" s="55">
        <v>44252</v>
      </c>
      <c r="E13" s="55">
        <v>44372</v>
      </c>
      <c r="F13" s="21">
        <f t="shared" si="0"/>
        <v>120</v>
      </c>
      <c r="G13" s="55">
        <v>44332</v>
      </c>
      <c r="H13" s="31" t="s">
        <v>39</v>
      </c>
      <c r="I13" s="31" t="s">
        <v>40</v>
      </c>
      <c r="J13" s="47">
        <v>1</v>
      </c>
      <c r="K13" s="35" t="s">
        <v>8</v>
      </c>
      <c r="L13" s="5"/>
      <c r="M13" s="5"/>
      <c r="N13" s="5"/>
      <c r="O13" s="5"/>
      <c r="P13" s="5"/>
      <c r="Q13" s="5"/>
      <c r="R13" s="5"/>
      <c r="S13" s="5"/>
      <c r="T13" s="5"/>
      <c r="U13" s="5"/>
    </row>
    <row r="14" spans="1:21" ht="17.25" customHeight="1">
      <c r="A14" s="40" t="s">
        <v>36</v>
      </c>
      <c r="B14" s="21" t="s">
        <v>56</v>
      </c>
      <c r="C14" s="27">
        <v>1</v>
      </c>
      <c r="D14" s="55">
        <v>44252</v>
      </c>
      <c r="E14" s="55">
        <v>44372</v>
      </c>
      <c r="F14" s="21">
        <f t="shared" si="0"/>
        <v>120</v>
      </c>
      <c r="G14" s="55">
        <v>44332</v>
      </c>
      <c r="H14" s="31"/>
      <c r="I14" s="31"/>
      <c r="J14" s="27">
        <v>0.6</v>
      </c>
      <c r="K14" s="34" t="s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</row>
    <row r="15" spans="1:21" ht="19.5" customHeight="1">
      <c r="A15" s="42" t="s">
        <v>37</v>
      </c>
      <c r="B15" s="43" t="s">
        <v>12</v>
      </c>
      <c r="C15" s="44">
        <v>1</v>
      </c>
      <c r="D15" s="45"/>
      <c r="E15" s="45"/>
      <c r="F15" s="43"/>
      <c r="G15" s="45"/>
      <c r="H15" s="46"/>
      <c r="I15" s="46"/>
      <c r="J15" s="44">
        <v>0.05</v>
      </c>
      <c r="K15" s="51" t="s">
        <v>38</v>
      </c>
      <c r="L15" s="5"/>
      <c r="M15" s="5"/>
      <c r="N15" s="5"/>
      <c r="O15" s="5"/>
      <c r="P15" s="5"/>
      <c r="Q15" s="5"/>
      <c r="R15" s="5"/>
      <c r="S15" s="5"/>
      <c r="T15" s="5"/>
      <c r="U15" s="5"/>
    </row>
    <row r="16" spans="1:21">
      <c r="A16" s="32"/>
      <c r="B16" s="29"/>
      <c r="C16" s="30"/>
      <c r="D16" s="23"/>
      <c r="E16" s="23"/>
      <c r="F16" s="24"/>
      <c r="G16" s="23"/>
      <c r="H16" s="4"/>
      <c r="I16" s="36"/>
      <c r="J16" s="36"/>
      <c r="K16" s="25"/>
      <c r="L16" s="5"/>
      <c r="M16" s="5"/>
      <c r="N16" s="5"/>
      <c r="O16" s="5"/>
      <c r="P16" s="5"/>
      <c r="Q16" s="5"/>
      <c r="R16" s="5"/>
      <c r="S16" s="5"/>
      <c r="T16" s="5"/>
      <c r="U16" s="5"/>
    </row>
    <row r="17" spans="1:21" ht="18.75">
      <c r="A17" s="18" t="s">
        <v>43</v>
      </c>
      <c r="H17" s="5"/>
      <c r="I17" s="37"/>
      <c r="J17" s="37"/>
      <c r="L17" s="5"/>
      <c r="M17" s="5"/>
      <c r="N17" s="5"/>
      <c r="O17" s="5"/>
      <c r="P17" s="5"/>
      <c r="Q17" s="5"/>
      <c r="R17" s="5"/>
      <c r="S17" s="5"/>
      <c r="T17" s="5"/>
      <c r="U17" s="5"/>
    </row>
    <row r="18" spans="1:21">
      <c r="A18" s="19" t="s">
        <v>0</v>
      </c>
      <c r="B18" s="19" t="s">
        <v>4</v>
      </c>
      <c r="C18" s="19" t="s">
        <v>31</v>
      </c>
      <c r="D18" s="19" t="s">
        <v>27</v>
      </c>
      <c r="E18" s="19" t="s">
        <v>49</v>
      </c>
      <c r="F18" s="20" t="s">
        <v>50</v>
      </c>
      <c r="G18" s="19" t="s">
        <v>51</v>
      </c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1" ht="45">
      <c r="A19" s="39" t="s">
        <v>19</v>
      </c>
      <c r="B19" s="48" t="s">
        <v>58</v>
      </c>
      <c r="C19" s="27">
        <v>0.5</v>
      </c>
      <c r="D19" s="31" t="s">
        <v>54</v>
      </c>
      <c r="E19" s="31" t="s">
        <v>61</v>
      </c>
      <c r="F19" s="34" t="s">
        <v>62</v>
      </c>
      <c r="G19" s="41" t="s">
        <v>52</v>
      </c>
      <c r="L19" s="5"/>
      <c r="M19" s="5"/>
      <c r="N19" s="5"/>
      <c r="O19" s="5"/>
      <c r="P19" s="5"/>
      <c r="Q19" s="5"/>
      <c r="R19" s="5"/>
      <c r="S19" s="5"/>
      <c r="T19" s="5"/>
      <c r="U19" s="5"/>
    </row>
    <row r="20" spans="1:21">
      <c r="A20" s="40" t="s">
        <v>48</v>
      </c>
      <c r="B20" s="22" t="s">
        <v>26</v>
      </c>
      <c r="C20" s="28">
        <v>0.33300000000000002</v>
      </c>
      <c r="D20" s="31" t="s">
        <v>67</v>
      </c>
      <c r="E20" s="31"/>
      <c r="F20" s="34"/>
      <c r="G20" s="41" t="s">
        <v>52</v>
      </c>
      <c r="L20" s="5"/>
      <c r="M20" s="5"/>
      <c r="N20" s="5"/>
      <c r="O20" s="5"/>
      <c r="P20" s="5"/>
      <c r="Q20" s="5"/>
      <c r="R20" s="5"/>
      <c r="S20" s="5"/>
      <c r="T20" s="5"/>
      <c r="U20" s="5"/>
    </row>
    <row r="21" spans="1:21">
      <c r="A21" s="40" t="s">
        <v>74</v>
      </c>
      <c r="B21" s="22" t="s">
        <v>30</v>
      </c>
      <c r="C21" s="27">
        <v>1</v>
      </c>
      <c r="D21" s="31"/>
      <c r="E21" s="31"/>
      <c r="F21" s="34"/>
      <c r="G21" s="41" t="s">
        <v>52</v>
      </c>
      <c r="L21" s="5"/>
      <c r="M21" s="5"/>
      <c r="N21" s="5"/>
      <c r="O21" s="5"/>
      <c r="P21" s="5"/>
      <c r="Q21" s="5"/>
      <c r="R21" s="5"/>
      <c r="S21" s="5"/>
      <c r="T21" s="5"/>
      <c r="U21" s="5"/>
    </row>
    <row r="22" spans="1:21">
      <c r="A22" s="40" t="s">
        <v>32</v>
      </c>
      <c r="B22" s="21" t="s">
        <v>21</v>
      </c>
      <c r="C22" s="27">
        <v>1</v>
      </c>
      <c r="D22" s="31"/>
      <c r="E22" s="31"/>
      <c r="F22" s="34"/>
      <c r="G22" s="41" t="s">
        <v>52</v>
      </c>
      <c r="L22" s="5"/>
      <c r="M22" s="5"/>
      <c r="N22" s="5"/>
      <c r="O22" s="5"/>
      <c r="P22" s="5"/>
      <c r="Q22" s="5"/>
      <c r="R22" s="5"/>
      <c r="S22" s="5"/>
      <c r="T22" s="5"/>
      <c r="U22" s="5"/>
    </row>
    <row r="23" spans="1:21">
      <c r="A23" s="40" t="s">
        <v>33</v>
      </c>
      <c r="B23" s="21" t="s">
        <v>57</v>
      </c>
      <c r="C23" s="27">
        <v>1</v>
      </c>
      <c r="D23" s="31"/>
      <c r="E23" s="31"/>
      <c r="F23" s="34"/>
      <c r="G23" s="41" t="s">
        <v>52</v>
      </c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1">
      <c r="C24" s="5"/>
      <c r="D24" s="5"/>
      <c r="E24" s="5"/>
      <c r="F24" s="5"/>
      <c r="G24" s="5"/>
      <c r="H24" s="5"/>
      <c r="I24" s="37"/>
      <c r="J24" s="37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1">
      <c r="C25" s="4"/>
      <c r="D25" s="5"/>
      <c r="E25" s="5"/>
      <c r="F25" s="5"/>
      <c r="G25" s="5"/>
      <c r="H25" s="5"/>
      <c r="I25" s="37"/>
      <c r="J25" s="37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1">
      <c r="C26" s="26"/>
      <c r="H26" s="5"/>
      <c r="I26" s="37"/>
      <c r="J26" s="37"/>
      <c r="L26" s="5"/>
      <c r="M26" s="5"/>
      <c r="N26" s="5"/>
      <c r="O26" s="5"/>
      <c r="P26" s="5"/>
      <c r="Q26" s="5"/>
      <c r="R26" s="5"/>
      <c r="S26" s="5"/>
      <c r="T26" s="5"/>
      <c r="U26" s="5"/>
    </row>
    <row r="27" spans="1:21">
      <c r="C27" s="26"/>
      <c r="H27" s="5"/>
      <c r="I27" s="37"/>
      <c r="J27" s="37"/>
      <c r="L27" s="5"/>
      <c r="M27" s="5"/>
      <c r="N27" s="5"/>
      <c r="O27" s="5"/>
      <c r="P27" s="5"/>
      <c r="Q27" s="5"/>
      <c r="R27" s="5"/>
      <c r="S27" s="5"/>
      <c r="T27" s="5"/>
      <c r="U27" s="5"/>
    </row>
    <row r="28" spans="1:21">
      <c r="H28" s="5"/>
      <c r="I28" s="37"/>
      <c r="J28" s="37"/>
      <c r="L28" s="5"/>
      <c r="M28" s="5"/>
      <c r="N28" s="5"/>
      <c r="O28" s="5"/>
      <c r="P28" s="5"/>
      <c r="Q28" s="5"/>
      <c r="R28" s="5"/>
      <c r="S28" s="5"/>
      <c r="T28" s="5"/>
      <c r="U28" s="5"/>
    </row>
    <row r="29" spans="1:21">
      <c r="H29" s="5"/>
      <c r="I29" s="37"/>
      <c r="J29" s="37"/>
      <c r="L29" s="5"/>
      <c r="M29" s="5"/>
      <c r="N29" s="5"/>
      <c r="O29" s="5"/>
      <c r="P29" s="5"/>
      <c r="Q29" s="5"/>
      <c r="R29" s="5"/>
      <c r="S29" s="5"/>
      <c r="T29" s="5"/>
      <c r="U29" s="5"/>
    </row>
    <row r="30" spans="1:21">
      <c r="H30" s="5"/>
      <c r="I30" s="37"/>
      <c r="J30" s="37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1">
      <c r="H31" s="5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1">
      <c r="H32" s="5"/>
      <c r="I32" s="5"/>
      <c r="J32" s="5"/>
      <c r="L32" s="5"/>
      <c r="M32" s="5"/>
      <c r="N32" s="5"/>
      <c r="O32" s="5"/>
      <c r="P32" s="5"/>
      <c r="Q32" s="5"/>
      <c r="R32" s="5"/>
      <c r="S32" s="5"/>
      <c r="T32" s="5"/>
      <c r="U32" s="5"/>
    </row>
  </sheetData>
  <autoFilter ref="A18:G18" xr:uid="{00000000-0009-0000-0000-000001000000}"/>
  <customSheetViews>
    <customSheetView guid="{35EDB401-A454-4E98-A34D-11BBAB58A4EB}" showAutoFilter="1">
      <selection activeCell="A21" sqref="A21"/>
      <pageMargins left="0.75" right="0.75" top="1" bottom="1" header="0.5" footer="0.5"/>
      <pageSetup orientation="portrait" horizontalDpi="4294967292" verticalDpi="4294967292" r:id="rId1"/>
      <autoFilter ref="A18:G18" xr:uid="{00000000-0000-0000-0000-000000000000}"/>
    </customSheetView>
  </customSheetViews>
  <pageMargins left="0.75" right="0.75" top="1" bottom="1" header="0.5" footer="0.5"/>
  <pageSetup orientation="portrait" horizontalDpi="4294967292" verticalDpi="4294967292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 R a n g e 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 R a n g e 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 C o l u m n s \ T a s k s < / K e y > < / D i a g r a m O b j e c t K e y > < D i a g r a m O b j e c t K e y > < K e y > C o l u m n s \ A s s i g n e d   T o < / K e y > < / D i a g r a m O b j e c t K e y > < D i a g r a m O b j e c t K e y > < K e y > C o l u m n s \ R e s o u r c e   A l l o c a t i o n < / K e y > < / D i a g r a m O b j e c t K e y > < D i a g r a m O b j e c t K e y > < K e y > C o l u m n s \ S t a r t < / K e y > < / D i a g r a m O b j e c t K e y > < D i a g r a m O b j e c t K e y > < K e y > C o l u m n s \ E n d < / K e y > < / D i a g r a m O b j e c t K e y > < D i a g r a m O b j e c t K e y > < K e y > C o l u m n s \ C u r r e n t   D a y s < / K e y > < / D i a g r a m O b j e c t K e y > < D i a g r a m O b j e c t K e y > < K e y > C o l u m n s \ T a r g e t   D a t e < / K e y > < / D i a g r a m O b j e c t K e y > < D i a g r a m O b j e c t K e y > < K e y > C o l u m n s \ A c t i o n   I t e m s < / K e y > < / D i a g r a m O b j e c t K e y > < D i a g r a m O b j e c t K e y > < K e y > C o l u m n s \ D e c i s i o n s / N o t e s < / K e y > < / D i a g r a m O b j e c t K e y > < D i a g r a m O b j e c t K e y > < K e y > C o l u m n s \ P e r c e n t a g e   %   C o m p l e t e < / K e y > < / D i a g r a m O b j e c t K e y > < D i a g r a m O b j e c t K e y > < K e y > C o l u m n s \ S t a t u s 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 C o l u m n s \ T a s k s 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 C o l u m n s \ A s s i g n e d  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 D a y s 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 C o l u m n s \ T a r g e t  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 C o l u m n s \ A c t i o n   I t e m s 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 C o l u m n s \ D e c i s i o n s / N o t e s 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 C o l u m n s \ P e r c e n t a g e   %   C o m p l e t e 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1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 2 0 2 1 - 0 3 - 3 1 T 1 5 : 5 5 : 1 5 . 2 2 0 8 9 9 9 - 0 4 : 0 0 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R a n g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O r d e r " > < C u s t o m C o n t e n t > < ! [ C D A T A [ R a n g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R a n g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 T a s k s < / s t r i n g > < / k e y > < v a l u e > < i n t > 6 8 < / i n t > < / v a l u e > < / i t e m > < i t e m > < k e y > < s t r i n g > A s s i g n e d   T o < / s t r i n g > < / k e y > < v a l u e > < i n t > 1 0 9 < / i n t > < / v a l u e > < / i t e m > < i t e m > < k e y > < s t r i n g > R e s o u r c e   A l l o c a t i o n < / s t r i n g > < / k e y > < v a l u e > < i n t > 1 5 8 < / i n t > < / v a l u e > < / i t e m > < i t e m > < k e y > < s t r i n g > S t a r t < / s t r i n g > < / k e y > < v a l u e > < i n t > 6 5 < / i n t > < / v a l u e > < / i t e m > < i t e m > < k e y > < s t r i n g > E n d < / s t r i n g > < / k e y > < v a l u e > < i n t > 5 9 < / i n t > < / v a l u e > < / i t e m > < i t e m > < k e y > < s t r i n g > C u r r e n t   D a y s < / s t r i n g > < / k e y > < v a l u e > < i n t > 1 1 5 < / i n t > < / v a l u e > < / i t e m > < i t e m > < k e y > < s t r i n g > T a r g e t   D a t e < / s t r i n g > < / k e y > < v a l u e > < i n t > 1 0 6 < / i n t > < / v a l u e > < / i t e m > < i t e m > < k e y > < s t r i n g > A c t i o n   I t e m s < / s t r i n g > < / k e y > < v a l u e > < i n t > 1 1 3 < / i n t > < / v a l u e > < / i t e m > < i t e m > < k e y > < s t r i n g > D e c i s i o n s / N o t e s < / s t r i n g > < / k e y > < v a l u e > < i n t > 1 3 8 < / i n t > < / v a l u e > < / i t e m > < i t e m > < k e y > < s t r i n g > P e r c e n t a g e   %   C o m p l e t e < / s t r i n g > < / k e y > < v a l u e > < i n t > 1 8 4 < / i n t > < / v a l u e > < / i t e m > < i t e m > < k e y > < s t r i n g > S t a t u s < / s t r i n g > < / k e y > < v a l u e > < i n t > 7 4 < / i n t > < / v a l u e > < / i t e m > < / C o l u m n W i d t h s > < C o l u m n D i s p l a y I n d e x > < i t e m > < k e y > < s t r i n g > T a s k s < / s t r i n g > < / k e y > < v a l u e > < i n t > 0 < / i n t > < / v a l u e > < / i t e m > < i t e m > < k e y > < s t r i n g > A s s i g n e d   T o < / s t r i n g > < / k e y > < v a l u e > < i n t > 1 < / i n t > < / v a l u e > < / i t e m > < i t e m > < k e y > < s t r i n g > R e s o u r c e   A l l o c a t i o n < / s t r i n g > < / k e y > < v a l u e > < i n t > 2 < / i n t > < / v a l u e > < / i t e m > < i t e m > < k e y > < s t r i n g > S t a r t < / s t r i n g > < / k e y > < v a l u e > < i n t > 3 < / i n t > < / v a l u e > < / i t e m > < i t e m > < k e y > < s t r i n g > E n d < / s t r i n g > < / k e y > < v a l u e > < i n t > 4 < / i n t > < / v a l u e > < / i t e m > < i t e m > < k e y > < s t r i n g > C u r r e n t   D a y s < / s t r i n g > < / k e y > < v a l u e > < i n t > 5 < / i n t > < / v a l u e > < / i t e m > < i t e m > < k e y > < s t r i n g > T a r g e t   D a t e < / s t r i n g > < / k e y > < v a l u e > < i n t > 6 < / i n t > < / v a l u e > < / i t e m > < i t e m > < k e y > < s t r i n g > A c t i o n   I t e m s < / s t r i n g > < / k e y > < v a l u e > < i n t > 7 < / i n t > < / v a l u e > < / i t e m > < i t e m > < k e y > < s t r i n g > D e c i s i o n s / N o t e s < / s t r i n g > < / k e y > < v a l u e > < i n t > 8 < / i n t > < / v a l u e > < / i t e m > < i t e m > < k e y > < s t r i n g > P e r c e n t a g e   %   C o m p l e t e < / s t r i n g > < / k e y > < v a l u e > < i n t > 9 < / i n t > < / v a l u e > < / i t e m > < i t e m > < k e y > < s t r i n g > S t a t u s < / s t r i n g > < / k e y > < v a l u e > < i n t > 1 0 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 R a n g e 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 R a n g e 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 C o l u m n s \ T a s k s 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 C o l u m n s \ A s s i g n e d  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 C o l u m n s \ R e s o u r c e   A l l o c a t i o n 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 D a y s 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 C o l u m n s \ T a r g e t 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 C o l u m n s \ A c t i o n   I t e m s 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 C o l u m n s \ D e c i s i o n s / N o t e s 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 C o l u m n s \ P e r c e n t a g e   %   C o m p l e t e 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 R a n g e 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Props1.xml><?xml version="1.0" encoding="utf-8"?>
<ds:datastoreItem xmlns:ds="http://schemas.openxmlformats.org/officeDocument/2006/customXml" ds:itemID="{C9FC91F1-2DD8-4AE5-836C-2FF16B31623E}">
  <ds:schemaRefs/>
</ds:datastoreItem>
</file>

<file path=customXml/itemProps10.xml><?xml version="1.0" encoding="utf-8"?>
<ds:datastoreItem xmlns:ds="http://schemas.openxmlformats.org/officeDocument/2006/customXml" ds:itemID="{FD5424B5-5D1B-411D-A24B-056F320C6A84}">
  <ds:schemaRefs/>
</ds:datastoreItem>
</file>

<file path=customXml/itemProps11.xml><?xml version="1.0" encoding="utf-8"?>
<ds:datastoreItem xmlns:ds="http://schemas.openxmlformats.org/officeDocument/2006/customXml" ds:itemID="{31A54D0B-6492-44E1-9A33-2AD0835CB95B}">
  <ds:schemaRefs/>
</ds:datastoreItem>
</file>

<file path=customXml/itemProps12.xml><?xml version="1.0" encoding="utf-8"?>
<ds:datastoreItem xmlns:ds="http://schemas.openxmlformats.org/officeDocument/2006/customXml" ds:itemID="{B52B7624-2A74-4DA6-8BDB-7410B93ECADE}">
  <ds:schemaRefs/>
</ds:datastoreItem>
</file>

<file path=customXml/itemProps13.xml><?xml version="1.0" encoding="utf-8"?>
<ds:datastoreItem xmlns:ds="http://schemas.openxmlformats.org/officeDocument/2006/customXml" ds:itemID="{CF86D08F-00C1-4356-A739-74D0A0F89461}">
  <ds:schemaRefs/>
</ds:datastoreItem>
</file>

<file path=customXml/itemProps14.xml><?xml version="1.0" encoding="utf-8"?>
<ds:datastoreItem xmlns:ds="http://schemas.openxmlformats.org/officeDocument/2006/customXml" ds:itemID="{6901F199-0111-4454-AAC1-9767EA806AAB}">
  <ds:schemaRefs/>
</ds:datastoreItem>
</file>

<file path=customXml/itemProps15.xml><?xml version="1.0" encoding="utf-8"?>
<ds:datastoreItem xmlns:ds="http://schemas.openxmlformats.org/officeDocument/2006/customXml" ds:itemID="{CA5E3337-D5DA-4B01-A2B4-06D0962ACFDD}">
  <ds:schemaRefs/>
</ds:datastoreItem>
</file>

<file path=customXml/itemProps16.xml><?xml version="1.0" encoding="utf-8"?>
<ds:datastoreItem xmlns:ds="http://schemas.openxmlformats.org/officeDocument/2006/customXml" ds:itemID="{A6BDA871-9EC5-4CE7-98A2-D039A41F3C0B}">
  <ds:schemaRefs/>
</ds:datastoreItem>
</file>

<file path=customXml/itemProps2.xml><?xml version="1.0" encoding="utf-8"?>
<ds:datastoreItem xmlns:ds="http://schemas.openxmlformats.org/officeDocument/2006/customXml" ds:itemID="{5D41C50F-CF64-43AE-90DA-8050C46B7D35}">
  <ds:schemaRefs/>
</ds:datastoreItem>
</file>

<file path=customXml/itemProps3.xml><?xml version="1.0" encoding="utf-8"?>
<ds:datastoreItem xmlns:ds="http://schemas.openxmlformats.org/officeDocument/2006/customXml" ds:itemID="{F404DDBB-4D36-4F4D-9B9A-DC6CAC9B3C71}">
  <ds:schemaRefs/>
</ds:datastoreItem>
</file>

<file path=customXml/itemProps4.xml><?xml version="1.0" encoding="utf-8"?>
<ds:datastoreItem xmlns:ds="http://schemas.openxmlformats.org/officeDocument/2006/customXml" ds:itemID="{B4142E61-186F-4FB1-8262-6528C3A9083D}">
  <ds:schemaRefs/>
</ds:datastoreItem>
</file>

<file path=customXml/itemProps5.xml><?xml version="1.0" encoding="utf-8"?>
<ds:datastoreItem xmlns:ds="http://schemas.openxmlformats.org/officeDocument/2006/customXml" ds:itemID="{55C5D17C-1E78-43F2-9D16-EEBEA40518AA}">
  <ds:schemaRefs/>
</ds:datastoreItem>
</file>

<file path=customXml/itemProps6.xml><?xml version="1.0" encoding="utf-8"?>
<ds:datastoreItem xmlns:ds="http://schemas.openxmlformats.org/officeDocument/2006/customXml" ds:itemID="{0089E674-EE26-47A5-9B7C-DC2FD55ACEBF}">
  <ds:schemaRefs/>
</ds:datastoreItem>
</file>

<file path=customXml/itemProps7.xml><?xml version="1.0" encoding="utf-8"?>
<ds:datastoreItem xmlns:ds="http://schemas.openxmlformats.org/officeDocument/2006/customXml" ds:itemID="{5E36E081-EC91-4637-B75A-289C90E76857}">
  <ds:schemaRefs/>
</ds:datastoreItem>
</file>

<file path=customXml/itemProps8.xml><?xml version="1.0" encoding="utf-8"?>
<ds:datastoreItem xmlns:ds="http://schemas.openxmlformats.org/officeDocument/2006/customXml" ds:itemID="{D80B3AFB-E0A9-42B6-9BC6-488D03EDFAB1}">
  <ds:schemaRefs/>
</ds:datastoreItem>
</file>

<file path=customXml/itemProps9.xml><?xml version="1.0" encoding="utf-8"?>
<ds:datastoreItem xmlns:ds="http://schemas.openxmlformats.org/officeDocument/2006/customXml" ds:itemID="{483A244D-6DF2-4C39-A786-F77E9A2853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 Plan Dashboard</vt:lpstr>
      <vt:lpstr>Tasks Assignments</vt:lpstr>
    </vt:vector>
  </TitlesOfParts>
  <Company>Smartsheet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Owner</cp:lastModifiedBy>
  <dcterms:created xsi:type="dcterms:W3CDTF">2015-07-29T21:33:10Z</dcterms:created>
  <dcterms:modified xsi:type="dcterms:W3CDTF">2021-03-31T19:55:15Z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d3c4e98b-b43f-4a0b-be7a-503d66f6d4ef</vt:lpwstr>
  </property>
</Properties>
</file>