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1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defaultThemeVersion="124226"/>
  <mc:AlternateContent xmlns:mc="http://schemas.openxmlformats.org/markup-compatibility/2006">
    <mc:Choice Requires="x15">
      <x15ac:absPath xmlns:x15ac="http://schemas.microsoft.com/office/spreadsheetml/2010/11/ac" url="C:\Users\DELL\Desktop\27952_KM025\int217\"/>
    </mc:Choice>
  </mc:AlternateContent>
  <bookViews>
    <workbookView xWindow="0" yWindow="0" windowWidth="5424" windowHeight="3036"/>
  </bookViews>
  <sheets>
    <sheet name="Pivot Chart" sheetId="1" r:id="rId1"/>
    <sheet name="Sheet4" sheetId="4" r:id="rId2"/>
    <sheet name="Sheet3" sheetId="8" r:id="rId3"/>
    <sheet name="Pivot Table" sheetId="2" r:id="rId4"/>
    <sheet name="Pivot Table 2" sheetId="3" r:id="rId5"/>
    <sheet name="Sheet7" sheetId="10" r:id="rId6"/>
    <sheet name="pivot 3" sheetId="9" r:id="rId7"/>
    <sheet name="Sheet1" sheetId="14" r:id="rId8"/>
    <sheet name="grouping with pivot table" sheetId="11" r:id="rId9"/>
    <sheet name="pivot table sclicing" sheetId="12" r:id="rId10"/>
    <sheet name="Sheet2" sheetId="15" r:id="rId11"/>
    <sheet name="Sheet5" sheetId="16" r:id="rId12"/>
    <sheet name="pivot table with timeline" sheetId="13" r:id="rId13"/>
  </sheets>
  <definedNames>
    <definedName name="NativeTimeline_Date">#N/A</definedName>
    <definedName name="Slicer_Location">#N/A</definedName>
    <definedName name="Slicer_Order">#N/A</definedName>
  </definedNames>
  <calcPr calcId="162913"/>
  <pivotCaches>
    <pivotCache cacheId="0" r:id="rId14"/>
    <pivotCache cacheId="1" r:id="rId15"/>
    <pivotCache cacheId="2" r:id="rId16"/>
    <pivotCache cacheId="7" r:id="rId17"/>
    <pivotCache cacheId="10" r:id="rId18"/>
    <pivotCache cacheId="5" r:id="rId19"/>
    <pivotCache cacheId="6"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Lst>
</workbook>
</file>

<file path=xl/sharedStrings.xml><?xml version="1.0" encoding="utf-8"?>
<sst xmlns="http://schemas.openxmlformats.org/spreadsheetml/2006/main" count="360" uniqueCount="41">
  <si>
    <t>Date</t>
  </si>
  <si>
    <t>Order #</t>
  </si>
  <si>
    <t>Location</t>
  </si>
  <si>
    <t>Amount</t>
  </si>
  <si>
    <t>Local</t>
  </si>
  <si>
    <t>International</t>
  </si>
  <si>
    <t>United States</t>
  </si>
  <si>
    <t>Row Labels</t>
  </si>
  <si>
    <t>Grand Total</t>
  </si>
  <si>
    <t>Sum of Amount</t>
  </si>
  <si>
    <t>Column Labels</t>
  </si>
  <si>
    <t>International Total</t>
  </si>
  <si>
    <t>Local Total</t>
  </si>
  <si>
    <t>United States Total</t>
  </si>
  <si>
    <t>rule: no blank column or table</t>
  </si>
  <si>
    <t>Count of Location</t>
  </si>
  <si>
    <t>total</t>
  </si>
  <si>
    <t>Max of Amt</t>
  </si>
  <si>
    <t>insert tab then pivot table</t>
  </si>
  <si>
    <t xml:space="preserve">then design report </t>
  </si>
  <si>
    <t>analyze</t>
  </si>
  <si>
    <t>2007</t>
  </si>
  <si>
    <t>Dec</t>
  </si>
  <si>
    <t>Apr</t>
  </si>
  <si>
    <t>Sep</t>
  </si>
  <si>
    <t>Nov</t>
  </si>
  <si>
    <t>2008</t>
  </si>
  <si>
    <t>Years</t>
  </si>
  <si>
    <t>grouping data on date functions</t>
  </si>
  <si>
    <t>analyze tab when pivot table selected</t>
  </si>
  <si>
    <t>in analyze tab insert slicer</t>
  </si>
  <si>
    <t>one slicer can be connected to two pivot tables also</t>
  </si>
  <si>
    <t>to check about the no of pivot tables to wich the sclier is connectd :</t>
  </si>
  <si>
    <t>click on the slicer then options then report connections</t>
  </si>
  <si>
    <t>to remove the connection of pivot tables with slicer</t>
  </si>
  <si>
    <t>select the slicer then options the report connection then uncheck the check box of the pivot table</t>
  </si>
  <si>
    <t>to change the name of the slicer use analyze then slicer settings option</t>
  </si>
  <si>
    <t xml:space="preserve">discuss about the selection pane in the options tab </t>
  </si>
  <si>
    <t xml:space="preserve">to check for multiple connections go to options then report connection </t>
  </si>
  <si>
    <t>can adjust height etc</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</si>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</sst>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_(&quot;$&quot;* \(#,##0.00\);_(&quot;$&quot;* &quot;-&quot;??_);_(@_)"/>
    <numFmt numFmtId="165" formatCode="m/d/yy;@"/>
    <numFmt numFmtId="166" formatCode="&quot;$&quot;#,##0"/>
    <numFmt numFmtId="167" formatCode="[$$-1009]#,##0"/>
    <numFmt numFmtId="169" formatCode="&quot;₹&quot;\ #,##0"/>
  </numFmts>
  <fonts count="4" x14ac:knownFonts="1">
    <font>
      <sz val="11"/>
      <color theme="1"/>
      <name val="Calibri"/>
      <family val="2"/>
      <scheme val="minor"/>
    </font>
    <font>
      <sz val="10"/>
      <name val="Arial"/>
      <family val="2"/>
    </font>
    <font>
      <sz val="10"/>
      <name val="Arial"/>
      <family val="2"/>
    </font>
    <font>
      <b/>
      <sz val="10"/>
      <name val="Arial"/>
      <family val="2"/>
    </font>
  </fonts>
  <fills count="3">
    <fill>
      <patternFill patternType="none"/>
    </fill>
    <fill>
      <patternFill patternType="gray125"/>
    </fill>
    <fill>
      <patternFill patternType="solid">
        <fgColor indexed="43"/>
        <bgColor indexed="64"/>
      </patternFill>
    </fill>
  </fills>
  <borders count="10">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164" fontId="2" fillId="0" borderId="0" applyFont="0" applyFill="0" applyBorder="0" applyAlignment="0" applyProtection="0"/>
  </cellStyleXfs>
  <cellXfs count="19">
    <xf numFmtId="0" fontId="0" fillId="0" borderId="0" xfId="0"/>
    <xf numFmtId="0" fontId="1" fillId="0" borderId="8" xfId="1" applyBorder="1"/>
    <xf numFmtId="0" fontId="3" fillId="2" borderId="5" xfId="1" applyFont="1" applyFill="1" applyBorder="1" applyAlignment="1">
      <alignment horizontal="center"/>
    </xf>
    <xf numFmtId="0" fontId="3" fillId="2" borderId="7" xfId="1" applyFont="1" applyFill="1" applyBorder="1" applyAlignment="1">
      <alignment horizontal="center"/>
    </xf>
    <xf numFmtId="0" fontId="1" fillId="0" borderId="9" xfId="1" applyBorder="1"/>
    <xf numFmtId="164" fontId="1" fillId="0" borderId="1" xfId="2" applyFont="1" applyBorder="1"/>
    <xf numFmtId="164" fontId="1" fillId="0" borderId="2" xfId="2" applyFont="1" applyBorder="1"/>
    <xf numFmtId="0" fontId="3" fillId="2" borderId="6" xfId="1" applyFont="1" applyFill="1" applyBorder="1" applyAlignment="1">
      <alignment horizontal="center"/>
    </xf>
    <xf numFmtId="165" fontId="1" fillId="0" borderId="3" xfId="1" applyNumberFormat="1" applyBorder="1"/>
    <xf numFmtId="165" fontId="1" fillId="0" borderId="4" xfId="1" applyNumberFormat="1" applyBorder="1"/>
    <xf numFmtId="0" fontId="0" fillId="0" borderId="0" xfId="0" pivotButton="1"/>
    <xf numFmtId="165" fontId="0" fillId="0" borderId="0" xfId="0" applyNumberFormat="1" applyAlignment="1">
      <alignment horizontal="left"/>
    </xf>
    <xf numFmtId="0" fontId="0" fillId="0" borderId="0" xfId="0" applyNumberFormat="1"/>
    <xf numFmtId="165" fontId="0" fillId="0" borderId="0" xfId="0" applyNumberFormat="1"/>
    <xf numFmtId="14" fontId="0" fillId="0" borderId="0" xfId="0" applyNumberFormat="1"/>
    <xf numFmtId="166" fontId="0" fillId="0" borderId="0" xfId="0" applyNumberFormat="1"/>
    <xf numFmtId="0" fontId="0" fillId="0" borderId="0" xfId="0" applyAlignment="1">
      <alignment horizontal="left"/>
    </xf>
    <xf numFmtId="167" fontId="0" fillId="0" borderId="0" xfId="0" applyNumberFormat="1"/>
    <xf numFmtId="169" fontId="0" fillId="0" borderId="0" xfId="0" applyNumberFormat="1"/>
  </cellXfs>
  <cellStyles count="3">
    <cellStyle name="Currency 2" xfId="2"/>
    <cellStyle name="Normal" xfId="0" builtinId="0"/>
    <cellStyle name="Normal 2" xfId="1"/>
  </cellStyles>
  <dxfs count="4">
    <dxf>
      <numFmt numFmtId="19" formatCode="dd/mm/yyyy"/>
    </dxf>
    <dxf>
      <numFmt numFmtId="19" formatCode="dd/mm/yyyy"/>
    </dxf>
    <dxf>
      <numFmt numFmtId="19" formatCode="dd/mm/yyyy"/>
    </dxf>
    <dxf>
      <numFmt numFmtId="168"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and Table.xlsx]Pivot Chart!PivotTable1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'Pivot Chart'!$I$13:$I$14</c:f>
              <c:strCache>
                <c:ptCount val="1"/>
                <c:pt idx="0">
                  <c:v>International</c:v>
                </c:pt>
              </c:strCache>
            </c:strRef>
          </c:tx>
          <c:invertIfNegative val="0"/>
          <c:cat>
            <c:strRef>
              <c:f>'Pivot Chart'!$H$15:$H$37</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Chart'!$I$15:$I$37</c:f>
              <c:numCache>
                <c:formatCode>General</c:formatCode>
                <c:ptCount val="22"/>
                <c:pt idx="1">
                  <c:v>1476.43</c:v>
                </c:pt>
                <c:pt idx="2">
                  <c:v>698.99</c:v>
                </c:pt>
                <c:pt idx="5">
                  <c:v>3301.21</c:v>
                </c:pt>
                <c:pt idx="11">
                  <c:v>1897.75</c:v>
                </c:pt>
                <c:pt idx="12">
                  <c:v>2301.21</c:v>
                </c:pt>
                <c:pt idx="13">
                  <c:v>534.78</c:v>
                </c:pt>
                <c:pt idx="16">
                  <c:v>156.47</c:v>
                </c:pt>
                <c:pt idx="20">
                  <c:v>2456</c:v>
                </c:pt>
              </c:numCache>
            </c:numRef>
          </c:val>
          <c:extLst>
            <c:ext xmlns:c16="http://schemas.microsoft.com/office/drawing/2014/chart" uri="{C3380CC4-5D6E-409C-BE32-E72D297353CC}">
              <c16:uniqueId val="{00000000-100B-42D7-AA95-550E298745DB}"/>
            </c:ext>
          </c:extLst>
        </c:ser>
        <c:ser>
          <c:idx val="1"/>
          <c:order val="1"/>
          <c:tx>
            <c:strRef>
              <c:f>'Pivot Chart'!$J$13:$J$14</c:f>
              <c:strCache>
                <c:ptCount val="1"/>
                <c:pt idx="0">
                  <c:v>Local</c:v>
                </c:pt>
              </c:strCache>
            </c:strRef>
          </c:tx>
          <c:invertIfNegative val="0"/>
          <c:cat>
            <c:strRef>
              <c:f>'Pivot Chart'!$H$15:$H$37</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Chart'!$J$15:$J$37</c:f>
              <c:numCache>
                <c:formatCode>General</c:formatCode>
                <c:ptCount val="22"/>
                <c:pt idx="0">
                  <c:v>2456.4299999999998</c:v>
                </c:pt>
                <c:pt idx="4">
                  <c:v>897.75</c:v>
                </c:pt>
                <c:pt idx="6">
                  <c:v>1875</c:v>
                </c:pt>
                <c:pt idx="8">
                  <c:v>1297.33</c:v>
                </c:pt>
                <c:pt idx="9">
                  <c:v>1573.98</c:v>
                </c:pt>
                <c:pt idx="14">
                  <c:v>2476.4299999999998</c:v>
                </c:pt>
                <c:pt idx="17">
                  <c:v>1346.43</c:v>
                </c:pt>
                <c:pt idx="19">
                  <c:v>354.12</c:v>
                </c:pt>
              </c:numCache>
            </c:numRef>
          </c:val>
          <c:extLst>
            <c:ext xmlns:c16="http://schemas.microsoft.com/office/drawing/2014/chart" uri="{C3380CC4-5D6E-409C-BE32-E72D297353CC}">
              <c16:uniqueId val="{00000001-100B-42D7-AA95-550E298745DB}"/>
            </c:ext>
          </c:extLst>
        </c:ser>
        <c:ser>
          <c:idx val="2"/>
          <c:order val="2"/>
          <c:tx>
            <c:strRef>
              <c:f>'Pivot Chart'!$K$13:$K$14</c:f>
              <c:strCache>
                <c:ptCount val="1"/>
                <c:pt idx="0">
                  <c:v>United States</c:v>
                </c:pt>
              </c:strCache>
            </c:strRef>
          </c:tx>
          <c:invertIfNegative val="0"/>
          <c:cat>
            <c:strRef>
              <c:f>'Pivot Chart'!$H$15:$H$37</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Chart'!$K$15:$K$37</c:f>
              <c:numCache>
                <c:formatCode>General</c:formatCode>
                <c:ptCount val="22"/>
                <c:pt idx="2">
                  <c:v>554.12</c:v>
                </c:pt>
                <c:pt idx="3">
                  <c:v>456</c:v>
                </c:pt>
                <c:pt idx="7">
                  <c:v>345.22</c:v>
                </c:pt>
                <c:pt idx="8">
                  <c:v>2567.4299999999998</c:v>
                </c:pt>
                <c:pt idx="10">
                  <c:v>457.21</c:v>
                </c:pt>
                <c:pt idx="15">
                  <c:v>1573.11</c:v>
                </c:pt>
                <c:pt idx="18">
                  <c:v>298.99</c:v>
                </c:pt>
                <c:pt idx="21">
                  <c:v>777.75</c:v>
                </c:pt>
              </c:numCache>
            </c:numRef>
          </c:val>
          <c:extLst>
            <c:ext xmlns:c16="http://schemas.microsoft.com/office/drawing/2014/chart" uri="{C3380CC4-5D6E-409C-BE32-E72D297353CC}">
              <c16:uniqueId val="{00000002-100B-42D7-AA95-550E298745DB}"/>
            </c:ext>
          </c:extLst>
        </c:ser>
        <c:dLbls>
          <c:showLegendKey val="0"/>
          <c:showVal val="0"/>
          <c:showCatName val="0"/>
          <c:showSerName val="0"/>
          <c:showPercent val="0"/>
          <c:showBubbleSize val="0"/>
        </c:dLbls>
        <c:gapWidth val="150"/>
        <c:axId val="62960384"/>
        <c:axId val="62961920"/>
      </c:barChart>
      <c:catAx>
        <c:axId val="62960384"/>
        <c:scaling>
          <c:orientation val="minMax"/>
        </c:scaling>
        <c:delete val="0"/>
        <c:axPos val="b"/>
        <c:numFmt formatCode="General" sourceLinked="0"/>
        <c:majorTickMark val="out"/>
        <c:minorTickMark val="none"/>
        <c:tickLblPos val="nextTo"/>
        <c:crossAx val="62961920"/>
        <c:crosses val="autoZero"/>
        <c:auto val="1"/>
        <c:lblAlgn val="ctr"/>
        <c:lblOffset val="100"/>
        <c:noMultiLvlLbl val="0"/>
      </c:catAx>
      <c:valAx>
        <c:axId val="62961920"/>
        <c:scaling>
          <c:orientation val="minMax"/>
        </c:scaling>
        <c:delete val="0"/>
        <c:axPos val="l"/>
        <c:majorGridlines/>
        <c:numFmt formatCode="General" sourceLinked="1"/>
        <c:majorTickMark val="out"/>
        <c:minorTickMark val="none"/>
        <c:tickLblPos val="nextTo"/>
        <c:crossAx val="6296038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685800</xdr:colOff>
      <xdr:row>5</xdr:row>
      <xdr:rowOff>161925</xdr:rowOff>
    </xdr:from>
    <xdr:to>
      <xdr:col>7</xdr:col>
      <xdr:colOff>647700</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335280</xdr:colOff>
      <xdr:row>6</xdr:row>
      <xdr:rowOff>7620</xdr:rowOff>
    </xdr:from>
    <xdr:to>
      <xdr:col>14</xdr:col>
      <xdr:colOff>32506</xdr:colOff>
      <xdr:row>16</xdr:row>
      <xdr:rowOff>91440</xdr:rowOff>
    </xdr:to>
    <mc:AlternateContent xmlns:mc="http://schemas.openxmlformats.org/markup-compatibility/2006">
      <mc:Choice xmlns:a14="http://schemas.microsoft.com/office/drawing/2010/main"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566660" y="1104900"/>
              <a:ext cx="2288026"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769620</xdr:colOff>
      <xdr:row>5</xdr:row>
      <xdr:rowOff>60960</xdr:rowOff>
    </xdr:from>
    <xdr:to>
      <xdr:col>7</xdr:col>
      <xdr:colOff>227940</xdr:colOff>
      <xdr:row>25</xdr:row>
      <xdr:rowOff>147360</xdr:rowOff>
    </xdr:to>
    <mc:AlternateContent xmlns:mc="http://schemas.openxmlformats.org/markup-compatibility/2006">
      <mc:Choice xmlns:a14="http://schemas.microsoft.com/office/drawing/2010/main" Requires="a14">
        <xdr:graphicFrame macro="">
          <xdr:nvGraphicFramePr>
            <xdr:cNvPr id="3" name="Order #123"/>
            <xdr:cNvGraphicFramePr/>
          </xdr:nvGraphicFramePr>
          <xdr:xfrm>
            <a:off x="0" y="0"/>
            <a:ext cx="0" cy="0"/>
          </xdr:xfrm>
          <a:graphic>
            <a:graphicData uri="http://schemas.microsoft.com/office/drawing/2010/slicer">
              <sle:slicer xmlns:sle="http://schemas.microsoft.com/office/drawing/2010/slicer" name="Order #123"/>
            </a:graphicData>
          </a:graphic>
        </xdr:graphicFrame>
      </mc:Choice>
      <mc:Fallback>
        <xdr:sp macro="" textlink="">
          <xdr:nvSpPr>
            <xdr:cNvPr id="0" name=""/>
            <xdr:cNvSpPr>
              <a:spLocks noTextEdit="1"/>
            </xdr:cNvSpPr>
          </xdr:nvSpPr>
          <xdr:spPr>
            <a:xfrm>
              <a:off x="2598420" y="975360"/>
              <a:ext cx="2232000" cy="37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662940</xdr:colOff>
      <xdr:row>9</xdr:row>
      <xdr:rowOff>160020</xdr:rowOff>
    </xdr:from>
    <xdr:to>
      <xdr:col>11</xdr:col>
      <xdr:colOff>243840</xdr:colOff>
      <xdr:row>17</xdr:row>
      <xdr:rowOff>68580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320540" y="18059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480060</xdr:colOff>
      <xdr:row>9</xdr:row>
      <xdr:rowOff>160020</xdr:rowOff>
    </xdr:from>
    <xdr:to>
      <xdr:col>20</xdr:col>
      <xdr:colOff>251460</xdr:colOff>
      <xdr:row>17</xdr:row>
      <xdr:rowOff>68580</xdr:rowOff>
    </xdr:to>
    <mc:AlternateContent xmlns:mc="http://schemas.openxmlformats.org/markup-compatibility/2006">
      <mc:Choice xmlns:tsle="http://schemas.microsoft.com/office/drawing/2012/timeslicer" Requires="tsle">
        <xdr:graphicFrame macro="">
          <xdr:nvGraphicFramePr>
            <xdr:cNvPr id="3"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785860" y="18059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admin" refreshedDate="44516.544202546298" createdVersion="3" refreshedVersion="3" minRefreshableVersion="3" recordCount="25">
  <cacheSource type="worksheet">
    <worksheetSource ref="A1:D26" sheet="Pivot Chart"/>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516.548459375001" createdVersion="3" refreshedVersion="3" minRefreshableVersion="3" recordCount="25">
  <cacheSource type="worksheet">
    <worksheetSource ref="A1:D26" sheet="Pivot Table"/>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4516.625584606481" createdVersion="3" refreshedVersion="3" minRefreshableVersion="3" recordCount="25">
  <cacheSource type="worksheet">
    <worksheetSource ref="A1:D26" sheet="Pivot Table 2"/>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ELL" refreshedDate="44830.615948611114" createdVersion="6" refreshedVersion="6" minRefreshableVersion="3" recordCount="25">
  <cacheSource type="worksheet">
    <worksheetSource ref="A1:D26" sheet="pivot 3"/>
  </cacheSource>
  <cacheFields count="5">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fieldGroup par="4" base="0">
        <rangePr groupBy="months" startDate="2007-12-01T00:00:00" endDate="2007-12-31T00:00:00"/>
        <groupItems count="14">
          <s v="&lt;01-12-2007"/>
          <s v="Jan"/>
          <s v="Feb"/>
          <s v="Mar"/>
          <s v="Apr"/>
          <s v="May"/>
          <s v="Jun"/>
          <s v="Jul"/>
          <s v="Aug"/>
          <s v="Sep"/>
          <s v="Oct"/>
          <s v="Nov"/>
          <s v="Dec"/>
          <s v="&gt;31-12-2007"/>
        </groupItems>
      </fieldGroup>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 name="Years" numFmtId="0" databaseField="0">
      <fieldGroup base="0">
        <rangePr groupBy="years" startDate="2007-12-01T00:00:00" endDate="2007-12-31T00:00:00"/>
        <groupItems count="3">
          <s v="&lt;01-12-2007"/>
          <s v="2007"/>
          <s v="&gt;31-12-200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ELL" refreshedDate="44830.680582060188" createdVersion="6" refreshedVersion="6" minRefreshableVersion="3" recordCount="25">
  <cacheSource type="worksheet">
    <worksheetSource ref="A1:D26" sheet="grouping with pivot table"/>
  </cacheSource>
  <cacheFields count="5">
    <cacheField name="Date" numFmtId="165">
      <sharedItems containsSemiMixedTypes="0" containsNonDate="0" containsDate="1" containsString="0" minDate="2007-04-20T00:00:00" maxDate="2008-12-30T00:00:00" count="25">
        <d v="2007-12-01T00:00:00"/>
        <d v="2008-12-02T00:00:00"/>
        <d v="2008-12-04T00:00:00"/>
        <d v="2007-09-04T00:00:00"/>
        <d v="2007-12-06T00:00:00"/>
        <d v="2007-12-07T00:00:00"/>
        <d v="2008-04-08T00:00:00"/>
        <d v="2007-12-09T00:00:00"/>
        <d v="2007-12-10T00:00:00"/>
        <d v="2008-12-11T00:00:00"/>
        <d v="2007-12-11T00:00:00"/>
        <d v="2007-11-13T00:00:00"/>
        <d v="2007-12-14T00:00:00"/>
        <d v="2007-12-15T00:00:00"/>
        <d v="2007-12-17T00:00:00"/>
        <d v="2007-12-18T00:00:00"/>
        <d v="2008-12-19T00:00:00"/>
        <d v="2007-04-20T00:00:00"/>
        <d v="2007-12-20T00:00:00"/>
        <d v="2007-12-22T00:00:00"/>
        <d v="2008-12-23T00:00:00"/>
        <d v="2007-12-27T00:00:00"/>
        <d v="2007-09-28T00:00:00"/>
        <d v="2008-12-29T00:00:00"/>
        <d v="2007-12-30T00:00:00"/>
      </sharedItems>
      <fieldGroup par="4" base="0">
        <rangePr groupBy="months" startDate="2007-04-20T00:00:00" endDate="2008-12-30T00:00:00"/>
        <groupItems count="14">
          <s v="&lt;20-04-2007"/>
          <s v="Jan"/>
          <s v="Feb"/>
          <s v="Mar"/>
          <s v="Apr"/>
          <s v="May"/>
          <s v="Jun"/>
          <s v="Jul"/>
          <s v="Aug"/>
          <s v="Sep"/>
          <s v="Oct"/>
          <s v="Nov"/>
          <s v="Dec"/>
          <s v="&gt;30-12-2008"/>
        </groupItems>
      </fieldGroup>
    </cacheField>
    <cacheField name="Order #" numFmtId="0">
      <sharedItems containsSemiMixedTypes="0" containsString="0" containsNumber="1" containsInteger="1" minValue="22059" maxValue="22083"/>
    </cacheField>
    <cacheField name="Location" numFmtId="0">
      <sharedItems/>
    </cacheField>
    <cacheField name="Amount" numFmtId="164">
      <sharedItems containsSemiMixedTypes="0" containsString="0" containsNumber="1" minValue="18.989999999999998" maxValue="3301.21"/>
    </cacheField>
    <cacheField name="Years" numFmtId="0" databaseField="0">
      <fieldGroup base="0">
        <rangePr groupBy="years" startDate="2007-04-20T00:00:00" endDate="2008-12-30T00:00:00"/>
        <groupItems count="4">
          <s v="&lt;20-04-2007"/>
          <s v="2007"/>
          <s v="2008"/>
          <s v="&gt;30-12-2008"/>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DELL" refreshedDate="44830.825403240742" createdVersion="6" refreshedVersion="6" minRefreshableVersion="3" recordCount="25">
  <cacheSource type="worksheet">
    <worksheetSource ref="A1:D26" sheet="pivot table sclicing"/>
  </cacheSource>
  <cacheFields count="4">
    <cacheField name="Date" numFmtId="165">
      <sharedItems containsSemiMixedTypes="0" containsNonDate="0" containsDate="1" containsString="0" minDate="2007-04-20T00:00:00" maxDate="2008-12-30T00:00:00" count="25">
        <d v="2007-12-01T00:00:00"/>
        <d v="2008-12-02T00:00:00"/>
        <d v="2008-12-04T00:00:00"/>
        <d v="2007-09-04T00:00:00"/>
        <d v="2007-12-06T00:00:00"/>
        <d v="2007-12-07T00:00:00"/>
        <d v="2008-04-08T00:00:00"/>
        <d v="2007-12-09T00:00:00"/>
        <d v="2007-12-10T00:00:00"/>
        <d v="2008-12-11T00:00:00"/>
        <d v="2007-12-11T00:00:00"/>
        <d v="2007-11-13T00:00:00"/>
        <d v="2007-12-14T00:00:00"/>
        <d v="2007-12-15T00:00:00"/>
        <d v="2007-12-17T00:00:00"/>
        <d v="2007-12-18T00:00:00"/>
        <d v="2008-12-19T00:00:00"/>
        <d v="2007-04-20T00:00:00"/>
        <d v="2007-12-20T00:00:00"/>
        <d v="2007-12-22T00:00:00"/>
        <d v="2008-12-23T00:00:00"/>
        <d v="2007-12-27T00:00:00"/>
        <d v="2007-09-28T00:00:00"/>
        <d v="2008-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pivotCacheId="1"/>
    </ext>
  </extLst>
</pivotCacheDefinition>
</file>

<file path=xl/pivotCache/pivotCacheDefinition7.xml><?xml version="1.0" encoding="utf-8"?>
<pivotCacheDefinition xmlns="http://schemas.openxmlformats.org/spreadsheetml/2006/main" xmlns:r="http://schemas.openxmlformats.org/officeDocument/2006/relationships" r:id="rId1" refreshedBy="DELL" refreshedDate="44830.868690393516" createdVersion="6" refreshedVersion="6" minRefreshableVersion="3" recordCount="25">
  <cacheSource type="worksheet">
    <worksheetSource ref="A1:D26" sheet="pivot table with timeline"/>
  </cacheSource>
  <cacheFields count="4">
    <cacheField name="Date" numFmtId="165">
      <sharedItems containsSemiMixedTypes="0" containsNonDate="0" containsDate="1" containsString="0" minDate="2007-04-20T00:00:00" maxDate="2008-12-30T00:00:00" count="25">
        <d v="2007-12-01T00:00:00"/>
        <d v="2008-12-02T00:00:00"/>
        <d v="2008-12-04T00:00:00"/>
        <d v="2007-09-04T00:00:00"/>
        <d v="2007-12-06T00:00:00"/>
        <d v="2007-12-07T00:00:00"/>
        <d v="2008-04-08T00:00:00"/>
        <d v="2007-12-09T00:00:00"/>
        <d v="2007-12-10T00:00:00"/>
        <d v="2008-12-11T00:00:00"/>
        <d v="2007-12-11T00:00:00"/>
        <d v="2007-11-13T00:00:00"/>
        <d v="2007-12-14T00:00:00"/>
        <d v="2007-12-15T00:00:00"/>
        <d v="2007-12-17T00:00:00"/>
        <d v="2007-12-18T00:00:00"/>
        <d v="2008-12-19T00:00:00"/>
        <d v="2007-04-20T00:00:00"/>
        <d v="2007-12-20T00:00:00"/>
        <d v="2007-12-22T00:00:00"/>
        <d v="2008-12-23T00:00:00"/>
        <d v="2007-12-27T00:00:00"/>
        <d v="2007-09-28T00:00:00"/>
        <d v="2008-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5">
  <r>
    <x v="0"/>
    <n v="22059"/>
    <x v="0"/>
    <n v="2456.4299999999998"/>
  </r>
  <r>
    <x v="1"/>
    <n v="22060"/>
    <x v="1"/>
    <n v="1476.43"/>
  </r>
  <r>
    <x v="2"/>
    <n v="22061"/>
    <x v="1"/>
    <n v="698.99"/>
  </r>
  <r>
    <x v="2"/>
    <n v="22062"/>
    <x v="2"/>
    <n v="554.12"/>
  </r>
  <r>
    <x v="3"/>
    <n v="22063"/>
    <x v="2"/>
    <n v="456"/>
  </r>
  <r>
    <x v="4"/>
    <n v="22064"/>
    <x v="0"/>
    <n v="897.75"/>
  </r>
  <r>
    <x v="5"/>
    <n v="22065"/>
    <x v="1"/>
    <n v="3301.21"/>
  </r>
  <r>
    <x v="6"/>
    <n v="22066"/>
    <x v="0"/>
    <n v="1875"/>
  </r>
  <r>
    <x v="7"/>
    <n v="22067"/>
    <x v="2"/>
    <n v="345.22"/>
  </r>
  <r>
    <x v="8"/>
    <n v="22068"/>
    <x v="2"/>
    <n v="2567.4299999999998"/>
  </r>
  <r>
    <x v="8"/>
    <n v="22069"/>
    <x v="0"/>
    <n v="1297.33"/>
  </r>
  <r>
    <x v="9"/>
    <n v="22070"/>
    <x v="0"/>
    <n v="1573.98"/>
  </r>
  <r>
    <x v="10"/>
    <n v="22071"/>
    <x v="2"/>
    <n v="457.21"/>
  </r>
  <r>
    <x v="11"/>
    <n v="22072"/>
    <x v="1"/>
    <n v="1897.75"/>
  </r>
  <r>
    <x v="12"/>
    <n v="22073"/>
    <x v="1"/>
    <n v="2301.21"/>
  </r>
  <r>
    <x v="13"/>
    <n v="22074"/>
    <x v="1"/>
    <n v="534.78"/>
  </r>
  <r>
    <x v="14"/>
    <n v="22075"/>
    <x v="0"/>
    <n v="2476.4299999999998"/>
  </r>
  <r>
    <x v="15"/>
    <n v="22076"/>
    <x v="2"/>
    <n v="18.989999999999998"/>
  </r>
  <r>
    <x v="15"/>
    <n v="22077"/>
    <x v="2"/>
    <n v="1554.12"/>
  </r>
  <r>
    <x v="16"/>
    <n v="22078"/>
    <x v="1"/>
    <n v="156.47"/>
  </r>
  <r>
    <x v="17"/>
    <n v="22079"/>
    <x v="0"/>
    <n v="1346.43"/>
  </r>
  <r>
    <x v="18"/>
    <n v="22080"/>
    <x v="2"/>
    <n v="298.99"/>
  </r>
  <r>
    <x v="19"/>
    <n v="22081"/>
    <x v="0"/>
    <n v="354.12"/>
  </r>
  <r>
    <x v="20"/>
    <n v="22082"/>
    <x v="1"/>
    <n v="2456"/>
  </r>
  <r>
    <x v="21"/>
    <n v="22083"/>
    <x v="2"/>
    <n v="777.75"/>
  </r>
</pivotCacheRecords>
</file>

<file path=xl/pivotCache/pivotCacheRecords2.xml><?xml version="1.0" encoding="utf-8"?>
<pivotCacheRecords xmlns="http://schemas.openxmlformats.org/spreadsheetml/2006/main" xmlns:r="http://schemas.openxmlformats.org/officeDocument/2006/relationships" count="25">
  <r>
    <x v="0"/>
    <x v="0"/>
    <x v="0"/>
    <n v="2456.4299999999998"/>
  </r>
  <r>
    <x v="1"/>
    <x v="1"/>
    <x v="1"/>
    <n v="1476.43"/>
  </r>
  <r>
    <x v="2"/>
    <x v="2"/>
    <x v="1"/>
    <n v="698.99"/>
  </r>
  <r>
    <x v="2"/>
    <x v="3"/>
    <x v="2"/>
    <n v="554.12"/>
  </r>
  <r>
    <x v="3"/>
    <x v="4"/>
    <x v="2"/>
    <n v="456"/>
  </r>
  <r>
    <x v="4"/>
    <x v="5"/>
    <x v="0"/>
    <n v="897.75"/>
  </r>
  <r>
    <x v="5"/>
    <x v="6"/>
    <x v="1"/>
    <n v="3301.21"/>
  </r>
  <r>
    <x v="6"/>
    <x v="7"/>
    <x v="0"/>
    <n v="1875"/>
  </r>
  <r>
    <x v="7"/>
    <x v="8"/>
    <x v="2"/>
    <n v="345.22"/>
  </r>
  <r>
    <x v="8"/>
    <x v="9"/>
    <x v="2"/>
    <n v="2567.4299999999998"/>
  </r>
  <r>
    <x v="8"/>
    <x v="10"/>
    <x v="0"/>
    <n v="1297.33"/>
  </r>
  <r>
    <x v="9"/>
    <x v="11"/>
    <x v="0"/>
    <n v="1573.98"/>
  </r>
  <r>
    <x v="10"/>
    <x v="12"/>
    <x v="2"/>
    <n v="457.21"/>
  </r>
  <r>
    <x v="11"/>
    <x v="13"/>
    <x v="1"/>
    <n v="1897.75"/>
  </r>
  <r>
    <x v="12"/>
    <x v="14"/>
    <x v="1"/>
    <n v="2301.21"/>
  </r>
  <r>
    <x v="13"/>
    <x v="15"/>
    <x v="1"/>
    <n v="534.78"/>
  </r>
  <r>
    <x v="14"/>
    <x v="16"/>
    <x v="0"/>
    <n v="2476.4299999999998"/>
  </r>
  <r>
    <x v="15"/>
    <x v="17"/>
    <x v="2"/>
    <n v="18.989999999999998"/>
  </r>
  <r>
    <x v="15"/>
    <x v="18"/>
    <x v="2"/>
    <n v="1554.12"/>
  </r>
  <r>
    <x v="16"/>
    <x v="19"/>
    <x v="1"/>
    <n v="156.47"/>
  </r>
  <r>
    <x v="17"/>
    <x v="20"/>
    <x v="0"/>
    <n v="1346.43"/>
  </r>
  <r>
    <x v="18"/>
    <x v="21"/>
    <x v="2"/>
    <n v="298.99"/>
  </r>
  <r>
    <x v="19"/>
    <x v="22"/>
    <x v="0"/>
    <n v="354.12"/>
  </r>
  <r>
    <x v="20"/>
    <x v="23"/>
    <x v="1"/>
    <n v="2456"/>
  </r>
  <r>
    <x v="21"/>
    <x v="24"/>
    <x v="2"/>
    <n v="777.75"/>
  </r>
</pivotCacheRecords>
</file>

<file path=xl/pivotCache/pivotCacheRecords3.xml><?xml version="1.0" encoding="utf-8"?>
<pivotCacheRecords xmlns="http://schemas.openxmlformats.org/spreadsheetml/2006/main" xmlns:r="http://schemas.openxmlformats.org/officeDocument/2006/relationships" count="25">
  <r>
    <x v="0"/>
    <n v="22059"/>
    <x v="0"/>
    <n v="2456.4299999999998"/>
  </r>
  <r>
    <x v="1"/>
    <n v="22060"/>
    <x v="1"/>
    <n v="1476.43"/>
  </r>
  <r>
    <x v="2"/>
    <n v="22061"/>
    <x v="1"/>
    <n v="698.99"/>
  </r>
  <r>
    <x v="2"/>
    <n v="22062"/>
    <x v="2"/>
    <n v="554.12"/>
  </r>
  <r>
    <x v="3"/>
    <n v="22063"/>
    <x v="2"/>
    <n v="456"/>
  </r>
  <r>
    <x v="4"/>
    <n v="22064"/>
    <x v="0"/>
    <n v="897.75"/>
  </r>
  <r>
    <x v="5"/>
    <n v="22065"/>
    <x v="1"/>
    <n v="3301.21"/>
  </r>
  <r>
    <x v="6"/>
    <n v="22066"/>
    <x v="0"/>
    <n v="1875"/>
  </r>
  <r>
    <x v="7"/>
    <n v="22067"/>
    <x v="2"/>
    <n v="345.22"/>
  </r>
  <r>
    <x v="8"/>
    <n v="22068"/>
    <x v="2"/>
    <n v="2567.4299999999998"/>
  </r>
  <r>
    <x v="8"/>
    <n v="22069"/>
    <x v="0"/>
    <n v="1297.33"/>
  </r>
  <r>
    <x v="9"/>
    <n v="22070"/>
    <x v="0"/>
    <n v="1573.98"/>
  </r>
  <r>
    <x v="10"/>
    <n v="22071"/>
    <x v="2"/>
    <n v="457.21"/>
  </r>
  <r>
    <x v="11"/>
    <n v="22072"/>
    <x v="1"/>
    <n v="1897.75"/>
  </r>
  <r>
    <x v="12"/>
    <n v="22073"/>
    <x v="1"/>
    <n v="2301.21"/>
  </r>
  <r>
    <x v="13"/>
    <n v="22074"/>
    <x v="1"/>
    <n v="534.78"/>
  </r>
  <r>
    <x v="14"/>
    <n v="22075"/>
    <x v="0"/>
    <n v="2476.4299999999998"/>
  </r>
  <r>
    <x v="15"/>
    <n v="22076"/>
    <x v="2"/>
    <n v="18.989999999999998"/>
  </r>
  <r>
    <x v="15"/>
    <n v="22077"/>
    <x v="2"/>
    <n v="1554.12"/>
  </r>
  <r>
    <x v="16"/>
    <n v="22078"/>
    <x v="1"/>
    <n v="156.47"/>
  </r>
  <r>
    <x v="17"/>
    <n v="22079"/>
    <x v="0"/>
    <n v="1346.43"/>
  </r>
  <r>
    <x v="18"/>
    <n v="22080"/>
    <x v="2"/>
    <n v="298.99"/>
  </r>
  <r>
    <x v="19"/>
    <n v="22081"/>
    <x v="0"/>
    <n v="354.12"/>
  </r>
  <r>
    <x v="20"/>
    <n v="22082"/>
    <x v="1"/>
    <n v="2456"/>
  </r>
  <r>
    <x v="21"/>
    <n v="22083"/>
    <x v="2"/>
    <n v="777.75"/>
  </r>
</pivotCacheRecords>
</file>

<file path=xl/pivotCache/pivotCacheRecords4.xml><?xml version="1.0" encoding="utf-8"?>
<pivotCacheRecords xmlns="http://schemas.openxmlformats.org/spreadsheetml/2006/main" xmlns:r="http://schemas.openxmlformats.org/officeDocument/2006/relationships" count="25">
  <r>
    <x v="0"/>
    <n v="22059"/>
    <x v="0"/>
    <n v="2456.4299999999998"/>
  </r>
  <r>
    <x v="1"/>
    <n v="22060"/>
    <x v="1"/>
    <n v="1476.43"/>
  </r>
  <r>
    <x v="2"/>
    <n v="22061"/>
    <x v="1"/>
    <n v="698.99"/>
  </r>
  <r>
    <x v="2"/>
    <n v="22062"/>
    <x v="2"/>
    <n v="554.12"/>
  </r>
  <r>
    <x v="3"/>
    <n v="22063"/>
    <x v="2"/>
    <n v="456"/>
  </r>
  <r>
    <x v="4"/>
    <n v="22064"/>
    <x v="0"/>
    <n v="897.75"/>
  </r>
  <r>
    <x v="5"/>
    <n v="22065"/>
    <x v="1"/>
    <n v="3301.21"/>
  </r>
  <r>
    <x v="6"/>
    <n v="22066"/>
    <x v="0"/>
    <n v="1875"/>
  </r>
  <r>
    <x v="7"/>
    <n v="22067"/>
    <x v="2"/>
    <n v="345.22"/>
  </r>
  <r>
    <x v="8"/>
    <n v="22068"/>
    <x v="2"/>
    <n v="2567.4299999999998"/>
  </r>
  <r>
    <x v="8"/>
    <n v="22069"/>
    <x v="0"/>
    <n v="1297.33"/>
  </r>
  <r>
    <x v="9"/>
    <n v="22070"/>
    <x v="0"/>
    <n v="1573.98"/>
  </r>
  <r>
    <x v="10"/>
    <n v="22071"/>
    <x v="2"/>
    <n v="457.21"/>
  </r>
  <r>
    <x v="11"/>
    <n v="22072"/>
    <x v="1"/>
    <n v="1897.75"/>
  </r>
  <r>
    <x v="12"/>
    <n v="22073"/>
    <x v="1"/>
    <n v="2301.21"/>
  </r>
  <r>
    <x v="13"/>
    <n v="22074"/>
    <x v="1"/>
    <n v="534.78"/>
  </r>
  <r>
    <x v="14"/>
    <n v="22075"/>
    <x v="0"/>
    <n v="2476.4299999999998"/>
  </r>
  <r>
    <x v="15"/>
    <n v="22076"/>
    <x v="2"/>
    <n v="18.989999999999998"/>
  </r>
  <r>
    <x v="15"/>
    <n v="22077"/>
    <x v="2"/>
    <n v="1554.12"/>
  </r>
  <r>
    <x v="16"/>
    <n v="22078"/>
    <x v="1"/>
    <n v="156.47"/>
  </r>
  <r>
    <x v="17"/>
    <n v="22079"/>
    <x v="0"/>
    <n v="1346.43"/>
  </r>
  <r>
    <x v="18"/>
    <n v="22080"/>
    <x v="2"/>
    <n v="298.99"/>
  </r>
  <r>
    <x v="19"/>
    <n v="22081"/>
    <x v="0"/>
    <n v="354.12"/>
  </r>
  <r>
    <x v="20"/>
    <n v="22082"/>
    <x v="1"/>
    <n v="2456"/>
  </r>
  <r>
    <x v="21"/>
    <n v="22083"/>
    <x v="2"/>
    <n v="777.75"/>
  </r>
</pivotCacheRecords>
</file>

<file path=xl/pivotCache/pivotCacheRecords5.xml><?xml version="1.0" encoding="utf-8"?>
<pivotCacheRecords xmlns="http://schemas.openxmlformats.org/spreadsheetml/2006/main" xmlns:r="http://schemas.openxmlformats.org/officeDocument/2006/relationships" count="25">
  <r>
    <x v="0"/>
    <n v="22059"/>
    <s v="Local"/>
    <n v="2456.4299999999998"/>
  </r>
  <r>
    <x v="1"/>
    <n v="22060"/>
    <s v="International"/>
    <n v="1476.43"/>
  </r>
  <r>
    <x v="2"/>
    <n v="22061"/>
    <s v="International"/>
    <n v="698.99"/>
  </r>
  <r>
    <x v="3"/>
    <n v="22062"/>
    <s v="United States"/>
    <n v="554.12"/>
  </r>
  <r>
    <x v="4"/>
    <n v="22063"/>
    <s v="United States"/>
    <n v="456"/>
  </r>
  <r>
    <x v="5"/>
    <n v="22064"/>
    <s v="Local"/>
    <n v="897.75"/>
  </r>
  <r>
    <x v="6"/>
    <n v="22065"/>
    <s v="International"/>
    <n v="3301.21"/>
  </r>
  <r>
    <x v="7"/>
    <n v="22066"/>
    <s v="Local"/>
    <n v="1875"/>
  </r>
  <r>
    <x v="8"/>
    <n v="22067"/>
    <s v="United States"/>
    <n v="345.22"/>
  </r>
  <r>
    <x v="9"/>
    <n v="22068"/>
    <s v="United States"/>
    <n v="2567.4299999999998"/>
  </r>
  <r>
    <x v="10"/>
    <n v="22069"/>
    <s v="Local"/>
    <n v="1297.33"/>
  </r>
  <r>
    <x v="11"/>
    <n v="22070"/>
    <s v="Local"/>
    <n v="1573.98"/>
  </r>
  <r>
    <x v="12"/>
    <n v="22071"/>
    <s v="United States"/>
    <n v="457.21"/>
  </r>
  <r>
    <x v="13"/>
    <n v="22072"/>
    <s v="International"/>
    <n v="1897.75"/>
  </r>
  <r>
    <x v="14"/>
    <n v="22073"/>
    <s v="International"/>
    <n v="2301.21"/>
  </r>
  <r>
    <x v="15"/>
    <n v="22074"/>
    <s v="International"/>
    <n v="534.78"/>
  </r>
  <r>
    <x v="16"/>
    <n v="22075"/>
    <s v="Local"/>
    <n v="2476.4299999999998"/>
  </r>
  <r>
    <x v="17"/>
    <n v="22076"/>
    <s v="United States"/>
    <n v="18.989999999999998"/>
  </r>
  <r>
    <x v="18"/>
    <n v="22077"/>
    <s v="United States"/>
    <n v="1554.12"/>
  </r>
  <r>
    <x v="19"/>
    <n v="22078"/>
    <s v="International"/>
    <n v="156.47"/>
  </r>
  <r>
    <x v="20"/>
    <n v="22079"/>
    <s v="Local"/>
    <n v="1346.43"/>
  </r>
  <r>
    <x v="21"/>
    <n v="22080"/>
    <s v="United States"/>
    <n v="298.99"/>
  </r>
  <r>
    <x v="22"/>
    <n v="22081"/>
    <s v="Local"/>
    <n v="354.12"/>
  </r>
  <r>
    <x v="23"/>
    <n v="22082"/>
    <s v="International"/>
    <n v="2456"/>
  </r>
  <r>
    <x v="24"/>
    <n v="22083"/>
    <s v="United States"/>
    <n v="777.75"/>
  </r>
</pivotCacheRecords>
</file>

<file path=xl/pivotCache/pivotCacheRecords6.xml><?xml version="1.0" encoding="utf-8"?>
<pivotCacheRecords xmlns="http://schemas.openxmlformats.org/spreadsheetml/2006/main" xmlns:r="http://schemas.openxmlformats.org/officeDocument/2006/relationships" count="25">
  <r>
    <x v="0"/>
    <x v="0"/>
    <x v="0"/>
    <n v="2456.4299999999998"/>
  </r>
  <r>
    <x v="1"/>
    <x v="1"/>
    <x v="1"/>
    <n v="1476.43"/>
  </r>
  <r>
    <x v="2"/>
    <x v="2"/>
    <x v="1"/>
    <n v="698.99"/>
  </r>
  <r>
    <x v="3"/>
    <x v="3"/>
    <x v="2"/>
    <n v="554.12"/>
  </r>
  <r>
    <x v="4"/>
    <x v="4"/>
    <x v="2"/>
    <n v="456"/>
  </r>
  <r>
    <x v="5"/>
    <x v="5"/>
    <x v="0"/>
    <n v="897.75"/>
  </r>
  <r>
    <x v="6"/>
    <x v="6"/>
    <x v="1"/>
    <n v="3301.21"/>
  </r>
  <r>
    <x v="7"/>
    <x v="7"/>
    <x v="0"/>
    <n v="1875"/>
  </r>
  <r>
    <x v="8"/>
    <x v="8"/>
    <x v="2"/>
    <n v="345.22"/>
  </r>
  <r>
    <x v="9"/>
    <x v="9"/>
    <x v="2"/>
    <n v="2567.4299999999998"/>
  </r>
  <r>
    <x v="10"/>
    <x v="10"/>
    <x v="0"/>
    <n v="1297.33"/>
  </r>
  <r>
    <x v="11"/>
    <x v="11"/>
    <x v="0"/>
    <n v="1573.98"/>
  </r>
  <r>
    <x v="12"/>
    <x v="12"/>
    <x v="2"/>
    <n v="457.21"/>
  </r>
  <r>
    <x v="13"/>
    <x v="13"/>
    <x v="1"/>
    <n v="1897.75"/>
  </r>
  <r>
    <x v="14"/>
    <x v="14"/>
    <x v="1"/>
    <n v="2301.21"/>
  </r>
  <r>
    <x v="15"/>
    <x v="15"/>
    <x v="1"/>
    <n v="534.78"/>
  </r>
  <r>
    <x v="16"/>
    <x v="16"/>
    <x v="0"/>
    <n v="2476.4299999999998"/>
  </r>
  <r>
    <x v="17"/>
    <x v="17"/>
    <x v="2"/>
    <n v="18.989999999999998"/>
  </r>
  <r>
    <x v="18"/>
    <x v="18"/>
    <x v="2"/>
    <n v="1554.12"/>
  </r>
  <r>
    <x v="19"/>
    <x v="19"/>
    <x v="1"/>
    <n v="156.47"/>
  </r>
  <r>
    <x v="20"/>
    <x v="20"/>
    <x v="0"/>
    <n v="1346.43"/>
  </r>
  <r>
    <x v="21"/>
    <x v="21"/>
    <x v="2"/>
    <n v="298.99"/>
  </r>
  <r>
    <x v="22"/>
    <x v="22"/>
    <x v="0"/>
    <n v="354.12"/>
  </r>
  <r>
    <x v="23"/>
    <x v="23"/>
    <x v="1"/>
    <n v="2456"/>
  </r>
  <r>
    <x v="24"/>
    <x v="24"/>
    <x v="2"/>
    <n v="777.75"/>
  </r>
</pivotCacheRecords>
</file>

<file path=xl/pivotCache/pivotCacheRecords7.xml><?xml version="1.0" encoding="utf-8"?>
<pivotCacheRecords xmlns="http://schemas.openxmlformats.org/spreadsheetml/2006/main" xmlns:r="http://schemas.openxmlformats.org/officeDocument/2006/relationships" count="25">
  <r>
    <x v="0"/>
    <x v="0"/>
    <x v="0"/>
    <n v="2456.4299999999998"/>
  </r>
  <r>
    <x v="1"/>
    <x v="1"/>
    <x v="1"/>
    <n v="1476.43"/>
  </r>
  <r>
    <x v="2"/>
    <x v="2"/>
    <x v="1"/>
    <n v="698.99"/>
  </r>
  <r>
    <x v="3"/>
    <x v="3"/>
    <x v="2"/>
    <n v="554.12"/>
  </r>
  <r>
    <x v="4"/>
    <x v="4"/>
    <x v="2"/>
    <n v="456"/>
  </r>
  <r>
    <x v="5"/>
    <x v="5"/>
    <x v="0"/>
    <n v="897.75"/>
  </r>
  <r>
    <x v="6"/>
    <x v="6"/>
    <x v="1"/>
    <n v="3301.21"/>
  </r>
  <r>
    <x v="7"/>
    <x v="7"/>
    <x v="0"/>
    <n v="1875"/>
  </r>
  <r>
    <x v="8"/>
    <x v="8"/>
    <x v="2"/>
    <n v="345.22"/>
  </r>
  <r>
    <x v="9"/>
    <x v="9"/>
    <x v="2"/>
    <n v="2567.4299999999998"/>
  </r>
  <r>
    <x v="10"/>
    <x v="10"/>
    <x v="0"/>
    <n v="1297.33"/>
  </r>
  <r>
    <x v="11"/>
    <x v="11"/>
    <x v="0"/>
    <n v="1573.98"/>
  </r>
  <r>
    <x v="12"/>
    <x v="12"/>
    <x v="2"/>
    <n v="457.21"/>
  </r>
  <r>
    <x v="13"/>
    <x v="13"/>
    <x v="1"/>
    <n v="1897.75"/>
  </r>
  <r>
    <x v="14"/>
    <x v="14"/>
    <x v="1"/>
    <n v="2301.21"/>
  </r>
  <r>
    <x v="15"/>
    <x v="15"/>
    <x v="1"/>
    <n v="534.78"/>
  </r>
  <r>
    <x v="16"/>
    <x v="16"/>
    <x v="0"/>
    <n v="2476.4299999999998"/>
  </r>
  <r>
    <x v="17"/>
    <x v="17"/>
    <x v="2"/>
    <n v="18.989999999999998"/>
  </r>
  <r>
    <x v="18"/>
    <x v="18"/>
    <x v="2"/>
    <n v="1554.12"/>
  </r>
  <r>
    <x v="19"/>
    <x v="19"/>
    <x v="1"/>
    <n v="156.47"/>
  </r>
  <r>
    <x v="20"/>
    <x v="20"/>
    <x v="0"/>
    <n v="1346.43"/>
  </r>
  <r>
    <x v="21"/>
    <x v="21"/>
    <x v="2"/>
    <n v="298.99"/>
  </r>
  <r>
    <x v="22"/>
    <x v="22"/>
    <x v="0"/>
    <n v="354.12"/>
  </r>
  <r>
    <x v="23"/>
    <x v="23"/>
    <x v="1"/>
    <n v="2456"/>
  </r>
  <r>
    <x v="24"/>
    <x v="24"/>
    <x v="2"/>
    <n v="77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H13:L37" firstHeaderRow="1" firstDataRow="2" firstDataCol="1"/>
  <pivotFields count="4">
    <pivotField axis="axisRow" numFmtId="165"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dataField="1"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dataFields count="1">
    <dataField name="Sum of Amoun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J8" firstHeaderRow="1" firstDataRow="1" firstDataCol="2"/>
  <pivotFields count="5">
    <pivotField axis="axisRow" compact="0" numFmtId="165"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dataField="1" compact="0" numFmtId="164" outline="0" subtotalTop="0" showAll="0"/>
    <pivotField axis="axisRow" compact="0" outline="0" showAll="0" defaultSubtotal="0">
      <items count="4">
        <item x="0"/>
        <item x="1"/>
        <item x="2"/>
        <item x="3"/>
      </items>
    </pivotField>
  </pivotFields>
  <rowFields count="2">
    <field x="4"/>
    <field x="0"/>
  </rowFields>
  <rowItems count="7">
    <i>
      <x v="1"/>
      <x v="4"/>
    </i>
    <i r="1">
      <x v="9"/>
    </i>
    <i r="1">
      <x v="11"/>
    </i>
    <i r="1">
      <x v="12"/>
    </i>
    <i>
      <x v="2"/>
      <x v="4"/>
    </i>
    <i r="1">
      <x v="1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J18:AJ23" firstHeaderRow="1" firstDataRow="2" firstDataCol="1"/>
  <pivotFields count="4">
    <pivotField compact="0" numFmtId="165" showAll="0">
      <items count="26">
        <item x="17"/>
        <item x="3"/>
        <item x="22"/>
        <item x="11"/>
        <item x="0"/>
        <item x="4"/>
        <item x="5"/>
        <item x="7"/>
        <item x="8"/>
        <item x="10"/>
        <item x="12"/>
        <item x="13"/>
        <item x="14"/>
        <item x="15"/>
        <item x="18"/>
        <item x="19"/>
        <item x="21"/>
        <item x="24"/>
        <item x="6"/>
        <item x="1"/>
        <item x="2"/>
        <item x="9"/>
        <item x="16"/>
        <item x="20"/>
        <item x="23"/>
        <item t="default"/>
      </items>
    </pivotField>
    <pivotField axis="axisCol"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showAll="0">
      <items count="4">
        <item x="1"/>
        <item x="0"/>
        <item x="2"/>
        <item t="default"/>
      </items>
    </pivotField>
    <pivotField dataField="1" compact="0" numFmtId="164" showAll="0"/>
  </pivotFields>
  <rowFields count="1">
    <field x="2"/>
  </rowFields>
  <rowItems count="4">
    <i>
      <x/>
    </i>
    <i>
      <x v="1"/>
    </i>
    <i>
      <x v="2"/>
    </i>
    <i t="grand">
      <x/>
    </i>
  </rowItems>
  <colFields count="1">
    <field x="1"/>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H1:AH6" firstHeaderRow="1" firstDataRow="2" firstDataCol="1"/>
  <pivotFields count="4">
    <pivotField compact="0" numFmtId="165" showAll="0">
      <items count="26">
        <item x="17"/>
        <item x="3"/>
        <item x="22"/>
        <item x="11"/>
        <item x="0"/>
        <item x="4"/>
        <item x="5"/>
        <item x="7"/>
        <item x="8"/>
        <item x="10"/>
        <item x="12"/>
        <item x="13"/>
        <item x="14"/>
        <item x="15"/>
        <item x="18"/>
        <item x="19"/>
        <item x="21"/>
        <item x="24"/>
        <item x="6"/>
        <item x="1"/>
        <item x="2"/>
        <item x="9"/>
        <item x="16"/>
        <item x="20"/>
        <item x="23"/>
        <item t="default"/>
      </items>
    </pivotField>
    <pivotField axis="axisCol"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showAll="0">
      <items count="4">
        <item x="1"/>
        <item x="0"/>
        <item x="2"/>
        <item t="default"/>
      </items>
    </pivotField>
    <pivotField dataField="1" compact="0" numFmtId="164" showAll="0"/>
  </pivotFields>
  <rowFields count="1">
    <field x="2"/>
  </rowFields>
  <rowItems count="4">
    <i>
      <x/>
    </i>
    <i>
      <x v="1"/>
    </i>
    <i>
      <x v="2"/>
    </i>
    <i t="grand">
      <x/>
    </i>
  </rowItems>
  <colFields count="1">
    <field x="1"/>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1:I4" firstHeaderRow="1" firstDataRow="2" firstDataCol="1"/>
  <pivotFields count="4">
    <pivotField numFmtId="165" showAll="0">
      <items count="26">
        <item x="17"/>
        <item x="3"/>
        <item x="22"/>
        <item x="11"/>
        <item x="0"/>
        <item x="4"/>
        <item x="5"/>
        <item x="7"/>
        <item x="8"/>
        <item x="10"/>
        <item x="12"/>
        <item x="13"/>
        <item x="14"/>
        <item x="15"/>
        <item x="18"/>
        <item x="19"/>
        <item x="21"/>
        <item x="24"/>
        <item x="6"/>
        <item x="1"/>
        <item x="2"/>
        <item x="9"/>
        <item x="16"/>
        <item x="20"/>
        <item x="23"/>
        <item t="default"/>
      </items>
    </pivotField>
    <pivotField axis="axisCol"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items count="4">
        <item x="1"/>
        <item x="0"/>
        <item x="2"/>
        <item t="default"/>
      </items>
    </pivotField>
    <pivotField dataField="1" numFmtId="164" showAll="0"/>
  </pivotFields>
  <rowFields count="1">
    <field x="2"/>
  </rowFields>
  <rowItems count="2">
    <i>
      <x/>
    </i>
    <i t="grand">
      <x/>
    </i>
  </rowItems>
  <colFields count="1">
    <field x="1"/>
  </colFields>
  <colItems count="2">
    <i>
      <x v="6"/>
    </i>
    <i t="grand">
      <x/>
    </i>
  </colItems>
  <dataFields count="1">
    <dataField name="Sum of Amount" fld="3" baseField="0" baseItem="0"/>
  </dataFields>
  <pivotTableStyleInfo name="PivotStyleLight16" showRowHeaders="1" showColHeaders="1" showRowStripes="0" showColStripes="0" showLastColumn="1"/>
  <filters count="1">
    <filter fld="0" type="dateBetween" evalOrder="-1" id="2" name="Date">
      <autoFilter ref="A1">
        <filterColumn colId="0">
          <customFilters and="1">
            <customFilter operator="greaterThanOrEqual" val="39539"/>
            <customFilter operator="lessThanOrEqual" val="3956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O5:AO10" firstHeaderRow="1" firstDataRow="2" firstDataCol="1"/>
  <pivotFields count="4">
    <pivotField numFmtId="165"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axis="axisCol" showAll="0">
      <items count="26">
        <item x="0"/>
        <item x="1"/>
        <item x="2"/>
        <item x="3"/>
        <item x="4"/>
        <item x="5"/>
        <item x="6"/>
        <item x="7"/>
        <item x="8"/>
        <item x="9"/>
        <item x="10"/>
        <item x="11"/>
        <item x="12"/>
        <item x="13"/>
        <item x="14"/>
        <item x="15"/>
        <item x="16"/>
        <item x="17"/>
        <item x="18"/>
        <item x="19"/>
        <item x="20"/>
        <item x="21"/>
        <item x="22"/>
        <item x="23"/>
        <item x="24"/>
        <item t="default"/>
      </items>
      <extLst>
        <ext xmlns:x14="http://schemas.microsoft.com/office/spreadsheetml/2009/9/main" uri="{2946ED86-A175-432a-8AC1-64E0C546D7DE}">
          <x14:pivotField fillDownLabels="1"/>
        </ext>
      </extLst>
    </pivotField>
    <pivotField axis="axisRow" dataField="1" showAll="0">
      <items count="4">
        <item x="1"/>
        <item x="0"/>
        <item x="2"/>
        <item t="default"/>
      </items>
      <extLst>
        <ext xmlns:x14="http://schemas.microsoft.com/office/spreadsheetml/2009/9/main" uri="{2946ED86-A175-432a-8AC1-64E0C546D7DE}">
          <x14:pivotField fillDownLabels="1"/>
        </ext>
      </extLst>
    </pivotField>
    <pivotField numFmtId="164" showAll="0">
      <extLst>
        <ext xmlns:x14="http://schemas.microsoft.com/office/spreadsheetml/2009/9/main" uri="{2946ED86-A175-432a-8AC1-64E0C546D7DE}">
          <x14:pivotField fillDownLabels="1"/>
        </ext>
      </extLst>
    </pivotField>
  </pivotFields>
  <rowFields count="1">
    <field x="2"/>
  </rowFields>
  <rowItems count="4">
    <i>
      <x/>
    </i>
    <i>
      <x v="1"/>
    </i>
    <i>
      <x v="2"/>
    </i>
    <i t="grand">
      <x/>
    </i>
  </rowItems>
  <colFields count="1">
    <field x="1"/>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Count of Location" fld="2"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location ref="H5:L29" firstHeaderRow="1" firstDataRow="2" firstDataCol="1"/>
  <pivotFields count="4">
    <pivotField axis="axisRow" compact="0" numFmtId="165" showAll="0">
      <items count="23">
        <item x="0"/>
        <item x="1"/>
        <item x="2"/>
        <item x="3"/>
        <item x="4"/>
        <item x="5"/>
        <item x="6"/>
        <item x="7"/>
        <item x="8"/>
        <item x="9"/>
        <item x="10"/>
        <item x="11"/>
        <item x="12"/>
        <item x="13"/>
        <item x="14"/>
        <item x="15"/>
        <item x="16"/>
        <item x="17"/>
        <item x="18"/>
        <item x="19"/>
        <item x="20"/>
        <item x="21"/>
        <item t="default"/>
      </items>
    </pivotField>
    <pivotField compact="0" showAll="0"/>
    <pivotField axis="axisCol" compact="0" showAll="0">
      <items count="4">
        <item x="1"/>
        <item x="0"/>
        <item x="2"/>
        <item t="default"/>
      </items>
    </pivotField>
    <pivotField dataField="1" compact="0"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dataFields count="1">
    <dataField name="Sum of Amount" fld="3" baseField="0" baseItem="0" numFmtId="166"/>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O17:AO22" firstHeaderRow="1" firstDataRow="2" firstDataCol="1"/>
  <pivotFields count="4">
    <pivotField numFmtId="165" showAll="0"/>
    <pivotField axis="axisCol"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items count="4">
        <item x="1"/>
        <item x="0"/>
        <item x="2"/>
        <item t="default"/>
      </items>
    </pivotField>
    <pivotField dataField="1" numFmtId="164" showAll="0"/>
  </pivotFields>
  <rowFields count="1">
    <field x="2"/>
  </rowFields>
  <rowItems count="4">
    <i>
      <x/>
    </i>
    <i>
      <x v="1"/>
    </i>
    <i>
      <x v="2"/>
    </i>
    <i t="grand">
      <x/>
    </i>
  </rowItems>
  <colFields count="1">
    <field x="1"/>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Amount" fld="3" baseField="2"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location ref="F3:H31" firstHeaderRow="1" firstDataRow="1" firstDataCol="2"/>
  <pivotFields count="4">
    <pivotField axis="axisRow" compact="0" numFmtId="165" outline="0" showAll="0">
      <items count="23">
        <item x="0"/>
        <item x="1"/>
        <item x="2"/>
        <item x="3"/>
        <item x="4"/>
        <item x="5"/>
        <item x="6"/>
        <item x="7"/>
        <item x="8"/>
        <item x="9"/>
        <item x="10"/>
        <item x="11"/>
        <item x="12"/>
        <item x="13"/>
        <item x="14"/>
        <item x="15"/>
        <item x="16"/>
        <item x="17"/>
        <item x="18"/>
        <item x="19"/>
        <item x="20"/>
        <item x="21"/>
        <item t="default"/>
      </items>
    </pivotField>
    <pivotField compact="0" outline="0" showAll="0"/>
    <pivotField axis="axisRow" compact="0" outline="0" showAll="0">
      <items count="4">
        <item x="1"/>
        <item x="0"/>
        <item x="2"/>
        <item t="default"/>
      </items>
    </pivotField>
    <pivotField dataField="1" compact="0" numFmtId="164" outline="0" showAll="0"/>
  </pivotFields>
  <rowFields count="2">
    <field x="2"/>
    <field x="0"/>
  </rowFields>
  <rowItems count="28">
    <i>
      <x/>
      <x v="1"/>
    </i>
    <i r="1">
      <x v="2"/>
    </i>
    <i r="1">
      <x v="5"/>
    </i>
    <i r="1">
      <x v="11"/>
    </i>
    <i r="1">
      <x v="12"/>
    </i>
    <i r="1">
      <x v="13"/>
    </i>
    <i r="1">
      <x v="16"/>
    </i>
    <i r="1">
      <x v="20"/>
    </i>
    <i t="default">
      <x/>
    </i>
    <i>
      <x v="1"/>
      <x/>
    </i>
    <i r="1">
      <x v="4"/>
    </i>
    <i r="1">
      <x v="6"/>
    </i>
    <i r="1">
      <x v="8"/>
    </i>
    <i r="1">
      <x v="9"/>
    </i>
    <i r="1">
      <x v="14"/>
    </i>
    <i r="1">
      <x v="17"/>
    </i>
    <i r="1">
      <x v="19"/>
    </i>
    <i t="default">
      <x v="1"/>
    </i>
    <i>
      <x v="2"/>
      <x v="2"/>
    </i>
    <i r="1">
      <x v="3"/>
    </i>
    <i r="1">
      <x v="7"/>
    </i>
    <i r="1">
      <x v="8"/>
    </i>
    <i r="1">
      <x v="10"/>
    </i>
    <i r="1">
      <x v="15"/>
    </i>
    <i r="1">
      <x v="18"/>
    </i>
    <i r="1">
      <x v="21"/>
    </i>
    <i t="default">
      <x v="2"/>
    </i>
    <i t="grand">
      <x/>
    </i>
  </rowItems>
  <colItems count="1">
    <i/>
  </colItems>
  <dataFields count="1">
    <dataField name="Sum of Amount" fld="3"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showCalcMbrs="0" showDrill="0" useAutoFormatting="1" itemPrintTitles="1" createdVersion="3" indent="0" compact="0" compactData="0" multipleFieldFilters="0">
  <location ref="J3:L31" firstHeaderRow="1" firstDataRow="1" firstDataCol="2"/>
  <pivotFields count="4">
    <pivotField axis="axisRow" compact="0" numFmtId="165" outline="0" showAll="0">
      <items count="23">
        <item x="0"/>
        <item x="1"/>
        <item x="2"/>
        <item x="3"/>
        <item x="4"/>
        <item x="5"/>
        <item x="6"/>
        <item x="7"/>
        <item x="8"/>
        <item x="9"/>
        <item x="10"/>
        <item x="11"/>
        <item x="12"/>
        <item x="13"/>
        <item x="14"/>
        <item x="15"/>
        <item x="16"/>
        <item x="17"/>
        <item x="18"/>
        <item x="19"/>
        <item x="20"/>
        <item x="21"/>
        <item t="default"/>
      </items>
    </pivotField>
    <pivotField compact="0" outline="0" showAll="0"/>
    <pivotField axis="axisRow" compact="0" outline="0" showAll="0">
      <items count="4">
        <item x="1"/>
        <item x="0"/>
        <item x="2"/>
        <item t="default"/>
      </items>
    </pivotField>
    <pivotField dataField="1" compact="0" numFmtId="164" outline="0" showAll="0"/>
  </pivotFields>
  <rowFields count="2">
    <field x="2"/>
    <field x="0"/>
  </rowFields>
  <rowItems count="28">
    <i>
      <x/>
      <x v="1"/>
    </i>
    <i r="1">
      <x v="2"/>
    </i>
    <i r="1">
      <x v="5"/>
    </i>
    <i r="1">
      <x v="11"/>
    </i>
    <i r="1">
      <x v="12"/>
    </i>
    <i r="1">
      <x v="13"/>
    </i>
    <i r="1">
      <x v="16"/>
    </i>
    <i r="1">
      <x v="20"/>
    </i>
    <i t="default">
      <x/>
    </i>
    <i>
      <x v="1"/>
      <x/>
    </i>
    <i r="1">
      <x v="4"/>
    </i>
    <i r="1">
      <x v="6"/>
    </i>
    <i r="1">
      <x v="8"/>
    </i>
    <i r="1">
      <x v="9"/>
    </i>
    <i r="1">
      <x v="14"/>
    </i>
    <i r="1">
      <x v="17"/>
    </i>
    <i r="1">
      <x v="19"/>
    </i>
    <i t="default">
      <x v="1"/>
    </i>
    <i>
      <x v="2"/>
      <x v="2"/>
    </i>
    <i r="1">
      <x v="3"/>
    </i>
    <i r="1">
      <x v="7"/>
    </i>
    <i r="1">
      <x v="8"/>
    </i>
    <i r="1">
      <x v="10"/>
    </i>
    <i r="1">
      <x v="15"/>
    </i>
    <i r="1">
      <x v="18"/>
    </i>
    <i r="1">
      <x v="21"/>
    </i>
    <i t="default">
      <x v="2"/>
    </i>
    <i t="grand">
      <x/>
    </i>
  </rowItems>
  <colItems count="1">
    <i/>
  </colItems>
  <dataFields count="1">
    <dataField name="total" fld="3" baseField="0" baseItem="1" numFmtId="167"/>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H11:K15" firstHeaderRow="0" firstDataRow="1" firstDataCol="1"/>
  <pivotFields count="5">
    <pivotField compact="0" numFmtId="165" showAll="0"/>
    <pivotField compact="0" showAll="0"/>
    <pivotField axis="axisRow" dataField="1" compact="0" showAll="0">
      <items count="4">
        <item x="1"/>
        <item x="0"/>
        <item x="2"/>
        <item t="default"/>
      </items>
    </pivotField>
    <pivotField dataField="1" compact="0" numFmtId="164" showAll="0"/>
    <pivotField compact="0" showAll="0" defaultSubtotal="0"/>
  </pivotFields>
  <rowFields count="1">
    <field x="2"/>
  </rowFields>
  <rowItems count="4">
    <i>
      <x/>
    </i>
    <i>
      <x v="1"/>
    </i>
    <i>
      <x v="2"/>
    </i>
    <i t="grand">
      <x/>
    </i>
  </rowItems>
  <colFields count="1">
    <field x="-2"/>
  </colFields>
  <colItems count="3">
    <i>
      <x/>
    </i>
    <i i="1">
      <x v="1"/>
    </i>
    <i i="2">
      <x v="2"/>
    </i>
  </colItems>
  <dataFields count="3">
    <dataField name="Count of Location" fld="2" subtotal="count" baseField="0" baseItem="0"/>
    <dataField name="Max" fld="3" subtotal="max" baseField="2" baseItem="0"/>
    <dataField name="total" fld="3" baseField="2"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H1:K5" firstHeaderRow="0" firstDataRow="1" firstDataCol="1"/>
  <pivotFields count="5">
    <pivotField compact="0" numFmtId="165" subtotalTop="0" showAll="0">
      <items count="15">
        <item x="0"/>
        <item x="1"/>
        <item x="2"/>
        <item x="3"/>
        <item x="4"/>
        <item x="5"/>
        <item x="6"/>
        <item x="7"/>
        <item x="8"/>
        <item x="9"/>
        <item x="10"/>
        <item x="11"/>
        <item x="12"/>
        <item x="13"/>
        <item t="default"/>
      </items>
    </pivotField>
    <pivotField compact="0" subtotalTop="0" showAll="0"/>
    <pivotField axis="axisRow" dataField="1" compact="0" subtotalTop="0" showAll="0">
      <items count="4">
        <item x="1"/>
        <item x="0"/>
        <item x="2"/>
        <item t="default"/>
      </items>
    </pivotField>
    <pivotField dataField="1" compact="0" numFmtId="164" subtotalTop="0" showAll="0"/>
    <pivotField compact="0" showAll="0" defaultSubtotal="0">
      <items count="3">
        <item x="0"/>
        <item x="1"/>
        <item x="2"/>
      </items>
    </pivotField>
  </pivotFields>
  <rowFields count="1">
    <field x="2"/>
  </rowFields>
  <rowItems count="4">
    <i>
      <x/>
    </i>
    <i>
      <x v="1"/>
    </i>
    <i>
      <x v="2"/>
    </i>
    <i t="grand">
      <x/>
    </i>
  </rowItems>
  <colFields count="1">
    <field x="-2"/>
  </colFields>
  <colItems count="3">
    <i>
      <x/>
    </i>
    <i i="1">
      <x v="1"/>
    </i>
    <i i="2">
      <x v="2"/>
    </i>
  </colItems>
  <dataFields count="3">
    <dataField name="Count of Location" fld="2" subtotal="count" baseField="0" baseItem="0"/>
    <dataField name="Max of Amt" fld="3" subtotal="max" baseField="2" baseItem="0"/>
    <dataField name="Sum of Amount" fld="3" baseField="0" baseItem="0"/>
  </dataFields>
  <pivotTableStyleInfo name="PivotStyleLight1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L7:N14" firstHeaderRow="1" firstDataRow="1" firstDataCol="2"/>
  <pivotFields count="5">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dataField="1" compact="0" numFmtId="164" outline="0" showAll="0"/>
    <pivotField axis="axisRow" compact="0" outline="0" showAll="0" defaultSubtotal="0">
      <items count="4">
        <item x="0"/>
        <item x="1"/>
        <item x="2"/>
        <item x="3"/>
      </items>
    </pivotField>
  </pivotFields>
  <rowFields count="2">
    <field x="4"/>
    <field x="0"/>
  </rowFields>
  <rowItems count="7">
    <i>
      <x v="1"/>
      <x v="4"/>
    </i>
    <i r="1">
      <x v="9"/>
    </i>
    <i r="1">
      <x v="11"/>
    </i>
    <i r="1">
      <x v="12"/>
    </i>
    <i>
      <x v="2"/>
      <x v="4"/>
    </i>
    <i r="1">
      <x v="1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 sourceName="Order #">
  <pivotTables>
    <pivotTable tabId="12" name="PivotTable9"/>
    <pivotTable tabId="12" name="PivotTable10"/>
  </pivotTables>
  <data>
    <tabular pivotCacheId="1">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2" name="PivotTable9"/>
    <pivotTable tabId="12" name="PivotTable10"/>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123" cache="Slicer_Order" caption="Order #2233" columnCount="3" rowHeight="288000"/>
  <slicer name="Location" cache="Slicer_Location" caption="Location635" columnCount="2" rowHeight="504000"/>
</slicers>
</file>

<file path=xl/tables/table1.xml><?xml version="1.0" encoding="utf-8"?>
<table xmlns="http://schemas.openxmlformats.org/spreadsheetml/2006/main" id="1" name="Table1" displayName="Table1" ref="A1:D2" totalsRowShown="0">
  <autoFilter ref="A1:D2"/>
  <tableColumns count="4">
    <tableColumn id="1" name="Date" dataDxfId="3"/>
    <tableColumn id="2" name="Order #"/>
    <tableColumn id="3" name="Location"/>
    <tableColumn id="4" name="Amount"/>
  </tableColumns>
  <tableStyleInfo name="TableStyleMedium9" showFirstColumn="0" showLastColumn="0" showRowStripes="1" showColumnStripes="0"/>
</table>
</file>

<file path=xl/tables/table2.xml><?xml version="1.0" encoding="utf-8"?>
<table xmlns="http://schemas.openxmlformats.org/spreadsheetml/2006/main" id="5" name="Table5" displayName="Table5" ref="A1:D2" totalsRowShown="0">
  <autoFilter ref="A1:D2"/>
  <tableColumns count="4">
    <tableColumn id="1" name="Date" dataDxfId="2"/>
    <tableColumn id="2" name="Order #"/>
    <tableColumn id="3" name="Location"/>
    <tableColumn id="4" name="Amount"/>
  </tableColumns>
  <tableStyleInfo name="TableStyleMedium9" showFirstColumn="0" showLastColumn="0" showRowStripes="1" showColumnStripes="0"/>
</table>
</file>

<file path=xl/tables/table3.xml><?xml version="1.0" encoding="utf-8"?>
<table xmlns="http://schemas.openxmlformats.org/spreadsheetml/2006/main" id="6" name="Table6" displayName="Table6" ref="A1:D9" totalsRowShown="0">
  <autoFilter ref="A1:D9"/>
  <tableColumns count="4">
    <tableColumn id="1" name="Date" dataDxfId="1"/>
    <tableColumn id="2" name="Order #"/>
    <tableColumn id="3" name="Location"/>
    <tableColumn id="4" name="Amount"/>
  </tableColumns>
  <tableStyleInfo name="TableStyleMedium9" showFirstColumn="0" showLastColumn="0" showRowStripes="1" showColumnStripes="0"/>
</table>
</file>

<file path=xl/tables/table4.xml><?xml version="1.0" encoding="utf-8"?>
<table xmlns="http://schemas.openxmlformats.org/spreadsheetml/2006/main" id="2" name="Table2" displayName="Table2" ref="A1:D2" totalsRowShown="0">
  <autoFilter ref="A1:D2"/>
  <tableColumns count="4">
    <tableColumn id="1" name="Date" dataDxfId="0"/>
    <tableColumn id="2" name="Order #"/>
    <tableColumn id="3" name="Location"/>
    <tableColumn id="4" name="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3" name="PivotTable12"/>
  </pivotTables>
  <state minimalRefreshVersion="6" lastRefreshVersion="6" pivotCacheId="2" filterType="dateBetween">
    <selection startDate="2008-04-01T00:00:00" endDate="2008-04-30T00:00:00"/>
    <bounds startDate="2007-01-01T00:00:00" endDate="200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11" level="2" selectionLevel="2" scrollPosition="2008-01-03T00:00:00" style="TimeSlicerStyleLight6"/>
  <timeline name="Date 1" cache="NativeTimeline_Date" caption="Date" level="2" selectionLevel="2" scrollPosition="2007-11-2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1.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A5" workbookViewId="0">
      <selection activeCell="B16" sqref="A1:D26"/>
    </sheetView>
  </sheetViews>
  <sheetFormatPr defaultColWidth="17.33203125" defaultRowHeight="14.4" x14ac:dyDescent="0.3"/>
  <cols>
    <col min="8" max="8" width="14.88671875" customWidth="1"/>
    <col min="9" max="9" width="16.33203125" customWidth="1"/>
    <col min="10" max="10" width="9" customWidth="1"/>
    <col min="11" max="11" width="13.109375" customWidth="1"/>
    <col min="12" max="12" width="11.33203125" customWidth="1"/>
  </cols>
  <sheetData>
    <row r="1" spans="1:12" x14ac:dyDescent="0.3">
      <c r="A1" s="2" t="s">
        <v>0</v>
      </c>
      <c r="B1" s="7" t="s">
        <v>1</v>
      </c>
      <c r="C1" s="7" t="s">
        <v>2</v>
      </c>
      <c r="D1" s="3" t="s">
        <v>3</v>
      </c>
    </row>
    <row r="2" spans="1:12" x14ac:dyDescent="0.3">
      <c r="A2" s="8">
        <v>39417</v>
      </c>
      <c r="B2" s="1">
        <v>22059</v>
      </c>
      <c r="C2" s="1" t="s">
        <v>4</v>
      </c>
      <c r="D2" s="5">
        <v>2456.4299999999998</v>
      </c>
    </row>
    <row r="3" spans="1:12" x14ac:dyDescent="0.3">
      <c r="A3" s="8">
        <v>39418</v>
      </c>
      <c r="B3" s="1">
        <v>22060</v>
      </c>
      <c r="C3" s="1" t="s">
        <v>5</v>
      </c>
      <c r="D3" s="5">
        <v>1476.43</v>
      </c>
    </row>
    <row r="4" spans="1:12" x14ac:dyDescent="0.3">
      <c r="A4" s="8">
        <v>39420</v>
      </c>
      <c r="B4" s="1">
        <v>22061</v>
      </c>
      <c r="C4" s="1" t="s">
        <v>5</v>
      </c>
      <c r="D4" s="5">
        <v>698.99</v>
      </c>
    </row>
    <row r="5" spans="1:12" x14ac:dyDescent="0.3">
      <c r="A5" s="8">
        <v>39420</v>
      </c>
      <c r="B5" s="1">
        <v>22062</v>
      </c>
      <c r="C5" s="1" t="s">
        <v>6</v>
      </c>
      <c r="D5" s="5">
        <v>554.12</v>
      </c>
    </row>
    <row r="6" spans="1:12" x14ac:dyDescent="0.3">
      <c r="A6" s="8">
        <v>39422</v>
      </c>
      <c r="B6" s="1">
        <v>22063</v>
      </c>
      <c r="C6" s="1" t="s">
        <v>6</v>
      </c>
      <c r="D6" s="5">
        <v>456</v>
      </c>
    </row>
    <row r="7" spans="1:12" x14ac:dyDescent="0.3">
      <c r="A7" s="8">
        <v>39423</v>
      </c>
      <c r="B7" s="1">
        <v>22064</v>
      </c>
      <c r="C7" s="1" t="s">
        <v>4</v>
      </c>
      <c r="D7" s="5">
        <v>897.75</v>
      </c>
    </row>
    <row r="8" spans="1:12" x14ac:dyDescent="0.3">
      <c r="A8" s="8">
        <v>39424</v>
      </c>
      <c r="B8" s="1">
        <v>22065</v>
      </c>
      <c r="C8" s="1" t="s">
        <v>5</v>
      </c>
      <c r="D8" s="5">
        <v>3301.21</v>
      </c>
    </row>
    <row r="9" spans="1:12" x14ac:dyDescent="0.3">
      <c r="A9" s="8">
        <v>39425</v>
      </c>
      <c r="B9" s="1">
        <v>22066</v>
      </c>
      <c r="C9" s="1" t="s">
        <v>4</v>
      </c>
      <c r="D9" s="5">
        <v>1875</v>
      </c>
    </row>
    <row r="10" spans="1:12" x14ac:dyDescent="0.3">
      <c r="A10" s="8">
        <v>39426</v>
      </c>
      <c r="B10" s="1">
        <v>22067</v>
      </c>
      <c r="C10" s="1" t="s">
        <v>6</v>
      </c>
      <c r="D10" s="5">
        <v>345.22</v>
      </c>
    </row>
    <row r="11" spans="1:12" x14ac:dyDescent="0.3">
      <c r="A11" s="8">
        <v>39427</v>
      </c>
      <c r="B11" s="1">
        <v>22068</v>
      </c>
      <c r="C11" s="1" t="s">
        <v>6</v>
      </c>
      <c r="D11" s="5">
        <v>2567.4299999999998</v>
      </c>
    </row>
    <row r="12" spans="1:12" x14ac:dyDescent="0.3">
      <c r="A12" s="8">
        <v>39427</v>
      </c>
      <c r="B12" s="1">
        <v>22069</v>
      </c>
      <c r="C12" s="1" t="s">
        <v>4</v>
      </c>
      <c r="D12" s="5">
        <v>1297.33</v>
      </c>
    </row>
    <row r="13" spans="1:12" x14ac:dyDescent="0.3">
      <c r="A13" s="8">
        <v>39429</v>
      </c>
      <c r="B13" s="1">
        <v>22070</v>
      </c>
      <c r="C13" s="1" t="s">
        <v>4</v>
      </c>
      <c r="D13" s="5">
        <v>1573.98</v>
      </c>
      <c r="H13" s="10" t="s">
        <v>9</v>
      </c>
      <c r="I13" s="10" t="s">
        <v>10</v>
      </c>
    </row>
    <row r="14" spans="1:12" x14ac:dyDescent="0.3">
      <c r="A14" s="8">
        <v>39430</v>
      </c>
      <c r="B14" s="1">
        <v>22071</v>
      </c>
      <c r="C14" s="1" t="s">
        <v>6</v>
      </c>
      <c r="D14" s="5">
        <v>457.21</v>
      </c>
      <c r="H14" s="10" t="s">
        <v>7</v>
      </c>
      <c r="I14" t="s">
        <v>5</v>
      </c>
      <c r="J14" t="s">
        <v>4</v>
      </c>
      <c r="K14" t="s">
        <v>6</v>
      </c>
      <c r="L14" t="s">
        <v>8</v>
      </c>
    </row>
    <row r="15" spans="1:12" x14ac:dyDescent="0.3">
      <c r="A15" s="8">
        <v>39431</v>
      </c>
      <c r="B15" s="1">
        <v>22072</v>
      </c>
      <c r="C15" s="1" t="s">
        <v>5</v>
      </c>
      <c r="D15" s="5">
        <v>1897.75</v>
      </c>
      <c r="H15" s="11">
        <v>39417</v>
      </c>
      <c r="I15" s="12"/>
      <c r="J15" s="12">
        <v>2456.4299999999998</v>
      </c>
      <c r="K15" s="12"/>
      <c r="L15" s="12">
        <v>2456.4299999999998</v>
      </c>
    </row>
    <row r="16" spans="1:12" x14ac:dyDescent="0.3">
      <c r="A16" s="8">
        <v>39433</v>
      </c>
      <c r="B16" s="1">
        <v>22073</v>
      </c>
      <c r="C16" s="1" t="s">
        <v>5</v>
      </c>
      <c r="D16" s="5">
        <v>2301.21</v>
      </c>
      <c r="H16" s="11">
        <v>39418</v>
      </c>
      <c r="I16" s="12">
        <v>1476.43</v>
      </c>
      <c r="J16" s="12"/>
      <c r="K16" s="12"/>
      <c r="L16" s="12">
        <v>1476.43</v>
      </c>
    </row>
    <row r="17" spans="1:12" x14ac:dyDescent="0.3">
      <c r="A17" s="8">
        <v>39434</v>
      </c>
      <c r="B17" s="1">
        <v>22074</v>
      </c>
      <c r="C17" s="1" t="s">
        <v>5</v>
      </c>
      <c r="D17" s="5">
        <v>534.78</v>
      </c>
      <c r="H17" s="11">
        <v>39420</v>
      </c>
      <c r="I17" s="12">
        <v>698.99</v>
      </c>
      <c r="J17" s="12"/>
      <c r="K17" s="12">
        <v>554.12</v>
      </c>
      <c r="L17" s="12">
        <v>1253.1100000000001</v>
      </c>
    </row>
    <row r="18" spans="1:12" x14ac:dyDescent="0.3">
      <c r="A18" s="8">
        <v>39435</v>
      </c>
      <c r="B18" s="1">
        <v>22075</v>
      </c>
      <c r="C18" s="1" t="s">
        <v>4</v>
      </c>
      <c r="D18" s="5">
        <v>2476.4299999999998</v>
      </c>
      <c r="H18" s="11">
        <v>39422</v>
      </c>
      <c r="I18" s="12"/>
      <c r="J18" s="12"/>
      <c r="K18" s="12">
        <v>456</v>
      </c>
      <c r="L18" s="12">
        <v>456</v>
      </c>
    </row>
    <row r="19" spans="1:12" x14ac:dyDescent="0.3">
      <c r="A19" s="8">
        <v>39436</v>
      </c>
      <c r="B19" s="1">
        <v>22076</v>
      </c>
      <c r="C19" s="1" t="s">
        <v>6</v>
      </c>
      <c r="D19" s="5">
        <v>18.989999999999998</v>
      </c>
      <c r="H19" s="11">
        <v>39423</v>
      </c>
      <c r="I19" s="12"/>
      <c r="J19" s="12">
        <v>897.75</v>
      </c>
      <c r="K19" s="12"/>
      <c r="L19" s="12">
        <v>897.75</v>
      </c>
    </row>
    <row r="20" spans="1:12" x14ac:dyDescent="0.3">
      <c r="A20" s="8">
        <v>39436</v>
      </c>
      <c r="B20" s="1">
        <v>22077</v>
      </c>
      <c r="C20" s="1" t="s">
        <v>6</v>
      </c>
      <c r="D20" s="5">
        <v>1554.12</v>
      </c>
      <c r="H20" s="11">
        <v>39424</v>
      </c>
      <c r="I20" s="12">
        <v>3301.21</v>
      </c>
      <c r="J20" s="12"/>
      <c r="K20" s="12"/>
      <c r="L20" s="12">
        <v>3301.21</v>
      </c>
    </row>
    <row r="21" spans="1:12" x14ac:dyDescent="0.3">
      <c r="A21" s="8">
        <v>39438</v>
      </c>
      <c r="B21" s="1">
        <v>22078</v>
      </c>
      <c r="C21" s="1" t="s">
        <v>5</v>
      </c>
      <c r="D21" s="5">
        <v>156.47</v>
      </c>
      <c r="H21" s="11">
        <v>39425</v>
      </c>
      <c r="I21" s="12"/>
      <c r="J21" s="12">
        <v>1875</v>
      </c>
      <c r="K21" s="12"/>
      <c r="L21" s="12">
        <v>1875</v>
      </c>
    </row>
    <row r="22" spans="1:12" x14ac:dyDescent="0.3">
      <c r="A22" s="8">
        <v>39439</v>
      </c>
      <c r="B22" s="1">
        <v>22079</v>
      </c>
      <c r="C22" s="1" t="s">
        <v>4</v>
      </c>
      <c r="D22" s="5">
        <v>1346.43</v>
      </c>
      <c r="H22" s="11">
        <v>39426</v>
      </c>
      <c r="I22" s="12"/>
      <c r="J22" s="12"/>
      <c r="K22" s="12">
        <v>345.22</v>
      </c>
      <c r="L22" s="12">
        <v>345.22</v>
      </c>
    </row>
    <row r="23" spans="1:12" x14ac:dyDescent="0.3">
      <c r="A23" s="8">
        <v>39443</v>
      </c>
      <c r="B23" s="1">
        <v>22080</v>
      </c>
      <c r="C23" s="1" t="s">
        <v>6</v>
      </c>
      <c r="D23" s="5">
        <v>298.99</v>
      </c>
      <c r="H23" s="11">
        <v>39427</v>
      </c>
      <c r="I23" s="12"/>
      <c r="J23" s="12">
        <v>1297.33</v>
      </c>
      <c r="K23" s="12">
        <v>2567.4299999999998</v>
      </c>
      <c r="L23" s="12">
        <v>3864.7599999999998</v>
      </c>
    </row>
    <row r="24" spans="1:12" x14ac:dyDescent="0.3">
      <c r="A24" s="8">
        <v>39444</v>
      </c>
      <c r="B24" s="1">
        <v>22081</v>
      </c>
      <c r="C24" s="1" t="s">
        <v>4</v>
      </c>
      <c r="D24" s="5">
        <v>354.12</v>
      </c>
      <c r="H24" s="11">
        <v>39429</v>
      </c>
      <c r="I24" s="12"/>
      <c r="J24" s="12">
        <v>1573.98</v>
      </c>
      <c r="K24" s="12"/>
      <c r="L24" s="12">
        <v>1573.98</v>
      </c>
    </row>
    <row r="25" spans="1:12" x14ac:dyDescent="0.3">
      <c r="A25" s="8">
        <v>39445</v>
      </c>
      <c r="B25" s="1">
        <v>22082</v>
      </c>
      <c r="C25" s="1" t="s">
        <v>5</v>
      </c>
      <c r="D25" s="5">
        <v>2456</v>
      </c>
      <c r="H25" s="11">
        <v>39430</v>
      </c>
      <c r="I25" s="12"/>
      <c r="J25" s="12"/>
      <c r="K25" s="12">
        <v>457.21</v>
      </c>
      <c r="L25" s="12">
        <v>457.21</v>
      </c>
    </row>
    <row r="26" spans="1:12" ht="15" thickBot="1" x14ac:dyDescent="0.35">
      <c r="A26" s="9">
        <v>39446</v>
      </c>
      <c r="B26" s="4">
        <v>22083</v>
      </c>
      <c r="C26" s="4" t="s">
        <v>6</v>
      </c>
      <c r="D26" s="6">
        <v>777.75</v>
      </c>
      <c r="H26" s="11">
        <v>39431</v>
      </c>
      <c r="I26" s="12">
        <v>1897.75</v>
      </c>
      <c r="J26" s="12"/>
      <c r="K26" s="12"/>
      <c r="L26" s="12">
        <v>1897.75</v>
      </c>
    </row>
    <row r="27" spans="1:12" x14ac:dyDescent="0.3">
      <c r="H27" s="11">
        <v>39433</v>
      </c>
      <c r="I27" s="12">
        <v>2301.21</v>
      </c>
      <c r="J27" s="12"/>
      <c r="K27" s="12"/>
      <c r="L27" s="12">
        <v>2301.21</v>
      </c>
    </row>
    <row r="28" spans="1:12" x14ac:dyDescent="0.3">
      <c r="H28" s="11">
        <v>39434</v>
      </c>
      <c r="I28" s="12">
        <v>534.78</v>
      </c>
      <c r="J28" s="12"/>
      <c r="K28" s="12"/>
      <c r="L28" s="12">
        <v>534.78</v>
      </c>
    </row>
    <row r="29" spans="1:12" x14ac:dyDescent="0.3">
      <c r="H29" s="11">
        <v>39435</v>
      </c>
      <c r="I29" s="12"/>
      <c r="J29" s="12">
        <v>2476.4299999999998</v>
      </c>
      <c r="K29" s="12"/>
      <c r="L29" s="12">
        <v>2476.4299999999998</v>
      </c>
    </row>
    <row r="30" spans="1:12" x14ac:dyDescent="0.3">
      <c r="H30" s="11">
        <v>39436</v>
      </c>
      <c r="I30" s="12"/>
      <c r="J30" s="12"/>
      <c r="K30" s="12">
        <v>1573.11</v>
      </c>
      <c r="L30" s="12">
        <v>1573.11</v>
      </c>
    </row>
    <row r="31" spans="1:12" x14ac:dyDescent="0.3">
      <c r="H31" s="11">
        <v>39438</v>
      </c>
      <c r="I31" s="12">
        <v>156.47</v>
      </c>
      <c r="J31" s="12"/>
      <c r="K31" s="12"/>
      <c r="L31" s="12">
        <v>156.47</v>
      </c>
    </row>
    <row r="32" spans="1:12" x14ac:dyDescent="0.3">
      <c r="H32" s="11">
        <v>39439</v>
      </c>
      <c r="I32" s="12"/>
      <c r="J32" s="12">
        <v>1346.43</v>
      </c>
      <c r="K32" s="12"/>
      <c r="L32" s="12">
        <v>1346.43</v>
      </c>
    </row>
    <row r="33" spans="8:12" x14ac:dyDescent="0.3">
      <c r="H33" s="11">
        <v>39443</v>
      </c>
      <c r="I33" s="12"/>
      <c r="J33" s="12"/>
      <c r="K33" s="12">
        <v>298.99</v>
      </c>
      <c r="L33" s="12">
        <v>298.99</v>
      </c>
    </row>
    <row r="34" spans="8:12" x14ac:dyDescent="0.3">
      <c r="H34" s="11">
        <v>39444</v>
      </c>
      <c r="I34" s="12"/>
      <c r="J34" s="12">
        <v>354.12</v>
      </c>
      <c r="K34" s="12"/>
      <c r="L34" s="12">
        <v>354.12</v>
      </c>
    </row>
    <row r="35" spans="8:12" x14ac:dyDescent="0.3">
      <c r="H35" s="11">
        <v>39445</v>
      </c>
      <c r="I35" s="12">
        <v>2456</v>
      </c>
      <c r="J35" s="12"/>
      <c r="K35" s="12"/>
      <c r="L35" s="12">
        <v>2456</v>
      </c>
    </row>
    <row r="36" spans="8:12" x14ac:dyDescent="0.3">
      <c r="H36" s="11">
        <v>39446</v>
      </c>
      <c r="I36" s="12"/>
      <c r="J36" s="12"/>
      <c r="K36" s="12">
        <v>777.75</v>
      </c>
      <c r="L36" s="12">
        <v>777.75</v>
      </c>
    </row>
    <row r="37" spans="8:12" x14ac:dyDescent="0.3">
      <c r="H37" s="11" t="s">
        <v>8</v>
      </c>
      <c r="I37" s="12">
        <v>12822.84</v>
      </c>
      <c r="J37" s="12">
        <v>12277.470000000001</v>
      </c>
      <c r="K37" s="12">
        <v>7029.829999999999</v>
      </c>
      <c r="L37" s="12">
        <v>32130.14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workbookViewId="0">
      <selection activeCell="E5" sqref="E5"/>
    </sheetView>
  </sheetViews>
  <sheetFormatPr defaultRowHeight="14.4" x14ac:dyDescent="0.3"/>
  <cols>
    <col min="4" max="4" width="13.77734375" customWidth="1"/>
    <col min="8" max="8" width="14.44140625" customWidth="1"/>
    <col min="9" max="9" width="9.44140625" customWidth="1"/>
    <col min="10" max="10" width="14.44140625" customWidth="1"/>
    <col min="11" max="35" width="9.44140625" customWidth="1"/>
    <col min="36" max="36" width="10.77734375" bestFit="1" customWidth="1"/>
    <col min="37" max="37" width="8" customWidth="1"/>
    <col min="38" max="38" width="10.6640625" bestFit="1" customWidth="1"/>
    <col min="39" max="39" width="8" customWidth="1"/>
    <col min="40" max="40" width="10.6640625" bestFit="1" customWidth="1"/>
    <col min="41" max="41" width="8" customWidth="1"/>
    <col min="42" max="42" width="10.6640625" bestFit="1" customWidth="1"/>
    <col min="43" max="43" width="8" customWidth="1"/>
    <col min="44" max="44" width="10.6640625" bestFit="1" customWidth="1"/>
    <col min="45" max="45" width="8" customWidth="1"/>
    <col min="46" max="46" width="10.6640625" bestFit="1" customWidth="1"/>
    <col min="47" max="47" width="8" customWidth="1"/>
    <col min="48" max="48" width="10.6640625" bestFit="1" customWidth="1"/>
    <col min="49" max="49" width="8" customWidth="1"/>
    <col min="50" max="50" width="10.6640625" bestFit="1" customWidth="1"/>
    <col min="51" max="51" width="8" customWidth="1"/>
    <col min="52" max="52" width="10.6640625" bestFit="1" customWidth="1"/>
    <col min="53" max="53" width="8" customWidth="1"/>
    <col min="54" max="54" width="10.6640625" bestFit="1" customWidth="1"/>
    <col min="55" max="55" width="8" customWidth="1"/>
    <col min="56" max="56" width="10.6640625" bestFit="1" customWidth="1"/>
    <col min="57" max="57" width="8" customWidth="1"/>
    <col min="58" max="58" width="10.6640625" bestFit="1" customWidth="1"/>
    <col min="59" max="59" width="10.77734375" bestFit="1" customWidth="1"/>
  </cols>
  <sheetData>
    <row r="1" spans="1:34" x14ac:dyDescent="0.3">
      <c r="A1" s="2" t="s">
        <v>0</v>
      </c>
      <c r="B1" s="7" t="s">
        <v>1</v>
      </c>
      <c r="C1" s="7" t="s">
        <v>2</v>
      </c>
      <c r="D1" s="3" t="s">
        <v>3</v>
      </c>
      <c r="H1" s="10" t="s">
        <v>9</v>
      </c>
      <c r="I1" s="10" t="s">
        <v>1</v>
      </c>
    </row>
    <row r="2" spans="1:34" x14ac:dyDescent="0.3">
      <c r="A2" s="8">
        <v>39417</v>
      </c>
      <c r="B2" s="1">
        <v>22059</v>
      </c>
      <c r="C2" s="1" t="s">
        <v>4</v>
      </c>
      <c r="D2" s="5">
        <v>2456.4299999999998</v>
      </c>
      <c r="H2" s="10" t="s">
        <v>2</v>
      </c>
      <c r="I2">
        <v>22059</v>
      </c>
      <c r="J2">
        <v>22060</v>
      </c>
      <c r="K2">
        <v>22061</v>
      </c>
      <c r="L2">
        <v>22062</v>
      </c>
      <c r="M2">
        <v>22063</v>
      </c>
      <c r="N2">
        <v>22064</v>
      </c>
      <c r="O2">
        <v>22065</v>
      </c>
      <c r="P2">
        <v>22066</v>
      </c>
      <c r="Q2">
        <v>22067</v>
      </c>
      <c r="R2">
        <v>22068</v>
      </c>
      <c r="S2">
        <v>22069</v>
      </c>
      <c r="T2">
        <v>22070</v>
      </c>
      <c r="U2">
        <v>22071</v>
      </c>
      <c r="V2">
        <v>22072</v>
      </c>
      <c r="W2">
        <v>22073</v>
      </c>
      <c r="X2">
        <v>22074</v>
      </c>
      <c r="Y2">
        <v>22075</v>
      </c>
      <c r="Z2">
        <v>22076</v>
      </c>
      <c r="AA2">
        <v>22077</v>
      </c>
      <c r="AB2">
        <v>22078</v>
      </c>
      <c r="AC2">
        <v>22079</v>
      </c>
      <c r="AD2">
        <v>22080</v>
      </c>
      <c r="AE2">
        <v>22081</v>
      </c>
      <c r="AF2">
        <v>22082</v>
      </c>
      <c r="AG2">
        <v>22083</v>
      </c>
      <c r="AH2" t="s">
        <v>8</v>
      </c>
    </row>
    <row r="3" spans="1:34" x14ac:dyDescent="0.3">
      <c r="A3" s="8">
        <v>39784</v>
      </c>
      <c r="B3" s="1">
        <v>22060</v>
      </c>
      <c r="C3" s="1" t="s">
        <v>5</v>
      </c>
      <c r="D3" s="5">
        <v>1476.43</v>
      </c>
      <c r="H3" t="s">
        <v>5</v>
      </c>
      <c r="I3" s="12"/>
      <c r="J3" s="12">
        <v>1476.43</v>
      </c>
      <c r="K3" s="12">
        <v>698.99</v>
      </c>
      <c r="L3" s="12"/>
      <c r="M3" s="12"/>
      <c r="N3" s="12"/>
      <c r="O3" s="12">
        <v>3301.21</v>
      </c>
      <c r="P3" s="12"/>
      <c r="Q3" s="12"/>
      <c r="R3" s="12"/>
      <c r="S3" s="12"/>
      <c r="T3" s="12"/>
      <c r="U3" s="12"/>
      <c r="V3" s="12">
        <v>1897.75</v>
      </c>
      <c r="W3" s="12">
        <v>2301.21</v>
      </c>
      <c r="X3" s="12">
        <v>534.78</v>
      </c>
      <c r="Y3" s="12"/>
      <c r="Z3" s="12"/>
      <c r="AA3" s="12"/>
      <c r="AB3" s="12">
        <v>156.47</v>
      </c>
      <c r="AC3" s="12"/>
      <c r="AD3" s="12"/>
      <c r="AE3" s="12"/>
      <c r="AF3" s="12">
        <v>2456</v>
      </c>
      <c r="AG3" s="12"/>
      <c r="AH3" s="12">
        <v>12822.84</v>
      </c>
    </row>
    <row r="4" spans="1:34" x14ac:dyDescent="0.3">
      <c r="A4" s="8">
        <v>39786</v>
      </c>
      <c r="B4" s="1">
        <v>22061</v>
      </c>
      <c r="C4" s="1" t="s">
        <v>5</v>
      </c>
      <c r="D4" s="5">
        <v>698.99</v>
      </c>
      <c r="H4" t="s">
        <v>4</v>
      </c>
      <c r="I4" s="12">
        <v>2456.4299999999998</v>
      </c>
      <c r="J4" s="12"/>
      <c r="K4" s="12"/>
      <c r="L4" s="12"/>
      <c r="M4" s="12"/>
      <c r="N4" s="12">
        <v>897.75</v>
      </c>
      <c r="O4" s="12"/>
      <c r="P4" s="12">
        <v>1875</v>
      </c>
      <c r="Q4" s="12"/>
      <c r="R4" s="12"/>
      <c r="S4" s="12">
        <v>1297.33</v>
      </c>
      <c r="T4" s="12">
        <v>1573.98</v>
      </c>
      <c r="U4" s="12"/>
      <c r="V4" s="12"/>
      <c r="W4" s="12"/>
      <c r="X4" s="12"/>
      <c r="Y4" s="12">
        <v>2476.4299999999998</v>
      </c>
      <c r="Z4" s="12"/>
      <c r="AA4" s="12"/>
      <c r="AB4" s="12"/>
      <c r="AC4" s="12">
        <v>1346.43</v>
      </c>
      <c r="AD4" s="12"/>
      <c r="AE4" s="12">
        <v>354.12</v>
      </c>
      <c r="AF4" s="12"/>
      <c r="AG4" s="12"/>
      <c r="AH4" s="12">
        <v>12277.470000000001</v>
      </c>
    </row>
    <row r="5" spans="1:34" x14ac:dyDescent="0.3">
      <c r="A5" s="8">
        <v>39329</v>
      </c>
      <c r="B5" s="1">
        <v>22062</v>
      </c>
      <c r="C5" s="1" t="s">
        <v>6</v>
      </c>
      <c r="D5" s="5">
        <v>554.12</v>
      </c>
      <c r="H5" t="s">
        <v>6</v>
      </c>
      <c r="I5" s="12"/>
      <c r="J5" s="12"/>
      <c r="K5" s="12"/>
      <c r="L5" s="12">
        <v>554.12</v>
      </c>
      <c r="M5" s="12">
        <v>456</v>
      </c>
      <c r="N5" s="12"/>
      <c r="O5" s="12"/>
      <c r="P5" s="12"/>
      <c r="Q5" s="12">
        <v>345.22</v>
      </c>
      <c r="R5" s="12">
        <v>2567.4299999999998</v>
      </c>
      <c r="S5" s="12"/>
      <c r="T5" s="12"/>
      <c r="U5" s="12">
        <v>457.21</v>
      </c>
      <c r="V5" s="12"/>
      <c r="W5" s="12"/>
      <c r="X5" s="12"/>
      <c r="Y5" s="12"/>
      <c r="Z5" s="12">
        <v>18.989999999999998</v>
      </c>
      <c r="AA5" s="12">
        <v>1554.12</v>
      </c>
      <c r="AB5" s="12"/>
      <c r="AC5" s="12"/>
      <c r="AD5" s="12">
        <v>298.99</v>
      </c>
      <c r="AE5" s="12"/>
      <c r="AF5" s="12"/>
      <c r="AG5" s="12">
        <v>777.75</v>
      </c>
      <c r="AH5" s="12">
        <v>7029.829999999999</v>
      </c>
    </row>
    <row r="6" spans="1:34" x14ac:dyDescent="0.3">
      <c r="A6" s="8">
        <v>39422</v>
      </c>
      <c r="B6" s="1">
        <v>22063</v>
      </c>
      <c r="C6" s="1" t="s">
        <v>6</v>
      </c>
      <c r="D6" s="5">
        <v>456</v>
      </c>
      <c r="H6" t="s">
        <v>8</v>
      </c>
      <c r="I6" s="12">
        <v>2456.4299999999998</v>
      </c>
      <c r="J6" s="12">
        <v>1476.43</v>
      </c>
      <c r="K6" s="12">
        <v>698.99</v>
      </c>
      <c r="L6" s="12">
        <v>554.12</v>
      </c>
      <c r="M6" s="12">
        <v>456</v>
      </c>
      <c r="N6" s="12">
        <v>897.75</v>
      </c>
      <c r="O6" s="12">
        <v>3301.21</v>
      </c>
      <c r="P6" s="12">
        <v>1875</v>
      </c>
      <c r="Q6" s="12">
        <v>345.22</v>
      </c>
      <c r="R6" s="12">
        <v>2567.4299999999998</v>
      </c>
      <c r="S6" s="12">
        <v>1297.33</v>
      </c>
      <c r="T6" s="12">
        <v>1573.98</v>
      </c>
      <c r="U6" s="12">
        <v>457.21</v>
      </c>
      <c r="V6" s="12">
        <v>1897.75</v>
      </c>
      <c r="W6" s="12">
        <v>2301.21</v>
      </c>
      <c r="X6" s="12">
        <v>534.78</v>
      </c>
      <c r="Y6" s="12">
        <v>2476.4299999999998</v>
      </c>
      <c r="Z6" s="12">
        <v>18.989999999999998</v>
      </c>
      <c r="AA6" s="12">
        <v>1554.12</v>
      </c>
      <c r="AB6" s="12">
        <v>156.47</v>
      </c>
      <c r="AC6" s="12">
        <v>1346.43</v>
      </c>
      <c r="AD6" s="12">
        <v>298.99</v>
      </c>
      <c r="AE6" s="12">
        <v>354.12</v>
      </c>
      <c r="AF6" s="12">
        <v>2456</v>
      </c>
      <c r="AG6" s="12">
        <v>777.75</v>
      </c>
      <c r="AH6" s="12">
        <v>32130.14</v>
      </c>
    </row>
    <row r="7" spans="1:34" x14ac:dyDescent="0.3">
      <c r="A7" s="8">
        <v>39423</v>
      </c>
      <c r="B7" s="1">
        <v>22064</v>
      </c>
      <c r="C7" s="1" t="s">
        <v>4</v>
      </c>
      <c r="D7" s="5">
        <v>897.75</v>
      </c>
    </row>
    <row r="8" spans="1:34" x14ac:dyDescent="0.3">
      <c r="A8" s="8">
        <v>39546</v>
      </c>
      <c r="B8" s="1">
        <v>22065</v>
      </c>
      <c r="C8" s="1" t="s">
        <v>5</v>
      </c>
      <c r="D8" s="5">
        <v>3301.21</v>
      </c>
    </row>
    <row r="9" spans="1:34" x14ac:dyDescent="0.3">
      <c r="A9" s="8">
        <v>39425</v>
      </c>
      <c r="B9" s="1">
        <v>22066</v>
      </c>
      <c r="C9" s="1" t="s">
        <v>4</v>
      </c>
      <c r="D9" s="5">
        <v>1875</v>
      </c>
    </row>
    <row r="10" spans="1:34" x14ac:dyDescent="0.3">
      <c r="A10" s="8">
        <v>39426</v>
      </c>
      <c r="B10" s="1">
        <v>22067</v>
      </c>
      <c r="C10" s="1" t="s">
        <v>6</v>
      </c>
      <c r="D10" s="5">
        <v>345.22</v>
      </c>
    </row>
    <row r="11" spans="1:34" x14ac:dyDescent="0.3">
      <c r="A11" s="8">
        <v>39793</v>
      </c>
      <c r="B11" s="1">
        <v>22068</v>
      </c>
      <c r="C11" s="1" t="s">
        <v>6</v>
      </c>
      <c r="D11" s="5">
        <v>2567.4299999999998</v>
      </c>
      <c r="R11" t="s">
        <v>29</v>
      </c>
    </row>
    <row r="12" spans="1:34" x14ac:dyDescent="0.3">
      <c r="A12" s="8">
        <v>39427</v>
      </c>
      <c r="B12" s="1">
        <v>22069</v>
      </c>
      <c r="C12" s="1" t="s">
        <v>4</v>
      </c>
      <c r="D12" s="5">
        <v>1297.33</v>
      </c>
      <c r="R12" t="s">
        <v>30</v>
      </c>
    </row>
    <row r="13" spans="1:34" x14ac:dyDescent="0.3">
      <c r="A13" s="8">
        <v>39399</v>
      </c>
      <c r="B13" s="1">
        <v>22070</v>
      </c>
      <c r="C13" s="1" t="s">
        <v>4</v>
      </c>
      <c r="D13" s="5">
        <v>1573.98</v>
      </c>
    </row>
    <row r="14" spans="1:34" x14ac:dyDescent="0.3">
      <c r="A14" s="8">
        <v>39430</v>
      </c>
      <c r="B14" s="1">
        <v>22071</v>
      </c>
      <c r="C14" s="1" t="s">
        <v>6</v>
      </c>
      <c r="D14" s="5">
        <v>457.21</v>
      </c>
    </row>
    <row r="15" spans="1:34" x14ac:dyDescent="0.3">
      <c r="A15" s="8">
        <v>39431</v>
      </c>
      <c r="B15" s="1">
        <v>22072</v>
      </c>
      <c r="C15" s="1" t="s">
        <v>5</v>
      </c>
      <c r="D15" s="5">
        <v>1897.75</v>
      </c>
      <c r="R15" t="s">
        <v>31</v>
      </c>
    </row>
    <row r="16" spans="1:34" x14ac:dyDescent="0.3">
      <c r="A16" s="8">
        <v>39433</v>
      </c>
      <c r="B16" s="1">
        <v>22073</v>
      </c>
      <c r="C16" s="1" t="s">
        <v>5</v>
      </c>
      <c r="D16" s="5">
        <v>2301.21</v>
      </c>
    </row>
    <row r="17" spans="1:36" x14ac:dyDescent="0.3">
      <c r="A17" s="8">
        <v>39434</v>
      </c>
      <c r="B17" s="1">
        <v>22074</v>
      </c>
      <c r="C17" s="1" t="s">
        <v>5</v>
      </c>
      <c r="D17" s="5">
        <v>534.78</v>
      </c>
    </row>
    <row r="18" spans="1:36" x14ac:dyDescent="0.3">
      <c r="A18" s="8">
        <v>39801</v>
      </c>
      <c r="B18" s="1">
        <v>22075</v>
      </c>
      <c r="C18" s="1" t="s">
        <v>4</v>
      </c>
      <c r="D18" s="5">
        <v>2476.4299999999998</v>
      </c>
      <c r="J18" s="10" t="s">
        <v>9</v>
      </c>
      <c r="K18" s="10" t="s">
        <v>1</v>
      </c>
    </row>
    <row r="19" spans="1:36" x14ac:dyDescent="0.3">
      <c r="A19" s="8">
        <v>39192</v>
      </c>
      <c r="B19" s="1">
        <v>22076</v>
      </c>
      <c r="C19" s="1" t="s">
        <v>6</v>
      </c>
      <c r="D19" s="5">
        <v>18.989999999999998</v>
      </c>
      <c r="J19" s="10" t="s">
        <v>2</v>
      </c>
      <c r="K19">
        <v>22059</v>
      </c>
      <c r="L19">
        <v>22060</v>
      </c>
      <c r="M19">
        <v>22061</v>
      </c>
      <c r="N19">
        <v>22062</v>
      </c>
      <c r="O19">
        <v>22063</v>
      </c>
      <c r="P19">
        <v>22064</v>
      </c>
      <c r="Q19">
        <v>22065</v>
      </c>
      <c r="R19">
        <v>22066</v>
      </c>
      <c r="S19">
        <v>22067</v>
      </c>
      <c r="T19">
        <v>22068</v>
      </c>
      <c r="U19">
        <v>22069</v>
      </c>
      <c r="V19">
        <v>22070</v>
      </c>
      <c r="W19">
        <v>22071</v>
      </c>
      <c r="X19">
        <v>22072</v>
      </c>
      <c r="Y19">
        <v>22073</v>
      </c>
      <c r="Z19">
        <v>22074</v>
      </c>
      <c r="AA19">
        <v>22075</v>
      </c>
      <c r="AB19">
        <v>22076</v>
      </c>
      <c r="AC19">
        <v>22077</v>
      </c>
      <c r="AD19">
        <v>22078</v>
      </c>
      <c r="AE19">
        <v>22079</v>
      </c>
      <c r="AF19">
        <v>22080</v>
      </c>
      <c r="AG19">
        <v>22081</v>
      </c>
      <c r="AH19">
        <v>22082</v>
      </c>
      <c r="AI19">
        <v>22083</v>
      </c>
      <c r="AJ19" t="s">
        <v>8</v>
      </c>
    </row>
    <row r="20" spans="1:36" x14ac:dyDescent="0.3">
      <c r="A20" s="8">
        <v>39436</v>
      </c>
      <c r="B20" s="1">
        <v>22077</v>
      </c>
      <c r="C20" s="1" t="s">
        <v>6</v>
      </c>
      <c r="D20" s="5">
        <v>1554.12</v>
      </c>
      <c r="J20" t="s">
        <v>5</v>
      </c>
      <c r="K20" s="12"/>
      <c r="L20" s="12">
        <v>1476.43</v>
      </c>
      <c r="M20" s="12">
        <v>698.99</v>
      </c>
      <c r="N20" s="12"/>
      <c r="O20" s="12"/>
      <c r="P20" s="12"/>
      <c r="Q20" s="12">
        <v>3301.21</v>
      </c>
      <c r="R20" s="12"/>
      <c r="S20" s="12"/>
      <c r="T20" s="12"/>
      <c r="U20" s="12"/>
      <c r="V20" s="12"/>
      <c r="W20" s="12"/>
      <c r="X20" s="12">
        <v>1897.75</v>
      </c>
      <c r="Y20" s="12">
        <v>2301.21</v>
      </c>
      <c r="Z20" s="12">
        <v>534.78</v>
      </c>
      <c r="AA20" s="12"/>
      <c r="AB20" s="12"/>
      <c r="AC20" s="12"/>
      <c r="AD20" s="12">
        <v>156.47</v>
      </c>
      <c r="AE20" s="12"/>
      <c r="AF20" s="12"/>
      <c r="AG20" s="12"/>
      <c r="AH20" s="12">
        <v>2456</v>
      </c>
      <c r="AI20" s="12"/>
      <c r="AJ20" s="12">
        <v>12822.84</v>
      </c>
    </row>
    <row r="21" spans="1:36" x14ac:dyDescent="0.3">
      <c r="A21" s="8">
        <v>39438</v>
      </c>
      <c r="B21" s="1">
        <v>22078</v>
      </c>
      <c r="C21" s="1" t="s">
        <v>5</v>
      </c>
      <c r="D21" s="5">
        <v>156.47</v>
      </c>
      <c r="J21" t="s">
        <v>4</v>
      </c>
      <c r="K21" s="12">
        <v>2456.4299999999998</v>
      </c>
      <c r="L21" s="12"/>
      <c r="M21" s="12"/>
      <c r="N21" s="12"/>
      <c r="O21" s="12"/>
      <c r="P21" s="12">
        <v>897.75</v>
      </c>
      <c r="Q21" s="12"/>
      <c r="R21" s="12">
        <v>1875</v>
      </c>
      <c r="S21" s="12"/>
      <c r="T21" s="12"/>
      <c r="U21" s="12">
        <v>1297.33</v>
      </c>
      <c r="V21" s="12">
        <v>1573.98</v>
      </c>
      <c r="W21" s="12"/>
      <c r="X21" s="12"/>
      <c r="Y21" s="12"/>
      <c r="Z21" s="12"/>
      <c r="AA21" s="12">
        <v>2476.4299999999998</v>
      </c>
      <c r="AB21" s="12"/>
      <c r="AC21" s="12"/>
      <c r="AD21" s="12"/>
      <c r="AE21" s="12">
        <v>1346.43</v>
      </c>
      <c r="AF21" s="12"/>
      <c r="AG21" s="12">
        <v>354.12</v>
      </c>
      <c r="AH21" s="12"/>
      <c r="AI21" s="12"/>
      <c r="AJ21" s="12">
        <v>12277.470000000001</v>
      </c>
    </row>
    <row r="22" spans="1:36" x14ac:dyDescent="0.3">
      <c r="A22" s="8">
        <v>39805</v>
      </c>
      <c r="B22" s="1">
        <v>22079</v>
      </c>
      <c r="C22" s="1" t="s">
        <v>4</v>
      </c>
      <c r="D22" s="5">
        <v>1346.43</v>
      </c>
      <c r="J22" t="s">
        <v>6</v>
      </c>
      <c r="K22" s="12"/>
      <c r="L22" s="12"/>
      <c r="M22" s="12"/>
      <c r="N22" s="12">
        <v>554.12</v>
      </c>
      <c r="O22" s="12">
        <v>456</v>
      </c>
      <c r="P22" s="12"/>
      <c r="Q22" s="12"/>
      <c r="R22" s="12"/>
      <c r="S22" s="12">
        <v>345.22</v>
      </c>
      <c r="T22" s="12">
        <v>2567.4299999999998</v>
      </c>
      <c r="U22" s="12"/>
      <c r="V22" s="12"/>
      <c r="W22" s="12">
        <v>457.21</v>
      </c>
      <c r="X22" s="12"/>
      <c r="Y22" s="12"/>
      <c r="Z22" s="12"/>
      <c r="AA22" s="12"/>
      <c r="AB22" s="12">
        <v>18.989999999999998</v>
      </c>
      <c r="AC22" s="12">
        <v>1554.12</v>
      </c>
      <c r="AD22" s="12"/>
      <c r="AE22" s="12"/>
      <c r="AF22" s="12">
        <v>298.99</v>
      </c>
      <c r="AG22" s="12"/>
      <c r="AH22" s="12"/>
      <c r="AI22" s="12">
        <v>777.75</v>
      </c>
      <c r="AJ22" s="12">
        <v>7029.829999999999</v>
      </c>
    </row>
    <row r="23" spans="1:36" x14ac:dyDescent="0.3">
      <c r="A23" s="8">
        <v>39443</v>
      </c>
      <c r="B23" s="1">
        <v>22080</v>
      </c>
      <c r="C23" s="1" t="s">
        <v>6</v>
      </c>
      <c r="D23" s="5">
        <v>298.99</v>
      </c>
      <c r="J23" t="s">
        <v>8</v>
      </c>
      <c r="K23" s="12">
        <v>2456.4299999999998</v>
      </c>
      <c r="L23" s="12">
        <v>1476.43</v>
      </c>
      <c r="M23" s="12">
        <v>698.99</v>
      </c>
      <c r="N23" s="12">
        <v>554.12</v>
      </c>
      <c r="O23" s="12">
        <v>456</v>
      </c>
      <c r="P23" s="12">
        <v>897.75</v>
      </c>
      <c r="Q23" s="12">
        <v>3301.21</v>
      </c>
      <c r="R23" s="12">
        <v>1875</v>
      </c>
      <c r="S23" s="12">
        <v>345.22</v>
      </c>
      <c r="T23" s="12">
        <v>2567.4299999999998</v>
      </c>
      <c r="U23" s="12">
        <v>1297.33</v>
      </c>
      <c r="V23" s="12">
        <v>1573.98</v>
      </c>
      <c r="W23" s="12">
        <v>457.21</v>
      </c>
      <c r="X23" s="12">
        <v>1897.75</v>
      </c>
      <c r="Y23" s="12">
        <v>2301.21</v>
      </c>
      <c r="Z23" s="12">
        <v>534.78</v>
      </c>
      <c r="AA23" s="12">
        <v>2476.4299999999998</v>
      </c>
      <c r="AB23" s="12">
        <v>18.989999999999998</v>
      </c>
      <c r="AC23" s="12">
        <v>1554.12</v>
      </c>
      <c r="AD23" s="12">
        <v>156.47</v>
      </c>
      <c r="AE23" s="12">
        <v>1346.43</v>
      </c>
      <c r="AF23" s="12">
        <v>298.99</v>
      </c>
      <c r="AG23" s="12">
        <v>354.12</v>
      </c>
      <c r="AH23" s="12">
        <v>2456</v>
      </c>
      <c r="AI23" s="12">
        <v>777.75</v>
      </c>
      <c r="AJ23" s="12">
        <v>32130.14</v>
      </c>
    </row>
    <row r="24" spans="1:36" x14ac:dyDescent="0.3">
      <c r="A24" s="8">
        <v>39353</v>
      </c>
      <c r="B24" s="1">
        <v>22081</v>
      </c>
      <c r="C24" s="1" t="s">
        <v>4</v>
      </c>
      <c r="D24" s="5">
        <v>354.12</v>
      </c>
    </row>
    <row r="25" spans="1:36" x14ac:dyDescent="0.3">
      <c r="A25" s="8">
        <v>39811</v>
      </c>
      <c r="B25" s="1">
        <v>22082</v>
      </c>
      <c r="C25" s="1" t="s">
        <v>5</v>
      </c>
      <c r="D25" s="5">
        <v>2456</v>
      </c>
    </row>
    <row r="26" spans="1:36" ht="15" thickBot="1" x14ac:dyDescent="0.35">
      <c r="A26" s="9">
        <v>39446</v>
      </c>
      <c r="B26" s="4">
        <v>22083</v>
      </c>
      <c r="C26" s="4" t="s">
        <v>6</v>
      </c>
      <c r="D26" s="6">
        <v>777.75</v>
      </c>
      <c r="O26" t="s">
        <v>32</v>
      </c>
    </row>
    <row r="27" spans="1:36" x14ac:dyDescent="0.3">
      <c r="O27" t="s">
        <v>33</v>
      </c>
    </row>
    <row r="28" spans="1:36" x14ac:dyDescent="0.3">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row>
    <row r="29" spans="1:36" x14ac:dyDescent="0.3">
      <c r="K29" s="12"/>
      <c r="L29" s="12"/>
      <c r="M29" s="12"/>
      <c r="N29" s="12"/>
      <c r="O29" s="12" t="s">
        <v>34</v>
      </c>
      <c r="P29" s="12"/>
      <c r="Q29" s="12"/>
      <c r="R29" s="12"/>
      <c r="S29" s="12"/>
      <c r="T29" s="12"/>
      <c r="U29" s="12"/>
      <c r="V29" s="12"/>
      <c r="W29" s="12"/>
      <c r="X29" s="12"/>
      <c r="Y29" s="12"/>
      <c r="Z29" s="12"/>
      <c r="AA29" s="12"/>
      <c r="AB29" s="12"/>
      <c r="AC29" s="12"/>
      <c r="AD29" s="12"/>
      <c r="AE29" s="12"/>
      <c r="AF29" s="12"/>
      <c r="AG29" s="12"/>
      <c r="AH29" s="12"/>
      <c r="AI29" s="12"/>
      <c r="AJ29" s="12"/>
    </row>
    <row r="30" spans="1:36" x14ac:dyDescent="0.3">
      <c r="K30" s="12"/>
      <c r="L30" s="12"/>
      <c r="M30" s="12"/>
      <c r="N30" s="12"/>
      <c r="O30" s="12" t="s">
        <v>35</v>
      </c>
      <c r="P30" s="12"/>
      <c r="Q30" s="12"/>
      <c r="R30" s="12"/>
      <c r="S30" s="12"/>
      <c r="T30" s="12"/>
      <c r="U30" s="12"/>
      <c r="V30" s="12"/>
      <c r="W30" s="12"/>
      <c r="X30" s="12"/>
      <c r="Y30" s="12"/>
      <c r="Z30" s="12"/>
      <c r="AA30" s="12"/>
      <c r="AB30" s="12"/>
      <c r="AC30" s="12"/>
      <c r="AD30" s="12"/>
      <c r="AE30" s="12"/>
      <c r="AF30" s="12"/>
      <c r="AG30" s="12"/>
      <c r="AH30" s="12"/>
      <c r="AI30" s="12"/>
      <c r="AJ30" s="12"/>
    </row>
    <row r="31" spans="1:36" x14ac:dyDescent="0.3">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row>
    <row r="33" spans="15:15" x14ac:dyDescent="0.3">
      <c r="O33" t="s">
        <v>36</v>
      </c>
    </row>
    <row r="35" spans="15:15" x14ac:dyDescent="0.3">
      <c r="O35" t="s">
        <v>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S3" sqref="S3"/>
    </sheetView>
  </sheetViews>
  <sheetFormatPr defaultRowHeight="14.4" x14ac:dyDescent="0.3"/>
  <cols>
    <col min="7" max="7" width="14.44140625" bestFit="1" customWidth="1"/>
    <col min="8" max="8" width="15.5546875" bestFit="1" customWidth="1"/>
    <col min="9" max="9" width="10.77734375" customWidth="1"/>
    <col min="10" max="11" width="7" customWidth="1"/>
    <col min="12" max="12" width="6" customWidth="1"/>
    <col min="13" max="13" width="7" customWidth="1"/>
    <col min="14" max="14" width="8" customWidth="1"/>
    <col min="15" max="15" width="6" customWidth="1"/>
    <col min="16" max="16" width="7" customWidth="1"/>
    <col min="17" max="19" width="8" customWidth="1"/>
    <col min="20" max="20" width="7" customWidth="1"/>
    <col min="21" max="22" width="8" customWidth="1"/>
    <col min="23" max="23" width="7" customWidth="1"/>
    <col min="24" max="24" width="8" customWidth="1"/>
    <col min="25" max="25" width="6" customWidth="1"/>
    <col min="26" max="26" width="8" customWidth="1"/>
    <col min="27" max="27" width="7" customWidth="1"/>
    <col min="28" max="28" width="8" customWidth="1"/>
    <col min="29" max="30" width="7" customWidth="1"/>
    <col min="31" max="31" width="6" customWidth="1"/>
    <col min="32" max="32" width="7" customWidth="1"/>
    <col min="33" max="33" width="10.77734375" bestFit="1" customWidth="1"/>
  </cols>
  <sheetData>
    <row r="1" spans="1:16" x14ac:dyDescent="0.3">
      <c r="A1" s="2" t="s">
        <v>0</v>
      </c>
      <c r="B1" s="7" t="s">
        <v>1</v>
      </c>
      <c r="C1" s="7" t="s">
        <v>2</v>
      </c>
      <c r="D1" s="3" t="s">
        <v>3</v>
      </c>
      <c r="G1" s="10" t="s">
        <v>9</v>
      </c>
      <c r="H1" s="10" t="s">
        <v>10</v>
      </c>
    </row>
    <row r="2" spans="1:16" x14ac:dyDescent="0.3">
      <c r="A2" s="8">
        <v>39417</v>
      </c>
      <c r="B2" s="1">
        <v>22059</v>
      </c>
      <c r="C2" s="1" t="s">
        <v>4</v>
      </c>
      <c r="D2" s="5">
        <v>2456.4299999999998</v>
      </c>
      <c r="G2" s="10" t="s">
        <v>7</v>
      </c>
      <c r="H2">
        <v>22065</v>
      </c>
      <c r="I2" t="s">
        <v>8</v>
      </c>
    </row>
    <row r="3" spans="1:16" x14ac:dyDescent="0.3">
      <c r="A3" s="8">
        <v>39784</v>
      </c>
      <c r="B3" s="1">
        <v>22060</v>
      </c>
      <c r="C3" s="1" t="s">
        <v>5</v>
      </c>
      <c r="D3" s="5">
        <v>1476.43</v>
      </c>
      <c r="G3" s="16" t="s">
        <v>5</v>
      </c>
      <c r="H3" s="12">
        <v>3301.21</v>
      </c>
      <c r="I3" s="12">
        <v>3301.21</v>
      </c>
    </row>
    <row r="4" spans="1:16" x14ac:dyDescent="0.3">
      <c r="A4" s="8">
        <v>39786</v>
      </c>
      <c r="B4" s="1">
        <v>22061</v>
      </c>
      <c r="C4" s="1" t="s">
        <v>5</v>
      </c>
      <c r="D4" s="5">
        <v>698.99</v>
      </c>
      <c r="G4" s="16" t="s">
        <v>8</v>
      </c>
      <c r="H4" s="12">
        <v>3301.21</v>
      </c>
      <c r="I4" s="12">
        <v>3301.21</v>
      </c>
    </row>
    <row r="5" spans="1:16" x14ac:dyDescent="0.3">
      <c r="A5" s="8">
        <v>39329</v>
      </c>
      <c r="B5" s="1">
        <v>22062</v>
      </c>
      <c r="C5" s="1" t="s">
        <v>6</v>
      </c>
      <c r="D5" s="5">
        <v>554.12</v>
      </c>
    </row>
    <row r="6" spans="1:16" x14ac:dyDescent="0.3">
      <c r="A6" s="8">
        <v>39422</v>
      </c>
      <c r="B6" s="1">
        <v>22063</v>
      </c>
      <c r="C6" s="1" t="s">
        <v>6</v>
      </c>
      <c r="D6" s="5">
        <v>456</v>
      </c>
    </row>
    <row r="7" spans="1:16" x14ac:dyDescent="0.3">
      <c r="A7" s="8">
        <v>39423</v>
      </c>
      <c r="B7" s="1">
        <v>22064</v>
      </c>
      <c r="C7" s="1" t="s">
        <v>4</v>
      </c>
      <c r="D7" s="5">
        <v>897.75</v>
      </c>
    </row>
    <row r="8" spans="1:16" x14ac:dyDescent="0.3">
      <c r="A8" s="8">
        <v>39546</v>
      </c>
      <c r="B8" s="1">
        <v>22065</v>
      </c>
      <c r="C8" s="1" t="s">
        <v>5</v>
      </c>
      <c r="D8" s="5">
        <v>3301.21</v>
      </c>
    </row>
    <row r="9" spans="1:16" x14ac:dyDescent="0.3">
      <c r="A9" s="8">
        <v>39425</v>
      </c>
      <c r="B9" s="1">
        <v>22066</v>
      </c>
      <c r="C9" s="1" t="s">
        <v>4</v>
      </c>
      <c r="D9" s="5">
        <v>1875</v>
      </c>
      <c r="P9" t="s">
        <v>38</v>
      </c>
    </row>
    <row r="10" spans="1:16" x14ac:dyDescent="0.3">
      <c r="A10" s="8">
        <v>39426</v>
      </c>
      <c r="B10" s="1">
        <v>22067</v>
      </c>
      <c r="C10" s="1" t="s">
        <v>6</v>
      </c>
      <c r="D10" s="5">
        <v>345.22</v>
      </c>
    </row>
    <row r="11" spans="1:16" x14ac:dyDescent="0.3">
      <c r="A11" s="8">
        <v>39793</v>
      </c>
      <c r="B11" s="1">
        <v>22068</v>
      </c>
      <c r="C11" s="1" t="s">
        <v>6</v>
      </c>
      <c r="D11" s="5">
        <v>2567.4299999999998</v>
      </c>
      <c r="P11" t="s">
        <v>39</v>
      </c>
    </row>
    <row r="12" spans="1:16" x14ac:dyDescent="0.3">
      <c r="A12" s="8">
        <v>39427</v>
      </c>
      <c r="B12" s="1">
        <v>22069</v>
      </c>
      <c r="C12" s="1" t="s">
        <v>4</v>
      </c>
      <c r="D12" s="5">
        <v>1297.33</v>
      </c>
    </row>
    <row r="13" spans="1:16" x14ac:dyDescent="0.3">
      <c r="A13" s="8">
        <v>39399</v>
      </c>
      <c r="B13" s="1">
        <v>22070</v>
      </c>
      <c r="C13" s="1" t="s">
        <v>4</v>
      </c>
      <c r="D13" s="5">
        <v>1573.98</v>
      </c>
    </row>
    <row r="14" spans="1:16" x14ac:dyDescent="0.3">
      <c r="A14" s="8">
        <v>39430</v>
      </c>
      <c r="B14" s="1">
        <v>22071</v>
      </c>
      <c r="C14" s="1" t="s">
        <v>6</v>
      </c>
      <c r="D14" s="5">
        <v>457.21</v>
      </c>
    </row>
    <row r="15" spans="1:16" x14ac:dyDescent="0.3">
      <c r="A15" s="8">
        <v>39431</v>
      </c>
      <c r="B15" s="1">
        <v>22072</v>
      </c>
      <c r="C15" s="1" t="s">
        <v>5</v>
      </c>
      <c r="D15" s="5">
        <v>1897.75</v>
      </c>
    </row>
    <row r="16" spans="1:16" x14ac:dyDescent="0.3">
      <c r="A16" s="8">
        <v>39433</v>
      </c>
      <c r="B16" s="1">
        <v>22073</v>
      </c>
      <c r="C16" s="1" t="s">
        <v>5</v>
      </c>
      <c r="D16" s="5">
        <v>2301.21</v>
      </c>
    </row>
    <row r="17" spans="1:4" x14ac:dyDescent="0.3">
      <c r="A17" s="8">
        <v>39434</v>
      </c>
      <c r="B17" s="1">
        <v>22074</v>
      </c>
      <c r="C17" s="1" t="s">
        <v>5</v>
      </c>
      <c r="D17" s="5">
        <v>534.78</v>
      </c>
    </row>
    <row r="18" spans="1:4" x14ac:dyDescent="0.3">
      <c r="A18" s="8">
        <v>39801</v>
      </c>
      <c r="B18" s="1">
        <v>22075</v>
      </c>
      <c r="C18" s="1" t="s">
        <v>4</v>
      </c>
      <c r="D18" s="5">
        <v>2476.4299999999998</v>
      </c>
    </row>
    <row r="19" spans="1:4" x14ac:dyDescent="0.3">
      <c r="A19" s="8">
        <v>39192</v>
      </c>
      <c r="B19" s="1">
        <v>22076</v>
      </c>
      <c r="C19" s="1" t="s">
        <v>6</v>
      </c>
      <c r="D19" s="5">
        <v>18.989999999999998</v>
      </c>
    </row>
    <row r="20" spans="1:4" x14ac:dyDescent="0.3">
      <c r="A20" s="8">
        <v>39436</v>
      </c>
      <c r="B20" s="1">
        <v>22077</v>
      </c>
      <c r="C20" s="1" t="s">
        <v>6</v>
      </c>
      <c r="D20" s="5">
        <v>1554.12</v>
      </c>
    </row>
    <row r="21" spans="1:4" x14ac:dyDescent="0.3">
      <c r="A21" s="8">
        <v>39438</v>
      </c>
      <c r="B21" s="1">
        <v>22078</v>
      </c>
      <c r="C21" s="1" t="s">
        <v>5</v>
      </c>
      <c r="D21" s="5">
        <v>156.47</v>
      </c>
    </row>
    <row r="22" spans="1:4" x14ac:dyDescent="0.3">
      <c r="A22" s="8">
        <v>39805</v>
      </c>
      <c r="B22" s="1">
        <v>22079</v>
      </c>
      <c r="C22" s="1" t="s">
        <v>4</v>
      </c>
      <c r="D22" s="5">
        <v>1346.43</v>
      </c>
    </row>
    <row r="23" spans="1:4" x14ac:dyDescent="0.3">
      <c r="A23" s="8">
        <v>39443</v>
      </c>
      <c r="B23" s="1">
        <v>22080</v>
      </c>
      <c r="C23" s="1" t="s">
        <v>6</v>
      </c>
      <c r="D23" s="5">
        <v>298.99</v>
      </c>
    </row>
    <row r="24" spans="1:4" x14ac:dyDescent="0.3">
      <c r="A24" s="8">
        <v>39353</v>
      </c>
      <c r="B24" s="1">
        <v>22081</v>
      </c>
      <c r="C24" s="1" t="s">
        <v>4</v>
      </c>
      <c r="D24" s="5">
        <v>354.12</v>
      </c>
    </row>
    <row r="25" spans="1:4" x14ac:dyDescent="0.3">
      <c r="A25" s="8">
        <v>39811</v>
      </c>
      <c r="B25" s="1">
        <v>22082</v>
      </c>
      <c r="C25" s="1" t="s">
        <v>5</v>
      </c>
      <c r="D25" s="5">
        <v>2456</v>
      </c>
    </row>
    <row r="26" spans="1:4" ht="15" thickBot="1" x14ac:dyDescent="0.35">
      <c r="A26" s="9">
        <v>39446</v>
      </c>
      <c r="B26" s="4">
        <v>22083</v>
      </c>
      <c r="C26" s="4" t="s">
        <v>6</v>
      </c>
      <c r="D26" s="6">
        <v>777.75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4.4" x14ac:dyDescent="0.3"/>
  <cols>
    <col min="2" max="2" width="9.6640625" customWidth="1"/>
    <col min="3" max="3" width="10.5546875" customWidth="1"/>
    <col min="4" max="4" width="10.33203125" customWidth="1"/>
  </cols>
  <sheetData>
    <row r="1" spans="1:4" x14ac:dyDescent="0.3">
      <c r="A1" t="s">
        <v>0</v>
      </c>
      <c r="B1" t="s">
        <v>1</v>
      </c>
      <c r="C1" t="s">
        <v>2</v>
      </c>
      <c r="D1" t="s">
        <v>3</v>
      </c>
    </row>
    <row r="2" spans="1:4" x14ac:dyDescent="0.3">
      <c r="A2" s="14">
        <v>39417</v>
      </c>
      <c r="B2">
        <v>22059</v>
      </c>
      <c r="C2" t="s">
        <v>4</v>
      </c>
      <c r="D2">
        <v>2456.4299999999998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4.4" x14ac:dyDescent="0.3"/>
  <cols>
    <col min="2" max="2" width="9.109375" customWidth="1"/>
    <col min="3" max="3" width="10.109375" customWidth="1"/>
    <col min="4" max="4" width="9.77734375" customWidth="1"/>
  </cols>
  <sheetData>
    <row r="1" spans="1:4" x14ac:dyDescent="0.3">
      <c r="A1" t="s">
        <v>0</v>
      </c>
      <c r="B1" t="s">
        <v>1</v>
      </c>
      <c r="C1" t="s">
        <v>2</v>
      </c>
      <c r="D1" t="s">
        <v>3</v>
      </c>
    </row>
    <row r="2" spans="1:4" x14ac:dyDescent="0.3">
      <c r="A2" s="14">
        <v>39418</v>
      </c>
      <c r="B2">
        <v>22060</v>
      </c>
      <c r="C2" t="s">
        <v>5</v>
      </c>
      <c r="D2">
        <v>1476.43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opLeftCell="K4" workbookViewId="0">
      <selection activeCell="T7" sqref="T7"/>
    </sheetView>
  </sheetViews>
  <sheetFormatPr defaultColWidth="15.6640625" defaultRowHeight="14.4" x14ac:dyDescent="0.3"/>
  <cols>
    <col min="8" max="8" width="14.88671875" customWidth="1"/>
    <col min="9" max="11" width="13.109375" customWidth="1"/>
    <col min="12" max="12" width="11.33203125" customWidth="1"/>
    <col min="15" max="15" width="14.44140625" customWidth="1"/>
    <col min="16" max="16" width="15.5546875" customWidth="1"/>
    <col min="17" max="17" width="8" customWidth="1"/>
    <col min="18" max="19" width="7" customWidth="1"/>
    <col min="20" max="20" width="6" customWidth="1"/>
    <col min="21" max="21" width="7" customWidth="1"/>
    <col min="22" max="22" width="8" customWidth="1"/>
    <col min="23" max="23" width="6" customWidth="1"/>
    <col min="24" max="24" width="7" customWidth="1"/>
    <col min="25" max="27" width="8" customWidth="1"/>
    <col min="28" max="28" width="7" customWidth="1"/>
    <col min="29" max="30" width="8" customWidth="1"/>
    <col min="31" max="31" width="7" customWidth="1"/>
    <col min="32" max="32" width="8" customWidth="1"/>
    <col min="33" max="33" width="6" customWidth="1"/>
    <col min="34" max="34" width="8" customWidth="1"/>
    <col min="35" max="35" width="7" customWidth="1"/>
    <col min="36" max="36" width="8" customWidth="1"/>
    <col min="37" max="38" width="7" customWidth="1"/>
    <col min="39" max="39" width="6" customWidth="1"/>
    <col min="40" max="40" width="7" customWidth="1"/>
    <col min="41" max="41" width="10.77734375" customWidth="1"/>
  </cols>
  <sheetData>
    <row r="1" spans="1:41" x14ac:dyDescent="0.3">
      <c r="A1" s="2" t="s">
        <v>0</v>
      </c>
      <c r="B1" s="7" t="s">
        <v>1</v>
      </c>
      <c r="C1" s="7" t="s">
        <v>2</v>
      </c>
      <c r="D1" s="3" t="s">
        <v>3</v>
      </c>
    </row>
    <row r="2" spans="1:41" x14ac:dyDescent="0.3">
      <c r="A2" s="8">
        <v>39417</v>
      </c>
      <c r="B2" s="1">
        <v>22059</v>
      </c>
      <c r="C2" s="1" t="s">
        <v>4</v>
      </c>
      <c r="D2" s="5">
        <v>2456.4299999999998</v>
      </c>
    </row>
    <row r="3" spans="1:41" x14ac:dyDescent="0.3">
      <c r="A3" s="8">
        <v>39418</v>
      </c>
      <c r="B3" s="1">
        <v>22060</v>
      </c>
      <c r="C3" s="1" t="s">
        <v>5</v>
      </c>
      <c r="D3" s="5">
        <v>1476.43</v>
      </c>
    </row>
    <row r="4" spans="1:41" x14ac:dyDescent="0.3">
      <c r="A4" s="8">
        <v>39420</v>
      </c>
      <c r="B4" s="1">
        <v>22061</v>
      </c>
      <c r="C4" s="1" t="s">
        <v>5</v>
      </c>
      <c r="D4" s="5">
        <v>698.99</v>
      </c>
    </row>
    <row r="5" spans="1:41" x14ac:dyDescent="0.3">
      <c r="A5" s="8">
        <v>39420</v>
      </c>
      <c r="B5" s="1">
        <v>22062</v>
      </c>
      <c r="C5" s="1" t="s">
        <v>6</v>
      </c>
      <c r="D5" s="5">
        <v>554.12</v>
      </c>
      <c r="H5" s="10" t="s">
        <v>9</v>
      </c>
      <c r="I5" s="10" t="s">
        <v>2</v>
      </c>
      <c r="O5" s="10" t="s">
        <v>15</v>
      </c>
      <c r="P5" s="10" t="s">
        <v>10</v>
      </c>
    </row>
    <row r="6" spans="1:41" x14ac:dyDescent="0.3">
      <c r="A6" s="8">
        <v>39422</v>
      </c>
      <c r="B6" s="1">
        <v>22063</v>
      </c>
      <c r="C6" s="1" t="s">
        <v>6</v>
      </c>
      <c r="D6" s="5">
        <v>456</v>
      </c>
      <c r="H6" s="10" t="s">
        <v>0</v>
      </c>
      <c r="I6" t="s">
        <v>5</v>
      </c>
      <c r="J6" t="s">
        <v>4</v>
      </c>
      <c r="K6" t="s">
        <v>6</v>
      </c>
      <c r="L6" t="s">
        <v>8</v>
      </c>
      <c r="O6" s="10" t="s">
        <v>7</v>
      </c>
      <c r="P6">
        <v>22059</v>
      </c>
      <c r="Q6">
        <v>22060</v>
      </c>
      <c r="R6">
        <v>22061</v>
      </c>
      <c r="S6">
        <v>22062</v>
      </c>
      <c r="T6">
        <v>22063</v>
      </c>
      <c r="U6">
        <v>22064</v>
      </c>
      <c r="V6">
        <v>22065</v>
      </c>
      <c r="W6">
        <v>22066</v>
      </c>
      <c r="X6">
        <v>22067</v>
      </c>
      <c r="Y6">
        <v>22068</v>
      </c>
      <c r="Z6">
        <v>22069</v>
      </c>
      <c r="AA6">
        <v>22070</v>
      </c>
      <c r="AB6">
        <v>22071</v>
      </c>
      <c r="AC6">
        <v>22072</v>
      </c>
      <c r="AD6">
        <v>22073</v>
      </c>
      <c r="AE6">
        <v>22074</v>
      </c>
      <c r="AF6">
        <v>22075</v>
      </c>
      <c r="AG6">
        <v>22076</v>
      </c>
      <c r="AH6">
        <v>22077</v>
      </c>
      <c r="AI6">
        <v>22078</v>
      </c>
      <c r="AJ6">
        <v>22079</v>
      </c>
      <c r="AK6">
        <v>22080</v>
      </c>
      <c r="AL6">
        <v>22081</v>
      </c>
      <c r="AM6">
        <v>22082</v>
      </c>
      <c r="AN6">
        <v>22083</v>
      </c>
      <c r="AO6" t="s">
        <v>8</v>
      </c>
    </row>
    <row r="7" spans="1:41" x14ac:dyDescent="0.3">
      <c r="A7" s="8">
        <v>39423</v>
      </c>
      <c r="B7" s="1">
        <v>22064</v>
      </c>
      <c r="C7" s="1" t="s">
        <v>4</v>
      </c>
      <c r="D7" s="5">
        <v>897.75</v>
      </c>
      <c r="H7" s="13">
        <v>39417</v>
      </c>
      <c r="I7" s="15"/>
      <c r="J7" s="15">
        <v>2456.4299999999998</v>
      </c>
      <c r="K7" s="15"/>
      <c r="L7" s="15">
        <v>2456.4299999999998</v>
      </c>
      <c r="O7" s="16" t="s">
        <v>5</v>
      </c>
      <c r="P7" s="12"/>
      <c r="Q7" s="12">
        <v>1</v>
      </c>
      <c r="R7" s="12">
        <v>1</v>
      </c>
      <c r="S7" s="12"/>
      <c r="T7" s="12"/>
      <c r="U7" s="12"/>
      <c r="V7" s="12">
        <v>1</v>
      </c>
      <c r="W7" s="12"/>
      <c r="X7" s="12"/>
      <c r="Y7" s="12"/>
      <c r="Z7" s="12"/>
      <c r="AA7" s="12"/>
      <c r="AB7" s="12"/>
      <c r="AC7" s="12">
        <v>1</v>
      </c>
      <c r="AD7" s="12">
        <v>1</v>
      </c>
      <c r="AE7" s="12">
        <v>1</v>
      </c>
      <c r="AF7" s="12"/>
      <c r="AG7" s="12"/>
      <c r="AH7" s="12"/>
      <c r="AI7" s="12">
        <v>1</v>
      </c>
      <c r="AJ7" s="12"/>
      <c r="AK7" s="12"/>
      <c r="AL7" s="12"/>
      <c r="AM7" s="12">
        <v>1</v>
      </c>
      <c r="AN7" s="12"/>
      <c r="AO7" s="12">
        <v>8</v>
      </c>
    </row>
    <row r="8" spans="1:41" x14ac:dyDescent="0.3">
      <c r="A8" s="8">
        <v>39424</v>
      </c>
      <c r="B8" s="1">
        <v>22065</v>
      </c>
      <c r="C8" s="1" t="s">
        <v>5</v>
      </c>
      <c r="D8" s="5">
        <v>3301.21</v>
      </c>
      <c r="H8" s="13">
        <v>39418</v>
      </c>
      <c r="I8" s="15">
        <v>1476.43</v>
      </c>
      <c r="J8" s="15"/>
      <c r="K8" s="15"/>
      <c r="L8" s="15">
        <v>1476.43</v>
      </c>
      <c r="O8" s="16" t="s">
        <v>4</v>
      </c>
      <c r="P8" s="12">
        <v>1</v>
      </c>
      <c r="Q8" s="12"/>
      <c r="R8" s="12"/>
      <c r="S8" s="12"/>
      <c r="T8" s="12"/>
      <c r="U8" s="12">
        <v>1</v>
      </c>
      <c r="V8" s="12"/>
      <c r="W8" s="12">
        <v>1</v>
      </c>
      <c r="X8" s="12"/>
      <c r="Y8" s="12"/>
      <c r="Z8" s="12">
        <v>1</v>
      </c>
      <c r="AA8" s="12">
        <v>1</v>
      </c>
      <c r="AB8" s="12"/>
      <c r="AC8" s="12"/>
      <c r="AD8" s="12"/>
      <c r="AE8" s="12"/>
      <c r="AF8" s="12">
        <v>1</v>
      </c>
      <c r="AG8" s="12"/>
      <c r="AH8" s="12"/>
      <c r="AI8" s="12"/>
      <c r="AJ8" s="12">
        <v>1</v>
      </c>
      <c r="AK8" s="12"/>
      <c r="AL8" s="12">
        <v>1</v>
      </c>
      <c r="AM8" s="12"/>
      <c r="AN8" s="12"/>
      <c r="AO8" s="12">
        <v>8</v>
      </c>
    </row>
    <row r="9" spans="1:41" x14ac:dyDescent="0.3">
      <c r="A9" s="8">
        <v>39425</v>
      </c>
      <c r="B9" s="1">
        <v>22066</v>
      </c>
      <c r="C9" s="1" t="s">
        <v>4</v>
      </c>
      <c r="D9" s="5">
        <v>1875</v>
      </c>
      <c r="H9" s="13">
        <v>39420</v>
      </c>
      <c r="I9" s="15">
        <v>698.99</v>
      </c>
      <c r="J9" s="15"/>
      <c r="K9" s="15">
        <v>554.12</v>
      </c>
      <c r="L9" s="15">
        <v>1253.1100000000001</v>
      </c>
      <c r="O9" s="16" t="s">
        <v>6</v>
      </c>
      <c r="P9" s="12"/>
      <c r="Q9" s="12"/>
      <c r="R9" s="12"/>
      <c r="S9" s="12">
        <v>1</v>
      </c>
      <c r="T9" s="12">
        <v>1</v>
      </c>
      <c r="U9" s="12"/>
      <c r="V9" s="12"/>
      <c r="W9" s="12"/>
      <c r="X9" s="12">
        <v>1</v>
      </c>
      <c r="Y9" s="12">
        <v>1</v>
      </c>
      <c r="Z9" s="12"/>
      <c r="AA9" s="12"/>
      <c r="AB9" s="12">
        <v>1</v>
      </c>
      <c r="AC9" s="12"/>
      <c r="AD9" s="12"/>
      <c r="AE9" s="12"/>
      <c r="AF9" s="12"/>
      <c r="AG9" s="12">
        <v>1</v>
      </c>
      <c r="AH9" s="12">
        <v>1</v>
      </c>
      <c r="AI9" s="12"/>
      <c r="AJ9" s="12"/>
      <c r="AK9" s="12">
        <v>1</v>
      </c>
      <c r="AL9" s="12"/>
      <c r="AM9" s="12"/>
      <c r="AN9" s="12">
        <v>1</v>
      </c>
      <c r="AO9" s="12">
        <v>9</v>
      </c>
    </row>
    <row r="10" spans="1:41" x14ac:dyDescent="0.3">
      <c r="A10" s="8">
        <v>39426</v>
      </c>
      <c r="B10" s="1">
        <v>22067</v>
      </c>
      <c r="C10" s="1" t="s">
        <v>6</v>
      </c>
      <c r="D10" s="5">
        <v>345.22</v>
      </c>
      <c r="H10" s="13">
        <v>39422</v>
      </c>
      <c r="I10" s="15"/>
      <c r="J10" s="15"/>
      <c r="K10" s="15">
        <v>456</v>
      </c>
      <c r="L10" s="15">
        <v>456</v>
      </c>
      <c r="O10" s="16" t="s">
        <v>8</v>
      </c>
      <c r="P10" s="12">
        <v>1</v>
      </c>
      <c r="Q10" s="12">
        <v>1</v>
      </c>
      <c r="R10" s="12">
        <v>1</v>
      </c>
      <c r="S10" s="12">
        <v>1</v>
      </c>
      <c r="T10" s="12">
        <v>1</v>
      </c>
      <c r="U10" s="12">
        <v>1</v>
      </c>
      <c r="V10" s="12">
        <v>1</v>
      </c>
      <c r="W10" s="12">
        <v>1</v>
      </c>
      <c r="X10" s="12">
        <v>1</v>
      </c>
      <c r="Y10" s="12">
        <v>1</v>
      </c>
      <c r="Z10" s="12">
        <v>1</v>
      </c>
      <c r="AA10" s="12">
        <v>1</v>
      </c>
      <c r="AB10" s="12">
        <v>1</v>
      </c>
      <c r="AC10" s="12">
        <v>1</v>
      </c>
      <c r="AD10" s="12">
        <v>1</v>
      </c>
      <c r="AE10" s="12">
        <v>1</v>
      </c>
      <c r="AF10" s="12">
        <v>1</v>
      </c>
      <c r="AG10" s="12">
        <v>1</v>
      </c>
      <c r="AH10" s="12">
        <v>1</v>
      </c>
      <c r="AI10" s="12">
        <v>1</v>
      </c>
      <c r="AJ10" s="12">
        <v>1</v>
      </c>
      <c r="AK10" s="12">
        <v>1</v>
      </c>
      <c r="AL10" s="12">
        <v>1</v>
      </c>
      <c r="AM10" s="12">
        <v>1</v>
      </c>
      <c r="AN10" s="12">
        <v>1</v>
      </c>
      <c r="AO10" s="12">
        <v>25</v>
      </c>
    </row>
    <row r="11" spans="1:41" x14ac:dyDescent="0.3">
      <c r="A11" s="8">
        <v>39427</v>
      </c>
      <c r="B11" s="1">
        <v>22068</v>
      </c>
      <c r="C11" s="1" t="s">
        <v>6</v>
      </c>
      <c r="D11" s="5">
        <v>2567.4299999999998</v>
      </c>
      <c r="H11" s="13">
        <v>39423</v>
      </c>
      <c r="I11" s="15"/>
      <c r="J11" s="15">
        <v>897.75</v>
      </c>
      <c r="K11" s="15"/>
      <c r="L11" s="15">
        <v>897.75</v>
      </c>
    </row>
    <row r="12" spans="1:41" x14ac:dyDescent="0.3">
      <c r="A12" s="8">
        <v>39427</v>
      </c>
      <c r="B12" s="1">
        <v>22069</v>
      </c>
      <c r="C12" s="1" t="s">
        <v>4</v>
      </c>
      <c r="D12" s="5">
        <v>1297.33</v>
      </c>
      <c r="H12" s="13">
        <v>39424</v>
      </c>
      <c r="I12" s="15">
        <v>3301.21</v>
      </c>
      <c r="J12" s="15"/>
      <c r="K12" s="15"/>
      <c r="L12" s="15">
        <v>3301.21</v>
      </c>
    </row>
    <row r="13" spans="1:41" x14ac:dyDescent="0.3">
      <c r="A13" s="8">
        <v>39429</v>
      </c>
      <c r="B13" s="1">
        <v>22070</v>
      </c>
      <c r="C13" s="1" t="s">
        <v>4</v>
      </c>
      <c r="D13" s="5">
        <v>1573.98</v>
      </c>
      <c r="H13" s="13">
        <v>39425</v>
      </c>
      <c r="I13" s="15"/>
      <c r="J13" s="15">
        <v>1875</v>
      </c>
      <c r="K13" s="15"/>
      <c r="L13" s="15">
        <v>1875</v>
      </c>
    </row>
    <row r="14" spans="1:41" x14ac:dyDescent="0.3">
      <c r="A14" s="8">
        <v>39430</v>
      </c>
      <c r="B14" s="1">
        <v>22071</v>
      </c>
      <c r="C14" s="1" t="s">
        <v>6</v>
      </c>
      <c r="D14" s="5">
        <v>457.21</v>
      </c>
      <c r="H14" s="13">
        <v>39426</v>
      </c>
      <c r="I14" s="15"/>
      <c r="J14" s="15"/>
      <c r="K14" s="15">
        <v>345.22</v>
      </c>
      <c r="L14" s="15">
        <v>345.22</v>
      </c>
    </row>
    <row r="15" spans="1:41" x14ac:dyDescent="0.3">
      <c r="A15" s="8">
        <v>39431</v>
      </c>
      <c r="B15" s="1">
        <v>22072</v>
      </c>
      <c r="C15" s="1" t="s">
        <v>5</v>
      </c>
      <c r="D15" s="5">
        <v>1897.75</v>
      </c>
      <c r="H15" s="13">
        <v>39427</v>
      </c>
      <c r="I15" s="15"/>
      <c r="J15" s="15">
        <v>1297.33</v>
      </c>
      <c r="K15" s="15">
        <v>2567.4299999999998</v>
      </c>
      <c r="L15" s="15">
        <v>3864.7599999999998</v>
      </c>
    </row>
    <row r="16" spans="1:41" x14ac:dyDescent="0.3">
      <c r="A16" s="8">
        <v>39433</v>
      </c>
      <c r="B16" s="1">
        <v>22073</v>
      </c>
      <c r="C16" s="1" t="s">
        <v>5</v>
      </c>
      <c r="D16" s="5">
        <v>2301.21</v>
      </c>
      <c r="H16" s="13">
        <v>39429</v>
      </c>
      <c r="I16" s="15"/>
      <c r="J16" s="15">
        <v>1573.98</v>
      </c>
      <c r="K16" s="15"/>
      <c r="L16" s="15">
        <v>1573.98</v>
      </c>
    </row>
    <row r="17" spans="1:41" x14ac:dyDescent="0.3">
      <c r="A17" s="8">
        <v>39434</v>
      </c>
      <c r="B17" s="1">
        <v>22074</v>
      </c>
      <c r="C17" s="1" t="s">
        <v>5</v>
      </c>
      <c r="D17" s="5">
        <v>534.78</v>
      </c>
      <c r="H17" s="13">
        <v>39430</v>
      </c>
      <c r="I17" s="15"/>
      <c r="J17" s="15"/>
      <c r="K17" s="15">
        <v>457.21</v>
      </c>
      <c r="L17" s="15">
        <v>457.21</v>
      </c>
      <c r="O17" s="10" t="s">
        <v>9</v>
      </c>
      <c r="P17" s="10" t="s">
        <v>10</v>
      </c>
    </row>
    <row r="18" spans="1:41" x14ac:dyDescent="0.3">
      <c r="A18" s="8">
        <v>39435</v>
      </c>
      <c r="B18" s="1">
        <v>22075</v>
      </c>
      <c r="C18" s="1" t="s">
        <v>4</v>
      </c>
      <c r="D18" s="5">
        <v>2476.4299999999998</v>
      </c>
      <c r="H18" s="13">
        <v>39431</v>
      </c>
      <c r="I18" s="15">
        <v>1897.75</v>
      </c>
      <c r="J18" s="15"/>
      <c r="K18" s="15"/>
      <c r="L18" s="15">
        <v>1897.75</v>
      </c>
      <c r="O18" s="10" t="s">
        <v>7</v>
      </c>
      <c r="P18">
        <v>22059</v>
      </c>
      <c r="Q18">
        <v>22060</v>
      </c>
      <c r="R18">
        <v>22061</v>
      </c>
      <c r="S18">
        <v>22062</v>
      </c>
      <c r="T18">
        <v>22063</v>
      </c>
      <c r="U18">
        <v>22064</v>
      </c>
      <c r="V18">
        <v>22065</v>
      </c>
      <c r="W18">
        <v>22066</v>
      </c>
      <c r="X18">
        <v>22067</v>
      </c>
      <c r="Y18">
        <v>22068</v>
      </c>
      <c r="Z18">
        <v>22069</v>
      </c>
      <c r="AA18">
        <v>22070</v>
      </c>
      <c r="AB18">
        <v>22071</v>
      </c>
      <c r="AC18">
        <v>22072</v>
      </c>
      <c r="AD18">
        <v>22073</v>
      </c>
      <c r="AE18">
        <v>22074</v>
      </c>
      <c r="AF18">
        <v>22075</v>
      </c>
      <c r="AG18">
        <v>22076</v>
      </c>
      <c r="AH18">
        <v>22077</v>
      </c>
      <c r="AI18">
        <v>22078</v>
      </c>
      <c r="AJ18">
        <v>22079</v>
      </c>
      <c r="AK18">
        <v>22080</v>
      </c>
      <c r="AL18">
        <v>22081</v>
      </c>
      <c r="AM18">
        <v>22082</v>
      </c>
      <c r="AN18">
        <v>22083</v>
      </c>
      <c r="AO18" t="s">
        <v>8</v>
      </c>
    </row>
    <row r="19" spans="1:41" x14ac:dyDescent="0.3">
      <c r="A19" s="8">
        <v>39436</v>
      </c>
      <c r="B19" s="1">
        <v>22076</v>
      </c>
      <c r="C19" s="1" t="s">
        <v>6</v>
      </c>
      <c r="D19" s="5">
        <v>18.989999999999998</v>
      </c>
      <c r="H19" s="13">
        <v>39433</v>
      </c>
      <c r="I19" s="15">
        <v>2301.21</v>
      </c>
      <c r="J19" s="15"/>
      <c r="K19" s="15"/>
      <c r="L19" s="15">
        <v>2301.21</v>
      </c>
      <c r="O19" s="16" t="s">
        <v>5</v>
      </c>
      <c r="P19" s="12"/>
      <c r="Q19" s="12">
        <v>1476.43</v>
      </c>
      <c r="R19" s="12">
        <v>698.99</v>
      </c>
      <c r="S19" s="12"/>
      <c r="T19" s="12"/>
      <c r="U19" s="12"/>
      <c r="V19" s="12">
        <v>3301.21</v>
      </c>
      <c r="W19" s="12"/>
      <c r="X19" s="12"/>
      <c r="Y19" s="12"/>
      <c r="Z19" s="12"/>
      <c r="AA19" s="12"/>
      <c r="AB19" s="12"/>
      <c r="AC19" s="12">
        <v>1897.75</v>
      </c>
      <c r="AD19" s="12">
        <v>2301.21</v>
      </c>
      <c r="AE19" s="12">
        <v>534.78</v>
      </c>
      <c r="AF19" s="12"/>
      <c r="AG19" s="12"/>
      <c r="AH19" s="12"/>
      <c r="AI19" s="12">
        <v>156.47</v>
      </c>
      <c r="AJ19" s="12"/>
      <c r="AK19" s="12"/>
      <c r="AL19" s="12"/>
      <c r="AM19" s="12">
        <v>2456</v>
      </c>
      <c r="AN19" s="12"/>
      <c r="AO19" s="12">
        <v>12822.84</v>
      </c>
    </row>
    <row r="20" spans="1:41" x14ac:dyDescent="0.3">
      <c r="A20" s="8">
        <v>39436</v>
      </c>
      <c r="B20" s="1">
        <v>22077</v>
      </c>
      <c r="C20" s="1" t="s">
        <v>6</v>
      </c>
      <c r="D20" s="5">
        <v>1554.12</v>
      </c>
      <c r="H20" s="13">
        <v>39434</v>
      </c>
      <c r="I20" s="15">
        <v>534.78</v>
      </c>
      <c r="J20" s="15"/>
      <c r="K20" s="15"/>
      <c r="L20" s="15">
        <v>534.78</v>
      </c>
      <c r="O20" s="16" t="s">
        <v>4</v>
      </c>
      <c r="P20" s="12">
        <v>2456.4299999999998</v>
      </c>
      <c r="Q20" s="12"/>
      <c r="R20" s="12"/>
      <c r="S20" s="12"/>
      <c r="T20" s="12"/>
      <c r="U20" s="12">
        <v>897.75</v>
      </c>
      <c r="V20" s="12"/>
      <c r="W20" s="12">
        <v>1875</v>
      </c>
      <c r="X20" s="12"/>
      <c r="Y20" s="12"/>
      <c r="Z20" s="12">
        <v>1297.33</v>
      </c>
      <c r="AA20" s="12">
        <v>1573.98</v>
      </c>
      <c r="AB20" s="12"/>
      <c r="AC20" s="12"/>
      <c r="AD20" s="12"/>
      <c r="AE20" s="12"/>
      <c r="AF20" s="12">
        <v>2476.4299999999998</v>
      </c>
      <c r="AG20" s="12"/>
      <c r="AH20" s="12"/>
      <c r="AI20" s="12"/>
      <c r="AJ20" s="12">
        <v>1346.43</v>
      </c>
      <c r="AK20" s="12"/>
      <c r="AL20" s="12">
        <v>354.12</v>
      </c>
      <c r="AM20" s="12"/>
      <c r="AN20" s="12"/>
      <c r="AO20" s="12">
        <v>12277.470000000001</v>
      </c>
    </row>
    <row r="21" spans="1:41" x14ac:dyDescent="0.3">
      <c r="A21" s="8">
        <v>39438</v>
      </c>
      <c r="B21" s="1">
        <v>22078</v>
      </c>
      <c r="C21" s="1" t="s">
        <v>5</v>
      </c>
      <c r="D21" s="5">
        <v>156.47</v>
      </c>
      <c r="H21" s="13">
        <v>39435</v>
      </c>
      <c r="I21" s="15"/>
      <c r="J21" s="15">
        <v>2476.4299999999998</v>
      </c>
      <c r="K21" s="15"/>
      <c r="L21" s="15">
        <v>2476.4299999999998</v>
      </c>
      <c r="O21" s="16" t="s">
        <v>6</v>
      </c>
      <c r="P21" s="12"/>
      <c r="Q21" s="12"/>
      <c r="R21" s="12"/>
      <c r="S21" s="12">
        <v>554.12</v>
      </c>
      <c r="T21" s="12">
        <v>456</v>
      </c>
      <c r="U21" s="12"/>
      <c r="V21" s="12"/>
      <c r="W21" s="12"/>
      <c r="X21" s="12">
        <v>345.22</v>
      </c>
      <c r="Y21" s="12">
        <v>2567.4299999999998</v>
      </c>
      <c r="Z21" s="12"/>
      <c r="AA21" s="12"/>
      <c r="AB21" s="12">
        <v>457.21</v>
      </c>
      <c r="AC21" s="12"/>
      <c r="AD21" s="12"/>
      <c r="AE21" s="12"/>
      <c r="AF21" s="12"/>
      <c r="AG21" s="12">
        <v>18.989999999999998</v>
      </c>
      <c r="AH21" s="12">
        <v>1554.12</v>
      </c>
      <c r="AI21" s="12"/>
      <c r="AJ21" s="12"/>
      <c r="AK21" s="12">
        <v>298.99</v>
      </c>
      <c r="AL21" s="12"/>
      <c r="AM21" s="12"/>
      <c r="AN21" s="12">
        <v>777.75</v>
      </c>
      <c r="AO21" s="12">
        <v>7029.829999999999</v>
      </c>
    </row>
    <row r="22" spans="1:41" x14ac:dyDescent="0.3">
      <c r="A22" s="8">
        <v>39439</v>
      </c>
      <c r="B22" s="1">
        <v>22079</v>
      </c>
      <c r="C22" s="1" t="s">
        <v>4</v>
      </c>
      <c r="D22" s="5">
        <v>1346.43</v>
      </c>
      <c r="H22" s="13">
        <v>39436</v>
      </c>
      <c r="I22" s="15"/>
      <c r="J22" s="15"/>
      <c r="K22" s="15">
        <v>1573.11</v>
      </c>
      <c r="L22" s="15">
        <v>1573.11</v>
      </c>
      <c r="O22" s="16" t="s">
        <v>8</v>
      </c>
      <c r="P22" s="12">
        <v>2456.4299999999998</v>
      </c>
      <c r="Q22" s="12">
        <v>1476.43</v>
      </c>
      <c r="R22" s="12">
        <v>698.99</v>
      </c>
      <c r="S22" s="12">
        <v>554.12</v>
      </c>
      <c r="T22" s="12">
        <v>456</v>
      </c>
      <c r="U22" s="12">
        <v>897.75</v>
      </c>
      <c r="V22" s="12">
        <v>3301.21</v>
      </c>
      <c r="W22" s="12">
        <v>1875</v>
      </c>
      <c r="X22" s="12">
        <v>345.22</v>
      </c>
      <c r="Y22" s="12">
        <v>2567.4299999999998</v>
      </c>
      <c r="Z22" s="12">
        <v>1297.33</v>
      </c>
      <c r="AA22" s="12">
        <v>1573.98</v>
      </c>
      <c r="AB22" s="12">
        <v>457.21</v>
      </c>
      <c r="AC22" s="12">
        <v>1897.75</v>
      </c>
      <c r="AD22" s="12">
        <v>2301.21</v>
      </c>
      <c r="AE22" s="12">
        <v>534.78</v>
      </c>
      <c r="AF22" s="12">
        <v>2476.4299999999998</v>
      </c>
      <c r="AG22" s="12">
        <v>18.989999999999998</v>
      </c>
      <c r="AH22" s="12">
        <v>1554.12</v>
      </c>
      <c r="AI22" s="12">
        <v>156.47</v>
      </c>
      <c r="AJ22" s="12">
        <v>1346.43</v>
      </c>
      <c r="AK22" s="12">
        <v>298.99</v>
      </c>
      <c r="AL22" s="12">
        <v>354.12</v>
      </c>
      <c r="AM22" s="12">
        <v>2456</v>
      </c>
      <c r="AN22" s="12">
        <v>777.75</v>
      </c>
      <c r="AO22" s="12">
        <v>32130.14</v>
      </c>
    </row>
    <row r="23" spans="1:41" x14ac:dyDescent="0.3">
      <c r="A23" s="8">
        <v>39443</v>
      </c>
      <c r="B23" s="1">
        <v>22080</v>
      </c>
      <c r="C23" s="1" t="s">
        <v>6</v>
      </c>
      <c r="D23" s="5">
        <v>298.99</v>
      </c>
      <c r="H23" s="13">
        <v>39438</v>
      </c>
      <c r="I23" s="15">
        <v>156.47</v>
      </c>
      <c r="J23" s="15"/>
      <c r="K23" s="15"/>
      <c r="L23" s="15">
        <v>156.47</v>
      </c>
    </row>
    <row r="24" spans="1:41" x14ac:dyDescent="0.3">
      <c r="A24" s="8">
        <v>39444</v>
      </c>
      <c r="B24" s="1">
        <v>22081</v>
      </c>
      <c r="C24" s="1" t="s">
        <v>4</v>
      </c>
      <c r="D24" s="5">
        <v>354.12</v>
      </c>
      <c r="H24" s="13">
        <v>39439</v>
      </c>
      <c r="I24" s="15"/>
      <c r="J24" s="15">
        <v>1346.43</v>
      </c>
      <c r="K24" s="15"/>
      <c r="L24" s="15">
        <v>1346.43</v>
      </c>
    </row>
    <row r="25" spans="1:41" x14ac:dyDescent="0.3">
      <c r="A25" s="8">
        <v>39445</v>
      </c>
      <c r="B25" s="1">
        <v>22082</v>
      </c>
      <c r="C25" s="1" t="s">
        <v>5</v>
      </c>
      <c r="D25" s="5">
        <v>2456</v>
      </c>
      <c r="H25" s="13">
        <v>39443</v>
      </c>
      <c r="I25" s="15"/>
      <c r="J25" s="15"/>
      <c r="K25" s="15">
        <v>298.99</v>
      </c>
      <c r="L25" s="15">
        <v>298.99</v>
      </c>
    </row>
    <row r="26" spans="1:41" ht="15" thickBot="1" x14ac:dyDescent="0.35">
      <c r="A26" s="9">
        <v>39446</v>
      </c>
      <c r="B26" s="4">
        <v>22083</v>
      </c>
      <c r="C26" s="4" t="s">
        <v>6</v>
      </c>
      <c r="D26" s="6">
        <v>777.75</v>
      </c>
      <c r="H26" s="13">
        <v>39444</v>
      </c>
      <c r="I26" s="15"/>
      <c r="J26" s="15">
        <v>354.12</v>
      </c>
      <c r="K26" s="15"/>
      <c r="L26" s="15">
        <v>354.12</v>
      </c>
    </row>
    <row r="27" spans="1:41" x14ac:dyDescent="0.3">
      <c r="H27" s="13">
        <v>39445</v>
      </c>
      <c r="I27" s="15">
        <v>2456</v>
      </c>
      <c r="J27" s="15"/>
      <c r="K27" s="15"/>
      <c r="L27" s="15">
        <v>2456</v>
      </c>
    </row>
    <row r="28" spans="1:41" x14ac:dyDescent="0.3">
      <c r="H28" s="13">
        <v>39446</v>
      </c>
      <c r="I28" s="15"/>
      <c r="J28" s="15"/>
      <c r="K28" s="15">
        <v>777.75</v>
      </c>
      <c r="L28" s="15">
        <v>777.75</v>
      </c>
    </row>
    <row r="29" spans="1:41" x14ac:dyDescent="0.3">
      <c r="H29" s="13" t="s">
        <v>8</v>
      </c>
      <c r="I29" s="15">
        <v>12822.84</v>
      </c>
      <c r="J29" s="15">
        <v>12277.470000000001</v>
      </c>
      <c r="K29" s="15">
        <v>7029.829999999999</v>
      </c>
      <c r="L29" s="15">
        <v>32130.14</v>
      </c>
    </row>
    <row r="33" spans="6:6" x14ac:dyDescent="0.3">
      <c r="F33" t="s">
        <v>14</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10" sqref="N10"/>
    </sheetView>
  </sheetViews>
  <sheetFormatPr defaultColWidth="12.109375" defaultRowHeight="14.4" x14ac:dyDescent="0.3"/>
  <cols>
    <col min="6" max="6" width="15" customWidth="1"/>
    <col min="7" max="7" width="8.6640625" customWidth="1"/>
    <col min="8" max="8" width="14.88671875" bestFit="1" customWidth="1"/>
    <col min="10" max="10" width="14.21875" customWidth="1"/>
    <col min="11" max="11" width="8.33203125" customWidth="1"/>
    <col min="12" max="12" width="7.5546875" customWidth="1"/>
  </cols>
  <sheetData>
    <row r="1" spans="1:12" x14ac:dyDescent="0.3">
      <c r="A1" s="2" t="s">
        <v>0</v>
      </c>
      <c r="B1" s="7" t="s">
        <v>1</v>
      </c>
      <c r="C1" s="7" t="s">
        <v>2</v>
      </c>
      <c r="D1" s="3" t="s">
        <v>3</v>
      </c>
    </row>
    <row r="2" spans="1:12" x14ac:dyDescent="0.3">
      <c r="A2" s="8">
        <v>39417</v>
      </c>
      <c r="B2" s="1">
        <v>22059</v>
      </c>
      <c r="C2" s="1" t="s">
        <v>4</v>
      </c>
      <c r="D2" s="5">
        <v>2456.4299999999998</v>
      </c>
    </row>
    <row r="3" spans="1:12" x14ac:dyDescent="0.3">
      <c r="A3" s="8">
        <v>39418</v>
      </c>
      <c r="B3" s="1">
        <v>22060</v>
      </c>
      <c r="C3" s="1" t="s">
        <v>5</v>
      </c>
      <c r="D3" s="5">
        <v>1476.43</v>
      </c>
      <c r="F3" s="10" t="s">
        <v>2</v>
      </c>
      <c r="G3" s="10" t="s">
        <v>0</v>
      </c>
      <c r="H3" t="s">
        <v>9</v>
      </c>
      <c r="J3" s="10" t="s">
        <v>2</v>
      </c>
      <c r="K3" s="10" t="s">
        <v>0</v>
      </c>
      <c r="L3" t="s">
        <v>16</v>
      </c>
    </row>
    <row r="4" spans="1:12" x14ac:dyDescent="0.3">
      <c r="A4" s="8">
        <v>39420</v>
      </c>
      <c r="B4" s="1">
        <v>22061</v>
      </c>
      <c r="C4" s="1" t="s">
        <v>5</v>
      </c>
      <c r="D4" s="5">
        <v>698.99</v>
      </c>
      <c r="F4" t="s">
        <v>5</v>
      </c>
      <c r="G4" s="13">
        <v>39418</v>
      </c>
      <c r="H4" s="12">
        <v>1476.43</v>
      </c>
      <c r="J4" t="s">
        <v>5</v>
      </c>
      <c r="K4" s="13">
        <v>39418</v>
      </c>
      <c r="L4" s="17">
        <v>1476.43</v>
      </c>
    </row>
    <row r="5" spans="1:12" x14ac:dyDescent="0.3">
      <c r="A5" s="8">
        <v>39420</v>
      </c>
      <c r="B5" s="1">
        <v>22062</v>
      </c>
      <c r="C5" s="1" t="s">
        <v>6</v>
      </c>
      <c r="D5" s="5">
        <v>554.12</v>
      </c>
      <c r="G5" s="13">
        <v>39420</v>
      </c>
      <c r="H5" s="12">
        <v>698.99</v>
      </c>
      <c r="K5" s="13">
        <v>39420</v>
      </c>
      <c r="L5" s="17">
        <v>698.99</v>
      </c>
    </row>
    <row r="6" spans="1:12" x14ac:dyDescent="0.3">
      <c r="A6" s="8">
        <v>39422</v>
      </c>
      <c r="B6" s="1">
        <v>22063</v>
      </c>
      <c r="C6" s="1" t="s">
        <v>6</v>
      </c>
      <c r="D6" s="5">
        <v>456</v>
      </c>
      <c r="G6" s="13">
        <v>39424</v>
      </c>
      <c r="H6" s="12">
        <v>3301.21</v>
      </c>
      <c r="K6" s="13">
        <v>39424</v>
      </c>
      <c r="L6" s="17">
        <v>3301.21</v>
      </c>
    </row>
    <row r="7" spans="1:12" x14ac:dyDescent="0.3">
      <c r="A7" s="8">
        <v>39423</v>
      </c>
      <c r="B7" s="1">
        <v>22064</v>
      </c>
      <c r="C7" s="1" t="s">
        <v>4</v>
      </c>
      <c r="D7" s="5">
        <v>897.75</v>
      </c>
      <c r="G7" s="13">
        <v>39431</v>
      </c>
      <c r="H7" s="12">
        <v>1897.75</v>
      </c>
      <c r="K7" s="13">
        <v>39431</v>
      </c>
      <c r="L7" s="17">
        <v>1897.75</v>
      </c>
    </row>
    <row r="8" spans="1:12" x14ac:dyDescent="0.3">
      <c r="A8" s="8">
        <v>39424</v>
      </c>
      <c r="B8" s="1">
        <v>22065</v>
      </c>
      <c r="C8" s="1" t="s">
        <v>5</v>
      </c>
      <c r="D8" s="5">
        <v>3301.21</v>
      </c>
      <c r="G8" s="13">
        <v>39433</v>
      </c>
      <c r="H8" s="12">
        <v>2301.21</v>
      </c>
      <c r="K8" s="13">
        <v>39433</v>
      </c>
      <c r="L8" s="17">
        <v>2301.21</v>
      </c>
    </row>
    <row r="9" spans="1:12" x14ac:dyDescent="0.3">
      <c r="A9" s="8">
        <v>39425</v>
      </c>
      <c r="B9" s="1">
        <v>22066</v>
      </c>
      <c r="C9" s="1" t="s">
        <v>4</v>
      </c>
      <c r="D9" s="5">
        <v>1875</v>
      </c>
      <c r="G9" s="13">
        <v>39434</v>
      </c>
      <c r="H9" s="12">
        <v>534.78</v>
      </c>
      <c r="K9" s="13">
        <v>39434</v>
      </c>
      <c r="L9" s="17">
        <v>534.78</v>
      </c>
    </row>
    <row r="10" spans="1:12" x14ac:dyDescent="0.3">
      <c r="A10" s="8">
        <v>39426</v>
      </c>
      <c r="B10" s="1">
        <v>22067</v>
      </c>
      <c r="C10" s="1" t="s">
        <v>6</v>
      </c>
      <c r="D10" s="5">
        <v>345.22</v>
      </c>
      <c r="G10" s="13">
        <v>39438</v>
      </c>
      <c r="H10" s="12">
        <v>156.47</v>
      </c>
      <c r="K10" s="13">
        <v>39438</v>
      </c>
      <c r="L10" s="17">
        <v>156.47</v>
      </c>
    </row>
    <row r="11" spans="1:12" x14ac:dyDescent="0.3">
      <c r="A11" s="8">
        <v>39427</v>
      </c>
      <c r="B11" s="1">
        <v>22068</v>
      </c>
      <c r="C11" s="1" t="s">
        <v>6</v>
      </c>
      <c r="D11" s="5">
        <v>2567.4299999999998</v>
      </c>
      <c r="G11" s="13">
        <v>39445</v>
      </c>
      <c r="H11" s="12">
        <v>2456</v>
      </c>
      <c r="K11" s="13">
        <v>39445</v>
      </c>
      <c r="L11" s="17">
        <v>2456</v>
      </c>
    </row>
    <row r="12" spans="1:12" x14ac:dyDescent="0.3">
      <c r="A12" s="8">
        <v>39427</v>
      </c>
      <c r="B12" s="1">
        <v>22069</v>
      </c>
      <c r="C12" s="1" t="s">
        <v>4</v>
      </c>
      <c r="D12" s="5">
        <v>1297.33</v>
      </c>
      <c r="F12" t="s">
        <v>11</v>
      </c>
      <c r="H12" s="12">
        <v>12822.84</v>
      </c>
      <c r="J12" t="s">
        <v>11</v>
      </c>
      <c r="L12" s="17">
        <v>12822.84</v>
      </c>
    </row>
    <row r="13" spans="1:12" x14ac:dyDescent="0.3">
      <c r="A13" s="8">
        <v>39429</v>
      </c>
      <c r="B13" s="1">
        <v>22070</v>
      </c>
      <c r="C13" s="1" t="s">
        <v>4</v>
      </c>
      <c r="D13" s="5">
        <v>1573.98</v>
      </c>
      <c r="F13" t="s">
        <v>4</v>
      </c>
      <c r="G13" s="13">
        <v>39417</v>
      </c>
      <c r="H13" s="12">
        <v>2456.4299999999998</v>
      </c>
      <c r="J13" t="s">
        <v>4</v>
      </c>
      <c r="K13" s="13">
        <v>39417</v>
      </c>
      <c r="L13" s="17">
        <v>2456.4299999999998</v>
      </c>
    </row>
    <row r="14" spans="1:12" x14ac:dyDescent="0.3">
      <c r="A14" s="8">
        <v>39430</v>
      </c>
      <c r="B14" s="1">
        <v>22071</v>
      </c>
      <c r="C14" s="1" t="s">
        <v>6</v>
      </c>
      <c r="D14" s="5">
        <v>457.21</v>
      </c>
      <c r="G14" s="13">
        <v>39423</v>
      </c>
      <c r="H14" s="12">
        <v>897.75</v>
      </c>
      <c r="K14" s="13">
        <v>39423</v>
      </c>
      <c r="L14" s="17">
        <v>897.75</v>
      </c>
    </row>
    <row r="15" spans="1:12" x14ac:dyDescent="0.3">
      <c r="A15" s="8">
        <v>39431</v>
      </c>
      <c r="B15" s="1">
        <v>22072</v>
      </c>
      <c r="C15" s="1" t="s">
        <v>5</v>
      </c>
      <c r="D15" s="5">
        <v>1897.75</v>
      </c>
      <c r="G15" s="13">
        <v>39425</v>
      </c>
      <c r="H15" s="12">
        <v>1875</v>
      </c>
      <c r="K15" s="13">
        <v>39425</v>
      </c>
      <c r="L15" s="17">
        <v>1875</v>
      </c>
    </row>
    <row r="16" spans="1:12" x14ac:dyDescent="0.3">
      <c r="A16" s="8">
        <v>39433</v>
      </c>
      <c r="B16" s="1">
        <v>22073</v>
      </c>
      <c r="C16" s="1" t="s">
        <v>5</v>
      </c>
      <c r="D16" s="5">
        <v>2301.21</v>
      </c>
      <c r="G16" s="13">
        <v>39427</v>
      </c>
      <c r="H16" s="12">
        <v>1297.33</v>
      </c>
      <c r="K16" s="13">
        <v>39427</v>
      </c>
      <c r="L16" s="17">
        <v>1297.33</v>
      </c>
    </row>
    <row r="17" spans="1:12" x14ac:dyDescent="0.3">
      <c r="A17" s="8">
        <v>39434</v>
      </c>
      <c r="B17" s="1">
        <v>22074</v>
      </c>
      <c r="C17" s="1" t="s">
        <v>5</v>
      </c>
      <c r="D17" s="5">
        <v>534.78</v>
      </c>
      <c r="G17" s="13">
        <v>39429</v>
      </c>
      <c r="H17" s="12">
        <v>1573.98</v>
      </c>
      <c r="K17" s="13">
        <v>39429</v>
      </c>
      <c r="L17" s="17">
        <v>1573.98</v>
      </c>
    </row>
    <row r="18" spans="1:12" x14ac:dyDescent="0.3">
      <c r="A18" s="8">
        <v>39435</v>
      </c>
      <c r="B18" s="1">
        <v>22075</v>
      </c>
      <c r="C18" s="1" t="s">
        <v>4</v>
      </c>
      <c r="D18" s="5">
        <v>2476.4299999999998</v>
      </c>
      <c r="G18" s="13">
        <v>39435</v>
      </c>
      <c r="H18" s="12">
        <v>2476.4299999999998</v>
      </c>
      <c r="K18" s="13">
        <v>39435</v>
      </c>
      <c r="L18" s="17">
        <v>2476.4299999999998</v>
      </c>
    </row>
    <row r="19" spans="1:12" x14ac:dyDescent="0.3">
      <c r="A19" s="8">
        <v>39436</v>
      </c>
      <c r="B19" s="1">
        <v>22076</v>
      </c>
      <c r="C19" s="1" t="s">
        <v>6</v>
      </c>
      <c r="D19" s="5">
        <v>18.989999999999998</v>
      </c>
      <c r="G19" s="13">
        <v>39439</v>
      </c>
      <c r="H19" s="12">
        <v>1346.43</v>
      </c>
      <c r="K19" s="13">
        <v>39439</v>
      </c>
      <c r="L19" s="17">
        <v>1346.43</v>
      </c>
    </row>
    <row r="20" spans="1:12" x14ac:dyDescent="0.3">
      <c r="A20" s="8">
        <v>39436</v>
      </c>
      <c r="B20" s="1">
        <v>22077</v>
      </c>
      <c r="C20" s="1" t="s">
        <v>6</v>
      </c>
      <c r="D20" s="5">
        <v>1554.12</v>
      </c>
      <c r="G20" s="13">
        <v>39444</v>
      </c>
      <c r="H20" s="12">
        <v>354.12</v>
      </c>
      <c r="K20" s="13">
        <v>39444</v>
      </c>
      <c r="L20" s="17">
        <v>354.12</v>
      </c>
    </row>
    <row r="21" spans="1:12" x14ac:dyDescent="0.3">
      <c r="A21" s="8">
        <v>39438</v>
      </c>
      <c r="B21" s="1">
        <v>22078</v>
      </c>
      <c r="C21" s="1" t="s">
        <v>5</v>
      </c>
      <c r="D21" s="5">
        <v>156.47</v>
      </c>
      <c r="F21" t="s">
        <v>12</v>
      </c>
      <c r="H21" s="12">
        <v>12277.470000000001</v>
      </c>
      <c r="J21" t="s">
        <v>12</v>
      </c>
      <c r="L21" s="17">
        <v>12277.470000000001</v>
      </c>
    </row>
    <row r="22" spans="1:12" x14ac:dyDescent="0.3">
      <c r="A22" s="8">
        <v>39439</v>
      </c>
      <c r="B22" s="1">
        <v>22079</v>
      </c>
      <c r="C22" s="1" t="s">
        <v>4</v>
      </c>
      <c r="D22" s="5">
        <v>1346.43</v>
      </c>
      <c r="F22" t="s">
        <v>6</v>
      </c>
      <c r="G22" s="13">
        <v>39420</v>
      </c>
      <c r="H22" s="12">
        <v>554.12</v>
      </c>
      <c r="J22" t="s">
        <v>6</v>
      </c>
      <c r="K22" s="13">
        <v>39420</v>
      </c>
      <c r="L22" s="17">
        <v>554.12</v>
      </c>
    </row>
    <row r="23" spans="1:12" x14ac:dyDescent="0.3">
      <c r="A23" s="8">
        <v>39443</v>
      </c>
      <c r="B23" s="1">
        <v>22080</v>
      </c>
      <c r="C23" s="1" t="s">
        <v>6</v>
      </c>
      <c r="D23" s="5">
        <v>298.99</v>
      </c>
      <c r="G23" s="13">
        <v>39422</v>
      </c>
      <c r="H23" s="12">
        <v>456</v>
      </c>
      <c r="K23" s="13">
        <v>39422</v>
      </c>
      <c r="L23" s="17">
        <v>456</v>
      </c>
    </row>
    <row r="24" spans="1:12" x14ac:dyDescent="0.3">
      <c r="A24" s="8">
        <v>39444</v>
      </c>
      <c r="B24" s="1">
        <v>22081</v>
      </c>
      <c r="C24" s="1" t="s">
        <v>4</v>
      </c>
      <c r="D24" s="5">
        <v>354.12</v>
      </c>
      <c r="G24" s="13">
        <v>39426</v>
      </c>
      <c r="H24" s="12">
        <v>345.22</v>
      </c>
      <c r="K24" s="13">
        <v>39426</v>
      </c>
      <c r="L24" s="17">
        <v>345.22</v>
      </c>
    </row>
    <row r="25" spans="1:12" x14ac:dyDescent="0.3">
      <c r="A25" s="8">
        <v>39445</v>
      </c>
      <c r="B25" s="1">
        <v>22082</v>
      </c>
      <c r="C25" s="1" t="s">
        <v>5</v>
      </c>
      <c r="D25" s="5">
        <v>2456</v>
      </c>
      <c r="G25" s="13">
        <v>39427</v>
      </c>
      <c r="H25" s="12">
        <v>2567.4299999999998</v>
      </c>
      <c r="K25" s="13">
        <v>39427</v>
      </c>
      <c r="L25" s="17">
        <v>2567.4299999999998</v>
      </c>
    </row>
    <row r="26" spans="1:12" ht="15" thickBot="1" x14ac:dyDescent="0.35">
      <c r="A26" s="9">
        <v>39446</v>
      </c>
      <c r="B26" s="4">
        <v>22083</v>
      </c>
      <c r="C26" s="4" t="s">
        <v>6</v>
      </c>
      <c r="D26" s="6">
        <v>777.75</v>
      </c>
      <c r="G26" s="13">
        <v>39430</v>
      </c>
      <c r="H26" s="12">
        <v>457.21</v>
      </c>
      <c r="K26" s="13">
        <v>39430</v>
      </c>
      <c r="L26" s="17">
        <v>457.21</v>
      </c>
    </row>
    <row r="27" spans="1:12" x14ac:dyDescent="0.3">
      <c r="G27" s="13">
        <v>39436</v>
      </c>
      <c r="H27" s="12">
        <v>1573.11</v>
      </c>
      <c r="K27" s="13">
        <v>39436</v>
      </c>
      <c r="L27" s="17">
        <v>1573.11</v>
      </c>
    </row>
    <row r="28" spans="1:12" x14ac:dyDescent="0.3">
      <c r="G28" s="13">
        <v>39443</v>
      </c>
      <c r="H28" s="12">
        <v>298.99</v>
      </c>
      <c r="K28" s="13">
        <v>39443</v>
      </c>
      <c r="L28" s="17">
        <v>298.99</v>
      </c>
    </row>
    <row r="29" spans="1:12" x14ac:dyDescent="0.3">
      <c r="G29" s="13">
        <v>39446</v>
      </c>
      <c r="H29" s="12">
        <v>777.75</v>
      </c>
      <c r="K29" s="13">
        <v>39446</v>
      </c>
      <c r="L29" s="17">
        <v>777.75</v>
      </c>
    </row>
    <row r="30" spans="1:12" x14ac:dyDescent="0.3">
      <c r="F30" t="s">
        <v>13</v>
      </c>
      <c r="H30" s="12">
        <v>7029.829999999999</v>
      </c>
      <c r="J30" t="s">
        <v>13</v>
      </c>
      <c r="L30" s="17">
        <v>7029.829999999999</v>
      </c>
    </row>
    <row r="31" spans="1:12" x14ac:dyDescent="0.3">
      <c r="F31" t="s">
        <v>8</v>
      </c>
      <c r="H31" s="12">
        <v>32130.14</v>
      </c>
      <c r="J31" t="s">
        <v>8</v>
      </c>
      <c r="L31" s="17">
        <v>32130.14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6" sqref="G6"/>
    </sheetView>
  </sheetViews>
  <sheetFormatPr defaultRowHeight="14.4" x14ac:dyDescent="0.3"/>
  <cols>
    <col min="2" max="2" width="9.109375" customWidth="1"/>
    <col min="3" max="3" width="10.109375" customWidth="1"/>
    <col min="4" max="4" width="9.77734375" customWidth="1"/>
  </cols>
  <sheetData>
    <row r="1" spans="1:4" x14ac:dyDescent="0.3">
      <c r="A1" t="s">
        <v>0</v>
      </c>
      <c r="B1" t="s">
        <v>1</v>
      </c>
      <c r="C1" t="s">
        <v>2</v>
      </c>
      <c r="D1" t="s">
        <v>3</v>
      </c>
    </row>
    <row r="2" spans="1:4" x14ac:dyDescent="0.3">
      <c r="A2" s="14">
        <v>39445</v>
      </c>
      <c r="B2">
        <v>22082</v>
      </c>
      <c r="C2" t="s">
        <v>5</v>
      </c>
      <c r="D2">
        <v>2456</v>
      </c>
    </row>
    <row r="3" spans="1:4" x14ac:dyDescent="0.3">
      <c r="A3" s="14">
        <v>39418</v>
      </c>
      <c r="B3">
        <v>22060</v>
      </c>
      <c r="C3" t="s">
        <v>5</v>
      </c>
      <c r="D3">
        <v>1476.43</v>
      </c>
    </row>
    <row r="4" spans="1:4" x14ac:dyDescent="0.3">
      <c r="A4" s="14">
        <v>39420</v>
      </c>
      <c r="B4">
        <v>22061</v>
      </c>
      <c r="C4" t="s">
        <v>5</v>
      </c>
      <c r="D4">
        <v>698.99</v>
      </c>
    </row>
    <row r="5" spans="1:4" x14ac:dyDescent="0.3">
      <c r="A5" s="14">
        <v>39438</v>
      </c>
      <c r="B5">
        <v>22078</v>
      </c>
      <c r="C5" t="s">
        <v>5</v>
      </c>
      <c r="D5">
        <v>156.47</v>
      </c>
    </row>
    <row r="6" spans="1:4" x14ac:dyDescent="0.3">
      <c r="A6" s="14">
        <v>39434</v>
      </c>
      <c r="B6">
        <v>22074</v>
      </c>
      <c r="C6" t="s">
        <v>5</v>
      </c>
      <c r="D6">
        <v>534.78</v>
      </c>
    </row>
    <row r="7" spans="1:4" x14ac:dyDescent="0.3">
      <c r="A7" s="14">
        <v>39433</v>
      </c>
      <c r="B7">
        <v>22073</v>
      </c>
      <c r="C7" t="s">
        <v>5</v>
      </c>
      <c r="D7">
        <v>2301.21</v>
      </c>
    </row>
    <row r="8" spans="1:4" x14ac:dyDescent="0.3">
      <c r="A8" s="14">
        <v>39424</v>
      </c>
      <c r="B8">
        <v>22065</v>
      </c>
      <c r="C8" t="s">
        <v>5</v>
      </c>
      <c r="D8">
        <v>3301.21</v>
      </c>
    </row>
    <row r="9" spans="1:4" x14ac:dyDescent="0.3">
      <c r="A9" s="14">
        <v>39431</v>
      </c>
      <c r="B9">
        <v>22072</v>
      </c>
      <c r="C9" t="s">
        <v>5</v>
      </c>
      <c r="D9">
        <v>1897.75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N20" sqref="N20"/>
    </sheetView>
  </sheetViews>
  <sheetFormatPr defaultRowHeight="14.4" x14ac:dyDescent="0.3"/>
  <cols>
    <col min="4" max="4" width="10.44140625" bestFit="1" customWidth="1"/>
    <col min="8" max="8" width="11.88671875" customWidth="1"/>
    <col min="9" max="9" width="16.109375" bestFit="1" customWidth="1"/>
    <col min="10" max="11" width="8" customWidth="1"/>
  </cols>
  <sheetData>
    <row r="1" spans="1:15" x14ac:dyDescent="0.3">
      <c r="A1" s="2" t="s">
        <v>0</v>
      </c>
      <c r="B1" s="7" t="s">
        <v>1</v>
      </c>
      <c r="C1" s="7" t="s">
        <v>2</v>
      </c>
      <c r="D1" s="3" t="s">
        <v>3</v>
      </c>
      <c r="H1" s="10" t="s">
        <v>2</v>
      </c>
      <c r="I1" t="s">
        <v>15</v>
      </c>
      <c r="J1" t="s">
        <v>17</v>
      </c>
      <c r="K1" t="s">
        <v>9</v>
      </c>
    </row>
    <row r="2" spans="1:15" x14ac:dyDescent="0.3">
      <c r="A2" s="8">
        <v>39417</v>
      </c>
      <c r="B2" s="1">
        <v>22059</v>
      </c>
      <c r="C2" s="1" t="s">
        <v>4</v>
      </c>
      <c r="D2" s="5">
        <v>2456.4299999999998</v>
      </c>
      <c r="H2" t="s">
        <v>5</v>
      </c>
      <c r="I2" s="12">
        <v>8</v>
      </c>
      <c r="J2" s="12">
        <v>3301.21</v>
      </c>
      <c r="K2" s="12">
        <v>12822.84</v>
      </c>
    </row>
    <row r="3" spans="1:15" x14ac:dyDescent="0.3">
      <c r="A3" s="8">
        <v>39418</v>
      </c>
      <c r="B3" s="1">
        <v>22060</v>
      </c>
      <c r="C3" s="1" t="s">
        <v>5</v>
      </c>
      <c r="D3" s="5">
        <v>1476.43</v>
      </c>
      <c r="H3" t="s">
        <v>4</v>
      </c>
      <c r="I3" s="12">
        <v>8</v>
      </c>
      <c r="J3" s="12">
        <v>2476.4299999999998</v>
      </c>
      <c r="K3" s="12">
        <v>12277.470000000001</v>
      </c>
    </row>
    <row r="4" spans="1:15" x14ac:dyDescent="0.3">
      <c r="A4" s="8">
        <v>39420</v>
      </c>
      <c r="B4" s="1">
        <v>22061</v>
      </c>
      <c r="C4" s="1" t="s">
        <v>5</v>
      </c>
      <c r="D4" s="5">
        <v>698.99</v>
      </c>
      <c r="H4" t="s">
        <v>6</v>
      </c>
      <c r="I4" s="12">
        <v>9</v>
      </c>
      <c r="J4" s="12">
        <v>2567.4299999999998</v>
      </c>
      <c r="K4" s="12">
        <v>7029.829999999999</v>
      </c>
      <c r="O4" t="s">
        <v>18</v>
      </c>
    </row>
    <row r="5" spans="1:15" x14ac:dyDescent="0.3">
      <c r="A5" s="8">
        <v>39420</v>
      </c>
      <c r="B5" s="1">
        <v>22062</v>
      </c>
      <c r="C5" s="1" t="s">
        <v>6</v>
      </c>
      <c r="D5" s="5">
        <v>554.12</v>
      </c>
      <c r="H5" t="s">
        <v>8</v>
      </c>
      <c r="I5" s="12">
        <v>25</v>
      </c>
      <c r="J5" s="12">
        <v>3301.21</v>
      </c>
      <c r="K5" s="12">
        <v>32130.14</v>
      </c>
    </row>
    <row r="6" spans="1:15" x14ac:dyDescent="0.3">
      <c r="A6" s="8">
        <v>39422</v>
      </c>
      <c r="B6" s="1">
        <v>22063</v>
      </c>
      <c r="C6" s="1" t="s">
        <v>6</v>
      </c>
      <c r="D6" s="5">
        <v>456</v>
      </c>
      <c r="O6" t="s">
        <v>19</v>
      </c>
    </row>
    <row r="7" spans="1:15" x14ac:dyDescent="0.3">
      <c r="A7" s="8">
        <v>39423</v>
      </c>
      <c r="B7" s="1">
        <v>22064</v>
      </c>
      <c r="C7" s="1" t="s">
        <v>4</v>
      </c>
      <c r="D7" s="5">
        <v>897.75</v>
      </c>
      <c r="O7" t="s">
        <v>20</v>
      </c>
    </row>
    <row r="8" spans="1:15" x14ac:dyDescent="0.3">
      <c r="A8" s="8">
        <v>39424</v>
      </c>
      <c r="B8" s="1">
        <v>22065</v>
      </c>
      <c r="C8" s="1" t="s">
        <v>5</v>
      </c>
      <c r="D8" s="5">
        <v>3301.21</v>
      </c>
    </row>
    <row r="9" spans="1:15" x14ac:dyDescent="0.3">
      <c r="A9" s="8">
        <v>39425</v>
      </c>
      <c r="B9" s="1">
        <v>22066</v>
      </c>
      <c r="C9" s="1" t="s">
        <v>4</v>
      </c>
      <c r="D9" s="5">
        <v>1875</v>
      </c>
    </row>
    <row r="10" spans="1:15" x14ac:dyDescent="0.3">
      <c r="A10" s="8">
        <v>39426</v>
      </c>
      <c r="B10" s="1">
        <v>22067</v>
      </c>
      <c r="C10" s="1" t="s">
        <v>6</v>
      </c>
      <c r="D10" s="5">
        <v>345.22</v>
      </c>
    </row>
    <row r="11" spans="1:15" x14ac:dyDescent="0.3">
      <c r="A11" s="8">
        <v>39427</v>
      </c>
      <c r="B11" s="1">
        <v>22068</v>
      </c>
      <c r="C11" s="1" t="s">
        <v>6</v>
      </c>
      <c r="D11" s="5">
        <v>2567.4299999999998</v>
      </c>
      <c r="H11" s="10" t="s">
        <v>2</v>
      </c>
      <c r="I11" t="s">
        <v>15</v>
      </c>
      <c r="J11" t="s">
        <v>40</v>
      </c>
      <c r="K11" t="s">
        <v>16</v>
      </c>
    </row>
    <row r="12" spans="1:15" x14ac:dyDescent="0.3">
      <c r="A12" s="8">
        <v>39427</v>
      </c>
      <c r="B12" s="1">
        <v>22069</v>
      </c>
      <c r="C12" s="1" t="s">
        <v>4</v>
      </c>
      <c r="D12" s="5">
        <v>1297.33</v>
      </c>
      <c r="H12" t="s">
        <v>5</v>
      </c>
      <c r="I12" s="12">
        <v>8</v>
      </c>
      <c r="J12" s="12">
        <v>3301.21</v>
      </c>
      <c r="K12" s="18">
        <v>12822.84</v>
      </c>
    </row>
    <row r="13" spans="1:15" x14ac:dyDescent="0.3">
      <c r="A13" s="8">
        <v>39429</v>
      </c>
      <c r="B13" s="1">
        <v>22070</v>
      </c>
      <c r="C13" s="1" t="s">
        <v>4</v>
      </c>
      <c r="D13" s="5">
        <v>1573.98</v>
      </c>
      <c r="H13" t="s">
        <v>4</v>
      </c>
      <c r="I13" s="12">
        <v>8</v>
      </c>
      <c r="J13" s="12">
        <v>2476.4299999999998</v>
      </c>
      <c r="K13" s="18">
        <v>12277.470000000001</v>
      </c>
    </row>
    <row r="14" spans="1:15" x14ac:dyDescent="0.3">
      <c r="A14" s="8">
        <v>39430</v>
      </c>
      <c r="B14" s="1">
        <v>22071</v>
      </c>
      <c r="C14" s="1" t="s">
        <v>6</v>
      </c>
      <c r="D14" s="5">
        <v>457.21</v>
      </c>
      <c r="H14" t="s">
        <v>6</v>
      </c>
      <c r="I14" s="12">
        <v>9</v>
      </c>
      <c r="J14" s="12">
        <v>2567.4299999999998</v>
      </c>
      <c r="K14" s="18">
        <v>7029.829999999999</v>
      </c>
    </row>
    <row r="15" spans="1:15" x14ac:dyDescent="0.3">
      <c r="A15" s="8">
        <v>39431</v>
      </c>
      <c r="B15" s="1">
        <v>22072</v>
      </c>
      <c r="C15" s="1" t="s">
        <v>5</v>
      </c>
      <c r="D15" s="5">
        <v>1897.75</v>
      </c>
      <c r="H15" t="s">
        <v>8</v>
      </c>
      <c r="I15" s="12">
        <v>25</v>
      </c>
      <c r="J15" s="12">
        <v>3301.21</v>
      </c>
      <c r="K15" s="18">
        <v>32130.14</v>
      </c>
    </row>
    <row r="16" spans="1:15" x14ac:dyDescent="0.3">
      <c r="A16" s="8">
        <v>39433</v>
      </c>
      <c r="B16" s="1">
        <v>22073</v>
      </c>
      <c r="C16" s="1" t="s">
        <v>5</v>
      </c>
      <c r="D16" s="5">
        <v>2301.21</v>
      </c>
    </row>
    <row r="17" spans="1:4" x14ac:dyDescent="0.3">
      <c r="A17" s="8">
        <v>39434</v>
      </c>
      <c r="B17" s="1">
        <v>22074</v>
      </c>
      <c r="C17" s="1" t="s">
        <v>5</v>
      </c>
      <c r="D17" s="5">
        <v>534.78</v>
      </c>
    </row>
    <row r="18" spans="1:4" x14ac:dyDescent="0.3">
      <c r="A18" s="8">
        <v>39435</v>
      </c>
      <c r="B18" s="1">
        <v>22075</v>
      </c>
      <c r="C18" s="1" t="s">
        <v>4</v>
      </c>
      <c r="D18" s="5">
        <v>2476.4299999999998</v>
      </c>
    </row>
    <row r="19" spans="1:4" x14ac:dyDescent="0.3">
      <c r="A19" s="8">
        <v>39436</v>
      </c>
      <c r="B19" s="1">
        <v>22076</v>
      </c>
      <c r="C19" s="1" t="s">
        <v>6</v>
      </c>
      <c r="D19" s="5">
        <v>18.989999999999998</v>
      </c>
    </row>
    <row r="20" spans="1:4" x14ac:dyDescent="0.3">
      <c r="A20" s="8">
        <v>39436</v>
      </c>
      <c r="B20" s="1">
        <v>22077</v>
      </c>
      <c r="C20" s="1" t="s">
        <v>6</v>
      </c>
      <c r="D20" s="5">
        <v>1554.12</v>
      </c>
    </row>
    <row r="21" spans="1:4" x14ac:dyDescent="0.3">
      <c r="A21" s="8">
        <v>39438</v>
      </c>
      <c r="B21" s="1">
        <v>22078</v>
      </c>
      <c r="C21" s="1" t="s">
        <v>5</v>
      </c>
      <c r="D21" s="5">
        <v>156.47</v>
      </c>
    </row>
    <row r="22" spans="1:4" x14ac:dyDescent="0.3">
      <c r="A22" s="8">
        <v>39439</v>
      </c>
      <c r="B22" s="1">
        <v>22079</v>
      </c>
      <c r="C22" s="1" t="s">
        <v>4</v>
      </c>
      <c r="D22" s="5">
        <v>1346.43</v>
      </c>
    </row>
    <row r="23" spans="1:4" x14ac:dyDescent="0.3">
      <c r="A23" s="8">
        <v>39443</v>
      </c>
      <c r="B23" s="1">
        <v>22080</v>
      </c>
      <c r="C23" s="1" t="s">
        <v>6</v>
      </c>
      <c r="D23" s="5">
        <v>298.99</v>
      </c>
    </row>
    <row r="24" spans="1:4" x14ac:dyDescent="0.3">
      <c r="A24" s="8">
        <v>39444</v>
      </c>
      <c r="B24" s="1">
        <v>22081</v>
      </c>
      <c r="C24" s="1" t="s">
        <v>4</v>
      </c>
      <c r="D24" s="5">
        <v>354.12</v>
      </c>
    </row>
    <row r="25" spans="1:4" x14ac:dyDescent="0.3">
      <c r="A25" s="8">
        <v>39445</v>
      </c>
      <c r="B25" s="1">
        <v>22082</v>
      </c>
      <c r="C25" s="1" t="s">
        <v>5</v>
      </c>
      <c r="D25" s="5">
        <v>2456</v>
      </c>
    </row>
    <row r="26" spans="1:4" ht="15" thickBot="1" x14ac:dyDescent="0.35">
      <c r="A26" s="9">
        <v>39446</v>
      </c>
      <c r="B26" s="4">
        <v>22083</v>
      </c>
      <c r="C26" s="4" t="s">
        <v>6</v>
      </c>
      <c r="D26" s="6">
        <v>777.75</v>
      </c>
    </row>
  </sheetData>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4.4" x14ac:dyDescent="0.3"/>
  <cols>
    <col min="2" max="2" width="9.109375" customWidth="1"/>
    <col min="3" max="3" width="10.109375" customWidth="1"/>
    <col min="4" max="4" width="9.77734375" customWidth="1"/>
  </cols>
  <sheetData>
    <row r="1" spans="1:4" x14ac:dyDescent="0.3">
      <c r="A1" t="s">
        <v>0</v>
      </c>
      <c r="B1" t="s">
        <v>1</v>
      </c>
      <c r="C1" t="s">
        <v>2</v>
      </c>
      <c r="D1" t="s">
        <v>3</v>
      </c>
    </row>
    <row r="2" spans="1:4" x14ac:dyDescent="0.3">
      <c r="A2" s="14">
        <v>39192</v>
      </c>
      <c r="B2">
        <v>22076</v>
      </c>
      <c r="C2" t="s">
        <v>6</v>
      </c>
      <c r="D2">
        <v>18.989999999999998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M11" sqref="M11"/>
    </sheetView>
  </sheetViews>
  <sheetFormatPr defaultRowHeight="14.4" x14ac:dyDescent="0.3"/>
  <cols>
    <col min="4" max="4" width="10.44140625" bestFit="1" customWidth="1"/>
    <col min="8" max="8" width="10.77734375" customWidth="1"/>
    <col min="9" max="9" width="7.109375" customWidth="1"/>
    <col min="10" max="10" width="14.44140625" bestFit="1" customWidth="1"/>
    <col min="12" max="12" width="12.5546875" bestFit="1" customWidth="1"/>
    <col min="13" max="13" width="7.109375" customWidth="1"/>
    <col min="14" max="14" width="14.44140625" customWidth="1"/>
    <col min="15" max="15" width="14.44140625" bestFit="1" customWidth="1"/>
  </cols>
  <sheetData>
    <row r="1" spans="1:16" x14ac:dyDescent="0.3">
      <c r="A1" s="2" t="s">
        <v>0</v>
      </c>
      <c r="B1" s="7" t="s">
        <v>1</v>
      </c>
      <c r="C1" s="7" t="s">
        <v>2</v>
      </c>
      <c r="D1" s="3" t="s">
        <v>3</v>
      </c>
      <c r="H1" s="10" t="s">
        <v>27</v>
      </c>
      <c r="I1" s="10" t="s">
        <v>0</v>
      </c>
      <c r="J1" t="s">
        <v>9</v>
      </c>
    </row>
    <row r="2" spans="1:16" x14ac:dyDescent="0.3">
      <c r="A2" s="8">
        <v>39417</v>
      </c>
      <c r="B2" s="1">
        <v>22059</v>
      </c>
      <c r="C2" s="1" t="s">
        <v>4</v>
      </c>
      <c r="D2" s="5">
        <v>2456.4299999999998</v>
      </c>
      <c r="H2" t="s">
        <v>21</v>
      </c>
      <c r="I2" s="13" t="s">
        <v>23</v>
      </c>
      <c r="J2" s="12">
        <v>18.989999999999998</v>
      </c>
      <c r="P2" t="s">
        <v>28</v>
      </c>
    </row>
    <row r="3" spans="1:16" x14ac:dyDescent="0.3">
      <c r="A3" s="8">
        <v>39784</v>
      </c>
      <c r="B3" s="1">
        <v>22060</v>
      </c>
      <c r="C3" s="1" t="s">
        <v>5</v>
      </c>
      <c r="D3" s="5">
        <v>1476.43</v>
      </c>
      <c r="I3" s="13" t="s">
        <v>24</v>
      </c>
      <c r="J3" s="12">
        <v>908.24</v>
      </c>
    </row>
    <row r="4" spans="1:16" x14ac:dyDescent="0.3">
      <c r="A4" s="8">
        <v>39786</v>
      </c>
      <c r="B4" s="1">
        <v>22061</v>
      </c>
      <c r="C4" s="1" t="s">
        <v>5</v>
      </c>
      <c r="D4" s="5">
        <v>698.99</v>
      </c>
      <c r="I4" s="13" t="s">
        <v>25</v>
      </c>
      <c r="J4" s="12">
        <v>1573.98</v>
      </c>
    </row>
    <row r="5" spans="1:16" x14ac:dyDescent="0.3">
      <c r="A5" s="8">
        <v>39329</v>
      </c>
      <c r="B5" s="1">
        <v>22062</v>
      </c>
      <c r="C5" s="1" t="s">
        <v>6</v>
      </c>
      <c r="D5" s="5">
        <v>554.12</v>
      </c>
      <c r="I5" s="13" t="s">
        <v>22</v>
      </c>
      <c r="J5" s="12">
        <v>15306.010000000002</v>
      </c>
    </row>
    <row r="6" spans="1:16" x14ac:dyDescent="0.3">
      <c r="A6" s="8">
        <v>39422</v>
      </c>
      <c r="B6" s="1">
        <v>22063</v>
      </c>
      <c r="C6" s="1" t="s">
        <v>6</v>
      </c>
      <c r="D6" s="5">
        <v>456</v>
      </c>
      <c r="H6" t="s">
        <v>26</v>
      </c>
      <c r="I6" s="13" t="s">
        <v>23</v>
      </c>
      <c r="J6" s="12">
        <v>3301.21</v>
      </c>
    </row>
    <row r="7" spans="1:16" x14ac:dyDescent="0.3">
      <c r="A7" s="8">
        <v>39423</v>
      </c>
      <c r="B7" s="1">
        <v>22064</v>
      </c>
      <c r="C7" s="1" t="s">
        <v>4</v>
      </c>
      <c r="D7" s="5">
        <v>897.75</v>
      </c>
      <c r="I7" s="13" t="s">
        <v>22</v>
      </c>
      <c r="J7" s="12">
        <v>11021.710000000001</v>
      </c>
      <c r="L7" s="10" t="s">
        <v>27</v>
      </c>
      <c r="M7" s="10" t="s">
        <v>0</v>
      </c>
      <c r="N7" t="s">
        <v>9</v>
      </c>
    </row>
    <row r="8" spans="1:16" x14ac:dyDescent="0.3">
      <c r="A8" s="8">
        <v>39546</v>
      </c>
      <c r="B8" s="1">
        <v>22065</v>
      </c>
      <c r="C8" s="1" t="s">
        <v>5</v>
      </c>
      <c r="D8" s="5">
        <v>3301.21</v>
      </c>
      <c r="H8" t="s">
        <v>8</v>
      </c>
      <c r="J8" s="12">
        <v>32130.14</v>
      </c>
      <c r="L8" t="s">
        <v>21</v>
      </c>
      <c r="M8" s="13" t="s">
        <v>23</v>
      </c>
      <c r="N8" s="12">
        <v>18.989999999999998</v>
      </c>
    </row>
    <row r="9" spans="1:16" x14ac:dyDescent="0.3">
      <c r="A9" s="8">
        <v>39425</v>
      </c>
      <c r="B9" s="1">
        <v>22066</v>
      </c>
      <c r="C9" s="1" t="s">
        <v>4</v>
      </c>
      <c r="D9" s="5">
        <v>1875</v>
      </c>
      <c r="M9" s="13" t="s">
        <v>24</v>
      </c>
      <c r="N9" s="12">
        <v>908.24</v>
      </c>
    </row>
    <row r="10" spans="1:16" x14ac:dyDescent="0.3">
      <c r="A10" s="8">
        <v>39426</v>
      </c>
      <c r="B10" s="1">
        <v>22067</v>
      </c>
      <c r="C10" s="1" t="s">
        <v>6</v>
      </c>
      <c r="D10" s="5">
        <v>345.22</v>
      </c>
      <c r="M10" s="13" t="s">
        <v>25</v>
      </c>
      <c r="N10" s="12">
        <v>1573.98</v>
      </c>
    </row>
    <row r="11" spans="1:16" x14ac:dyDescent="0.3">
      <c r="A11" s="8">
        <v>39793</v>
      </c>
      <c r="B11" s="1">
        <v>22068</v>
      </c>
      <c r="C11" s="1" t="s">
        <v>6</v>
      </c>
      <c r="D11" s="5">
        <v>2567.4299999999998</v>
      </c>
      <c r="M11" s="13" t="s">
        <v>22</v>
      </c>
      <c r="N11" s="12">
        <v>15306.010000000002</v>
      </c>
    </row>
    <row r="12" spans="1:16" x14ac:dyDescent="0.3">
      <c r="A12" s="8">
        <v>39427</v>
      </c>
      <c r="B12" s="1">
        <v>22069</v>
      </c>
      <c r="C12" s="1" t="s">
        <v>4</v>
      </c>
      <c r="D12" s="5">
        <v>1297.33</v>
      </c>
      <c r="L12" t="s">
        <v>26</v>
      </c>
      <c r="M12" s="13" t="s">
        <v>23</v>
      </c>
      <c r="N12" s="12">
        <v>3301.21</v>
      </c>
      <c r="O12" s="12"/>
    </row>
    <row r="13" spans="1:16" x14ac:dyDescent="0.3">
      <c r="A13" s="8">
        <v>39399</v>
      </c>
      <c r="B13" s="1">
        <v>22070</v>
      </c>
      <c r="C13" s="1" t="s">
        <v>4</v>
      </c>
      <c r="D13" s="5">
        <v>1573.98</v>
      </c>
      <c r="M13" s="13" t="s">
        <v>22</v>
      </c>
      <c r="N13" s="12">
        <v>11021.710000000001</v>
      </c>
      <c r="O13" s="12"/>
    </row>
    <row r="14" spans="1:16" x14ac:dyDescent="0.3">
      <c r="A14" s="8">
        <v>39430</v>
      </c>
      <c r="B14" s="1">
        <v>22071</v>
      </c>
      <c r="C14" s="1" t="s">
        <v>6</v>
      </c>
      <c r="D14" s="5">
        <v>457.21</v>
      </c>
      <c r="L14" t="s">
        <v>8</v>
      </c>
      <c r="N14" s="12">
        <v>32130.14</v>
      </c>
      <c r="O14" s="12"/>
    </row>
    <row r="15" spans="1:16" x14ac:dyDescent="0.3">
      <c r="A15" s="8">
        <v>39431</v>
      </c>
      <c r="B15" s="1">
        <v>22072</v>
      </c>
      <c r="C15" s="1" t="s">
        <v>5</v>
      </c>
      <c r="D15" s="5">
        <v>1897.75</v>
      </c>
      <c r="O15" s="12"/>
    </row>
    <row r="16" spans="1:16" x14ac:dyDescent="0.3">
      <c r="A16" s="8">
        <v>39433</v>
      </c>
      <c r="B16" s="1">
        <v>22073</v>
      </c>
      <c r="C16" s="1" t="s">
        <v>5</v>
      </c>
      <c r="D16" s="5">
        <v>2301.21</v>
      </c>
      <c r="O16" s="12"/>
    </row>
    <row r="17" spans="1:15" x14ac:dyDescent="0.3">
      <c r="A17" s="8">
        <v>39434</v>
      </c>
      <c r="B17" s="1">
        <v>22074</v>
      </c>
      <c r="C17" s="1" t="s">
        <v>5</v>
      </c>
      <c r="D17" s="5">
        <v>534.78</v>
      </c>
      <c r="O17" s="12"/>
    </row>
    <row r="18" spans="1:15" x14ac:dyDescent="0.3">
      <c r="A18" s="8">
        <v>39801</v>
      </c>
      <c r="B18" s="1">
        <v>22075</v>
      </c>
      <c r="C18" s="1" t="s">
        <v>4</v>
      </c>
      <c r="D18" s="5">
        <v>2476.4299999999998</v>
      </c>
      <c r="O18" s="12"/>
    </row>
    <row r="19" spans="1:15" x14ac:dyDescent="0.3">
      <c r="A19" s="8">
        <v>39192</v>
      </c>
      <c r="B19" s="1">
        <v>22076</v>
      </c>
      <c r="C19" s="1" t="s">
        <v>6</v>
      </c>
      <c r="D19" s="5">
        <v>18.989999999999998</v>
      </c>
    </row>
    <row r="20" spans="1:15" x14ac:dyDescent="0.3">
      <c r="A20" s="8">
        <v>39436</v>
      </c>
      <c r="B20" s="1">
        <v>22077</v>
      </c>
      <c r="C20" s="1" t="s">
        <v>6</v>
      </c>
      <c r="D20" s="5">
        <v>1554.12</v>
      </c>
    </row>
    <row r="21" spans="1:15" x14ac:dyDescent="0.3">
      <c r="A21" s="8">
        <v>39438</v>
      </c>
      <c r="B21" s="1">
        <v>22078</v>
      </c>
      <c r="C21" s="1" t="s">
        <v>5</v>
      </c>
      <c r="D21" s="5">
        <v>156.47</v>
      </c>
    </row>
    <row r="22" spans="1:15" x14ac:dyDescent="0.3">
      <c r="A22" s="8">
        <v>39805</v>
      </c>
      <c r="B22" s="1">
        <v>22079</v>
      </c>
      <c r="C22" s="1" t="s">
        <v>4</v>
      </c>
      <c r="D22" s="5">
        <v>1346.43</v>
      </c>
    </row>
    <row r="23" spans="1:15" x14ac:dyDescent="0.3">
      <c r="A23" s="8">
        <v>39443</v>
      </c>
      <c r="B23" s="1">
        <v>22080</v>
      </c>
      <c r="C23" s="1" t="s">
        <v>6</v>
      </c>
      <c r="D23" s="5">
        <v>298.99</v>
      </c>
    </row>
    <row r="24" spans="1:15" x14ac:dyDescent="0.3">
      <c r="A24" s="8">
        <v>39353</v>
      </c>
      <c r="B24" s="1">
        <v>22081</v>
      </c>
      <c r="C24" s="1" t="s">
        <v>4</v>
      </c>
      <c r="D24" s="5">
        <v>354.12</v>
      </c>
    </row>
    <row r="25" spans="1:15" x14ac:dyDescent="0.3">
      <c r="A25" s="8">
        <v>39811</v>
      </c>
      <c r="B25" s="1">
        <v>22082</v>
      </c>
      <c r="C25" s="1" t="s">
        <v>5</v>
      </c>
      <c r="D25" s="5">
        <v>2456</v>
      </c>
    </row>
    <row r="26" spans="1:15" ht="15" thickBot="1" x14ac:dyDescent="0.35">
      <c r="A26" s="9">
        <v>39446</v>
      </c>
      <c r="B26" s="4">
        <v>22083</v>
      </c>
      <c r="C26" s="4" t="s">
        <v>6</v>
      </c>
      <c r="D26" s="6">
        <v>777.75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Chart</vt:lpstr>
      <vt:lpstr>Sheet4</vt:lpstr>
      <vt:lpstr>Sheet3</vt:lpstr>
      <vt:lpstr>Pivot Table</vt:lpstr>
      <vt:lpstr>Pivot Table 2</vt:lpstr>
      <vt:lpstr>Sheet7</vt:lpstr>
      <vt:lpstr>pivot 3</vt:lpstr>
      <vt:lpstr>Sheet1</vt:lpstr>
      <vt:lpstr>grouping with pivot table</vt:lpstr>
      <vt:lpstr>pivot table sclicing</vt:lpstr>
      <vt:lpstr>Sheet2</vt:lpstr>
      <vt:lpstr>Sheet5</vt:lpstr>
      <vt:lpstr>pivot table with timeline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2021-11-16T07:32:56Z</dcterms:created>
  <dcterms:modified xsi:type="dcterms:W3CDTF">2022-10-08T10:10:34Z</dcterms:modified>
</cp:coreProperties>
</file>