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Report" sheetId="1" state="visible" r:id="rId1"/>
    <sheet xmlns:r="http://schemas.openxmlformats.org/officeDocument/2006/relationships" name="Fee Projection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Breakeven Analysis" sheetId="4" state="visible" r:id="rId4"/>
    <sheet xmlns:r="http://schemas.openxmlformats.org/officeDocument/2006/relationships" name="Loan Amortiz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Revenue vs Profit vs Expense</a:t>
            </a:r>
          </a:p>
        </rich>
      </tx>
    </title>
    <plotArea>
      <lineChart>
        <grouping val="standard"/>
        <ser>
          <idx val="0"/>
          <order val="0"/>
          <tx>
            <strRef>
              <f>'Financial Report'!E1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'Financial Report'!$E$2:$E$6</f>
            </numRef>
          </val>
        </ser>
        <ser>
          <idx val="1"/>
          <order val="1"/>
          <tx>
            <strRef>
              <f>'Financial Report'!F1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'Financial Report'!$F$2:$F$6</f>
            </numRef>
          </val>
        </ser>
        <ser>
          <idx val="2"/>
          <order val="2"/>
          <tx>
            <strRef>
              <f>'Financial Report'!G1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'Financial Report'!$G$2:$G$6</f>
            </numRef>
          </val>
        </ser>
        <ser>
          <idx val="3"/>
          <order val="3"/>
          <tx>
            <strRef>
              <f>'Financial Report'!H1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'Financial Report'!$H$2:$H$6</f>
            </numRef>
          </val>
        </ser>
        <ser>
          <idx val="4"/>
          <order val="4"/>
          <tx>
            <strRef>
              <f>'Financial Report'!I1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'Financial Report'!$I$2:$I$6</f>
            </numRef>
          </val>
        </ser>
        <ser>
          <idx val="5"/>
          <order val="5"/>
          <tx>
            <strRef>
              <f>'Financial Report'!J1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'Financial Report'!$J$2:$J$6</f>
            </numRef>
          </val>
        </ser>
        <ser>
          <idx val="6"/>
          <order val="6"/>
          <tx>
            <strRef>
              <f>'Financial Report'!K1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'Financial Report'!$K$2:$K$6</f>
            </numRef>
          </val>
        </ser>
        <ser>
          <idx val="7"/>
          <order val="7"/>
          <tx>
            <strRef>
              <f>'Financial Report'!L1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'Financial Report'!$L$2:$L$6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Amount (NPR)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Total Students</t>
        </is>
      </c>
      <c r="C1" t="inlineStr">
        <is>
          <t>Admission Fee / Student</t>
        </is>
      </c>
      <c r="D1" t="inlineStr">
        <is>
          <t>Semester Fee / Student</t>
        </is>
      </c>
      <c r="E1" t="inlineStr">
        <is>
          <t>Total Revenue</t>
        </is>
      </c>
      <c r="F1" t="inlineStr">
        <is>
          <t>Teaching Cost</t>
        </is>
      </c>
      <c r="G1" t="inlineStr">
        <is>
          <t>Admin Cost</t>
        </is>
      </c>
      <c r="H1" t="inlineStr">
        <is>
          <t>Marketing Cost</t>
        </is>
      </c>
      <c r="I1" t="inlineStr">
        <is>
          <t>Infrastructure Cost</t>
        </is>
      </c>
      <c r="J1" t="inlineStr">
        <is>
          <t>Misc Expenses</t>
        </is>
      </c>
      <c r="K1" t="inlineStr">
        <is>
          <t>Total Expense</t>
        </is>
      </c>
      <c r="L1" t="inlineStr">
        <is>
          <t>Net Profit</t>
        </is>
      </c>
      <c r="M1" t="inlineStr">
        <is>
          <t>ROI (%)</t>
        </is>
      </c>
    </row>
    <row r="2">
      <c r="A2" t="inlineStr">
        <is>
          <t>Year 1</t>
        </is>
      </c>
      <c r="B2" t="n">
        <v>30</v>
      </c>
      <c r="C2" t="n">
        <v>80000</v>
      </c>
      <c r="D2" t="n">
        <v>200000</v>
      </c>
      <c r="E2" t="n">
        <v>10916982</v>
      </c>
      <c r="F2" t="n">
        <v>4800000</v>
      </c>
      <c r="G2" t="n">
        <v>300000</v>
      </c>
      <c r="H2" t="n">
        <v>500000</v>
      </c>
      <c r="I2" t="n">
        <v>2000000</v>
      </c>
      <c r="J2" t="n">
        <v>300000</v>
      </c>
      <c r="K2" t="n">
        <v>7900000</v>
      </c>
      <c r="L2" t="n">
        <v>3016982</v>
      </c>
      <c r="M2" t="n">
        <v>38.19</v>
      </c>
    </row>
    <row r="3">
      <c r="A3" t="inlineStr">
        <is>
          <t>Year 2</t>
        </is>
      </c>
      <c r="B3" t="n">
        <v>30</v>
      </c>
      <c r="C3" t="n">
        <v>84168</v>
      </c>
      <c r="D3" t="n">
        <v>210420</v>
      </c>
      <c r="E3" t="n">
        <v>11354622</v>
      </c>
      <c r="F3" t="n">
        <v>5050080</v>
      </c>
      <c r="G3" t="n">
        <v>315630</v>
      </c>
      <c r="H3" t="n">
        <v>526050</v>
      </c>
      <c r="I3" t="n">
        <v>0</v>
      </c>
      <c r="J3" t="n">
        <v>315630</v>
      </c>
      <c r="K3" t="n">
        <v>6207390</v>
      </c>
      <c r="L3" t="n">
        <v>5147232</v>
      </c>
      <c r="M3" t="n">
        <v>82.92</v>
      </c>
    </row>
    <row r="4">
      <c r="A4" t="inlineStr">
        <is>
          <t>Year 3</t>
        </is>
      </c>
      <c r="B4" t="n">
        <v>30</v>
      </c>
      <c r="C4" t="n">
        <v>88553.14999999999</v>
      </c>
      <c r="D4" t="n">
        <v>221382.88</v>
      </c>
      <c r="E4" t="n">
        <v>11815063.04</v>
      </c>
      <c r="F4" t="n">
        <v>5313189.17</v>
      </c>
      <c r="G4" t="n">
        <v>332074.32</v>
      </c>
      <c r="H4" t="n">
        <v>553457.21</v>
      </c>
      <c r="I4" t="n">
        <v>0</v>
      </c>
      <c r="J4" t="n">
        <v>332074.32</v>
      </c>
      <c r="K4" t="n">
        <v>6530795.02</v>
      </c>
      <c r="L4" t="n">
        <v>5284268.02</v>
      </c>
      <c r="M4" t="n">
        <v>80.91</v>
      </c>
    </row>
    <row r="5">
      <c r="A5" t="inlineStr">
        <is>
          <t>Year 4</t>
        </is>
      </c>
      <c r="B5" t="n">
        <v>30</v>
      </c>
      <c r="C5" t="n">
        <v>93166.77</v>
      </c>
      <c r="D5" t="n">
        <v>232916.93</v>
      </c>
      <c r="E5" t="n">
        <v>12299493.07</v>
      </c>
      <c r="F5" t="n">
        <v>5590006.32</v>
      </c>
      <c r="G5" t="n">
        <v>349375.4</v>
      </c>
      <c r="H5" t="n">
        <v>582292.33</v>
      </c>
      <c r="I5" t="n">
        <v>0</v>
      </c>
      <c r="J5" t="n">
        <v>349375.4</v>
      </c>
      <c r="K5" t="n">
        <v>6871049.44</v>
      </c>
      <c r="L5" t="n">
        <v>5428443.63</v>
      </c>
      <c r="M5" t="n">
        <v>79</v>
      </c>
    </row>
    <row r="6">
      <c r="A6" t="inlineStr">
        <is>
          <t>Year 5</t>
        </is>
      </c>
      <c r="B6" t="n">
        <v>30</v>
      </c>
      <c r="C6" t="n">
        <v>98020.75999999999</v>
      </c>
      <c r="D6" t="n">
        <v>245051.9</v>
      </c>
      <c r="E6" t="n">
        <v>12809161.89</v>
      </c>
      <c r="F6" t="n">
        <v>5881245.65</v>
      </c>
      <c r="G6" t="n">
        <v>367577.85</v>
      </c>
      <c r="H6" t="n">
        <v>612629.76</v>
      </c>
      <c r="I6" t="n">
        <v>0</v>
      </c>
      <c r="J6" t="n">
        <v>367577.85</v>
      </c>
      <c r="K6" t="n">
        <v>7229031.12</v>
      </c>
      <c r="L6" t="n">
        <v>5580130.78</v>
      </c>
      <c r="M6" t="n">
        <v>77.19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Admission Fee</t>
        </is>
      </c>
      <c r="C1" t="inlineStr">
        <is>
          <t>Semester Fee</t>
        </is>
      </c>
      <c r="D1" t="inlineStr">
        <is>
          <t>Exam Fee (NPR, fixed)</t>
        </is>
      </c>
    </row>
    <row r="2">
      <c r="A2" t="inlineStr">
        <is>
          <t>Year 1</t>
        </is>
      </c>
      <c r="B2" t="n">
        <v>80000</v>
      </c>
      <c r="C2" t="n">
        <v>200000</v>
      </c>
      <c r="D2" t="n">
        <v>83899.39999999999</v>
      </c>
    </row>
    <row r="3">
      <c r="A3" t="inlineStr">
        <is>
          <t>Year 2</t>
        </is>
      </c>
      <c r="B3" t="n">
        <v>84168</v>
      </c>
      <c r="C3" t="n">
        <v>210420</v>
      </c>
      <c r="D3" t="n">
        <v>83899.39999999999</v>
      </c>
    </row>
    <row r="4">
      <c r="A4" t="inlineStr">
        <is>
          <t>Year 3</t>
        </is>
      </c>
      <c r="B4" t="n">
        <v>88553.14999999999</v>
      </c>
      <c r="C4" t="n">
        <v>221382.88</v>
      </c>
      <c r="D4" t="n">
        <v>83899.39999999999</v>
      </c>
    </row>
    <row r="5">
      <c r="A5" t="inlineStr">
        <is>
          <t>Year 4</t>
        </is>
      </c>
      <c r="B5" t="n">
        <v>93166.77</v>
      </c>
      <c r="C5" t="n">
        <v>232916.93</v>
      </c>
      <c r="D5" t="n">
        <v>83899.39999999999</v>
      </c>
    </row>
    <row r="6">
      <c r="A6" t="inlineStr">
        <is>
          <t>Year 5</t>
        </is>
      </c>
      <c r="B6" t="n">
        <v>98020.75999999999</v>
      </c>
      <c r="C6" t="n">
        <v>245051.9</v>
      </c>
      <c r="D6" t="n">
        <v>83899.39999999999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Inflation Rate</t>
        </is>
      </c>
      <c r="C1" t="inlineStr">
        <is>
          <t>Revenue</t>
        </is>
      </c>
      <c r="D1" t="inlineStr">
        <is>
          <t>Expenses</t>
        </is>
      </c>
      <c r="E1" t="inlineStr">
        <is>
          <t>Net Cash Flow</t>
        </is>
      </c>
      <c r="F1" t="inlineStr">
        <is>
          <t>Cumulative Cash Flow</t>
        </is>
      </c>
    </row>
    <row r="2">
      <c r="A2" t="inlineStr">
        <is>
          <t>Year 1</t>
        </is>
      </c>
      <c r="B2" t="n">
        <v>0.0521</v>
      </c>
      <c r="C2" t="n">
        <v>10916982</v>
      </c>
      <c r="D2" t="n">
        <v>7900000</v>
      </c>
      <c r="E2" t="n">
        <v>3016982</v>
      </c>
      <c r="F2" t="n">
        <v>3016982</v>
      </c>
    </row>
    <row r="3">
      <c r="A3" t="inlineStr">
        <is>
          <t>Year 2</t>
        </is>
      </c>
      <c r="B3" t="n">
        <v>0.0521</v>
      </c>
      <c r="C3" t="n">
        <v>11354622</v>
      </c>
      <c r="D3" t="n">
        <v>6207390</v>
      </c>
      <c r="E3" t="n">
        <v>5147232</v>
      </c>
      <c r="F3" t="n">
        <v>8164214</v>
      </c>
    </row>
    <row r="4">
      <c r="A4" t="inlineStr">
        <is>
          <t>Year 3</t>
        </is>
      </c>
      <c r="B4" t="n">
        <v>0.0521</v>
      </c>
      <c r="C4" t="n">
        <v>11815063.04</v>
      </c>
      <c r="D4" t="n">
        <v>6530795.02</v>
      </c>
      <c r="E4" t="n">
        <v>5284268.02</v>
      </c>
      <c r="F4" t="n">
        <v>13448482.02</v>
      </c>
    </row>
    <row r="5">
      <c r="A5" t="inlineStr">
        <is>
          <t>Year 4</t>
        </is>
      </c>
      <c r="B5" t="n">
        <v>0.0521</v>
      </c>
      <c r="C5" t="n">
        <v>12299493.07</v>
      </c>
      <c r="D5" t="n">
        <v>6871049.44</v>
      </c>
      <c r="E5" t="n">
        <v>5428443.63</v>
      </c>
      <c r="F5" t="n">
        <v>18876925.65</v>
      </c>
    </row>
    <row r="6">
      <c r="A6" t="inlineStr">
        <is>
          <t>Year 5</t>
        </is>
      </c>
      <c r="B6" t="n">
        <v>0.0521</v>
      </c>
      <c r="C6" t="n">
        <v>12809161.89</v>
      </c>
      <c r="D6" t="n">
        <v>7229031.12</v>
      </c>
      <c r="E6" t="n">
        <v>5580130.78</v>
      </c>
      <c r="F6" t="n">
        <v>24457056.43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Fixed Cost (NPR)</t>
        </is>
      </c>
      <c r="B1" t="inlineStr">
        <is>
          <t>Revenue per Student</t>
        </is>
      </c>
      <c r="C1" t="inlineStr">
        <is>
          <t>Variable Cost per Student</t>
        </is>
      </c>
      <c r="D1" t="inlineStr">
        <is>
          <t>Breakeven Number of Students</t>
        </is>
      </c>
    </row>
    <row r="2">
      <c r="A2" t="n">
        <v>3100000</v>
      </c>
      <c r="B2" t="n">
        <v>963899.4</v>
      </c>
      <c r="C2" t="n">
        <v>160000</v>
      </c>
      <c r="D2" t="n">
        <v>3.86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EMI Payment</t>
        </is>
      </c>
      <c r="C1" t="inlineStr">
        <is>
          <t>Principal Paid</t>
        </is>
      </c>
      <c r="D1" t="inlineStr">
        <is>
          <t>Interest Paid</t>
        </is>
      </c>
      <c r="E1" t="inlineStr">
        <is>
          <t>Remaining Balance</t>
        </is>
      </c>
    </row>
    <row r="2">
      <c r="A2" t="inlineStr">
        <is>
          <t>Year 1</t>
        </is>
      </c>
      <c r="B2" t="n">
        <v>1252282.27</v>
      </c>
      <c r="C2" t="n">
        <v>852282.27</v>
      </c>
      <c r="D2" t="n">
        <v>400000</v>
      </c>
      <c r="E2" t="n">
        <v>4147717.73</v>
      </c>
    </row>
    <row r="3">
      <c r="A3" t="inlineStr">
        <is>
          <t>Year 2</t>
        </is>
      </c>
      <c r="B3" t="n">
        <v>1252282.27</v>
      </c>
      <c r="C3" t="n">
        <v>920464.85</v>
      </c>
      <c r="D3" t="n">
        <v>331817.42</v>
      </c>
      <c r="E3" t="n">
        <v>3227252.87</v>
      </c>
    </row>
    <row r="4">
      <c r="A4" t="inlineStr">
        <is>
          <t>Year 3</t>
        </is>
      </c>
      <c r="B4" t="n">
        <v>1252282.27</v>
      </c>
      <c r="C4" t="n">
        <v>994102.04</v>
      </c>
      <c r="D4" t="n">
        <v>258180.23</v>
      </c>
      <c r="E4" t="n">
        <v>2233150.83</v>
      </c>
    </row>
    <row r="5">
      <c r="A5" t="inlineStr">
        <is>
          <t>Year 4</t>
        </is>
      </c>
      <c r="B5" t="n">
        <v>1252282.27</v>
      </c>
      <c r="C5" t="n">
        <v>1073630.21</v>
      </c>
      <c r="D5" t="n">
        <v>178652.07</v>
      </c>
      <c r="E5" t="n">
        <v>1159520.62</v>
      </c>
    </row>
    <row r="6">
      <c r="A6" t="inlineStr">
        <is>
          <t>Year 5</t>
        </is>
      </c>
      <c r="B6" t="n">
        <v>1252282.27</v>
      </c>
      <c r="C6" t="n">
        <v>1159520.62</v>
      </c>
      <c r="D6" t="n">
        <v>92761.64999999999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2025-04-16T03:45:41Z</dcterms:created>
  <dcterms:modified xmlns:dcterms="http://purl.org/dc/terms/" xmlns:xsi="http://www.w3.org/2001/XMLSchema-instance" xsi:type="dcterms:W3CDTF">2025-04-16T03:45:41Z</dcterms:modified>
</cp:coreProperties>
</file>