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1" i="1" l="1"/>
  <c r="I7" i="1"/>
  <c r="I8" i="1"/>
  <c r="I9" i="1"/>
  <c r="I10" i="1"/>
  <c r="I6" i="1"/>
  <c r="H11" i="1"/>
  <c r="H7" i="1"/>
  <c r="H8" i="1"/>
  <c r="H9" i="1"/>
  <c r="H10" i="1"/>
  <c r="H6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<sst xmlns="http://schemas.openxmlformats.org/spreadsheetml/2006/main" count="14" uniqueCount="14">
  <si>
    <t>Item</t>
  </si>
  <si>
    <t>Sugar(bags)</t>
  </si>
  <si>
    <t>Unga(ctn)</t>
  </si>
  <si>
    <t>Salt(ctn)</t>
  </si>
  <si>
    <t>Kimbo(ctn)</t>
  </si>
  <si>
    <t>Blue band(ctn)</t>
  </si>
  <si>
    <t>GRAND TOTAL</t>
  </si>
  <si>
    <t>Opening stock</t>
  </si>
  <si>
    <t>Closing stock</t>
  </si>
  <si>
    <t>Sold items</t>
  </si>
  <si>
    <t>Buying price</t>
  </si>
  <si>
    <t>Selling price</t>
  </si>
  <si>
    <t>Total 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</si>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</sst>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1"/>
  <sheetViews>
    <sheetView tabSelected="1" workbookViewId="0">
      <selection activeCell="I10" sqref="I10"/>
    </sheetView>
  </sheetViews>
  <sheetFormatPr defaultRowHeight="15" x14ac:dyDescent="0.25"/>
  <cols>
    <col min="2" max="2" width="18.85546875" customWidth="1"/>
    <col min="3" max="3" width="14.140625" customWidth="1"/>
    <col min="4" max="4" width="12.5703125" customWidth="1"/>
    <col min="5" max="5" width="11" customWidth="1"/>
    <col min="6" max="6" width="11.5703125" customWidth="1"/>
    <col min="7" max="7" width="12.85546875" customWidth="1"/>
    <col min="8" max="8" width="12.140625" customWidth="1"/>
  </cols>
  <sheetData>
    <row r="5" spans="2:9" x14ac:dyDescent="0.25">
      <c r="B5" s="1" t="s">
        <v>0</v>
      </c>
      <c r="C5" s="1" t="s">
        <v>7</v>
      </c>
      <c r="D5" s="1" t="s">
        <v>8</v>
      </c>
      <c r="E5" s="2" t="s">
        <v>9</v>
      </c>
      <c r="F5" s="1" t="s">
        <v>10</v>
      </c>
      <c r="G5" s="1" t="s">
        <v>11</v>
      </c>
      <c r="H5" s="2" t="s">
        <v>12</v>
      </c>
      <c r="I5" s="2" t="s">
        <v>13</v>
      </c>
    </row>
    <row r="6" spans="2:9" x14ac:dyDescent="0.25">
      <c r="B6" s="1" t="s">
        <v>1</v>
      </c>
      <c r="C6" s="1">
        <v>250</v>
      </c>
      <c r="D6" s="1">
        <v>130</v>
      </c>
      <c r="E6" s="2">
        <f>C6-D6</f>
        <v>120</v>
      </c>
      <c r="F6" s="1">
        <v>2500</v>
      </c>
      <c r="G6" s="1">
        <v>2650</v>
      </c>
      <c r="H6" s="2">
        <f>G6*E6</f>
        <v>318000</v>
      </c>
      <c r="I6" s="2">
        <f>G6-F6</f>
        <v>150</v>
      </c>
    </row>
    <row r="7" spans="2:9" x14ac:dyDescent="0.25">
      <c r="B7" s="1" t="s">
        <v>2</v>
      </c>
      <c r="C7" s="1">
        <v>340</v>
      </c>
      <c r="D7" s="1">
        <v>120</v>
      </c>
      <c r="E7" s="2">
        <f t="shared" ref="E7:E10" si="0">C7-D7</f>
        <v>220</v>
      </c>
      <c r="F7" s="1">
        <v>400</v>
      </c>
      <c r="G7" s="1">
        <v>450</v>
      </c>
      <c r="H7" s="2">
        <f t="shared" ref="H7:H10" si="1">G7*E7</f>
        <v>99000</v>
      </c>
      <c r="I7" s="2">
        <f t="shared" ref="I7:I10" si="2">G7-F7</f>
        <v>50</v>
      </c>
    </row>
    <row r="8" spans="2:9" x14ac:dyDescent="0.25">
      <c r="B8" s="1" t="s">
        <v>3</v>
      </c>
      <c r="C8" s="1">
        <v>271</v>
      </c>
      <c r="D8" s="1">
        <v>107</v>
      </c>
      <c r="E8" s="2">
        <f t="shared" si="0"/>
        <v>164</v>
      </c>
      <c r="F8" s="1">
        <v>200</v>
      </c>
      <c r="G8" s="1">
        <v>250</v>
      </c>
      <c r="H8" s="2">
        <f t="shared" si="1"/>
        <v>41000</v>
      </c>
      <c r="I8" s="2">
        <f t="shared" si="2"/>
        <v>50</v>
      </c>
    </row>
    <row r="9" spans="2:9" x14ac:dyDescent="0.25">
      <c r="B9" s="1" t="s">
        <v>4</v>
      </c>
      <c r="C9" s="1">
        <v>300</v>
      </c>
      <c r="D9" s="1">
        <v>210</v>
      </c>
      <c r="E9" s="2">
        <f t="shared" si="0"/>
        <v>90</v>
      </c>
      <c r="F9" s="1">
        <v>1150</v>
      </c>
      <c r="G9" s="1">
        <v>1200</v>
      </c>
      <c r="H9" s="2">
        <f t="shared" si="1"/>
        <v>108000</v>
      </c>
      <c r="I9" s="2">
        <f t="shared" si="2"/>
        <v>50</v>
      </c>
    </row>
    <row r="10" spans="2:9" x14ac:dyDescent="0.25">
      <c r="B10" s="1" t="s">
        <v>5</v>
      </c>
      <c r="C10" s="1">
        <v>250</v>
      </c>
      <c r="D10" s="1">
        <v>30</v>
      </c>
      <c r="E10" s="2">
        <f t="shared" si="0"/>
        <v>220</v>
      </c>
      <c r="F10" s="1">
        <v>220</v>
      </c>
      <c r="G10" s="1">
        <v>265</v>
      </c>
      <c r="H10" s="2">
        <f t="shared" si="1"/>
        <v>58300</v>
      </c>
      <c r="I10" s="2">
        <f t="shared" si="2"/>
        <v>45</v>
      </c>
    </row>
    <row r="11" spans="2:9" x14ac:dyDescent="0.25">
      <c r="B11" s="1" t="s">
        <v>6</v>
      </c>
      <c r="C11" s="1"/>
      <c r="D11" s="1"/>
      <c r="E11" s="1"/>
      <c r="F11" s="1"/>
      <c r="G11" s="1"/>
      <c r="H11" s="2">
        <f>SUM(H6:H10)</f>
        <v>624300</v>
      </c>
      <c r="I11" s="2">
        <f>SUM(I6:I10)</f>
        <v>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2019-10-10T09:36:12Z</dcterms:created>
  <dcterms:modified xsi:type="dcterms:W3CDTF">2019-10-10T09:55:01Z</dcterms:modified>
</cp:coreProperties>
</file>