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283b7425e2023f8d/Documents/Natura DB/data check/template/"/>
    </mc:Choice>
  </mc:AlternateContent>
  <xr:revisionPtr revIDLastSave="2" documentId="8_{12E61C5F-46B9-4151-98F3-BDFC15EE85D9}" xr6:coauthVersionLast="45" xr6:coauthVersionMax="45" xr10:uidLastSave="{22800F5C-1EFF-46D5-B99C-15352CDC29A4}"/>
  <bookViews>
    <workbookView xWindow="-98" yWindow="-98" windowWidth="19396" windowHeight="10395" xr2:uid="{00000000-000D-0000-FFFF-FFFF00000000}"/>
  </bookViews>
  <sheets>
    <sheet name="Data Sense Chec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T2" i="1"/>
  <c r="S2" i="1"/>
  <c r="P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2" i="1"/>
  <c r="Q2" i="1"/>
</calcChain>
</file>

<file path=xl/sharedStrings.xml><?xml version="1.0" encoding="utf-8"?>
<sst xmlns="http://schemas.openxmlformats.org/spreadsheetml/2006/main" count="662" uniqueCount="428">
  <si>
    <t>name</t>
  </si>
  <si>
    <t>source</t>
  </si>
  <si>
    <t>From DB</t>
  </si>
  <si>
    <t>Imported to DB</t>
  </si>
  <si>
    <t>desc</t>
  </si>
  <si>
    <t>lat</t>
  </si>
  <si>
    <t>long</t>
  </si>
  <si>
    <t>Results</t>
  </si>
  <si>
    <t>description</t>
  </si>
  <si>
    <t>latitude</t>
  </si>
  <si>
    <t>longitude</t>
  </si>
  <si>
    <t>Ales Stenar</t>
  </si>
  <si>
    <t>Ales stenar är Sveriges största skeppssättning och beräknas att ha uppförst någon gång mellan 500 - 1000 e.kr. Det är Sveriges största skeppssättning</t>
  </si>
  <si>
    <t>https://www.ystad.se/turism/se-och-gora/sevardheter-och-besoksmal/kaseberga-och-ales-stenar/ales-stenar/</t>
  </si>
  <si>
    <t>55.382641</t>
  </si>
  <si>
    <t>14.054814</t>
  </si>
  <si>
    <t>Alnarpsparken</t>
  </si>
  <si>
    <t>Alnarpsparken öppnade i slutet av 1880-talet och växtsamling i parken är en av Sveriges största. I parken finns det bode öppna ytor och mindre ställen att utforska.</t>
  </si>
  <si>
    <t>https://skane.naturskyddsforeningen.se/hittaut/sydvastra-skane/alnarpsparken/</t>
  </si>
  <si>
    <t>55.656583</t>
  </si>
  <si>
    <t>13.080723</t>
  </si>
  <si>
    <t>Arriesjön-Risebjär</t>
  </si>
  <si>
    <t>Naturreservatet Arriesjön-Risebjär bildades 2013 och ligger i Vellinge kommun. Smältvatten från istiden bildade Risebjär och människan skapade grustaget som idag är vattenfyllt och kallas Arriesjön.</t>
  </si>
  <si>
    <t>https://www.lansstyrelsen.se/skane/besoksmal/naturreservat/vellinge/arriesjon-risebjar.html</t>
  </si>
  <si>
    <t>55.523336</t>
  </si>
  <si>
    <t>13.101719</t>
  </si>
  <si>
    <t>Bjärekustens naturreservat</t>
  </si>
  <si>
    <t xml:space="preserve">Bjärekustens naturreservat ligger i Båstad kommun och sträcker sig längs norra delen av Björehalvön. Här finns urberg som Hovs Hallar och Knösen som reser sig från havet. </t>
  </si>
  <si>
    <t>https://www.lansstyrelsen.se/skane/besoksmal/naturreservat/bastad/bjarekusten.html</t>
  </si>
  <si>
    <t>56.470475</t>
  </si>
  <si>
    <t>12.709457</t>
  </si>
  <si>
    <t>Brösarp Backar</t>
  </si>
  <si>
    <t xml:space="preserve">Här finner du unika vyer som utsikt över Vereåns dalgång, blomstrande gullvivor och ångtåget som tuffar igenom. Brösarps Backar är beläget i Österlen. </t>
  </si>
  <si>
    <t>http://www.brosarp.se/brosarps-backar/</t>
  </si>
  <si>
    <t>55.719124</t>
  </si>
  <si>
    <t>14.131114</t>
  </si>
  <si>
    <t>Bäckhalladalen</t>
  </si>
  <si>
    <t>Bäckhalldalen är ett naturreservat som ligger inom promenadavstånd från centrala Simrishamn. Här kan flera rödlistade arter återfinnas i ett varirerande landskap.</t>
  </si>
  <si>
    <t>https://skane.naturskyddsforeningen.se/hittaut/sydostra-skane/backhalladalen/</t>
  </si>
  <si>
    <t>55.574816</t>
  </si>
  <si>
    <t>14.326202</t>
  </si>
  <si>
    <t>Billebjer</t>
  </si>
  <si>
    <t>Billebjer blev 1994 ett natrureservat och är ett stenbrott där man tidigare bröt röd gnejs och granit.</t>
  </si>
  <si>
    <t>https://www.lund.se/uppleva--gora/Idrott-och-motion/Parker-lek-natur/naturomraden-naturreservat/billebjer/</t>
  </si>
  <si>
    <t>55.690037</t>
  </si>
  <si>
    <t>13.318911</t>
  </si>
  <si>
    <t>Bockeboda</t>
  </si>
  <si>
    <t>I Bockeboda finner du en härlig blandning av både gran och lövskog. Här finns det flera markerade vandringsleder, en ridled samt flera motionsspår m.m.</t>
  </si>
  <si>
    <t>https://www.skanskalandskap.se/strovomraden/bockeboda</t>
  </si>
  <si>
    <t>56.036424</t>
  </si>
  <si>
    <t>13.994437</t>
  </si>
  <si>
    <t>Bokskogen</t>
  </si>
  <si>
    <t>https://malmo.se/Uppleva-och-gora/Besoksmal/Bokskogen.html</t>
  </si>
  <si>
    <t>55.571999</t>
  </si>
  <si>
    <t>13.220815</t>
  </si>
  <si>
    <t>Botaniska Trädgården Lund</t>
  </si>
  <si>
    <t>En botanisk trädgård i centrala Lund som anlades under 1800-talet. I trädgården finns ett antal byggnader som tillhör Lunds universitets verksamhet, varav den äldsta är Agardhianum, men här finns också Botaniska museet och Gula villan</t>
  </si>
  <si>
    <t>https://www.botan.lu.se/</t>
  </si>
  <si>
    <t>55.703972</t>
  </si>
  <si>
    <t>13.203342</t>
  </si>
  <si>
    <t>Breanäs Strövområde</t>
  </si>
  <si>
    <t>I Breanäs finns omväxlande barr och ljusare blandskog. Här finns möjlighet att vandra eller bada, fiska och paddla kanot i Immeln. Du kan dessutom upptäcka rester från tjärdalar, övergivna stenbrott och ruiner från torp och boplatser.</t>
  </si>
  <si>
    <t>https://www.skanskalandskap.se/strovomraden/breanas</t>
  </si>
  <si>
    <t>56.280763</t>
  </si>
  <si>
    <t>14.303476</t>
  </si>
  <si>
    <t>Bruce skog</t>
  </si>
  <si>
    <t>I naturreservated Bruce skog finner du ekskog, enefälad, bäckar och våtmarker. Du kan följa skogsstigar, jobba på ett motionsspår, cykla på cykelled och grilla.</t>
  </si>
  <si>
    <t>https://helsingborg.se/uppleva-och-gora/friluftsliv-och-motion/naturomrade/bruces-skog/</t>
  </si>
  <si>
    <t>56.06095</t>
  </si>
  <si>
    <t>12.758698</t>
  </si>
  <si>
    <t>Bulltoftaparken</t>
  </si>
  <si>
    <t>https://malmo.se/Uppleva-och-gora/Parker-och-gronomraden/Parker-A-O/Bulltoftaparken.html</t>
  </si>
  <si>
    <t>55.60349</t>
  </si>
  <si>
    <t>13.076454</t>
  </si>
  <si>
    <t>Christinehofs Ekopark</t>
  </si>
  <si>
    <t>Här finner du natur- och kulturlandskap runtom Christinehofs slott med inforamtionscenter, promenadsstigar, fågelskådartorn och vandringsleder.</t>
  </si>
  <si>
    <t>https://www.tomelilla.se/fritid-och-motion/vandringsleder/christinehofs-ekopark</t>
  </si>
  <si>
    <t>55.717899</t>
  </si>
  <si>
    <t>13.960678</t>
  </si>
  <si>
    <t>Dalby Stenbrott</t>
  </si>
  <si>
    <t>I Dalby stenbrott började man bryta gnejs 1893. Idag åker många hit om sommrarna för att bada. (källa)</t>
  </si>
  <si>
    <t>https://www.lansstyrelsen.se/skane/besoksmal/kulturmiljoprogram/omraden/dalby-stenbrott.html</t>
  </si>
  <si>
    <t>55.676411</t>
  </si>
  <si>
    <t>13.330035</t>
  </si>
  <si>
    <t>Dalby Söderskog</t>
  </si>
  <si>
    <t>Dalby Söderskog, bildad 1918, är en nationalpark och ligger i Lunds kommun. Det består främst av ädellövskog och den storartade vårblomningen är en sevärdighet.</t>
  </si>
  <si>
    <t>https://www.sverigesnationalparker.se/park/dalby-soderskog-nationalpark/</t>
  </si>
  <si>
    <t>56.290151</t>
  </si>
  <si>
    <t>14.235471</t>
  </si>
  <si>
    <t>Dalshult</t>
  </si>
  <si>
    <t>Dalshult är ett naturreservat. Här kan du få uppleva ett varierat beteslandskap bestående av ädellövskog och hagmarker. I området finns även många kulturhistoriska lämningar.</t>
  </si>
  <si>
    <t>https://www.lansstyrelsen.se/skane/besoksmal/naturreservat/ostra-goinge/dalshult.html</t>
  </si>
  <si>
    <t>56.340442</t>
  </si>
  <si>
    <t>13.028803</t>
  </si>
  <si>
    <t>Djurholmen</t>
  </si>
  <si>
    <t>I denna vildmark hittar du Stiftelsen Skånska Landskaps markerade vandringsleder över en väldig mosse, in i en ravin med små vattenfall och genom omväxlande bok- och barrskog</t>
  </si>
  <si>
    <t>https://www.skanskalandskap.se/strovomraden/djurholmen</t>
  </si>
  <si>
    <t>56.340496</t>
  </si>
  <si>
    <t>13.028709</t>
  </si>
  <si>
    <t>Drakamöllan</t>
  </si>
  <si>
    <t>På Drakmöllan hittar du landskap med vidsträckta gräshedar, sandstäppsmiljöer och bokskog. Naturreservatet har en unik naturmiljö med speciell flora.</t>
  </si>
  <si>
    <t>https://www.lansstyrelsen.se/skane/besoksmal/naturreservat/kristianstad-tomelilla/drakamollan.html</t>
  </si>
  <si>
    <t>55.761046</t>
  </si>
  <si>
    <t>14.113039</t>
  </si>
  <si>
    <t>Eksholm</t>
  </si>
  <si>
    <t>https://www.lansstyrelsen.se/skane/besoksmal/naturreservat/svedala/eksholm.html</t>
  </si>
  <si>
    <t>55.555802</t>
  </si>
  <si>
    <t>13.312316</t>
  </si>
  <si>
    <t>Eneskogen</t>
  </si>
  <si>
    <t>Eneskogen är Skånes stösta och äldsta eneskog. Här kan du hitta enar över 10 meter höga.</t>
  </si>
  <si>
    <t>http://www2.soderasen.com/sv/se-gora/348680/eneskogen/detaljer</t>
  </si>
  <si>
    <t>56.010046</t>
  </si>
  <si>
    <t>13.373244</t>
  </si>
  <si>
    <t>Finjasjön</t>
  </si>
  <si>
    <t>Finjasjön är en av Sveriges störst sjöar som är omgiven av natur och ligger i Hovdala vandringscentrum. Sjön ligger strax utanför Hässleholm och i närheten av Hovdala slott.</t>
  </si>
  <si>
    <t>https://www.hassleholm.se/bygga-bo-och-miljo/natur-och-parker/finjasjon.html</t>
  </si>
  <si>
    <t>56.132397</t>
  </si>
  <si>
    <t>13.712528</t>
  </si>
  <si>
    <t>Finstorp</t>
  </si>
  <si>
    <t>Här möter man omväxlande natur med bokskogsbackar, områden med planterad granskog och två dammar anlagda i ett gammalt alkärr</t>
  </si>
  <si>
    <t>https://www.skanskalandskap.se/strovomraden/finstorp</t>
  </si>
  <si>
    <t>56.022303</t>
  </si>
  <si>
    <t>13.11166</t>
  </si>
  <si>
    <t>Folkets Park Malmö</t>
  </si>
  <si>
    <t>en park med lekplats och utomhusevenemang som marknader och ibland konserter.</t>
  </si>
  <si>
    <t>https://malmofolketspark.se/</t>
  </si>
  <si>
    <t>55.593339</t>
  </si>
  <si>
    <t>13.014111</t>
  </si>
  <si>
    <t>Friseboda naturreservat</t>
  </si>
  <si>
    <t>Friseboda lockar med vidsträckta sandstränder och friska bad. Där sanddynerna slutar tar den trolska tallskogen vid, med promenadvänliga småstigar.</t>
  </si>
  <si>
    <t>https://www.lansstyrelsen.se/skane/besoksmal/naturreservat/kristianstad/friseboda.html</t>
  </si>
  <si>
    <t>55.804561</t>
  </si>
  <si>
    <t>14.201339</t>
  </si>
  <si>
    <t>Frostavallen</t>
  </si>
  <si>
    <t xml:space="preserve">Frostavallen är ett Strövområde i Höörs kommyn som erbjuder vandringsslingor av olika svårighetsgrader och längder. </t>
  </si>
  <si>
    <t>https://www.hoor.se/uppleva-gora/idrott-motion-och-friluftsliv/friluftsliv-och-motion/motionsslingor-och-naturomraden/frostavallens-strovomrade/</t>
  </si>
  <si>
    <t>55.968409</t>
  </si>
  <si>
    <t>13.517448</t>
  </si>
  <si>
    <t>Fyledalen</t>
  </si>
  <si>
    <t>En biologiskt och geologiskt intressant dalgång i södra Skåne. År 2015 bildades ett naturreservat som omfattar 853 hektar av dalen.  Naturreservatet sprider sig över Tomelilla, Sjöbo och Ystad kommun.</t>
  </si>
  <si>
    <t>https://www.lansstyrelsen.se/skane/besoksmal/naturreservat/sjobo-tomelilla-ystad/fyledalen.html</t>
  </si>
  <si>
    <t>55.553811</t>
  </si>
  <si>
    <t>13.861418</t>
  </si>
  <si>
    <t>Grytåsa strövområde</t>
  </si>
  <si>
    <t>Grytåsa strömområde ligger söder om Ärkelljunga tätort och har både vandringsleder och och cykelstigar. Skånelden passerar här.</t>
  </si>
  <si>
    <t>https://www.orkelljunga.se/16/uppleva-och-gora/se-och-gora/strovomraden-och-vandring/grytasa-strovomrade.html</t>
  </si>
  <si>
    <t>56.266894</t>
  </si>
  <si>
    <t>13.230428</t>
  </si>
  <si>
    <t>Grå läge</t>
  </si>
  <si>
    <t>Grå läge är beläget i ett strandområde som är ett naturreservat melan Domsten och Viken längs Öresund. norr om Helsingborg.</t>
  </si>
  <si>
    <t>https://helsingborg.se/uppleva-och-gora/friluftsliv-och-motion/naturomrade/gra-lage/</t>
  </si>
  <si>
    <t>56.129199</t>
  </si>
  <si>
    <t>12.595779</t>
  </si>
  <si>
    <t>Grävlingabackarna</t>
  </si>
  <si>
    <t>I Grävlingabackarna finner man en gammal utmarksskog som drabbats hårt av 2000-talets stormar</t>
  </si>
  <si>
    <t>https://www.lansstyrelsen.se/skane/besoksmal/naturreservat/ostra-goinge/gravlingabackarna.html</t>
  </si>
  <si>
    <t>56.283625</t>
  </si>
  <si>
    <t>14.252278</t>
  </si>
  <si>
    <t>Grönet brantevik</t>
  </si>
  <si>
    <t>Här finner du varierad natur som är lättillänglig. Vill du bada kan du ta dig till Vejaåsen i söder. Skåneleden passerar området.</t>
  </si>
  <si>
    <t>http://beta.brantevik.se/brantevik/natur/</t>
  </si>
  <si>
    <t>55.50636</t>
  </si>
  <si>
    <t>14.33868</t>
  </si>
  <si>
    <t>Hagestads naturreservat</t>
  </si>
  <si>
    <t>Här är en öppen sanddyn, gräsmarker och ljung och skogar med låga, knudiga ekar</t>
  </si>
  <si>
    <t>https://www.lansstyrelsen.se/skane/besoksmal/naturreservat/ystad/hagestad.html</t>
  </si>
  <si>
    <t>55.386528</t>
  </si>
  <si>
    <t>14.152255</t>
  </si>
  <si>
    <t>Hallandsåsen</t>
  </si>
  <si>
    <t>Här hittar man bokskogar, stränder, betesmarker omgiven av stengårdar och tät granskog</t>
  </si>
  <si>
    <t>https://www.hallandsasen.se/</t>
  </si>
  <si>
    <t>56.383903</t>
  </si>
  <si>
    <t>12.999796</t>
  </si>
  <si>
    <t>Hallamölla</t>
  </si>
  <si>
    <t>Här finner du Skånes största vattenfall med en fallhöjd på ca. 23 meter. Här finns också en kvarn med lång historia som sträcker sig tillbaka till minst 1491.</t>
  </si>
  <si>
    <t>http://brosarp.se/hallamolla/</t>
  </si>
  <si>
    <t>55.708101</t>
  </si>
  <si>
    <t>14.017872</t>
  </si>
  <si>
    <t>Hammars backar- Kåsebergaåsen naturvårdsområde</t>
  </si>
  <si>
    <t>Där finns en brant klippkust med en höjd av trettio meter. vid Kåseberga kan du hitta en av landets mest fantasifulla forntida rester - Ales stenar.</t>
  </si>
  <si>
    <t>https://www.lansstyrelsen.se/skane/besoksmal/naturreservat/ystad/hammars-backar-kasebergaasen-naturvardsomrade.html</t>
  </si>
  <si>
    <t>55.39881</t>
  </si>
  <si>
    <t>14.094746</t>
  </si>
  <si>
    <t>Hasslarps dammar</t>
  </si>
  <si>
    <t>Om du vill se häckande och vilande vadare kan du hitta det här. sällsynta fåglar som skärplatser, liten doppning och grå huggning.</t>
  </si>
  <si>
    <t>https://helsingborg.se/uppleva-och-gora/friluftsliv-och-motion/naturomrade/hasslarps-dammar/</t>
  </si>
  <si>
    <t>56.132333</t>
  </si>
  <si>
    <t>12.818172</t>
  </si>
  <si>
    <t>Haväng och Vitemölla strandbackar</t>
  </si>
  <si>
    <t>Området är känt för sin unika sandstäpp men det finns också frodiga lövskogar och tallar</t>
  </si>
  <si>
    <t>https://www.lansstyrelsen.se/skane/besoksmal/naturreservat/simrishamn/havang-och-vitemolla-strandbackar.html</t>
  </si>
  <si>
    <t>55.701085</t>
  </si>
  <si>
    <t>14.20429</t>
  </si>
  <si>
    <t>Hovdala vandringscentrum</t>
  </si>
  <si>
    <t>https://www.hassleholm.se/uppleva-och-gora/idrott-motion-och-friluftsliv/friluftsliv-och-motion/vandringsleder-och-strovomraden.html</t>
  </si>
  <si>
    <t>56.103961</t>
  </si>
  <si>
    <t>13.713814</t>
  </si>
  <si>
    <t>Hovs hallar strövområde</t>
  </si>
  <si>
    <t>https://www.hallandsasen.se/sv/objekt/hovs-hallars-strovomrade.aspx?cid=</t>
  </si>
  <si>
    <t>56.468933</t>
  </si>
  <si>
    <t>12.707326</t>
  </si>
  <si>
    <t>Järavallen</t>
  </si>
  <si>
    <t>https://www.lansstyrelsen.se/skane/besoksmal/naturreservat/kavlinge/jaravallen.html</t>
  </si>
  <si>
    <t>55.807372</t>
  </si>
  <si>
    <t>12.941432</t>
  </si>
  <si>
    <t>Klåveröd</t>
  </si>
  <si>
    <t>Här hittar du klippor, kratt och dalar, en lättillgänglig grotta och en unik myr. Du kan också fiska, klättra och simma.</t>
  </si>
  <si>
    <t>https://www.skanskalandskap.se/strovomraden/klaverod</t>
  </si>
  <si>
    <t>56.037863</t>
  </si>
  <si>
    <t>13.16362</t>
  </si>
  <si>
    <t>Klöva hallar</t>
  </si>
  <si>
    <t>Naturreservatet är omgiven av sprickdal, höga platåer och lövskog. Skåneleden passerar här.</t>
  </si>
  <si>
    <t>https://www.lansstyrelsen.se/skane/besoksmal/naturreservat/klippan-svalov-astorp/klova-hallar.html</t>
  </si>
  <si>
    <t>56.093021</t>
  </si>
  <si>
    <t>13.107303</t>
  </si>
  <si>
    <t>Knivåsen</t>
  </si>
  <si>
    <t>https://skane.naturskyddsforeningen.se/hittaut/sydvastra-skane/knivsas/</t>
  </si>
  <si>
    <t>55.663809</t>
  </si>
  <si>
    <t>13.407128</t>
  </si>
  <si>
    <t>Knäbäckshusen</t>
  </si>
  <si>
    <t xml:space="preserve">Knäbäckshusen är en sommarby med en av österlens bästa stränder. Det började som en fattig fiskeby, men när försvaret använde område för skjutfält flyttades alla invånare. </t>
  </si>
  <si>
    <t>https://www.xn--sterlen-80a.se/knabackshusen/</t>
  </si>
  <si>
    <t>55.642562</t>
  </si>
  <si>
    <t>14.261817</t>
  </si>
  <si>
    <t>Krankesjön</t>
  </si>
  <si>
    <t>Här finner du en av Skåne finaste fågelsjöar. Här passerar Skåneleden.</t>
  </si>
  <si>
    <t>https://www.lund.se/uppleva--gora/Idrott-och-motion/Parker-lek-natur/naturomraden-naturreservat/krankesjon/</t>
  </si>
  <si>
    <t>55.701217</t>
  </si>
  <si>
    <t>13.475968</t>
  </si>
  <si>
    <t>Kronoskogen Ängelholm</t>
  </si>
  <si>
    <t>Kronoskogen finner du vit sandstrand, unika sanmarker och tallskog med markerade vandringsleder. Skåneleden passerar här.</t>
  </si>
  <si>
    <t>https://www.skanskalandskap.se/strovomraden/kronoskogen</t>
  </si>
  <si>
    <t>56.244783</t>
  </si>
  <si>
    <t>12.842094</t>
  </si>
  <si>
    <t>Kullaberg</t>
  </si>
  <si>
    <t xml:space="preserve">I Kullaberg finner du unika växt- och djurliv som skiljer sig från det vanliga skånska landskapet och du har vyer över Kattesund och Öresund. I området kan du även klättra, paddla kajak och cykla mountainbike. </t>
  </si>
  <si>
    <t>http://www.kullabergsnatur.se/sv/pages/default.aspx</t>
  </si>
  <si>
    <t>56.284155</t>
  </si>
  <si>
    <t>12.519341</t>
  </si>
  <si>
    <t>Kungsmarken</t>
  </si>
  <si>
    <t>Öster om Lund hittar du naturreservatet Kungsmarken. Kungsmaken är fylld av orkidéängar, historiska spår som järnåldersgravar och fornborgar. Stor del av Kungsmarken är en en naturvårdande golfklubb.</t>
  </si>
  <si>
    <t>https://www.lansstyrelsen.se/skane/besoksmal/naturreservat/lund/kungsmarken.html</t>
  </si>
  <si>
    <t>55.71239</t>
  </si>
  <si>
    <t>13.270368</t>
  </si>
  <si>
    <t>Körsbärsdalen</t>
  </si>
  <si>
    <t>Strax utanför Veberöd finner du Körsbärsdalen som påminner om hur Astrid Lindgren beskrev den i berättelsen om Bröderna Lejonhjärta. Körsbärsdalen är beläget i Romeleåsen.</t>
  </si>
  <si>
    <t>https://www.lund.se/naturskolan/uteklassrum/korsbarsdalen/</t>
  </si>
  <si>
    <t>55.609997</t>
  </si>
  <si>
    <t>13.513046</t>
  </si>
  <si>
    <t>Limhamns Kalkbrott</t>
  </si>
  <si>
    <t>https://malmo.se/Uppleva-och-gora/Besoksmal/Limhamns-kalkbrott.html</t>
  </si>
  <si>
    <t>55.566592</t>
  </si>
  <si>
    <t>12.93086</t>
  </si>
  <si>
    <t>Lunds Stadspark</t>
  </si>
  <si>
    <t>https://www.lund.se/uppleva--gora/Idrott-och-motion/parker-och-gronomraden/stadsparken/</t>
  </si>
  <si>
    <t>55.697373</t>
  </si>
  <si>
    <t>13.187041</t>
  </si>
  <si>
    <t>Väla skog</t>
  </si>
  <si>
    <t>https://helsingborg.se/uppleva-och-gora/friluftsliv-och-motion/naturomrade/vala-skog/</t>
  </si>
  <si>
    <t>56.085654</t>
  </si>
  <si>
    <t>12.734466</t>
  </si>
  <si>
    <t>Magnarps Strandmarker</t>
  </si>
  <si>
    <t>Magnarp strandmarker ligger i Ängelholms kommun och är beläget i anslutning till Vejbystrand. I närheten finns en badplats som kallas för Gubbhålan. Skåneleden passerar genom delar av reservatet.</t>
  </si>
  <si>
    <t>https://www.lansstyrelsen.se/skane/besoksmal/naturreservat/angelholm/magnarps-strandmarker.html</t>
  </si>
  <si>
    <t>56.305627</t>
  </si>
  <si>
    <t>12.765044</t>
  </si>
  <si>
    <t>Måryd</t>
  </si>
  <si>
    <t>https://www.lansstyrelsen.se/skane/besoksmal/naturreservat/lund/maryd.html</t>
  </si>
  <si>
    <t>55.700257</t>
  </si>
  <si>
    <t>13.366706</t>
  </si>
  <si>
    <t>Möllerödsjö</t>
  </si>
  <si>
    <t>https://www.skanskalandskap.se/strovomraden/mollerodssjo</t>
  </si>
  <si>
    <t>56.276928</t>
  </si>
  <si>
    <t>13.7233</t>
  </si>
  <si>
    <t>Naturum Vattenriket</t>
  </si>
  <si>
    <t>https://vattenriket.kristianstad.se/naturum/</t>
  </si>
  <si>
    <t>56.028686</t>
  </si>
  <si>
    <t>14.147204</t>
  </si>
  <si>
    <t>Nimis</t>
  </si>
  <si>
    <t>Nimis är en faschinerande sevärdighet beläget i Kullbergs naturreservat. Konstverket är gjort av drivve och byggdes av Lars Vilks år 1989. År 1996 utropade konstnären Nimis till en självstädnig nation.</t>
  </si>
  <si>
    <t>https://www.utsidan.se/poi/view.htm?ID=4039</t>
  </si>
  <si>
    <t>56.287692</t>
  </si>
  <si>
    <t>12.539339</t>
  </si>
  <si>
    <t>Pildammsparken Malmö</t>
  </si>
  <si>
    <t>https://malmo.se/Uppleva-och-gora/Arkitektur-och-kulturarv/Kulturarv-Malmo/P-S/Pildammsparken.html</t>
  </si>
  <si>
    <t>55.590186</t>
  </si>
  <si>
    <t>12.988713</t>
  </si>
  <si>
    <t>Prästamarken</t>
  </si>
  <si>
    <t>https://www.lansstyrelsen.se/skane/besoksmal/naturreservat/astorp/prastamarken.html</t>
  </si>
  <si>
    <t>56.141309</t>
  </si>
  <si>
    <t>13.049879</t>
  </si>
  <si>
    <t>Pulken</t>
  </si>
  <si>
    <t>https://skane.naturskyddsforeningen.se/pulken/</t>
  </si>
  <si>
    <t>55.888691</t>
  </si>
  <si>
    <t>14.208223</t>
  </si>
  <si>
    <t>Pålsjö skog</t>
  </si>
  <si>
    <t>Naturreservated Pålsjö bjuder på stigar bland bokar, ek och al. Här finns lika motionsspår samt ett utegym. Längs landborgsbranten passerar en del av Skåneleden.</t>
  </si>
  <si>
    <t>https://helsingborg.se/uppleva-och-gora/friluftsliv-och-motion/naturomrade/palsjo-skog/</t>
  </si>
  <si>
    <t>56.06684</t>
  </si>
  <si>
    <t>12.688544</t>
  </si>
  <si>
    <t>Ribersborgsstranden</t>
  </si>
  <si>
    <t>https://malmo.se/Uppleva-och-gora/Bada-och-simma/Strander-och-badplatser/Ribersborgsstranden.html</t>
  </si>
  <si>
    <t>55.601027</t>
  </si>
  <si>
    <t>12.959377</t>
  </si>
  <si>
    <t>Rinnebäcksravinen</t>
  </si>
  <si>
    <t>https://www.lund.se/uppleva--gora/Idrott-och-motion/Parker-lek-natur/naturomraden-naturreservat/rinnebacksravinen/</t>
  </si>
  <si>
    <t>55.707912</t>
  </si>
  <si>
    <t>13.156786</t>
  </si>
  <si>
    <t>Romeleåsen</t>
  </si>
  <si>
    <t>https://www.romeleasen.se/</t>
  </si>
  <si>
    <t>55.567225</t>
  </si>
  <si>
    <t>13.549761</t>
  </si>
  <si>
    <t>Rosendals naturområde</t>
  </si>
  <si>
    <t>Strax utanför Mörarp finner du Rosendals kulturlandskap där du kan se alléer, dammar och ett välbevarat renässansslott from 1600-talet.</t>
  </si>
  <si>
    <t>https://helsingborg.se/uppleva-och-gora/friluftsliv-och-motion/naturomrade/rosendal/</t>
  </si>
  <si>
    <t>56.090406</t>
  </si>
  <si>
    <t>12.829776</t>
  </si>
  <si>
    <t>Råbysjön och Råby sjöpark</t>
  </si>
  <si>
    <t>https://www.lund.se/uppleva--gora/Idrott-och-motion/parker-och-gronomraden/rabysjon-och-raby-sjopark/</t>
  </si>
  <si>
    <t>55.688567</t>
  </si>
  <si>
    <t>13.229171</t>
  </si>
  <si>
    <t>Rörum Strand</t>
  </si>
  <si>
    <t>https://www.xn--sterlen-80a.se/rorums-strand/</t>
  </si>
  <si>
    <t>55.631068</t>
  </si>
  <si>
    <t>14.246752</t>
  </si>
  <si>
    <t>Sandhammaren</t>
  </si>
  <si>
    <t>https://www.ystad.se/turism/se-och-gora/sevardheter-och-besoksmal/sandhammaren/</t>
  </si>
  <si>
    <t>55.388119</t>
  </si>
  <si>
    <t>14.19352</t>
  </si>
  <si>
    <t>Skrylle</t>
  </si>
  <si>
    <t>https://skrylle.se/</t>
  </si>
  <si>
    <t>55.692593</t>
  </si>
  <si>
    <t>13.359976</t>
  </si>
  <si>
    <t>Skåneleden</t>
  </si>
  <si>
    <t>125 mil fyllt av natur som tar dig igenom hela Skåne med 5 olika delleder.</t>
  </si>
  <si>
    <t>https://skaneleden.se/</t>
  </si>
  <si>
    <t>56.005113</t>
  </si>
  <si>
    <t>13.277765</t>
  </si>
  <si>
    <t>Smygehuk utsiktsplats</t>
  </si>
  <si>
    <t>Här kan du ställa dig på Sveriges sydligaste udde genom att kliva ut på utskiktsplattformen Utkiken. På sommarhalvåret bjuds på aktiviteter.</t>
  </si>
  <si>
    <t>https://www.visittrelleborg.se/smygehuk/</t>
  </si>
  <si>
    <t>55.336862</t>
  </si>
  <si>
    <t>13.358332</t>
  </si>
  <si>
    <t>Snogeholmssjön</t>
  </si>
  <si>
    <t xml:space="preserve">https://www.skanskalandskap.se/gora/fiska-i-snogeholm </t>
  </si>
  <si>
    <t>55.56683</t>
  </si>
  <si>
    <t>13.724118</t>
  </si>
  <si>
    <t>Snogeholms Strövområde</t>
  </si>
  <si>
    <t>https://www.skanskalandskap.se/strovomraden/snogeholm</t>
  </si>
  <si>
    <t>55.566114</t>
  </si>
  <si>
    <t>13.71615</t>
  </si>
  <si>
    <t>Sporrekulla</t>
  </si>
  <si>
    <t>https://www.lansstyrelsen.se/skane/besoksmal/naturreservat/ostra-goinge/sporrakulla.html</t>
  </si>
  <si>
    <t>56.287833</t>
  </si>
  <si>
    <t>14.242037</t>
  </si>
  <si>
    <t>Stenshuvud nationalpark</t>
  </si>
  <si>
    <t>https://www.sverigesnationalparker.se/park/stenshuvuds-nationalpark/</t>
  </si>
  <si>
    <t>55.656066</t>
  </si>
  <si>
    <t>14.268867</t>
  </si>
  <si>
    <t>Sträntemölla-Forsemölla</t>
  </si>
  <si>
    <t>https://www.lansstyrelsen.se/skane/besoksmal/naturreservat/simrishamn/strantemolla-forsemolla.html</t>
  </si>
  <si>
    <t>55.618761</t>
  </si>
  <si>
    <t>14.239341</t>
  </si>
  <si>
    <t>Söderåsen</t>
  </si>
  <si>
    <t>http://sverigesnationalparker.se/park/soderasens-nationalpark/</t>
  </si>
  <si>
    <t>56.0166666</t>
  </si>
  <si>
    <t>13.2166658</t>
  </si>
  <si>
    <t>Tingvalla Strövområde</t>
  </si>
  <si>
    <t>http://www2.soderasen.com/sv/se-gora/395459/tingvalla-str%C3%B6vomr%C3%A5de/detaljer</t>
  </si>
  <si>
    <t>56.123857</t>
  </si>
  <si>
    <t>12.952543</t>
  </si>
  <si>
    <t>Tjörnedala Strövområde</t>
  </si>
  <si>
    <t>https://www.skanskalandskap.se/strovomraden/tjornedala</t>
  </si>
  <si>
    <t>55.598899</t>
  </si>
  <si>
    <t>14.309075</t>
  </si>
  <si>
    <t>Trollehallar</t>
  </si>
  <si>
    <t>https://www.hallandsasen.se/sv/objekt/trollehallar-med-snapphanestallarna.aspx</t>
  </si>
  <si>
    <t>56.330505</t>
  </si>
  <si>
    <t>13.130933</t>
  </si>
  <si>
    <t>Tropical Beach Helsingborg</t>
  </si>
  <si>
    <t>https://helsingborg.se/uppleva-och-gora/friluftsliv-och-motion/badplatser-och-strander/badplatser-i-helsingborg/tropical-beach/</t>
  </si>
  <si>
    <t>56.043941</t>
  </si>
  <si>
    <t>12.686956</t>
  </si>
  <si>
    <t>Tvedöra sandtag</t>
  </si>
  <si>
    <t xml:space="preserve">Sandtag mellan Södra Sandby och Torna Hällsestad. Populär badplats under sommarna. </t>
  </si>
  <si>
    <t>55.693729</t>
  </si>
  <si>
    <t>13.426793</t>
  </si>
  <si>
    <t>Vedby</t>
  </si>
  <si>
    <t>https://www.skanskalandskap.se/strovomraden/vedby</t>
  </si>
  <si>
    <t>56.143069</t>
  </si>
  <si>
    <t>13.189931</t>
  </si>
  <si>
    <t>Vedema</t>
  </si>
  <si>
    <t>https://www.skanskalandskap.se/strovomraden/vedema</t>
  </si>
  <si>
    <t>56.211933</t>
  </si>
  <si>
    <t>13.652578</t>
  </si>
  <si>
    <t>Vejakåsen</t>
  </si>
  <si>
    <t>https://skane.naturskyddsforeningen.se/hittaut/sydostra-skane/vejakasen/</t>
  </si>
  <si>
    <t>55.51159</t>
  </si>
  <si>
    <t>14.348071</t>
  </si>
  <si>
    <t>Verkeåns Naturreservat</t>
  </si>
  <si>
    <t>https://www.lansstyrelsen.se/skane/besoksmal/naturreservat/simrishamn-tomelilla/verkean-delomrade-1.html</t>
  </si>
  <si>
    <t>55.723968</t>
  </si>
  <si>
    <t>14.196479</t>
  </si>
  <si>
    <t>Vombsjön</t>
  </si>
  <si>
    <t>https://sydvatten.se/vombsjon/</t>
  </si>
  <si>
    <t>55.679992</t>
  </si>
  <si>
    <t>13.596548</t>
  </si>
  <si>
    <t>Örby ängar</t>
  </si>
  <si>
    <t>https://helsingborg.se/uppleva-och-gora/friluftsliv-och-motion/naturomrade/orby-angar/</t>
  </si>
  <si>
    <t>55.987353</t>
  </si>
  <si>
    <t>12.753548</t>
  </si>
  <si>
    <t>Österlen</t>
  </si>
  <si>
    <t xml:space="preserve">Österlen innefattar sydöstra delen av Skåne och har flera sevärdigheter som sprider sig från vita stränder till unika naturupplevelser. Det finns flera naturreservat och vandringsleder som sträcker sig över hela området. </t>
  </si>
  <si>
    <t>https://visitskane.com/sv/stader-omraden/osterlen</t>
  </si>
  <si>
    <t>55.55599</t>
  </si>
  <si>
    <t>14.341541</t>
  </si>
  <si>
    <t>I Bokskogen i Malmö omfattar flera hundra hektar där det förutom bokskog även finns odling och betesmarker, slott, ett slott, trädgårdar och flera byggnader. Hit kan man komma bara för att jogga eller promenera man också för att uppleva historia och kultur.</t>
  </si>
  <si>
    <t>Bulltoftaparken är ett rekreationsområde som skapades i slutet av 1970-talet. Idag består parken av tre områden, 'Naturzonen', här finns lovskog och flera ängar, 'Parkzonen', som har en mer traditionell parkkaraktär, och 'Idrottszonen', där det finns stora plana gräsält och flera bollplaner.</t>
  </si>
  <si>
    <t>Ekholms naturreservat bildes 2003 och ligger i Svedala kommun. I ekholm finns en sjö och man kan vandra runt bland bokskog. I skogen brukar man inte heller bemötas av så många människor, vilket är perfekt för dem som vill strosa runt lugnt själva. Man kan övernatta vid strandkanten där det också finns en grillplats. Skåneleden passarer genom reservatet.</t>
  </si>
  <si>
    <t>Hovdala vandringscentrum har bildats av jordskalv och inlandsis för tusentals års sedan. Här hittar du natur typiskt för norra Skåne och möts av åsar med utsiktsplatser, dalgångar, vattendrag, vulkanrester, raviner och ängsmarker. Det finns flera vandringsleder så som Hovdalaleden på 57km.</t>
  </si>
  <si>
    <t>Limhams kalkbrott är 1300 meter långt, 800 meter brett och 65 meter djupt. I över 100 år fram till 1994 så pågick det kalkbrytning här. Kalkbrottet bildades för ca 65 miljoner år sedan. I kalkbrottet finns någa dammar och ca 2000 arter. Till dessa räknas djur, växter och svampar. Flera av dessa arter är sällsynta. Det finns rovfåglar här nere, bland annat pilgrimsfalk och berguv. Du kan boka in dig på en grattis guidad tur nere i Limhams kalkbrott.</t>
  </si>
  <si>
    <t>Centralt i Lund hittar du Lunds stadspark. Stadsparken har funnits i över 100 år och firade 100 årsjubileum 2011. I stadsparken kan du besöka Solens och skuggans trädgård, nordisk djungel, eller Söderlyckans skatepark. Stadsparken är förmodligen mest känd för sitt valborgsfirandet. Då samlas flera 1000 stycken i parken och firar valborg tillsammans.</t>
  </si>
  <si>
    <t>Måryd är ett naturreservat som tillhör Lunds kommun och ligger ett par kilometer söder om Södra Sandby. Det ligger på Romeleåsens nordsluttning. Det är en populär destination att ha som utflyktsmål. Här kan du gå på mysiga vandringar och kolla på utsikten från Måkullsbacken. Terrängen är tuff och du når nivåskillnader på upp mot 60 meter. Här finns även Boijsens dammar som anlades för fiskodling på mitten av 1900 talet. I en av dammarna växer det bland annat röd näckros. I de södra delarna av Måryd så finns det skog med ek, bok och gran. Måryd ligger nära det kända friluftsområdet Skrylle.</t>
  </si>
  <si>
    <t>Skrylle är beläget mellan Dalby och Södra Sandby och är ett välbesökt friluftsområde. Naturreservatet har flera vandringsleder och motionsspår. iI naturum Skylle på Skryllegåden kan du lära sig om växter, fåglar, insekter och djur i naturreservatet. I samma område kan du också träna på deras utegym eller vanliga gym samt grilla.</t>
  </si>
  <si>
    <t xml:space="preserve">Snogeholmssjön är en sjö som ligger i Sjöbo kommun. Om du införskaffar dig ett fiskekort så går det utmärkt att fiska efter abborre, gädda och gös. Det går att hyra både roddbåt och kanot. Kom ihåg att inte gå i land på öarna då det är fågelskyddade områden på dessa. </t>
  </si>
  <si>
    <t xml:space="preserve">Snogeholms strövområde ligger mellan de tre sjöarna Snogeholmssjön, Sövdesjön och Ellestadssjön i Sjöbo Kommun. Här finns det nio stycken markerade vandringsleder. Det finns också två stycken ridleder. Nytt för 2019 är att det finns tolv “naturliga” konstverk i strövområdet.   </t>
  </si>
  <si>
    <t>Söderåsen nationalpark bildades 2001 och ligger i Klippans och Svalövs kommun. Där hittar du Skäralidsdalen, Odensjön, Hjortsprånget och naturum Söderåsen. Platsen är känd för dess åsar av bokskog, dalar och vattendrag där du får utsikt över skånska landskapet.</t>
  </si>
  <si>
    <t>Vombsjön delas geografiskt upp av de 3 kommunerna Lund, Eslöv och Sjöbo. Den ligger i mitten av skånes jordbrukslandskap. Sjön tar upp en yta på 12 kvadratkilometer och största djupet är på 12 meter. Stora delar av Skåne får sitt dricksvatten från Vombsjön. Dessa är Malmö, Burlöv, Svedala, Staffanstorp, Vellinge och delar av Lunds och Eslövs kommuner.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</si>
</sst>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 fillId="2" borderId="0" xfId="6" applyFont="1"/>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0"/>
  <sheetViews>
    <sheetView tabSelected="1" topLeftCell="A43" zoomScaleNormal="100" workbookViewId="0">
      <selection activeCell="C53" sqref="C53"/>
    </sheetView>
  </sheetViews>
  <sheetFormatPr defaultRowHeight="14.25" x14ac:dyDescent="0.45"/>
  <cols>
    <col min="8" max="8" width="14.59765625" bestFit="1" customWidth="1"/>
  </cols>
  <sheetData>
    <row r="1" spans="1:20" x14ac:dyDescent="0.45">
      <c r="A1" t="s">
        <v>2</v>
      </c>
      <c r="B1" s="2" t="s">
        <v>0</v>
      </c>
      <c r="C1" s="2" t="s">
        <v>8</v>
      </c>
      <c r="D1" s="2" t="s">
        <v>1</v>
      </c>
      <c r="E1" s="2" t="s">
        <v>9</v>
      </c>
      <c r="F1" s="2" t="s">
        <v>10</v>
      </c>
      <c r="H1" t="s">
        <v>3</v>
      </c>
      <c r="I1" t="s">
        <v>0</v>
      </c>
      <c r="J1" t="s">
        <v>8</v>
      </c>
      <c r="K1" t="s">
        <v>1</v>
      </c>
      <c r="L1" t="s">
        <v>9</v>
      </c>
      <c r="M1" t="s">
        <v>10</v>
      </c>
      <c r="O1" t="s">
        <v>7</v>
      </c>
      <c r="P1" t="s">
        <v>0</v>
      </c>
      <c r="Q1" t="s">
        <v>4</v>
      </c>
      <c r="R1" t="s">
        <v>1</v>
      </c>
      <c r="S1" t="s">
        <v>5</v>
      </c>
      <c r="T1" t="s">
        <v>6</v>
      </c>
    </row>
    <row r="2" spans="1:20" x14ac:dyDescent="0.45">
      <c r="B2" t="s">
        <v>11</v>
      </c>
      <c r="C2" t="s">
        <v>12</v>
      </c>
      <c r="D2" t="s">
        <v>13</v>
      </c>
      <c r="E2" t="s">
        <v>14</v>
      </c>
      <c r="F2" t="s">
        <v>15</v>
      </c>
      <c r="I2" t="s">
        <v>11</v>
      </c>
      <c r="J2" t="s">
        <v>12</v>
      </c>
      <c r="K2" t="s">
        <v>13</v>
      </c>
      <c r="L2">
        <v>55.382641</v>
      </c>
      <c r="M2">
        <v>14.054814</v>
      </c>
      <c r="P2" t="b">
        <f>B2=I2</f>
        <v>1</v>
      </c>
      <c r="Q2" t="b">
        <f>C2=J2</f>
        <v>1</v>
      </c>
      <c r="R2" t="b">
        <f>K2=D2</f>
        <v>1</v>
      </c>
      <c r="S2" t="b">
        <f>E2=L2</f>
        <v>0</v>
      </c>
      <c r="T2" t="b">
        <f>F2=M2</f>
        <v>0</v>
      </c>
    </row>
    <row r="3" spans="1:20" x14ac:dyDescent="0.45">
      <c r="B3" t="s">
        <v>16</v>
      </c>
      <c r="C3" t="s">
        <v>17</v>
      </c>
      <c r="D3" t="s">
        <v>18</v>
      </c>
      <c r="E3" t="s">
        <v>19</v>
      </c>
      <c r="F3" t="s">
        <v>20</v>
      </c>
      <c r="I3" t="s">
        <v>16</v>
      </c>
      <c r="J3" t="s">
        <v>17</v>
      </c>
      <c r="K3" t="s">
        <v>18</v>
      </c>
      <c r="L3">
        <v>55.656582999999998</v>
      </c>
      <c r="M3">
        <v>13.080723000000001</v>
      </c>
      <c r="P3" t="b">
        <f t="shared" ref="P3:P66" si="0">B3=I3</f>
        <v>1</v>
      </c>
      <c r="Q3" t="b">
        <f t="shared" ref="Q3:Q66" si="1">C3=J3</f>
        <v>1</v>
      </c>
      <c r="R3" t="b">
        <f t="shared" ref="R3:R66" si="2">K3=D3</f>
        <v>1</v>
      </c>
      <c r="S3" t="b">
        <f t="shared" ref="S3:S66" si="3">E3=L3</f>
        <v>0</v>
      </c>
      <c r="T3" t="b">
        <f t="shared" ref="T3:T66" si="4">F3=M3</f>
        <v>0</v>
      </c>
    </row>
    <row r="4" spans="1:20" x14ac:dyDescent="0.45">
      <c r="B4" t="s">
        <v>21</v>
      </c>
      <c r="C4" t="s">
        <v>22</v>
      </c>
      <c r="D4" t="s">
        <v>23</v>
      </c>
      <c r="E4" t="s">
        <v>24</v>
      </c>
      <c r="F4" t="s">
        <v>25</v>
      </c>
      <c r="I4" t="s">
        <v>21</v>
      </c>
      <c r="J4" t="s">
        <v>22</v>
      </c>
      <c r="K4" t="s">
        <v>23</v>
      </c>
      <c r="L4">
        <v>55.523336</v>
      </c>
      <c r="M4">
        <v>13.101718999999999</v>
      </c>
      <c r="P4" t="b">
        <f t="shared" si="0"/>
        <v>1</v>
      </c>
      <c r="Q4" t="b">
        <f t="shared" si="1"/>
        <v>1</v>
      </c>
      <c r="R4" t="b">
        <f t="shared" si="2"/>
        <v>1</v>
      </c>
      <c r="S4" t="b">
        <f t="shared" si="3"/>
        <v>0</v>
      </c>
      <c r="T4" t="b">
        <f t="shared" si="4"/>
        <v>0</v>
      </c>
    </row>
    <row r="5" spans="1:20" x14ac:dyDescent="0.45">
      <c r="B5" t="s">
        <v>26</v>
      </c>
      <c r="C5" t="s">
        <v>27</v>
      </c>
      <c r="D5" t="s">
        <v>28</v>
      </c>
      <c r="E5" t="s">
        <v>29</v>
      </c>
      <c r="F5" t="s">
        <v>30</v>
      </c>
      <c r="I5" t="s">
        <v>26</v>
      </c>
      <c r="J5" t="s">
        <v>27</v>
      </c>
      <c r="K5" t="s">
        <v>28</v>
      </c>
      <c r="L5">
        <v>56.470475</v>
      </c>
      <c r="M5">
        <v>12.709457</v>
      </c>
      <c r="P5" t="b">
        <f t="shared" si="0"/>
        <v>1</v>
      </c>
      <c r="Q5" t="b">
        <f t="shared" si="1"/>
        <v>1</v>
      </c>
      <c r="R5" t="b">
        <f t="shared" si="2"/>
        <v>1</v>
      </c>
      <c r="S5" t="b">
        <f t="shared" si="3"/>
        <v>0</v>
      </c>
      <c r="T5" t="b">
        <f t="shared" si="4"/>
        <v>0</v>
      </c>
    </row>
    <row r="6" spans="1:20" x14ac:dyDescent="0.45">
      <c r="B6" t="s">
        <v>31</v>
      </c>
      <c r="C6" t="s">
        <v>32</v>
      </c>
      <c r="D6" t="s">
        <v>33</v>
      </c>
      <c r="E6" t="s">
        <v>34</v>
      </c>
      <c r="F6" t="s">
        <v>35</v>
      </c>
      <c r="I6" t="s">
        <v>31</v>
      </c>
      <c r="J6" t="s">
        <v>32</v>
      </c>
      <c r="K6" t="s">
        <v>33</v>
      </c>
      <c r="L6">
        <v>55.719124000000001</v>
      </c>
      <c r="M6">
        <v>14.131114</v>
      </c>
      <c r="P6" t="b">
        <f t="shared" si="0"/>
        <v>1</v>
      </c>
      <c r="Q6" t="b">
        <f t="shared" si="1"/>
        <v>1</v>
      </c>
      <c r="R6" t="b">
        <f t="shared" si="2"/>
        <v>1</v>
      </c>
      <c r="S6" t="b">
        <f t="shared" si="3"/>
        <v>0</v>
      </c>
      <c r="T6" t="b">
        <f t="shared" si="4"/>
        <v>0</v>
      </c>
    </row>
    <row r="7" spans="1:20" x14ac:dyDescent="0.45">
      <c r="B7" t="s">
        <v>36</v>
      </c>
      <c r="C7" t="s">
        <v>37</v>
      </c>
      <c r="D7" t="s">
        <v>38</v>
      </c>
      <c r="E7" t="s">
        <v>39</v>
      </c>
      <c r="F7" t="s">
        <v>40</v>
      </c>
      <c r="I7" t="s">
        <v>36</v>
      </c>
      <c r="J7" t="s">
        <v>37</v>
      </c>
      <c r="K7" t="s">
        <v>38</v>
      </c>
      <c r="L7">
        <v>55.574815999999998</v>
      </c>
      <c r="M7">
        <v>14.326202</v>
      </c>
      <c r="P7" t="b">
        <f t="shared" si="0"/>
        <v>1</v>
      </c>
      <c r="Q7" t="b">
        <f t="shared" si="1"/>
        <v>1</v>
      </c>
      <c r="R7" t="b">
        <f t="shared" si="2"/>
        <v>1</v>
      </c>
      <c r="S7" t="b">
        <f t="shared" si="3"/>
        <v>0</v>
      </c>
      <c r="T7" t="b">
        <f t="shared" si="4"/>
        <v>0</v>
      </c>
    </row>
    <row r="8" spans="1:20" x14ac:dyDescent="0.45">
      <c r="B8" t="s">
        <v>41</v>
      </c>
      <c r="C8" t="s">
        <v>42</v>
      </c>
      <c r="D8" t="s">
        <v>43</v>
      </c>
      <c r="E8" t="s">
        <v>44</v>
      </c>
      <c r="F8" t="s">
        <v>45</v>
      </c>
      <c r="I8" t="s">
        <v>41</v>
      </c>
      <c r="J8" t="s">
        <v>42</v>
      </c>
      <c r="K8" t="s">
        <v>43</v>
      </c>
      <c r="L8">
        <v>55.690036999999997</v>
      </c>
      <c r="M8">
        <v>13.318911</v>
      </c>
      <c r="P8" t="b">
        <f t="shared" si="0"/>
        <v>1</v>
      </c>
      <c r="Q8" t="b">
        <f t="shared" si="1"/>
        <v>1</v>
      </c>
      <c r="R8" t="b">
        <f t="shared" si="2"/>
        <v>1</v>
      </c>
      <c r="S8" t="b">
        <f t="shared" si="3"/>
        <v>0</v>
      </c>
      <c r="T8" t="b">
        <f t="shared" si="4"/>
        <v>0</v>
      </c>
    </row>
    <row r="9" spans="1:20" x14ac:dyDescent="0.45">
      <c r="B9" t="s">
        <v>46</v>
      </c>
      <c r="C9" t="s">
        <v>47</v>
      </c>
      <c r="D9" t="s">
        <v>48</v>
      </c>
      <c r="E9" t="s">
        <v>49</v>
      </c>
      <c r="F9" t="s">
        <v>50</v>
      </c>
      <c r="I9" t="s">
        <v>46</v>
      </c>
      <c r="J9" t="s">
        <v>47</v>
      </c>
      <c r="K9" t="s">
        <v>48</v>
      </c>
      <c r="L9">
        <v>56.036423999999997</v>
      </c>
      <c r="M9">
        <v>13.994437</v>
      </c>
      <c r="P9" t="b">
        <f t="shared" si="0"/>
        <v>1</v>
      </c>
      <c r="Q9" t="b">
        <f t="shared" si="1"/>
        <v>1</v>
      </c>
      <c r="R9" t="b">
        <f t="shared" si="2"/>
        <v>1</v>
      </c>
      <c r="S9" t="b">
        <f t="shared" si="3"/>
        <v>0</v>
      </c>
      <c r="T9" t="b">
        <f t="shared" si="4"/>
        <v>0</v>
      </c>
    </row>
    <row r="10" spans="1:20" x14ac:dyDescent="0.45">
      <c r="B10" t="s">
        <v>51</v>
      </c>
      <c r="D10" t="s">
        <v>52</v>
      </c>
      <c r="E10" t="s">
        <v>53</v>
      </c>
      <c r="F10" t="s">
        <v>54</v>
      </c>
      <c r="I10" t="s">
        <v>51</v>
      </c>
      <c r="J10" t="s">
        <v>416</v>
      </c>
      <c r="K10" t="s">
        <v>52</v>
      </c>
      <c r="L10">
        <v>55.571998999999998</v>
      </c>
      <c r="M10">
        <v>13.220815</v>
      </c>
      <c r="P10" t="b">
        <f t="shared" si="0"/>
        <v>1</v>
      </c>
      <c r="Q10" t="b">
        <f t="shared" si="1"/>
        <v>0</v>
      </c>
      <c r="R10" t="b">
        <f t="shared" si="2"/>
        <v>1</v>
      </c>
      <c r="S10" t="b">
        <f t="shared" si="3"/>
        <v>0</v>
      </c>
      <c r="T10" t="b">
        <f t="shared" si="4"/>
        <v>0</v>
      </c>
    </row>
    <row r="11" spans="1:20" x14ac:dyDescent="0.45">
      <c r="B11" t="s">
        <v>55</v>
      </c>
      <c r="C11" t="s">
        <v>56</v>
      </c>
      <c r="D11" t="s">
        <v>57</v>
      </c>
      <c r="E11" t="s">
        <v>58</v>
      </c>
      <c r="F11" t="s">
        <v>59</v>
      </c>
      <c r="I11" t="s">
        <v>55</v>
      </c>
      <c r="J11" t="s">
        <v>56</v>
      </c>
      <c r="K11" t="s">
        <v>57</v>
      </c>
      <c r="L11">
        <v>55.703972</v>
      </c>
      <c r="M11">
        <v>13.203341999999999</v>
      </c>
      <c r="P11" t="b">
        <f t="shared" si="0"/>
        <v>1</v>
      </c>
      <c r="Q11" t="b">
        <f t="shared" si="1"/>
        <v>1</v>
      </c>
      <c r="R11" t="b">
        <f t="shared" si="2"/>
        <v>1</v>
      </c>
      <c r="S11" t="b">
        <f t="shared" si="3"/>
        <v>0</v>
      </c>
      <c r="T11" t="b">
        <f t="shared" si="4"/>
        <v>0</v>
      </c>
    </row>
    <row r="12" spans="1:20" x14ac:dyDescent="0.45">
      <c r="B12" t="s">
        <v>60</v>
      </c>
      <c r="C12" t="s">
        <v>61</v>
      </c>
      <c r="D12" t="s">
        <v>62</v>
      </c>
      <c r="E12" t="s">
        <v>63</v>
      </c>
      <c r="F12" t="s">
        <v>64</v>
      </c>
      <c r="I12" t="s">
        <v>60</v>
      </c>
      <c r="J12" t="s">
        <v>61</v>
      </c>
      <c r="K12" t="s">
        <v>62</v>
      </c>
      <c r="L12">
        <v>56.280763</v>
      </c>
      <c r="M12">
        <v>14.303476</v>
      </c>
      <c r="P12" t="b">
        <f t="shared" si="0"/>
        <v>1</v>
      </c>
      <c r="Q12" t="b">
        <f t="shared" si="1"/>
        <v>1</v>
      </c>
      <c r="R12" t="b">
        <f t="shared" si="2"/>
        <v>1</v>
      </c>
      <c r="S12" t="b">
        <f t="shared" si="3"/>
        <v>0</v>
      </c>
      <c r="T12" t="b">
        <f t="shared" si="4"/>
        <v>0</v>
      </c>
    </row>
    <row r="13" spans="1:20" x14ac:dyDescent="0.45">
      <c r="B13" t="s">
        <v>65</v>
      </c>
      <c r="C13" t="s">
        <v>66</v>
      </c>
      <c r="D13" t="s">
        <v>67</v>
      </c>
      <c r="E13" t="s">
        <v>68</v>
      </c>
      <c r="F13" t="s">
        <v>69</v>
      </c>
      <c r="I13" t="s">
        <v>65</v>
      </c>
      <c r="J13" t="s">
        <v>66</v>
      </c>
      <c r="K13" t="s">
        <v>67</v>
      </c>
      <c r="L13">
        <v>56.060949999999998</v>
      </c>
      <c r="M13">
        <v>12.758698000000001</v>
      </c>
      <c r="P13" t="b">
        <f t="shared" si="0"/>
        <v>1</v>
      </c>
      <c r="Q13" t="b">
        <f t="shared" si="1"/>
        <v>1</v>
      </c>
      <c r="R13" t="b">
        <f t="shared" si="2"/>
        <v>1</v>
      </c>
      <c r="S13" t="b">
        <f t="shared" si="3"/>
        <v>0</v>
      </c>
      <c r="T13" t="b">
        <f t="shared" si="4"/>
        <v>0</v>
      </c>
    </row>
    <row r="14" spans="1:20" x14ac:dyDescent="0.45">
      <c r="B14" t="s">
        <v>70</v>
      </c>
      <c r="D14" t="s">
        <v>71</v>
      </c>
      <c r="E14" t="s">
        <v>72</v>
      </c>
      <c r="F14" t="s">
        <v>73</v>
      </c>
      <c r="I14" t="s">
        <v>70</v>
      </c>
      <c r="J14" t="s">
        <v>417</v>
      </c>
      <c r="K14" t="s">
        <v>71</v>
      </c>
      <c r="L14">
        <v>55.603490000000001</v>
      </c>
      <c r="M14">
        <v>13.076454</v>
      </c>
      <c r="P14" t="b">
        <f t="shared" si="0"/>
        <v>1</v>
      </c>
      <c r="Q14" t="b">
        <f t="shared" si="1"/>
        <v>0</v>
      </c>
      <c r="R14" t="b">
        <f t="shared" si="2"/>
        <v>1</v>
      </c>
      <c r="S14" t="b">
        <f t="shared" si="3"/>
        <v>0</v>
      </c>
      <c r="T14" t="b">
        <f t="shared" si="4"/>
        <v>0</v>
      </c>
    </row>
    <row r="15" spans="1:20" ht="42.75" x14ac:dyDescent="0.45">
      <c r="B15" s="1" t="s">
        <v>74</v>
      </c>
      <c r="C15" t="s">
        <v>75</v>
      </c>
      <c r="D15" t="s">
        <v>76</v>
      </c>
      <c r="E15" t="s">
        <v>77</v>
      </c>
      <c r="F15" t="s">
        <v>78</v>
      </c>
      <c r="I15" t="s">
        <v>74</v>
      </c>
      <c r="J15" t="s">
        <v>75</v>
      </c>
      <c r="K15" t="s">
        <v>76</v>
      </c>
      <c r="L15">
        <v>55.717899000000003</v>
      </c>
      <c r="M15">
        <v>13.960678</v>
      </c>
      <c r="P15" t="b">
        <f t="shared" si="0"/>
        <v>1</v>
      </c>
      <c r="Q15" t="b">
        <f t="shared" si="1"/>
        <v>1</v>
      </c>
      <c r="R15" t="b">
        <f t="shared" si="2"/>
        <v>1</v>
      </c>
      <c r="S15" t="b">
        <f t="shared" si="3"/>
        <v>0</v>
      </c>
      <c r="T15" t="b">
        <f t="shared" si="4"/>
        <v>0</v>
      </c>
    </row>
    <row r="16" spans="1:20" x14ac:dyDescent="0.45">
      <c r="B16" t="s">
        <v>79</v>
      </c>
      <c r="C16" t="s">
        <v>80</v>
      </c>
      <c r="D16" t="s">
        <v>81</v>
      </c>
      <c r="E16" t="s">
        <v>82</v>
      </c>
      <c r="F16" t="s">
        <v>83</v>
      </c>
      <c r="I16" t="s">
        <v>79</v>
      </c>
      <c r="J16" t="s">
        <v>80</v>
      </c>
      <c r="K16" t="s">
        <v>81</v>
      </c>
      <c r="L16">
        <v>55.676411000000002</v>
      </c>
      <c r="M16">
        <v>13.330035000000001</v>
      </c>
      <c r="P16" t="b">
        <f t="shared" si="0"/>
        <v>1</v>
      </c>
      <c r="Q16" t="b">
        <f t="shared" si="1"/>
        <v>1</v>
      </c>
      <c r="R16" t="b">
        <f t="shared" si="2"/>
        <v>1</v>
      </c>
      <c r="S16" t="b">
        <f t="shared" si="3"/>
        <v>0</v>
      </c>
      <c r="T16" t="b">
        <f t="shared" si="4"/>
        <v>0</v>
      </c>
    </row>
    <row r="17" spans="2:20" x14ac:dyDescent="0.45">
      <c r="B17" t="s">
        <v>84</v>
      </c>
      <c r="C17" t="s">
        <v>85</v>
      </c>
      <c r="D17" t="s">
        <v>86</v>
      </c>
      <c r="E17" t="s">
        <v>87</v>
      </c>
      <c r="F17" t="s">
        <v>88</v>
      </c>
      <c r="I17" t="s">
        <v>84</v>
      </c>
      <c r="J17" t="s">
        <v>85</v>
      </c>
      <c r="K17" t="s">
        <v>86</v>
      </c>
      <c r="L17">
        <v>56.290151000000002</v>
      </c>
      <c r="M17">
        <v>14.235471</v>
      </c>
      <c r="P17" t="b">
        <f t="shared" si="0"/>
        <v>1</v>
      </c>
      <c r="Q17" t="b">
        <f t="shared" si="1"/>
        <v>1</v>
      </c>
      <c r="R17" t="b">
        <f t="shared" si="2"/>
        <v>1</v>
      </c>
      <c r="S17" t="b">
        <f t="shared" si="3"/>
        <v>0</v>
      </c>
      <c r="T17" t="b">
        <f t="shared" si="4"/>
        <v>0</v>
      </c>
    </row>
    <row r="18" spans="2:20" x14ac:dyDescent="0.45">
      <c r="B18" t="s">
        <v>89</v>
      </c>
      <c r="C18" t="s">
        <v>90</v>
      </c>
      <c r="D18" t="s">
        <v>91</v>
      </c>
      <c r="E18" t="s">
        <v>92</v>
      </c>
      <c r="F18" t="s">
        <v>93</v>
      </c>
      <c r="I18" t="s">
        <v>89</v>
      </c>
      <c r="J18" t="s">
        <v>90</v>
      </c>
      <c r="K18" t="s">
        <v>91</v>
      </c>
      <c r="L18">
        <v>56.340442000000003</v>
      </c>
      <c r="M18">
        <v>13.028803</v>
      </c>
      <c r="P18" t="b">
        <f t="shared" si="0"/>
        <v>1</v>
      </c>
      <c r="Q18" t="b">
        <f t="shared" si="1"/>
        <v>1</v>
      </c>
      <c r="R18" t="b">
        <f t="shared" si="2"/>
        <v>1</v>
      </c>
      <c r="S18" t="b">
        <f t="shared" si="3"/>
        <v>0</v>
      </c>
      <c r="T18" t="b">
        <f t="shared" si="4"/>
        <v>0</v>
      </c>
    </row>
    <row r="19" spans="2:20" x14ac:dyDescent="0.45">
      <c r="B19" t="s">
        <v>94</v>
      </c>
      <c r="C19" t="s">
        <v>95</v>
      </c>
      <c r="D19" t="s">
        <v>96</v>
      </c>
      <c r="E19" t="s">
        <v>97</v>
      </c>
      <c r="F19" t="s">
        <v>98</v>
      </c>
      <c r="I19" t="s">
        <v>94</v>
      </c>
      <c r="J19" t="s">
        <v>95</v>
      </c>
      <c r="K19" t="s">
        <v>96</v>
      </c>
      <c r="L19">
        <v>56.340496000000002</v>
      </c>
      <c r="M19">
        <v>13.028708999999999</v>
      </c>
      <c r="P19" t="b">
        <f t="shared" si="0"/>
        <v>1</v>
      </c>
      <c r="Q19" t="b">
        <f t="shared" si="1"/>
        <v>1</v>
      </c>
      <c r="R19" t="b">
        <f t="shared" si="2"/>
        <v>1</v>
      </c>
      <c r="S19" t="b">
        <f t="shared" si="3"/>
        <v>0</v>
      </c>
      <c r="T19" t="b">
        <f t="shared" si="4"/>
        <v>0</v>
      </c>
    </row>
    <row r="20" spans="2:20" x14ac:dyDescent="0.45">
      <c r="B20" t="s">
        <v>99</v>
      </c>
      <c r="C20" t="s">
        <v>100</v>
      </c>
      <c r="D20" t="s">
        <v>101</v>
      </c>
      <c r="E20" t="s">
        <v>102</v>
      </c>
      <c r="F20" t="s">
        <v>103</v>
      </c>
      <c r="I20" t="s">
        <v>99</v>
      </c>
      <c r="J20" t="s">
        <v>100</v>
      </c>
      <c r="K20" t="s">
        <v>101</v>
      </c>
      <c r="L20">
        <v>55.761046</v>
      </c>
      <c r="M20">
        <v>14.113039000000001</v>
      </c>
      <c r="P20" t="b">
        <f t="shared" si="0"/>
        <v>1</v>
      </c>
      <c r="Q20" t="b">
        <f t="shared" si="1"/>
        <v>1</v>
      </c>
      <c r="R20" t="b">
        <f t="shared" si="2"/>
        <v>1</v>
      </c>
      <c r="S20" t="b">
        <f t="shared" si="3"/>
        <v>0</v>
      </c>
      <c r="T20" t="b">
        <f t="shared" si="4"/>
        <v>0</v>
      </c>
    </row>
    <row r="21" spans="2:20" x14ac:dyDescent="0.45">
      <c r="B21" t="s">
        <v>104</v>
      </c>
      <c r="D21" t="s">
        <v>105</v>
      </c>
      <c r="E21" t="s">
        <v>106</v>
      </c>
      <c r="F21" t="s">
        <v>107</v>
      </c>
      <c r="I21" t="s">
        <v>104</v>
      </c>
      <c r="J21" t="s">
        <v>418</v>
      </c>
      <c r="K21" t="s">
        <v>105</v>
      </c>
      <c r="L21">
        <v>55.555802</v>
      </c>
      <c r="M21">
        <v>13.312315999999999</v>
      </c>
      <c r="P21" t="b">
        <f t="shared" si="0"/>
        <v>1</v>
      </c>
      <c r="Q21" t="b">
        <f t="shared" si="1"/>
        <v>0</v>
      </c>
      <c r="R21" t="b">
        <f t="shared" si="2"/>
        <v>1</v>
      </c>
      <c r="S21" t="b">
        <f t="shared" si="3"/>
        <v>0</v>
      </c>
      <c r="T21" t="b">
        <f t="shared" si="4"/>
        <v>0</v>
      </c>
    </row>
    <row r="22" spans="2:20" x14ac:dyDescent="0.45">
      <c r="B22" t="s">
        <v>108</v>
      </c>
      <c r="C22" t="s">
        <v>109</v>
      </c>
      <c r="D22" t="s">
        <v>110</v>
      </c>
      <c r="E22" t="s">
        <v>111</v>
      </c>
      <c r="F22" t="s">
        <v>112</v>
      </c>
      <c r="I22" t="s">
        <v>108</v>
      </c>
      <c r="J22" t="s">
        <v>109</v>
      </c>
      <c r="K22" t="s">
        <v>110</v>
      </c>
      <c r="L22">
        <v>56.010046000000003</v>
      </c>
      <c r="M22">
        <v>13.373244</v>
      </c>
      <c r="P22" t="b">
        <f t="shared" si="0"/>
        <v>1</v>
      </c>
      <c r="Q22" t="b">
        <f t="shared" si="1"/>
        <v>1</v>
      </c>
      <c r="R22" t="b">
        <f t="shared" si="2"/>
        <v>1</v>
      </c>
      <c r="S22" t="b">
        <f t="shared" si="3"/>
        <v>0</v>
      </c>
      <c r="T22" t="b">
        <f t="shared" si="4"/>
        <v>0</v>
      </c>
    </row>
    <row r="23" spans="2:20" x14ac:dyDescent="0.45">
      <c r="B23" t="s">
        <v>113</v>
      </c>
      <c r="C23" t="s">
        <v>114</v>
      </c>
      <c r="D23" t="s">
        <v>115</v>
      </c>
      <c r="E23" t="s">
        <v>116</v>
      </c>
      <c r="F23" t="s">
        <v>117</v>
      </c>
      <c r="I23" t="s">
        <v>113</v>
      </c>
      <c r="J23" t="s">
        <v>114</v>
      </c>
      <c r="K23" t="s">
        <v>115</v>
      </c>
      <c r="L23">
        <v>56.132396999999997</v>
      </c>
      <c r="M23">
        <v>13.712528000000001</v>
      </c>
      <c r="P23" t="b">
        <f t="shared" si="0"/>
        <v>1</v>
      </c>
      <c r="Q23" t="b">
        <f t="shared" si="1"/>
        <v>1</v>
      </c>
      <c r="R23" t="b">
        <f t="shared" si="2"/>
        <v>1</v>
      </c>
      <c r="S23" t="b">
        <f t="shared" si="3"/>
        <v>0</v>
      </c>
      <c r="T23" t="b">
        <f t="shared" si="4"/>
        <v>0</v>
      </c>
    </row>
    <row r="24" spans="2:20" x14ac:dyDescent="0.45">
      <c r="B24" t="s">
        <v>118</v>
      </c>
      <c r="C24" t="s">
        <v>119</v>
      </c>
      <c r="D24" t="s">
        <v>120</v>
      </c>
      <c r="E24" t="s">
        <v>121</v>
      </c>
      <c r="F24" t="s">
        <v>122</v>
      </c>
      <c r="I24" t="s">
        <v>118</v>
      </c>
      <c r="J24" t="s">
        <v>119</v>
      </c>
      <c r="K24" t="s">
        <v>120</v>
      </c>
      <c r="L24">
        <v>56.022303000000001</v>
      </c>
      <c r="M24">
        <v>13.111660000000001</v>
      </c>
      <c r="P24" t="b">
        <f t="shared" si="0"/>
        <v>1</v>
      </c>
      <c r="Q24" t="b">
        <f t="shared" si="1"/>
        <v>1</v>
      </c>
      <c r="R24" t="b">
        <f t="shared" si="2"/>
        <v>1</v>
      </c>
      <c r="S24" t="b">
        <f t="shared" si="3"/>
        <v>0</v>
      </c>
      <c r="T24" t="b">
        <f t="shared" si="4"/>
        <v>0</v>
      </c>
    </row>
    <row r="25" spans="2:20" x14ac:dyDescent="0.45">
      <c r="B25" t="s">
        <v>123</v>
      </c>
      <c r="C25" t="s">
        <v>124</v>
      </c>
      <c r="D25" t="s">
        <v>125</v>
      </c>
      <c r="E25" t="s">
        <v>126</v>
      </c>
      <c r="F25" t="s">
        <v>127</v>
      </c>
      <c r="I25" t="s">
        <v>123</v>
      </c>
      <c r="J25" t="s">
        <v>124</v>
      </c>
      <c r="K25" t="s">
        <v>125</v>
      </c>
      <c r="L25">
        <v>55.593339</v>
      </c>
      <c r="M25">
        <v>13.014111</v>
      </c>
      <c r="P25" t="b">
        <f t="shared" si="0"/>
        <v>1</v>
      </c>
      <c r="Q25" t="b">
        <f t="shared" si="1"/>
        <v>1</v>
      </c>
      <c r="R25" t="b">
        <f t="shared" si="2"/>
        <v>1</v>
      </c>
      <c r="S25" t="b">
        <f t="shared" si="3"/>
        <v>0</v>
      </c>
      <c r="T25" t="b">
        <f t="shared" si="4"/>
        <v>0</v>
      </c>
    </row>
    <row r="26" spans="2:20" x14ac:dyDescent="0.45">
      <c r="B26" t="s">
        <v>128</v>
      </c>
      <c r="C26" t="s">
        <v>129</v>
      </c>
      <c r="D26" t="s">
        <v>130</v>
      </c>
      <c r="E26" t="s">
        <v>131</v>
      </c>
      <c r="F26" t="s">
        <v>132</v>
      </c>
      <c r="I26" t="s">
        <v>128</v>
      </c>
      <c r="J26" t="s">
        <v>129</v>
      </c>
      <c r="K26" t="s">
        <v>130</v>
      </c>
      <c r="L26">
        <v>55.804561</v>
      </c>
      <c r="M26">
        <v>14.201339000000001</v>
      </c>
      <c r="P26" t="b">
        <f t="shared" si="0"/>
        <v>1</v>
      </c>
      <c r="Q26" t="b">
        <f t="shared" si="1"/>
        <v>1</v>
      </c>
      <c r="R26" t="b">
        <f t="shared" si="2"/>
        <v>1</v>
      </c>
      <c r="S26" t="b">
        <f t="shared" si="3"/>
        <v>0</v>
      </c>
      <c r="T26" t="b">
        <f t="shared" si="4"/>
        <v>0</v>
      </c>
    </row>
    <row r="27" spans="2:20" x14ac:dyDescent="0.45">
      <c r="B27" t="s">
        <v>133</v>
      </c>
      <c r="C27" t="s">
        <v>134</v>
      </c>
      <c r="D27" t="s">
        <v>135</v>
      </c>
      <c r="E27" t="s">
        <v>136</v>
      </c>
      <c r="F27" t="s">
        <v>137</v>
      </c>
      <c r="I27" t="s">
        <v>133</v>
      </c>
      <c r="J27" t="s">
        <v>134</v>
      </c>
      <c r="K27" t="s">
        <v>135</v>
      </c>
      <c r="L27">
        <v>55.968409000000001</v>
      </c>
      <c r="M27">
        <v>13.517448</v>
      </c>
      <c r="P27" t="b">
        <f t="shared" si="0"/>
        <v>1</v>
      </c>
      <c r="Q27" t="b">
        <f t="shared" si="1"/>
        <v>1</v>
      </c>
      <c r="R27" t="b">
        <f t="shared" si="2"/>
        <v>1</v>
      </c>
      <c r="S27" t="b">
        <f t="shared" si="3"/>
        <v>0</v>
      </c>
      <c r="T27" t="b">
        <f t="shared" si="4"/>
        <v>0</v>
      </c>
    </row>
    <row r="28" spans="2:20" x14ac:dyDescent="0.45">
      <c r="B28" t="s">
        <v>138</v>
      </c>
      <c r="C28" t="s">
        <v>139</v>
      </c>
      <c r="D28" t="s">
        <v>140</v>
      </c>
      <c r="E28" t="s">
        <v>141</v>
      </c>
      <c r="F28" t="s">
        <v>142</v>
      </c>
      <c r="I28" t="s">
        <v>138</v>
      </c>
      <c r="J28" t="s">
        <v>139</v>
      </c>
      <c r="K28" t="s">
        <v>140</v>
      </c>
      <c r="L28">
        <v>55.553811000000003</v>
      </c>
      <c r="M28">
        <v>13.861418</v>
      </c>
      <c r="P28" t="b">
        <f t="shared" si="0"/>
        <v>1</v>
      </c>
      <c r="Q28" t="b">
        <f t="shared" si="1"/>
        <v>1</v>
      </c>
      <c r="R28" t="b">
        <f t="shared" si="2"/>
        <v>1</v>
      </c>
      <c r="S28" t="b">
        <f t="shared" si="3"/>
        <v>0</v>
      </c>
      <c r="T28" t="b">
        <f t="shared" si="4"/>
        <v>0</v>
      </c>
    </row>
    <row r="29" spans="2:20" x14ac:dyDescent="0.45">
      <c r="B29" t="s">
        <v>143</v>
      </c>
      <c r="C29" t="s">
        <v>144</v>
      </c>
      <c r="D29" t="s">
        <v>145</v>
      </c>
      <c r="E29" t="s">
        <v>146</v>
      </c>
      <c r="F29" t="s">
        <v>147</v>
      </c>
      <c r="I29" t="s">
        <v>143</v>
      </c>
      <c r="J29" t="s">
        <v>144</v>
      </c>
      <c r="K29" t="s">
        <v>145</v>
      </c>
      <c r="L29">
        <v>56.266894000000001</v>
      </c>
      <c r="M29">
        <v>13.230428</v>
      </c>
      <c r="P29" t="b">
        <f t="shared" si="0"/>
        <v>1</v>
      </c>
      <c r="Q29" t="b">
        <f t="shared" si="1"/>
        <v>1</v>
      </c>
      <c r="R29" t="b">
        <f t="shared" si="2"/>
        <v>1</v>
      </c>
      <c r="S29" t="b">
        <f t="shared" si="3"/>
        <v>0</v>
      </c>
      <c r="T29" t="b">
        <f t="shared" si="4"/>
        <v>0</v>
      </c>
    </row>
    <row r="30" spans="2:20" x14ac:dyDescent="0.45">
      <c r="B30" t="s">
        <v>148</v>
      </c>
      <c r="C30" t="s">
        <v>149</v>
      </c>
      <c r="D30" t="s">
        <v>150</v>
      </c>
      <c r="E30" t="s">
        <v>151</v>
      </c>
      <c r="F30" t="s">
        <v>152</v>
      </c>
      <c r="I30" t="s">
        <v>148</v>
      </c>
      <c r="J30" t="s">
        <v>149</v>
      </c>
      <c r="K30" t="s">
        <v>150</v>
      </c>
      <c r="L30">
        <v>56.129199</v>
      </c>
      <c r="M30">
        <v>12.595779</v>
      </c>
      <c r="P30" t="b">
        <f t="shared" si="0"/>
        <v>1</v>
      </c>
      <c r="Q30" t="b">
        <f t="shared" si="1"/>
        <v>1</v>
      </c>
      <c r="R30" t="b">
        <f t="shared" si="2"/>
        <v>1</v>
      </c>
      <c r="S30" t="b">
        <f t="shared" si="3"/>
        <v>0</v>
      </c>
      <c r="T30" t="b">
        <f t="shared" si="4"/>
        <v>0</v>
      </c>
    </row>
    <row r="31" spans="2:20" x14ac:dyDescent="0.45">
      <c r="B31" t="s">
        <v>153</v>
      </c>
      <c r="C31" t="s">
        <v>154</v>
      </c>
      <c r="D31" t="s">
        <v>155</v>
      </c>
      <c r="E31" t="s">
        <v>156</v>
      </c>
      <c r="F31" t="s">
        <v>157</v>
      </c>
      <c r="I31" t="s">
        <v>153</v>
      </c>
      <c r="J31" t="s">
        <v>154</v>
      </c>
      <c r="K31" t="s">
        <v>155</v>
      </c>
      <c r="L31">
        <v>56.283625000000001</v>
      </c>
      <c r="M31">
        <v>14.252278</v>
      </c>
      <c r="P31" t="b">
        <f t="shared" si="0"/>
        <v>1</v>
      </c>
      <c r="Q31" t="b">
        <f t="shared" si="1"/>
        <v>1</v>
      </c>
      <c r="R31" t="b">
        <f t="shared" si="2"/>
        <v>1</v>
      </c>
      <c r="S31" t="b">
        <f t="shared" si="3"/>
        <v>0</v>
      </c>
      <c r="T31" t="b">
        <f t="shared" si="4"/>
        <v>0</v>
      </c>
    </row>
    <row r="32" spans="2:20" x14ac:dyDescent="0.45">
      <c r="B32" t="s">
        <v>158</v>
      </c>
      <c r="C32" t="s">
        <v>159</v>
      </c>
      <c r="D32" t="s">
        <v>160</v>
      </c>
      <c r="E32" t="s">
        <v>161</v>
      </c>
      <c r="F32" t="s">
        <v>162</v>
      </c>
      <c r="I32" t="s">
        <v>158</v>
      </c>
      <c r="J32" t="s">
        <v>159</v>
      </c>
      <c r="K32" t="s">
        <v>160</v>
      </c>
      <c r="L32">
        <v>55.506360000000001</v>
      </c>
      <c r="M32">
        <v>14.33868</v>
      </c>
      <c r="P32" t="b">
        <f t="shared" si="0"/>
        <v>1</v>
      </c>
      <c r="Q32" t="b">
        <f t="shared" si="1"/>
        <v>1</v>
      </c>
      <c r="R32" t="b">
        <f t="shared" si="2"/>
        <v>1</v>
      </c>
      <c r="S32" t="b">
        <f t="shared" si="3"/>
        <v>0</v>
      </c>
      <c r="T32" t="b">
        <f t="shared" si="4"/>
        <v>0</v>
      </c>
    </row>
    <row r="33" spans="2:20" x14ac:dyDescent="0.45">
      <c r="B33" t="s">
        <v>163</v>
      </c>
      <c r="C33" t="s">
        <v>164</v>
      </c>
      <c r="D33" t="s">
        <v>165</v>
      </c>
      <c r="E33" t="s">
        <v>166</v>
      </c>
      <c r="F33" t="s">
        <v>167</v>
      </c>
      <c r="I33" t="s">
        <v>163</v>
      </c>
      <c r="J33" t="s">
        <v>164</v>
      </c>
      <c r="K33" t="s">
        <v>165</v>
      </c>
      <c r="L33">
        <v>55.386527999999998</v>
      </c>
      <c r="M33">
        <v>14.152255</v>
      </c>
      <c r="P33" t="b">
        <f t="shared" si="0"/>
        <v>1</v>
      </c>
      <c r="Q33" t="b">
        <f t="shared" si="1"/>
        <v>1</v>
      </c>
      <c r="R33" t="b">
        <f t="shared" si="2"/>
        <v>1</v>
      </c>
      <c r="S33" t="b">
        <f t="shared" si="3"/>
        <v>0</v>
      </c>
      <c r="T33" t="b">
        <f t="shared" si="4"/>
        <v>0</v>
      </c>
    </row>
    <row r="34" spans="2:20" x14ac:dyDescent="0.45">
      <c r="B34" t="s">
        <v>168</v>
      </c>
      <c r="C34" t="s">
        <v>169</v>
      </c>
      <c r="D34" t="s">
        <v>170</v>
      </c>
      <c r="E34" t="s">
        <v>171</v>
      </c>
      <c r="F34" t="s">
        <v>172</v>
      </c>
      <c r="I34" t="s">
        <v>168</v>
      </c>
      <c r="J34" t="s">
        <v>169</v>
      </c>
      <c r="K34" t="s">
        <v>170</v>
      </c>
      <c r="L34">
        <v>56.383902999999997</v>
      </c>
      <c r="M34">
        <v>12.999796</v>
      </c>
      <c r="P34" t="b">
        <f t="shared" si="0"/>
        <v>1</v>
      </c>
      <c r="Q34" t="b">
        <f t="shared" si="1"/>
        <v>1</v>
      </c>
      <c r="R34" t="b">
        <f t="shared" si="2"/>
        <v>1</v>
      </c>
      <c r="S34" t="b">
        <f t="shared" si="3"/>
        <v>0</v>
      </c>
      <c r="T34" t="b">
        <f t="shared" si="4"/>
        <v>0</v>
      </c>
    </row>
    <row r="35" spans="2:20" x14ac:dyDescent="0.45">
      <c r="B35" t="s">
        <v>173</v>
      </c>
      <c r="C35" t="s">
        <v>174</v>
      </c>
      <c r="D35" t="s">
        <v>175</v>
      </c>
      <c r="E35" t="s">
        <v>176</v>
      </c>
      <c r="F35" t="s">
        <v>177</v>
      </c>
      <c r="I35" t="s">
        <v>173</v>
      </c>
      <c r="J35" t="s">
        <v>174</v>
      </c>
      <c r="K35" t="s">
        <v>175</v>
      </c>
      <c r="L35">
        <v>55.708100999999999</v>
      </c>
      <c r="M35">
        <v>14.017872000000001</v>
      </c>
      <c r="P35" t="b">
        <f t="shared" si="0"/>
        <v>1</v>
      </c>
      <c r="Q35" t="b">
        <f t="shared" si="1"/>
        <v>1</v>
      </c>
      <c r="R35" t="b">
        <f t="shared" si="2"/>
        <v>1</v>
      </c>
      <c r="S35" t="b">
        <f t="shared" si="3"/>
        <v>0</v>
      </c>
      <c r="T35" t="b">
        <f t="shared" si="4"/>
        <v>0</v>
      </c>
    </row>
    <row r="36" spans="2:20" x14ac:dyDescent="0.45">
      <c r="B36" t="s">
        <v>178</v>
      </c>
      <c r="C36" t="s">
        <v>179</v>
      </c>
      <c r="D36" t="s">
        <v>180</v>
      </c>
      <c r="E36" t="s">
        <v>181</v>
      </c>
      <c r="F36" t="s">
        <v>182</v>
      </c>
      <c r="I36" t="s">
        <v>178</v>
      </c>
      <c r="J36" t="s">
        <v>179</v>
      </c>
      <c r="K36" t="s">
        <v>180</v>
      </c>
      <c r="L36">
        <v>55.398809999999997</v>
      </c>
      <c r="M36">
        <v>14.094746000000001</v>
      </c>
      <c r="P36" t="b">
        <f t="shared" si="0"/>
        <v>1</v>
      </c>
      <c r="Q36" t="b">
        <f t="shared" si="1"/>
        <v>1</v>
      </c>
      <c r="R36" t="b">
        <f t="shared" si="2"/>
        <v>1</v>
      </c>
      <c r="S36" t="b">
        <f t="shared" si="3"/>
        <v>0</v>
      </c>
      <c r="T36" t="b">
        <f t="shared" si="4"/>
        <v>0</v>
      </c>
    </row>
    <row r="37" spans="2:20" x14ac:dyDescent="0.45">
      <c r="B37" t="s">
        <v>183</v>
      </c>
      <c r="C37" t="s">
        <v>184</v>
      </c>
      <c r="D37" t="s">
        <v>185</v>
      </c>
      <c r="E37" t="s">
        <v>186</v>
      </c>
      <c r="F37" t="s">
        <v>187</v>
      </c>
      <c r="I37" t="s">
        <v>183</v>
      </c>
      <c r="J37" t="s">
        <v>184</v>
      </c>
      <c r="K37" t="s">
        <v>185</v>
      </c>
      <c r="L37">
        <v>56.132333000000003</v>
      </c>
      <c r="M37">
        <v>12.818172000000001</v>
      </c>
      <c r="P37" t="b">
        <f t="shared" si="0"/>
        <v>1</v>
      </c>
      <c r="Q37" t="b">
        <f t="shared" si="1"/>
        <v>1</v>
      </c>
      <c r="R37" t="b">
        <f t="shared" si="2"/>
        <v>1</v>
      </c>
      <c r="S37" t="b">
        <f t="shared" si="3"/>
        <v>0</v>
      </c>
      <c r="T37" t="b">
        <f t="shared" si="4"/>
        <v>0</v>
      </c>
    </row>
    <row r="38" spans="2:20" x14ac:dyDescent="0.45">
      <c r="B38" t="s">
        <v>188</v>
      </c>
      <c r="C38" t="s">
        <v>189</v>
      </c>
      <c r="D38" t="s">
        <v>190</v>
      </c>
      <c r="E38" t="s">
        <v>191</v>
      </c>
      <c r="F38" t="s">
        <v>192</v>
      </c>
      <c r="I38" t="s">
        <v>188</v>
      </c>
      <c r="J38" t="s">
        <v>189</v>
      </c>
      <c r="K38" t="s">
        <v>190</v>
      </c>
      <c r="L38">
        <v>55.701084999999999</v>
      </c>
      <c r="M38">
        <v>14.20429</v>
      </c>
      <c r="P38" t="b">
        <f t="shared" si="0"/>
        <v>1</v>
      </c>
      <c r="Q38" t="b">
        <f t="shared" si="1"/>
        <v>1</v>
      </c>
      <c r="R38" t="b">
        <f t="shared" si="2"/>
        <v>1</v>
      </c>
      <c r="S38" t="b">
        <f t="shared" si="3"/>
        <v>0</v>
      </c>
      <c r="T38" t="b">
        <f t="shared" si="4"/>
        <v>0</v>
      </c>
    </row>
    <row r="39" spans="2:20" x14ac:dyDescent="0.45">
      <c r="B39" t="s">
        <v>193</v>
      </c>
      <c r="D39" t="s">
        <v>194</v>
      </c>
      <c r="E39" t="s">
        <v>195</v>
      </c>
      <c r="F39" t="s">
        <v>196</v>
      </c>
      <c r="I39" t="s">
        <v>193</v>
      </c>
      <c r="J39" t="s">
        <v>419</v>
      </c>
      <c r="K39" t="s">
        <v>194</v>
      </c>
      <c r="L39">
        <v>56.103960999999998</v>
      </c>
      <c r="M39">
        <v>13.713813999999999</v>
      </c>
      <c r="P39" t="b">
        <f t="shared" si="0"/>
        <v>1</v>
      </c>
      <c r="Q39" t="b">
        <f t="shared" si="1"/>
        <v>0</v>
      </c>
      <c r="R39" t="b">
        <f t="shared" si="2"/>
        <v>1</v>
      </c>
      <c r="S39" t="b">
        <f t="shared" si="3"/>
        <v>0</v>
      </c>
      <c r="T39" t="b">
        <f t="shared" si="4"/>
        <v>0</v>
      </c>
    </row>
    <row r="40" spans="2:20" x14ac:dyDescent="0.45">
      <c r="B40" t="s">
        <v>197</v>
      </c>
      <c r="D40" t="s">
        <v>198</v>
      </c>
      <c r="E40" t="s">
        <v>199</v>
      </c>
      <c r="F40" t="s">
        <v>200</v>
      </c>
      <c r="I40" t="s">
        <v>197</v>
      </c>
      <c r="K40" t="s">
        <v>198</v>
      </c>
      <c r="L40">
        <v>56.468933</v>
      </c>
      <c r="M40">
        <v>12.707326</v>
      </c>
      <c r="P40" t="b">
        <f t="shared" si="0"/>
        <v>1</v>
      </c>
      <c r="Q40" t="b">
        <f t="shared" si="1"/>
        <v>1</v>
      </c>
      <c r="R40" t="b">
        <f t="shared" si="2"/>
        <v>1</v>
      </c>
      <c r="S40" t="b">
        <f t="shared" si="3"/>
        <v>0</v>
      </c>
      <c r="T40" t="b">
        <f t="shared" si="4"/>
        <v>0</v>
      </c>
    </row>
    <row r="41" spans="2:20" x14ac:dyDescent="0.45">
      <c r="B41" t="s">
        <v>201</v>
      </c>
      <c r="D41" t="s">
        <v>202</v>
      </c>
      <c r="E41" t="s">
        <v>203</v>
      </c>
      <c r="F41" t="s">
        <v>204</v>
      </c>
      <c r="I41" t="s">
        <v>201</v>
      </c>
      <c r="K41" t="s">
        <v>202</v>
      </c>
      <c r="L41">
        <v>55.807372000000001</v>
      </c>
      <c r="M41">
        <v>12.941432000000001</v>
      </c>
      <c r="P41" t="b">
        <f t="shared" si="0"/>
        <v>1</v>
      </c>
      <c r="Q41" t="b">
        <f t="shared" si="1"/>
        <v>1</v>
      </c>
      <c r="R41" t="b">
        <f t="shared" si="2"/>
        <v>1</v>
      </c>
      <c r="S41" t="b">
        <f t="shared" si="3"/>
        <v>0</v>
      </c>
      <c r="T41" t="b">
        <f t="shared" si="4"/>
        <v>0</v>
      </c>
    </row>
    <row r="42" spans="2:20" x14ac:dyDescent="0.45">
      <c r="B42" t="s">
        <v>205</v>
      </c>
      <c r="C42" t="s">
        <v>206</v>
      </c>
      <c r="D42" t="s">
        <v>207</v>
      </c>
      <c r="E42" t="s">
        <v>208</v>
      </c>
      <c r="F42" t="s">
        <v>209</v>
      </c>
      <c r="I42" t="s">
        <v>205</v>
      </c>
      <c r="J42" t="s">
        <v>206</v>
      </c>
      <c r="K42" t="s">
        <v>207</v>
      </c>
      <c r="L42">
        <v>56.037863000000002</v>
      </c>
      <c r="M42">
        <v>13.16362</v>
      </c>
      <c r="P42" t="b">
        <f t="shared" si="0"/>
        <v>1</v>
      </c>
      <c r="Q42" t="b">
        <f t="shared" si="1"/>
        <v>1</v>
      </c>
      <c r="R42" t="b">
        <f t="shared" si="2"/>
        <v>1</v>
      </c>
      <c r="S42" t="b">
        <f t="shared" si="3"/>
        <v>0</v>
      </c>
      <c r="T42" t="b">
        <f t="shared" si="4"/>
        <v>0</v>
      </c>
    </row>
    <row r="43" spans="2:20" x14ac:dyDescent="0.45">
      <c r="B43" t="s">
        <v>210</v>
      </c>
      <c r="C43" t="s">
        <v>211</v>
      </c>
      <c r="D43" t="s">
        <v>212</v>
      </c>
      <c r="E43" t="s">
        <v>213</v>
      </c>
      <c r="F43" t="s">
        <v>214</v>
      </c>
      <c r="I43" t="s">
        <v>210</v>
      </c>
      <c r="J43" t="s">
        <v>211</v>
      </c>
      <c r="K43" t="s">
        <v>212</v>
      </c>
      <c r="L43">
        <v>56.093021</v>
      </c>
      <c r="M43">
        <v>13.107303</v>
      </c>
      <c r="P43" t="b">
        <f t="shared" si="0"/>
        <v>1</v>
      </c>
      <c r="Q43" t="b">
        <f t="shared" si="1"/>
        <v>1</v>
      </c>
      <c r="R43" t="b">
        <f t="shared" si="2"/>
        <v>1</v>
      </c>
      <c r="S43" t="b">
        <f t="shared" si="3"/>
        <v>0</v>
      </c>
      <c r="T43" t="b">
        <f t="shared" si="4"/>
        <v>0</v>
      </c>
    </row>
    <row r="44" spans="2:20" x14ac:dyDescent="0.45">
      <c r="B44" t="s">
        <v>215</v>
      </c>
      <c r="D44" t="s">
        <v>216</v>
      </c>
      <c r="E44" t="s">
        <v>217</v>
      </c>
      <c r="F44" t="s">
        <v>218</v>
      </c>
      <c r="I44" t="s">
        <v>215</v>
      </c>
      <c r="K44" t="s">
        <v>216</v>
      </c>
      <c r="L44">
        <v>55.663809000000001</v>
      </c>
      <c r="M44">
        <v>13.407128</v>
      </c>
      <c r="P44" t="b">
        <f t="shared" si="0"/>
        <v>1</v>
      </c>
      <c r="Q44" t="b">
        <f t="shared" si="1"/>
        <v>1</v>
      </c>
      <c r="R44" t="b">
        <f t="shared" si="2"/>
        <v>1</v>
      </c>
      <c r="S44" t="b">
        <f t="shared" si="3"/>
        <v>0</v>
      </c>
      <c r="T44" t="b">
        <f t="shared" si="4"/>
        <v>0</v>
      </c>
    </row>
    <row r="45" spans="2:20" x14ac:dyDescent="0.45">
      <c r="B45" t="s">
        <v>219</v>
      </c>
      <c r="C45" t="s">
        <v>220</v>
      </c>
      <c r="D45" t="s">
        <v>221</v>
      </c>
      <c r="E45" t="s">
        <v>222</v>
      </c>
      <c r="F45" t="s">
        <v>223</v>
      </c>
      <c r="I45" t="s">
        <v>219</v>
      </c>
      <c r="J45" t="s">
        <v>220</v>
      </c>
      <c r="K45" t="s">
        <v>221</v>
      </c>
      <c r="L45">
        <v>55.642561999999998</v>
      </c>
      <c r="M45">
        <v>14.261817000000001</v>
      </c>
      <c r="P45" t="b">
        <f t="shared" si="0"/>
        <v>1</v>
      </c>
      <c r="Q45" t="b">
        <f t="shared" si="1"/>
        <v>1</v>
      </c>
      <c r="R45" t="b">
        <f t="shared" si="2"/>
        <v>1</v>
      </c>
      <c r="S45" t="b">
        <f t="shared" si="3"/>
        <v>0</v>
      </c>
      <c r="T45" t="b">
        <f t="shared" si="4"/>
        <v>0</v>
      </c>
    </row>
    <row r="46" spans="2:20" x14ac:dyDescent="0.45">
      <c r="B46" t="s">
        <v>224</v>
      </c>
      <c r="C46" t="s">
        <v>225</v>
      </c>
      <c r="D46" t="s">
        <v>226</v>
      </c>
      <c r="E46" t="s">
        <v>227</v>
      </c>
      <c r="F46" t="s">
        <v>228</v>
      </c>
      <c r="I46" t="s">
        <v>224</v>
      </c>
      <c r="J46" t="s">
        <v>225</v>
      </c>
      <c r="K46" t="s">
        <v>226</v>
      </c>
      <c r="L46">
        <v>55.701217</v>
      </c>
      <c r="M46">
        <v>13.475968</v>
      </c>
      <c r="P46" t="b">
        <f t="shared" si="0"/>
        <v>1</v>
      </c>
      <c r="Q46" t="b">
        <f t="shared" si="1"/>
        <v>1</v>
      </c>
      <c r="R46" t="b">
        <f t="shared" si="2"/>
        <v>1</v>
      </c>
      <c r="S46" t="b">
        <f t="shared" si="3"/>
        <v>0</v>
      </c>
      <c r="T46" t="b">
        <f t="shared" si="4"/>
        <v>0</v>
      </c>
    </row>
    <row r="47" spans="2:20" x14ac:dyDescent="0.45">
      <c r="B47" t="s">
        <v>229</v>
      </c>
      <c r="C47" t="s">
        <v>230</v>
      </c>
      <c r="D47" t="s">
        <v>231</v>
      </c>
      <c r="E47" t="s">
        <v>232</v>
      </c>
      <c r="F47" t="s">
        <v>233</v>
      </c>
      <c r="I47" t="s">
        <v>229</v>
      </c>
      <c r="J47" t="s">
        <v>230</v>
      </c>
      <c r="K47" t="s">
        <v>231</v>
      </c>
      <c r="L47">
        <v>56.244782999999998</v>
      </c>
      <c r="M47">
        <v>12.842093999999999</v>
      </c>
      <c r="P47" t="b">
        <f t="shared" si="0"/>
        <v>1</v>
      </c>
      <c r="Q47" t="b">
        <f t="shared" si="1"/>
        <v>1</v>
      </c>
      <c r="R47" t="b">
        <f t="shared" si="2"/>
        <v>1</v>
      </c>
      <c r="S47" t="b">
        <f t="shared" si="3"/>
        <v>0</v>
      </c>
      <c r="T47" t="b">
        <f t="shared" si="4"/>
        <v>0</v>
      </c>
    </row>
    <row r="48" spans="2:20" x14ac:dyDescent="0.45">
      <c r="B48" t="s">
        <v>234</v>
      </c>
      <c r="C48" t="s">
        <v>235</v>
      </c>
      <c r="D48" t="s">
        <v>236</v>
      </c>
      <c r="E48" t="s">
        <v>237</v>
      </c>
      <c r="F48" t="s">
        <v>238</v>
      </c>
      <c r="I48" t="s">
        <v>234</v>
      </c>
      <c r="J48" t="s">
        <v>235</v>
      </c>
      <c r="K48" t="s">
        <v>236</v>
      </c>
      <c r="L48">
        <v>56.284154999999998</v>
      </c>
      <c r="M48">
        <v>12.519341000000001</v>
      </c>
      <c r="P48" t="b">
        <f t="shared" si="0"/>
        <v>1</v>
      </c>
      <c r="Q48" t="b">
        <f t="shared" si="1"/>
        <v>1</v>
      </c>
      <c r="R48" t="b">
        <f t="shared" si="2"/>
        <v>1</v>
      </c>
      <c r="S48" t="b">
        <f t="shared" si="3"/>
        <v>0</v>
      </c>
      <c r="T48" t="b">
        <f t="shared" si="4"/>
        <v>0</v>
      </c>
    </row>
    <row r="49" spans="2:20" x14ac:dyDescent="0.45">
      <c r="B49" t="s">
        <v>239</v>
      </c>
      <c r="C49" t="s">
        <v>240</v>
      </c>
      <c r="D49" t="s">
        <v>241</v>
      </c>
      <c r="E49" t="s">
        <v>242</v>
      </c>
      <c r="F49" t="s">
        <v>243</v>
      </c>
      <c r="I49" t="s">
        <v>239</v>
      </c>
      <c r="J49" t="s">
        <v>240</v>
      </c>
      <c r="K49" t="s">
        <v>241</v>
      </c>
      <c r="L49">
        <v>55.712389999999999</v>
      </c>
      <c r="M49">
        <v>13.270367999999999</v>
      </c>
      <c r="P49" t="b">
        <f t="shared" si="0"/>
        <v>1</v>
      </c>
      <c r="Q49" t="b">
        <f t="shared" si="1"/>
        <v>1</v>
      </c>
      <c r="R49" t="b">
        <f t="shared" si="2"/>
        <v>1</v>
      </c>
      <c r="S49" t="b">
        <f t="shared" si="3"/>
        <v>0</v>
      </c>
      <c r="T49" t="b">
        <f t="shared" si="4"/>
        <v>0</v>
      </c>
    </row>
    <row r="50" spans="2:20" x14ac:dyDescent="0.45">
      <c r="B50" t="s">
        <v>244</v>
      </c>
      <c r="C50" t="s">
        <v>245</v>
      </c>
      <c r="D50" t="s">
        <v>246</v>
      </c>
      <c r="E50" t="s">
        <v>247</v>
      </c>
      <c r="F50" t="s">
        <v>248</v>
      </c>
      <c r="I50" t="s">
        <v>244</v>
      </c>
      <c r="J50" t="s">
        <v>245</v>
      </c>
      <c r="K50" t="s">
        <v>246</v>
      </c>
      <c r="L50">
        <v>55.609997</v>
      </c>
      <c r="M50">
        <v>13.513045999999999</v>
      </c>
      <c r="P50" t="b">
        <f t="shared" si="0"/>
        <v>1</v>
      </c>
      <c r="Q50" t="b">
        <f t="shared" si="1"/>
        <v>1</v>
      </c>
      <c r="R50" t="b">
        <f t="shared" si="2"/>
        <v>1</v>
      </c>
      <c r="S50" t="b">
        <f t="shared" si="3"/>
        <v>0</v>
      </c>
      <c r="T50" t="b">
        <f t="shared" si="4"/>
        <v>0</v>
      </c>
    </row>
    <row r="51" spans="2:20" x14ac:dyDescent="0.45">
      <c r="B51" t="s">
        <v>249</v>
      </c>
      <c r="D51" t="s">
        <v>250</v>
      </c>
      <c r="E51" t="s">
        <v>251</v>
      </c>
      <c r="F51" t="s">
        <v>252</v>
      </c>
      <c r="I51" t="s">
        <v>249</v>
      </c>
      <c r="J51" t="s">
        <v>420</v>
      </c>
      <c r="K51" t="s">
        <v>250</v>
      </c>
      <c r="L51">
        <v>55.566592</v>
      </c>
      <c r="M51">
        <v>12.930859999999999</v>
      </c>
      <c r="P51" t="b">
        <f t="shared" si="0"/>
        <v>1</v>
      </c>
      <c r="Q51" t="b">
        <f t="shared" si="1"/>
        <v>0</v>
      </c>
      <c r="R51" t="b">
        <f t="shared" si="2"/>
        <v>1</v>
      </c>
      <c r="S51" t="b">
        <f t="shared" si="3"/>
        <v>0</v>
      </c>
      <c r="T51" t="b">
        <f t="shared" si="4"/>
        <v>0</v>
      </c>
    </row>
    <row r="52" spans="2:20" x14ac:dyDescent="0.45">
      <c r="B52" t="s">
        <v>253</v>
      </c>
      <c r="D52" t="s">
        <v>254</v>
      </c>
      <c r="E52" t="s">
        <v>255</v>
      </c>
      <c r="F52" t="s">
        <v>256</v>
      </c>
      <c r="I52" t="s">
        <v>253</v>
      </c>
      <c r="J52" t="s">
        <v>421</v>
      </c>
      <c r="K52" t="s">
        <v>254</v>
      </c>
      <c r="L52">
        <v>55.697372999999999</v>
      </c>
      <c r="M52">
        <v>13.187041000000001</v>
      </c>
      <c r="P52" t="b">
        <f t="shared" si="0"/>
        <v>1</v>
      </c>
      <c r="Q52" t="b">
        <f t="shared" si="1"/>
        <v>0</v>
      </c>
      <c r="R52" t="b">
        <f t="shared" si="2"/>
        <v>1</v>
      </c>
      <c r="S52" t="b">
        <f t="shared" si="3"/>
        <v>0</v>
      </c>
      <c r="T52" t="b">
        <f t="shared" si="4"/>
        <v>0</v>
      </c>
    </row>
    <row r="53" spans="2:20" x14ac:dyDescent="0.45">
      <c r="B53" t="s">
        <v>257</v>
      </c>
      <c r="D53" t="s">
        <v>258</v>
      </c>
      <c r="E53" t="s">
        <v>259</v>
      </c>
      <c r="F53" t="s">
        <v>260</v>
      </c>
      <c r="I53" t="s">
        <v>261</v>
      </c>
      <c r="J53" t="s">
        <v>262</v>
      </c>
      <c r="K53" t="s">
        <v>263</v>
      </c>
      <c r="L53">
        <v>56.305627000000001</v>
      </c>
      <c r="M53">
        <v>12.765044</v>
      </c>
      <c r="P53" t="b">
        <f t="shared" si="0"/>
        <v>0</v>
      </c>
      <c r="Q53" t="b">
        <f t="shared" si="1"/>
        <v>0</v>
      </c>
      <c r="R53" t="b">
        <f t="shared" si="2"/>
        <v>0</v>
      </c>
      <c r="S53" t="b">
        <f t="shared" si="3"/>
        <v>0</v>
      </c>
      <c r="T53" t="b">
        <f t="shared" si="4"/>
        <v>0</v>
      </c>
    </row>
    <row r="54" spans="2:20" x14ac:dyDescent="0.45">
      <c r="B54" t="s">
        <v>261</v>
      </c>
      <c r="C54" t="s">
        <v>262</v>
      </c>
      <c r="D54" t="s">
        <v>263</v>
      </c>
      <c r="E54" t="s">
        <v>264</v>
      </c>
      <c r="F54" t="s">
        <v>265</v>
      </c>
      <c r="I54" t="s">
        <v>266</v>
      </c>
      <c r="J54" t="s">
        <v>422</v>
      </c>
      <c r="K54" t="s">
        <v>267</v>
      </c>
      <c r="L54">
        <v>55.700257000000001</v>
      </c>
      <c r="M54">
        <v>13.366706000000001</v>
      </c>
      <c r="P54" t="b">
        <f t="shared" si="0"/>
        <v>0</v>
      </c>
      <c r="Q54" t="b">
        <f t="shared" si="1"/>
        <v>0</v>
      </c>
      <c r="R54" t="b">
        <f t="shared" si="2"/>
        <v>0</v>
      </c>
      <c r="S54" t="b">
        <f t="shared" si="3"/>
        <v>0</v>
      </c>
      <c r="T54" t="b">
        <f t="shared" si="4"/>
        <v>0</v>
      </c>
    </row>
    <row r="55" spans="2:20" x14ac:dyDescent="0.45">
      <c r="B55" t="s">
        <v>266</v>
      </c>
      <c r="D55" t="s">
        <v>267</v>
      </c>
      <c r="E55" t="s">
        <v>268</v>
      </c>
      <c r="F55" t="s">
        <v>269</v>
      </c>
      <c r="I55" t="s">
        <v>270</v>
      </c>
      <c r="K55" t="s">
        <v>271</v>
      </c>
      <c r="L55">
        <v>56.276927999999998</v>
      </c>
      <c r="M55">
        <v>13.7233</v>
      </c>
      <c r="P55" t="b">
        <f t="shared" si="0"/>
        <v>0</v>
      </c>
      <c r="Q55" t="b">
        <f t="shared" si="1"/>
        <v>1</v>
      </c>
      <c r="R55" t="b">
        <f t="shared" si="2"/>
        <v>0</v>
      </c>
      <c r="S55" t="b">
        <f t="shared" si="3"/>
        <v>0</v>
      </c>
      <c r="T55" t="b">
        <f t="shared" si="4"/>
        <v>0</v>
      </c>
    </row>
    <row r="56" spans="2:20" x14ac:dyDescent="0.45">
      <c r="B56" t="s">
        <v>270</v>
      </c>
      <c r="D56" t="s">
        <v>271</v>
      </c>
      <c r="E56" t="s">
        <v>272</v>
      </c>
      <c r="F56" t="s">
        <v>273</v>
      </c>
      <c r="I56" t="s">
        <v>274</v>
      </c>
      <c r="K56" t="s">
        <v>275</v>
      </c>
      <c r="L56">
        <v>56.028686</v>
      </c>
      <c r="M56">
        <v>14.147204</v>
      </c>
      <c r="P56" t="b">
        <f t="shared" si="0"/>
        <v>0</v>
      </c>
      <c r="Q56" t="b">
        <f t="shared" si="1"/>
        <v>1</v>
      </c>
      <c r="R56" t="b">
        <f t="shared" si="2"/>
        <v>0</v>
      </c>
      <c r="S56" t="b">
        <f t="shared" si="3"/>
        <v>0</v>
      </c>
      <c r="T56" t="b">
        <f t="shared" si="4"/>
        <v>0</v>
      </c>
    </row>
    <row r="57" spans="2:20" x14ac:dyDescent="0.45">
      <c r="B57" t="s">
        <v>274</v>
      </c>
      <c r="D57" t="s">
        <v>275</v>
      </c>
      <c r="E57" t="s">
        <v>276</v>
      </c>
      <c r="F57" t="s">
        <v>277</v>
      </c>
      <c r="I57" t="s">
        <v>278</v>
      </c>
      <c r="J57" t="s">
        <v>279</v>
      </c>
      <c r="K57" t="s">
        <v>280</v>
      </c>
      <c r="L57">
        <v>56.287692</v>
      </c>
      <c r="M57">
        <v>12.539339</v>
      </c>
      <c r="P57" t="b">
        <f t="shared" si="0"/>
        <v>0</v>
      </c>
      <c r="Q57" t="b">
        <f t="shared" si="1"/>
        <v>0</v>
      </c>
      <c r="R57" t="b">
        <f t="shared" si="2"/>
        <v>0</v>
      </c>
      <c r="S57" t="b">
        <f t="shared" si="3"/>
        <v>0</v>
      </c>
      <c r="T57" t="b">
        <f t="shared" si="4"/>
        <v>0</v>
      </c>
    </row>
    <row r="58" spans="2:20" x14ac:dyDescent="0.45">
      <c r="B58" t="s">
        <v>278</v>
      </c>
      <c r="C58" t="s">
        <v>279</v>
      </c>
      <c r="D58" t="s">
        <v>280</v>
      </c>
      <c r="E58" t="s">
        <v>281</v>
      </c>
      <c r="F58" t="s">
        <v>282</v>
      </c>
      <c r="I58" t="s">
        <v>283</v>
      </c>
      <c r="K58" t="s">
        <v>284</v>
      </c>
      <c r="L58">
        <v>55.590186000000003</v>
      </c>
      <c r="M58">
        <v>12.988713000000001</v>
      </c>
      <c r="P58" t="b">
        <f t="shared" si="0"/>
        <v>0</v>
      </c>
      <c r="Q58" t="b">
        <f t="shared" si="1"/>
        <v>0</v>
      </c>
      <c r="R58" t="b">
        <f t="shared" si="2"/>
        <v>0</v>
      </c>
      <c r="S58" t="b">
        <f t="shared" si="3"/>
        <v>0</v>
      </c>
      <c r="T58" t="b">
        <f t="shared" si="4"/>
        <v>0</v>
      </c>
    </row>
    <row r="59" spans="2:20" x14ac:dyDescent="0.45">
      <c r="B59" t="s">
        <v>283</v>
      </c>
      <c r="D59" t="s">
        <v>284</v>
      </c>
      <c r="E59" t="s">
        <v>285</v>
      </c>
      <c r="F59" t="s">
        <v>286</v>
      </c>
      <c r="I59" t="s">
        <v>287</v>
      </c>
      <c r="K59" t="s">
        <v>288</v>
      </c>
      <c r="L59">
        <v>56.141309</v>
      </c>
      <c r="M59">
        <v>13.049879000000001</v>
      </c>
      <c r="P59" t="b">
        <f t="shared" si="0"/>
        <v>0</v>
      </c>
      <c r="Q59" t="b">
        <f t="shared" si="1"/>
        <v>1</v>
      </c>
      <c r="R59" t="b">
        <f t="shared" si="2"/>
        <v>0</v>
      </c>
      <c r="S59" t="b">
        <f t="shared" si="3"/>
        <v>0</v>
      </c>
      <c r="T59" t="b">
        <f t="shared" si="4"/>
        <v>0</v>
      </c>
    </row>
    <row r="60" spans="2:20" x14ac:dyDescent="0.45">
      <c r="B60" t="s">
        <v>287</v>
      </c>
      <c r="D60" t="s">
        <v>288</v>
      </c>
      <c r="E60" t="s">
        <v>289</v>
      </c>
      <c r="F60" t="s">
        <v>290</v>
      </c>
      <c r="I60" t="s">
        <v>291</v>
      </c>
      <c r="K60" t="s">
        <v>292</v>
      </c>
      <c r="L60">
        <v>55.888691000000001</v>
      </c>
      <c r="M60">
        <v>14.208223</v>
      </c>
      <c r="P60" t="b">
        <f t="shared" si="0"/>
        <v>0</v>
      </c>
      <c r="Q60" t="b">
        <f t="shared" si="1"/>
        <v>1</v>
      </c>
      <c r="R60" t="b">
        <f t="shared" si="2"/>
        <v>0</v>
      </c>
      <c r="S60" t="b">
        <f t="shared" si="3"/>
        <v>0</v>
      </c>
      <c r="T60" t="b">
        <f t="shared" si="4"/>
        <v>0</v>
      </c>
    </row>
    <row r="61" spans="2:20" x14ac:dyDescent="0.45">
      <c r="B61" t="s">
        <v>291</v>
      </c>
      <c r="D61" t="s">
        <v>292</v>
      </c>
      <c r="E61" t="s">
        <v>293</v>
      </c>
      <c r="F61" t="s">
        <v>294</v>
      </c>
      <c r="I61" t="s">
        <v>295</v>
      </c>
      <c r="J61" t="s">
        <v>296</v>
      </c>
      <c r="K61" t="s">
        <v>297</v>
      </c>
      <c r="L61">
        <v>56.066839999999999</v>
      </c>
      <c r="M61">
        <v>12.688544</v>
      </c>
      <c r="P61" t="b">
        <f t="shared" si="0"/>
        <v>0</v>
      </c>
      <c r="Q61" t="b">
        <f t="shared" si="1"/>
        <v>0</v>
      </c>
      <c r="R61" t="b">
        <f t="shared" si="2"/>
        <v>0</v>
      </c>
      <c r="S61" t="b">
        <f t="shared" si="3"/>
        <v>0</v>
      </c>
      <c r="T61" t="b">
        <f t="shared" si="4"/>
        <v>0</v>
      </c>
    </row>
    <row r="62" spans="2:20" x14ac:dyDescent="0.45">
      <c r="B62" t="s">
        <v>295</v>
      </c>
      <c r="C62" t="s">
        <v>296</v>
      </c>
      <c r="D62" t="s">
        <v>297</v>
      </c>
      <c r="E62" t="s">
        <v>298</v>
      </c>
      <c r="F62" t="s">
        <v>299</v>
      </c>
      <c r="I62" t="s">
        <v>300</v>
      </c>
      <c r="K62" t="s">
        <v>301</v>
      </c>
      <c r="L62">
        <v>55.601027000000002</v>
      </c>
      <c r="M62">
        <v>12.959377</v>
      </c>
      <c r="P62" t="b">
        <f t="shared" si="0"/>
        <v>0</v>
      </c>
      <c r="Q62" t="b">
        <f t="shared" si="1"/>
        <v>0</v>
      </c>
      <c r="R62" t="b">
        <f t="shared" si="2"/>
        <v>0</v>
      </c>
      <c r="S62" t="b">
        <f t="shared" si="3"/>
        <v>0</v>
      </c>
      <c r="T62" t="b">
        <f t="shared" si="4"/>
        <v>0</v>
      </c>
    </row>
    <row r="63" spans="2:20" x14ac:dyDescent="0.45">
      <c r="B63" t="s">
        <v>300</v>
      </c>
      <c r="D63" t="s">
        <v>301</v>
      </c>
      <c r="E63" t="s">
        <v>302</v>
      </c>
      <c r="F63" t="s">
        <v>303</v>
      </c>
      <c r="I63" t="s">
        <v>304</v>
      </c>
      <c r="K63" t="s">
        <v>305</v>
      </c>
      <c r="L63">
        <v>55.707912</v>
      </c>
      <c r="M63">
        <v>13.156786</v>
      </c>
      <c r="P63" t="b">
        <f t="shared" si="0"/>
        <v>0</v>
      </c>
      <c r="Q63" t="b">
        <f t="shared" si="1"/>
        <v>1</v>
      </c>
      <c r="R63" t="b">
        <f t="shared" si="2"/>
        <v>0</v>
      </c>
      <c r="S63" t="b">
        <f t="shared" si="3"/>
        <v>0</v>
      </c>
      <c r="T63" t="b">
        <f t="shared" si="4"/>
        <v>0</v>
      </c>
    </row>
    <row r="64" spans="2:20" x14ac:dyDescent="0.45">
      <c r="B64" t="s">
        <v>304</v>
      </c>
      <c r="D64" t="s">
        <v>305</v>
      </c>
      <c r="E64" t="s">
        <v>306</v>
      </c>
      <c r="F64" t="s">
        <v>307</v>
      </c>
      <c r="I64" t="s">
        <v>308</v>
      </c>
      <c r="K64" t="s">
        <v>309</v>
      </c>
      <c r="L64">
        <v>55.567225000000001</v>
      </c>
      <c r="M64">
        <v>13.549761</v>
      </c>
      <c r="P64" t="b">
        <f t="shared" si="0"/>
        <v>0</v>
      </c>
      <c r="Q64" t="b">
        <f t="shared" si="1"/>
        <v>1</v>
      </c>
      <c r="R64" t="b">
        <f t="shared" si="2"/>
        <v>0</v>
      </c>
      <c r="S64" t="b">
        <f t="shared" si="3"/>
        <v>0</v>
      </c>
      <c r="T64" t="b">
        <f t="shared" si="4"/>
        <v>0</v>
      </c>
    </row>
    <row r="65" spans="2:20" x14ac:dyDescent="0.45">
      <c r="B65" t="s">
        <v>308</v>
      </c>
      <c r="D65" t="s">
        <v>309</v>
      </c>
      <c r="E65" t="s">
        <v>310</v>
      </c>
      <c r="F65" t="s">
        <v>311</v>
      </c>
      <c r="I65" t="s">
        <v>312</v>
      </c>
      <c r="J65" t="s">
        <v>313</v>
      </c>
      <c r="K65" t="s">
        <v>314</v>
      </c>
      <c r="L65">
        <v>56.090406000000002</v>
      </c>
      <c r="M65">
        <v>12.829776000000001</v>
      </c>
      <c r="P65" t="b">
        <f t="shared" si="0"/>
        <v>0</v>
      </c>
      <c r="Q65" t="b">
        <f t="shared" si="1"/>
        <v>0</v>
      </c>
      <c r="R65" t="b">
        <f t="shared" si="2"/>
        <v>0</v>
      </c>
      <c r="S65" t="b">
        <f t="shared" si="3"/>
        <v>0</v>
      </c>
      <c r="T65" t="b">
        <f t="shared" si="4"/>
        <v>0</v>
      </c>
    </row>
    <row r="66" spans="2:20" x14ac:dyDescent="0.45">
      <c r="B66" t="s">
        <v>312</v>
      </c>
      <c r="C66" t="s">
        <v>313</v>
      </c>
      <c r="D66" t="s">
        <v>314</v>
      </c>
      <c r="E66" t="s">
        <v>315</v>
      </c>
      <c r="F66" t="s">
        <v>316</v>
      </c>
      <c r="I66" t="s">
        <v>317</v>
      </c>
      <c r="K66" t="s">
        <v>318</v>
      </c>
      <c r="L66">
        <v>55.688566999999999</v>
      </c>
      <c r="M66">
        <v>13.229170999999999</v>
      </c>
      <c r="P66" t="b">
        <f t="shared" si="0"/>
        <v>0</v>
      </c>
      <c r="Q66" t="b">
        <f t="shared" si="1"/>
        <v>0</v>
      </c>
      <c r="R66" t="b">
        <f t="shared" si="2"/>
        <v>0</v>
      </c>
      <c r="S66" t="b">
        <f t="shared" si="3"/>
        <v>0</v>
      </c>
      <c r="T66" t="b">
        <f t="shared" si="4"/>
        <v>0</v>
      </c>
    </row>
    <row r="67" spans="2:20" x14ac:dyDescent="0.45">
      <c r="B67" t="s">
        <v>317</v>
      </c>
      <c r="D67" t="s">
        <v>318</v>
      </c>
      <c r="E67" t="s">
        <v>319</v>
      </c>
      <c r="F67" t="s">
        <v>320</v>
      </c>
      <c r="I67" t="s">
        <v>321</v>
      </c>
      <c r="K67" t="s">
        <v>322</v>
      </c>
      <c r="L67">
        <v>55.631067999999999</v>
      </c>
      <c r="M67">
        <v>14.246752000000001</v>
      </c>
      <c r="P67" t="b">
        <f t="shared" ref="P67:P90" si="5">B67=I67</f>
        <v>0</v>
      </c>
      <c r="Q67" t="b">
        <f t="shared" ref="Q67:Q90" si="6">C67=J67</f>
        <v>1</v>
      </c>
      <c r="R67" t="b">
        <f t="shared" ref="R67:R90" si="7">K67=D67</f>
        <v>0</v>
      </c>
      <c r="S67" t="b">
        <f t="shared" ref="S67:S90" si="8">E67=L67</f>
        <v>0</v>
      </c>
      <c r="T67" t="b">
        <f t="shared" ref="T67:T90" si="9">F67=M67</f>
        <v>0</v>
      </c>
    </row>
    <row r="68" spans="2:20" x14ac:dyDescent="0.45">
      <c r="B68" t="s">
        <v>321</v>
      </c>
      <c r="D68" t="s">
        <v>322</v>
      </c>
      <c r="E68" t="s">
        <v>323</v>
      </c>
      <c r="F68" t="s">
        <v>324</v>
      </c>
      <c r="I68" t="s">
        <v>325</v>
      </c>
      <c r="K68" t="s">
        <v>326</v>
      </c>
      <c r="L68">
        <v>55.388119000000003</v>
      </c>
      <c r="M68">
        <v>14.193519999999999</v>
      </c>
      <c r="P68" t="b">
        <f t="shared" si="5"/>
        <v>0</v>
      </c>
      <c r="Q68" t="b">
        <f t="shared" si="6"/>
        <v>1</v>
      </c>
      <c r="R68" t="b">
        <f t="shared" si="7"/>
        <v>0</v>
      </c>
      <c r="S68" t="b">
        <f t="shared" si="8"/>
        <v>0</v>
      </c>
      <c r="T68" t="b">
        <f t="shared" si="9"/>
        <v>0</v>
      </c>
    </row>
    <row r="69" spans="2:20" x14ac:dyDescent="0.45">
      <c r="B69" t="s">
        <v>325</v>
      </c>
      <c r="D69" t="s">
        <v>326</v>
      </c>
      <c r="E69" t="s">
        <v>327</v>
      </c>
      <c r="F69" t="s">
        <v>328</v>
      </c>
      <c r="I69" t="s">
        <v>329</v>
      </c>
      <c r="J69" t="s">
        <v>423</v>
      </c>
      <c r="K69" t="s">
        <v>330</v>
      </c>
      <c r="L69">
        <v>55.692593000000002</v>
      </c>
      <c r="M69">
        <v>13.359976</v>
      </c>
      <c r="P69" t="b">
        <f t="shared" si="5"/>
        <v>0</v>
      </c>
      <c r="Q69" t="b">
        <f t="shared" si="6"/>
        <v>0</v>
      </c>
      <c r="R69" t="b">
        <f t="shared" si="7"/>
        <v>0</v>
      </c>
      <c r="S69" t="b">
        <f t="shared" si="8"/>
        <v>0</v>
      </c>
      <c r="T69" t="b">
        <f t="shared" si="9"/>
        <v>0</v>
      </c>
    </row>
    <row r="70" spans="2:20" x14ac:dyDescent="0.45">
      <c r="B70" t="s">
        <v>329</v>
      </c>
      <c r="D70" t="s">
        <v>330</v>
      </c>
      <c r="E70" t="s">
        <v>331</v>
      </c>
      <c r="F70" t="s">
        <v>332</v>
      </c>
      <c r="I70" t="s">
        <v>333</v>
      </c>
      <c r="J70" t="s">
        <v>334</v>
      </c>
      <c r="K70" t="s">
        <v>335</v>
      </c>
      <c r="L70">
        <v>56.005113000000001</v>
      </c>
      <c r="M70">
        <v>13.277765</v>
      </c>
      <c r="P70" t="b">
        <f t="shared" si="5"/>
        <v>0</v>
      </c>
      <c r="Q70" t="b">
        <f t="shared" si="6"/>
        <v>0</v>
      </c>
      <c r="R70" t="b">
        <f t="shared" si="7"/>
        <v>0</v>
      </c>
      <c r="S70" t="b">
        <f t="shared" si="8"/>
        <v>0</v>
      </c>
      <c r="T70" t="b">
        <f t="shared" si="9"/>
        <v>0</v>
      </c>
    </row>
    <row r="71" spans="2:20" x14ac:dyDescent="0.45">
      <c r="B71" t="s">
        <v>333</v>
      </c>
      <c r="C71" t="s">
        <v>334</v>
      </c>
      <c r="D71" t="s">
        <v>335</v>
      </c>
      <c r="E71" t="s">
        <v>336</v>
      </c>
      <c r="F71" t="s">
        <v>337</v>
      </c>
      <c r="I71" t="s">
        <v>338</v>
      </c>
      <c r="J71" t="s">
        <v>339</v>
      </c>
      <c r="K71" t="s">
        <v>340</v>
      </c>
      <c r="L71">
        <v>55.336862000000004</v>
      </c>
      <c r="M71">
        <v>13.358332000000001</v>
      </c>
      <c r="P71" t="b">
        <f t="shared" si="5"/>
        <v>0</v>
      </c>
      <c r="Q71" t="b">
        <f t="shared" si="6"/>
        <v>0</v>
      </c>
      <c r="R71" t="b">
        <f t="shared" si="7"/>
        <v>0</v>
      </c>
      <c r="S71" t="b">
        <f t="shared" si="8"/>
        <v>0</v>
      </c>
      <c r="T71" t="b">
        <f t="shared" si="9"/>
        <v>0</v>
      </c>
    </row>
    <row r="72" spans="2:20" x14ac:dyDescent="0.45">
      <c r="B72" t="s">
        <v>338</v>
      </c>
      <c r="C72" t="s">
        <v>339</v>
      </c>
      <c r="D72" t="s">
        <v>340</v>
      </c>
      <c r="E72" t="s">
        <v>341</v>
      </c>
      <c r="F72" t="s">
        <v>342</v>
      </c>
      <c r="I72" t="s">
        <v>343</v>
      </c>
      <c r="J72" t="s">
        <v>424</v>
      </c>
      <c r="K72" t="s">
        <v>344</v>
      </c>
      <c r="L72">
        <v>55.566830000000003</v>
      </c>
      <c r="M72">
        <v>13.724118000000001</v>
      </c>
      <c r="P72" t="b">
        <f t="shared" si="5"/>
        <v>0</v>
      </c>
      <c r="Q72" t="b">
        <f t="shared" si="6"/>
        <v>0</v>
      </c>
      <c r="R72" t="b">
        <f t="shared" si="7"/>
        <v>0</v>
      </c>
      <c r="S72" t="b">
        <f t="shared" si="8"/>
        <v>0</v>
      </c>
      <c r="T72" t="b">
        <f t="shared" si="9"/>
        <v>0</v>
      </c>
    </row>
    <row r="73" spans="2:20" x14ac:dyDescent="0.45">
      <c r="B73" t="s">
        <v>343</v>
      </c>
      <c r="D73" t="s">
        <v>344</v>
      </c>
      <c r="E73" t="s">
        <v>345</v>
      </c>
      <c r="F73" t="s">
        <v>346</v>
      </c>
      <c r="I73" t="s">
        <v>347</v>
      </c>
      <c r="J73" t="s">
        <v>425</v>
      </c>
      <c r="K73" t="s">
        <v>348</v>
      </c>
      <c r="L73">
        <v>55.566113999999999</v>
      </c>
      <c r="M73">
        <v>13.716150000000001</v>
      </c>
      <c r="P73" t="b">
        <f t="shared" si="5"/>
        <v>0</v>
      </c>
      <c r="Q73" t="b">
        <f t="shared" si="6"/>
        <v>0</v>
      </c>
      <c r="R73" t="b">
        <f t="shared" si="7"/>
        <v>0</v>
      </c>
      <c r="S73" t="b">
        <f t="shared" si="8"/>
        <v>0</v>
      </c>
      <c r="T73" t="b">
        <f t="shared" si="9"/>
        <v>0</v>
      </c>
    </row>
    <row r="74" spans="2:20" x14ac:dyDescent="0.45">
      <c r="B74" t="s">
        <v>347</v>
      </c>
      <c r="D74" t="s">
        <v>348</v>
      </c>
      <c r="E74" t="s">
        <v>349</v>
      </c>
      <c r="F74" t="s">
        <v>350</v>
      </c>
      <c r="I74" t="s">
        <v>351</v>
      </c>
      <c r="K74" t="s">
        <v>352</v>
      </c>
      <c r="L74">
        <v>56.287832999999999</v>
      </c>
      <c r="M74">
        <v>14.242037</v>
      </c>
      <c r="P74" t="b">
        <f t="shared" si="5"/>
        <v>0</v>
      </c>
      <c r="Q74" t="b">
        <f t="shared" si="6"/>
        <v>1</v>
      </c>
      <c r="R74" t="b">
        <f t="shared" si="7"/>
        <v>0</v>
      </c>
      <c r="S74" t="b">
        <f t="shared" si="8"/>
        <v>0</v>
      </c>
      <c r="T74" t="b">
        <f t="shared" si="9"/>
        <v>0</v>
      </c>
    </row>
    <row r="75" spans="2:20" x14ac:dyDescent="0.45">
      <c r="B75" t="s">
        <v>351</v>
      </c>
      <c r="D75" t="s">
        <v>352</v>
      </c>
      <c r="E75" t="s">
        <v>353</v>
      </c>
      <c r="F75" t="s">
        <v>354</v>
      </c>
      <c r="I75" t="s">
        <v>355</v>
      </c>
      <c r="K75" t="s">
        <v>356</v>
      </c>
      <c r="L75">
        <v>55.656066000000003</v>
      </c>
      <c r="M75">
        <v>14.268867</v>
      </c>
      <c r="P75" t="b">
        <f t="shared" si="5"/>
        <v>0</v>
      </c>
      <c r="Q75" t="b">
        <f t="shared" si="6"/>
        <v>1</v>
      </c>
      <c r="R75" t="b">
        <f t="shared" si="7"/>
        <v>0</v>
      </c>
      <c r="S75" t="b">
        <f t="shared" si="8"/>
        <v>0</v>
      </c>
      <c r="T75" t="b">
        <f t="shared" si="9"/>
        <v>0</v>
      </c>
    </row>
    <row r="76" spans="2:20" x14ac:dyDescent="0.45">
      <c r="B76" t="s">
        <v>355</v>
      </c>
      <c r="D76" t="s">
        <v>356</v>
      </c>
      <c r="E76" t="s">
        <v>357</v>
      </c>
      <c r="F76" t="s">
        <v>358</v>
      </c>
      <c r="I76" t="s">
        <v>359</v>
      </c>
      <c r="K76" t="s">
        <v>360</v>
      </c>
      <c r="L76">
        <v>55.618760999999999</v>
      </c>
      <c r="M76">
        <v>14.239341</v>
      </c>
      <c r="P76" t="b">
        <f t="shared" si="5"/>
        <v>0</v>
      </c>
      <c r="Q76" t="b">
        <f t="shared" si="6"/>
        <v>1</v>
      </c>
      <c r="R76" t="b">
        <f t="shared" si="7"/>
        <v>0</v>
      </c>
      <c r="S76" t="b">
        <f t="shared" si="8"/>
        <v>0</v>
      </c>
      <c r="T76" t="b">
        <f t="shared" si="9"/>
        <v>0</v>
      </c>
    </row>
    <row r="77" spans="2:20" x14ac:dyDescent="0.45">
      <c r="B77" t="s">
        <v>359</v>
      </c>
      <c r="C77" s="1"/>
      <c r="D77" t="s">
        <v>360</v>
      </c>
      <c r="E77" t="s">
        <v>361</v>
      </c>
      <c r="F77" t="s">
        <v>362</v>
      </c>
      <c r="I77" t="s">
        <v>363</v>
      </c>
      <c r="J77" t="s">
        <v>426</v>
      </c>
      <c r="K77" t="s">
        <v>364</v>
      </c>
      <c r="L77">
        <v>56.016666600000001</v>
      </c>
      <c r="M77">
        <v>13.216665799999999</v>
      </c>
      <c r="P77" t="b">
        <f t="shared" si="5"/>
        <v>0</v>
      </c>
      <c r="Q77" t="b">
        <f t="shared" si="6"/>
        <v>0</v>
      </c>
      <c r="R77" t="b">
        <f t="shared" si="7"/>
        <v>0</v>
      </c>
      <c r="S77" t="b">
        <f t="shared" si="8"/>
        <v>0</v>
      </c>
      <c r="T77" t="b">
        <f t="shared" si="9"/>
        <v>0</v>
      </c>
    </row>
    <row r="78" spans="2:20" x14ac:dyDescent="0.45">
      <c r="B78" t="s">
        <v>363</v>
      </c>
      <c r="D78" t="s">
        <v>364</v>
      </c>
      <c r="E78" t="s">
        <v>365</v>
      </c>
      <c r="F78" t="s">
        <v>366</v>
      </c>
      <c r="I78" t="s">
        <v>367</v>
      </c>
      <c r="K78" t="s">
        <v>368</v>
      </c>
      <c r="L78">
        <v>56.123857000000001</v>
      </c>
      <c r="M78">
        <v>12.952543</v>
      </c>
      <c r="P78" t="b">
        <f t="shared" si="5"/>
        <v>0</v>
      </c>
      <c r="Q78" t="b">
        <f t="shared" si="6"/>
        <v>1</v>
      </c>
      <c r="R78" t="b">
        <f t="shared" si="7"/>
        <v>0</v>
      </c>
      <c r="S78" t="b">
        <f t="shared" si="8"/>
        <v>0</v>
      </c>
      <c r="T78" t="b">
        <f t="shared" si="9"/>
        <v>0</v>
      </c>
    </row>
    <row r="79" spans="2:20" x14ac:dyDescent="0.45">
      <c r="B79" t="s">
        <v>367</v>
      </c>
      <c r="D79" t="s">
        <v>368</v>
      </c>
      <c r="E79" t="s">
        <v>369</v>
      </c>
      <c r="F79" t="s">
        <v>370</v>
      </c>
      <c r="I79" t="s">
        <v>371</v>
      </c>
      <c r="K79" t="s">
        <v>372</v>
      </c>
      <c r="L79">
        <v>55.598899000000003</v>
      </c>
      <c r="M79">
        <v>14.309075</v>
      </c>
      <c r="P79" t="b">
        <f t="shared" si="5"/>
        <v>0</v>
      </c>
      <c r="Q79" t="b">
        <f t="shared" si="6"/>
        <v>1</v>
      </c>
      <c r="R79" t="b">
        <f t="shared" si="7"/>
        <v>0</v>
      </c>
      <c r="S79" t="b">
        <f t="shared" si="8"/>
        <v>0</v>
      </c>
      <c r="T79" t="b">
        <f t="shared" si="9"/>
        <v>0</v>
      </c>
    </row>
    <row r="80" spans="2:20" x14ac:dyDescent="0.45">
      <c r="B80" t="s">
        <v>371</v>
      </c>
      <c r="D80" t="s">
        <v>372</v>
      </c>
      <c r="E80" t="s">
        <v>373</v>
      </c>
      <c r="F80" t="s">
        <v>374</v>
      </c>
      <c r="I80" t="s">
        <v>375</v>
      </c>
      <c r="K80" t="s">
        <v>376</v>
      </c>
      <c r="L80">
        <v>56.330505000000002</v>
      </c>
      <c r="M80">
        <v>13.130933000000001</v>
      </c>
      <c r="P80" t="b">
        <f t="shared" si="5"/>
        <v>0</v>
      </c>
      <c r="Q80" t="b">
        <f t="shared" si="6"/>
        <v>1</v>
      </c>
      <c r="R80" t="b">
        <f t="shared" si="7"/>
        <v>0</v>
      </c>
      <c r="S80" t="b">
        <f t="shared" si="8"/>
        <v>0</v>
      </c>
      <c r="T80" t="b">
        <f t="shared" si="9"/>
        <v>0</v>
      </c>
    </row>
    <row r="81" spans="2:20" x14ac:dyDescent="0.45">
      <c r="B81" t="s">
        <v>375</v>
      </c>
      <c r="D81" t="s">
        <v>376</v>
      </c>
      <c r="E81" t="s">
        <v>377</v>
      </c>
      <c r="F81" t="s">
        <v>378</v>
      </c>
      <c r="I81" t="s">
        <v>379</v>
      </c>
      <c r="K81" t="s">
        <v>380</v>
      </c>
      <c r="L81">
        <v>56.043940999999997</v>
      </c>
      <c r="M81">
        <v>12.686956</v>
      </c>
      <c r="P81" t="b">
        <f t="shared" si="5"/>
        <v>0</v>
      </c>
      <c r="Q81" t="b">
        <f t="shared" si="6"/>
        <v>1</v>
      </c>
      <c r="R81" t="b">
        <f t="shared" si="7"/>
        <v>0</v>
      </c>
      <c r="S81" t="b">
        <f t="shared" si="8"/>
        <v>0</v>
      </c>
      <c r="T81" t="b">
        <f t="shared" si="9"/>
        <v>0</v>
      </c>
    </row>
    <row r="82" spans="2:20" x14ac:dyDescent="0.45">
      <c r="B82" t="s">
        <v>379</v>
      </c>
      <c r="D82" t="s">
        <v>380</v>
      </c>
      <c r="E82" t="s">
        <v>381</v>
      </c>
      <c r="F82" t="s">
        <v>382</v>
      </c>
      <c r="I82" t="s">
        <v>383</v>
      </c>
      <c r="J82" t="s">
        <v>384</v>
      </c>
      <c r="L82">
        <v>55.693728999999998</v>
      </c>
      <c r="M82">
        <v>13.426793</v>
      </c>
      <c r="P82" t="b">
        <f t="shared" si="5"/>
        <v>0</v>
      </c>
      <c r="Q82" t="b">
        <f t="shared" si="6"/>
        <v>0</v>
      </c>
      <c r="R82" t="b">
        <f t="shared" si="7"/>
        <v>0</v>
      </c>
      <c r="S82" t="b">
        <f t="shared" si="8"/>
        <v>0</v>
      </c>
      <c r="T82" t="b">
        <f t="shared" si="9"/>
        <v>0</v>
      </c>
    </row>
    <row r="83" spans="2:20" x14ac:dyDescent="0.45">
      <c r="B83" t="s">
        <v>383</v>
      </c>
      <c r="C83" t="s">
        <v>384</v>
      </c>
      <c r="E83" t="s">
        <v>385</v>
      </c>
      <c r="F83" t="s">
        <v>386</v>
      </c>
      <c r="I83" t="s">
        <v>387</v>
      </c>
      <c r="K83" t="s">
        <v>388</v>
      </c>
      <c r="L83">
        <v>56.143068999999997</v>
      </c>
      <c r="M83">
        <v>13.189931</v>
      </c>
      <c r="P83" t="b">
        <f t="shared" si="5"/>
        <v>0</v>
      </c>
      <c r="Q83" t="b">
        <f t="shared" si="6"/>
        <v>0</v>
      </c>
      <c r="R83" t="b">
        <f t="shared" si="7"/>
        <v>0</v>
      </c>
      <c r="S83" t="b">
        <f t="shared" si="8"/>
        <v>0</v>
      </c>
      <c r="T83" t="b">
        <f t="shared" si="9"/>
        <v>0</v>
      </c>
    </row>
    <row r="84" spans="2:20" x14ac:dyDescent="0.45">
      <c r="B84" t="s">
        <v>387</v>
      </c>
      <c r="D84" t="s">
        <v>388</v>
      </c>
      <c r="E84" t="s">
        <v>389</v>
      </c>
      <c r="F84" t="s">
        <v>390</v>
      </c>
      <c r="I84" t="s">
        <v>391</v>
      </c>
      <c r="K84" t="s">
        <v>392</v>
      </c>
      <c r="L84">
        <v>56.211933000000002</v>
      </c>
      <c r="M84">
        <v>13.652578</v>
      </c>
      <c r="P84" t="b">
        <f t="shared" si="5"/>
        <v>0</v>
      </c>
      <c r="Q84" t="b">
        <f t="shared" si="6"/>
        <v>1</v>
      </c>
      <c r="R84" t="b">
        <f t="shared" si="7"/>
        <v>0</v>
      </c>
      <c r="S84" t="b">
        <f t="shared" si="8"/>
        <v>0</v>
      </c>
      <c r="T84" t="b">
        <f t="shared" si="9"/>
        <v>0</v>
      </c>
    </row>
    <row r="85" spans="2:20" x14ac:dyDescent="0.45">
      <c r="B85" t="s">
        <v>391</v>
      </c>
      <c r="D85" t="s">
        <v>392</v>
      </c>
      <c r="E85" t="s">
        <v>393</v>
      </c>
      <c r="F85" t="s">
        <v>394</v>
      </c>
      <c r="I85" t="s">
        <v>395</v>
      </c>
      <c r="K85" t="s">
        <v>396</v>
      </c>
      <c r="L85">
        <v>55.511589999999998</v>
      </c>
      <c r="M85">
        <v>14.348070999999999</v>
      </c>
      <c r="P85" t="b">
        <f t="shared" si="5"/>
        <v>0</v>
      </c>
      <c r="Q85" t="b">
        <f t="shared" si="6"/>
        <v>1</v>
      </c>
      <c r="R85" t="b">
        <f t="shared" si="7"/>
        <v>0</v>
      </c>
      <c r="S85" t="b">
        <f t="shared" si="8"/>
        <v>0</v>
      </c>
      <c r="T85" t="b">
        <f t="shared" si="9"/>
        <v>0</v>
      </c>
    </row>
    <row r="86" spans="2:20" x14ac:dyDescent="0.45">
      <c r="B86" t="s">
        <v>395</v>
      </c>
      <c r="D86" t="s">
        <v>396</v>
      </c>
      <c r="E86" t="s">
        <v>397</v>
      </c>
      <c r="F86" t="s">
        <v>398</v>
      </c>
      <c r="I86" t="s">
        <v>399</v>
      </c>
      <c r="K86" t="s">
        <v>400</v>
      </c>
      <c r="L86">
        <v>55.723967999999999</v>
      </c>
      <c r="M86">
        <v>14.196479</v>
      </c>
      <c r="P86" t="b">
        <f t="shared" si="5"/>
        <v>0</v>
      </c>
      <c r="Q86" t="b">
        <f t="shared" si="6"/>
        <v>1</v>
      </c>
      <c r="R86" t="b">
        <f t="shared" si="7"/>
        <v>0</v>
      </c>
      <c r="S86" t="b">
        <f t="shared" si="8"/>
        <v>0</v>
      </c>
      <c r="T86" t="b">
        <f t="shared" si="9"/>
        <v>0</v>
      </c>
    </row>
    <row r="87" spans="2:20" x14ac:dyDescent="0.45">
      <c r="B87" t="s">
        <v>399</v>
      </c>
      <c r="D87" t="s">
        <v>400</v>
      </c>
      <c r="E87" t="s">
        <v>401</v>
      </c>
      <c r="F87" t="s">
        <v>402</v>
      </c>
      <c r="I87" t="s">
        <v>403</v>
      </c>
      <c r="J87" t="s">
        <v>427</v>
      </c>
      <c r="K87" t="s">
        <v>404</v>
      </c>
      <c r="L87">
        <v>55.679991999999999</v>
      </c>
      <c r="M87">
        <v>13.596548</v>
      </c>
      <c r="P87" t="b">
        <f t="shared" si="5"/>
        <v>0</v>
      </c>
      <c r="Q87" t="b">
        <f t="shared" si="6"/>
        <v>0</v>
      </c>
      <c r="R87" t="b">
        <f t="shared" si="7"/>
        <v>0</v>
      </c>
      <c r="S87" t="b">
        <f t="shared" si="8"/>
        <v>0</v>
      </c>
      <c r="T87" t="b">
        <f t="shared" si="9"/>
        <v>0</v>
      </c>
    </row>
    <row r="88" spans="2:20" x14ac:dyDescent="0.45">
      <c r="B88" t="s">
        <v>403</v>
      </c>
      <c r="D88" t="s">
        <v>404</v>
      </c>
      <c r="E88" t="s">
        <v>405</v>
      </c>
      <c r="F88" t="s">
        <v>406</v>
      </c>
      <c r="I88" t="s">
        <v>257</v>
      </c>
      <c r="K88" t="s">
        <v>258</v>
      </c>
      <c r="L88">
        <v>56.085653999999998</v>
      </c>
      <c r="M88">
        <v>12.734465999999999</v>
      </c>
      <c r="P88" t="b">
        <f t="shared" si="5"/>
        <v>0</v>
      </c>
      <c r="Q88" t="b">
        <f t="shared" si="6"/>
        <v>1</v>
      </c>
      <c r="R88" t="b">
        <f t="shared" si="7"/>
        <v>0</v>
      </c>
      <c r="S88" t="b">
        <f t="shared" si="8"/>
        <v>0</v>
      </c>
      <c r="T88" t="b">
        <f t="shared" si="9"/>
        <v>0</v>
      </c>
    </row>
    <row r="89" spans="2:20" x14ac:dyDescent="0.45">
      <c r="B89" t="s">
        <v>407</v>
      </c>
      <c r="D89" t="s">
        <v>408</v>
      </c>
      <c r="E89" t="s">
        <v>409</v>
      </c>
      <c r="F89" t="s">
        <v>410</v>
      </c>
      <c r="I89" t="s">
        <v>407</v>
      </c>
      <c r="K89" t="s">
        <v>408</v>
      </c>
      <c r="L89">
        <v>55.987352999999999</v>
      </c>
      <c r="M89">
        <v>12.753548</v>
      </c>
      <c r="P89" t="b">
        <f t="shared" si="5"/>
        <v>1</v>
      </c>
      <c r="Q89" t="b">
        <f t="shared" si="6"/>
        <v>1</v>
      </c>
      <c r="R89" t="b">
        <f t="shared" si="7"/>
        <v>1</v>
      </c>
      <c r="S89" t="b">
        <f t="shared" si="8"/>
        <v>0</v>
      </c>
      <c r="T89" t="b">
        <f t="shared" si="9"/>
        <v>0</v>
      </c>
    </row>
    <row r="90" spans="2:20" x14ac:dyDescent="0.45">
      <c r="B90" t="s">
        <v>411</v>
      </c>
      <c r="C90" t="s">
        <v>412</v>
      </c>
      <c r="D90" t="s">
        <v>413</v>
      </c>
      <c r="E90" t="s">
        <v>414</v>
      </c>
      <c r="F90" t="s">
        <v>415</v>
      </c>
      <c r="I90" t="s">
        <v>411</v>
      </c>
      <c r="J90" t="s">
        <v>412</v>
      </c>
      <c r="K90" t="s">
        <v>413</v>
      </c>
      <c r="L90">
        <v>55.555990000000001</v>
      </c>
      <c r="M90">
        <v>14.341540999999999</v>
      </c>
      <c r="P90" t="b">
        <f t="shared" si="5"/>
        <v>1</v>
      </c>
      <c r="Q90" t="b">
        <f t="shared" si="6"/>
        <v>1</v>
      </c>
      <c r="R90" t="b">
        <f t="shared" si="7"/>
        <v>1</v>
      </c>
      <c r="S90" t="b">
        <f t="shared" si="8"/>
        <v>0</v>
      </c>
      <c r="T90" t="b">
        <f t="shared" si="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Data Sense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Richardson</dc:creator>
  <cp:lastModifiedBy>Amanda Tell</cp:lastModifiedBy>
  <dcterms:created xsi:type="dcterms:W3CDTF">2020-04-05T15:54:44Z</dcterms:created>
  <dcterms:modified xsi:type="dcterms:W3CDTF">2020-04-05T16:30:54Z</dcterms:modified>
</cp:coreProperties>
</file>