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76EFDA1B-D28E-4EED-B989-65A757872178}" xr6:coauthVersionLast="47" xr6:coauthVersionMax="47" xr10:uidLastSave="{00000000-0000-0000-0000-000000000000}"/>
  <bookViews>
    <workbookView xWindow="-108" yWindow="-108" windowWidth="23256" windowHeight="13176" xr2:uid="{50587594-6B36-48F8-BC48-11534DCBD882}"/>
  </bookViews>
  <sheets>
    <sheet name="Statement of Cash 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1" i="1"/>
  <c r="N26" i="1"/>
  <c r="N17" i="1"/>
  <c r="N20" i="1" s="1"/>
  <c r="N33" i="1" s="1"/>
</calcChain>
</file>

<file path=xl/sharedStrings.xml><?xml version="1.0" encoding="utf-8"?>
<sst xmlns="http://schemas.openxmlformats.org/spreadsheetml/2006/main" count="26" uniqueCount="26">
  <si>
    <t>Particulars</t>
  </si>
  <si>
    <t>Amount</t>
  </si>
  <si>
    <t>Component</t>
  </si>
  <si>
    <t>Total</t>
  </si>
  <si>
    <t>Name : Jacinta Manufacturing Co. (JMC)</t>
  </si>
  <si>
    <t>Cash flow by Operations</t>
  </si>
  <si>
    <t xml:space="preserve">           Cash Sales</t>
  </si>
  <si>
    <t xml:space="preserve">           Received from Outstanding A/c</t>
  </si>
  <si>
    <t xml:space="preserve">           Operation Expenses:</t>
  </si>
  <si>
    <t xml:space="preserve">                   Purchase of goods on cash</t>
  </si>
  <si>
    <t xml:space="preserve">                   Salaries expense</t>
  </si>
  <si>
    <t xml:space="preserve">                   Other Operational expenses</t>
  </si>
  <si>
    <t xml:space="preserve">           Income Tax Applied</t>
  </si>
  <si>
    <t>Total from Operations</t>
  </si>
  <si>
    <t>Cash flow by Investments</t>
  </si>
  <si>
    <t xml:space="preserve">            Purchase of welding machines</t>
  </si>
  <si>
    <t xml:space="preserve">            Sales of old stock</t>
  </si>
  <si>
    <t>Total from Investments</t>
  </si>
  <si>
    <t>Cash flow from Finance</t>
  </si>
  <si>
    <t xml:space="preserve">            Issued a Long Term Debt</t>
  </si>
  <si>
    <t>Total from Finance</t>
  </si>
  <si>
    <t>Net cash flow from activities</t>
  </si>
  <si>
    <t>Cash &amp; Cash Equivalents on 31 Dec, 2010</t>
  </si>
  <si>
    <t>Cash &amp; Cash Equivalents on 31 Dec, 2011</t>
  </si>
  <si>
    <t xml:space="preserve">           Total Operational Expenses </t>
  </si>
  <si>
    <t>STATEMENT OF CASH FLOW AS OF 31 DEC, 2011 (in thousands of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</si>
</sst>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0F32-9DEE-4217-8E30-0BB14746B4C2}">
  <dimension ref="I5:N36"/>
  <sheetViews>
    <sheetView tabSelected="1" workbookViewId="0">
      <selection activeCell="N22" sqref="N22"/>
    </sheetView>
  </sheetViews>
  <sheetFormatPr defaultRowHeight="14.4" x14ac:dyDescent="0.3"/>
  <cols>
    <col min="9" max="9" width="25.6640625" customWidth="1"/>
    <col min="10" max="10" width="11.109375" customWidth="1"/>
    <col min="11" max="11" width="2.109375" customWidth="1"/>
    <col min="12" max="12" width="2.6640625" customWidth="1"/>
    <col min="13" max="13" width="13" customWidth="1"/>
    <col min="14" max="14" width="12.6640625" customWidth="1"/>
  </cols>
  <sheetData>
    <row r="5" spans="9:14" x14ac:dyDescent="0.3">
      <c r="K5" s="3" t="s">
        <v>25</v>
      </c>
    </row>
    <row r="6" spans="9:14" x14ac:dyDescent="0.3">
      <c r="I6" t="s">
        <v>4</v>
      </c>
    </row>
    <row r="7" spans="9:14" x14ac:dyDescent="0.3">
      <c r="M7" s="4" t="s">
        <v>1</v>
      </c>
      <c r="N7" s="4"/>
    </row>
    <row r="8" spans="9:14" x14ac:dyDescent="0.3">
      <c r="I8" s="3" t="s">
        <v>0</v>
      </c>
      <c r="M8" s="3" t="s">
        <v>2</v>
      </c>
      <c r="N8" s="3" t="s">
        <v>3</v>
      </c>
    </row>
    <row r="10" spans="9:14" x14ac:dyDescent="0.3">
      <c r="I10" s="1" t="s">
        <v>5</v>
      </c>
    </row>
    <row r="11" spans="9:14" x14ac:dyDescent="0.3">
      <c r="I11" t="s">
        <v>6</v>
      </c>
      <c r="N11">
        <v>490</v>
      </c>
    </row>
    <row r="12" spans="9:14" x14ac:dyDescent="0.3">
      <c r="I12" t="s">
        <v>7</v>
      </c>
      <c r="N12">
        <v>15</v>
      </c>
    </row>
    <row r="13" spans="9:14" x14ac:dyDescent="0.3">
      <c r="I13" t="s">
        <v>8</v>
      </c>
    </row>
    <row r="14" spans="9:14" x14ac:dyDescent="0.3">
      <c r="I14" t="s">
        <v>9</v>
      </c>
      <c r="M14">
        <v>-300</v>
      </c>
    </row>
    <row r="15" spans="9:14" x14ac:dyDescent="0.3">
      <c r="I15" t="s">
        <v>10</v>
      </c>
      <c r="M15">
        <v>-82</v>
      </c>
    </row>
    <row r="16" spans="9:14" x14ac:dyDescent="0.3">
      <c r="I16" t="s">
        <v>11</v>
      </c>
      <c r="M16">
        <v>-15</v>
      </c>
    </row>
    <row r="17" spans="9:14" x14ac:dyDescent="0.3">
      <c r="I17" t="s">
        <v>24</v>
      </c>
      <c r="N17">
        <f>SUM(M14:M16)</f>
        <v>-397</v>
      </c>
    </row>
    <row r="18" spans="9:14" x14ac:dyDescent="0.3">
      <c r="I18" t="s">
        <v>12</v>
      </c>
      <c r="N18">
        <v>-8</v>
      </c>
    </row>
    <row r="20" spans="9:14" x14ac:dyDescent="0.3">
      <c r="I20" s="1" t="s">
        <v>13</v>
      </c>
      <c r="N20" s="1">
        <f>SUM(N11:N18)</f>
        <v>100</v>
      </c>
    </row>
    <row r="22" spans="9:14" x14ac:dyDescent="0.3">
      <c r="I22" s="1" t="s">
        <v>14</v>
      </c>
    </row>
    <row r="23" spans="9:14" x14ac:dyDescent="0.3">
      <c r="I23" t="s">
        <v>15</v>
      </c>
      <c r="M23">
        <v>-125</v>
      </c>
    </row>
    <row r="24" spans="9:14" x14ac:dyDescent="0.3">
      <c r="I24" s="2" t="s">
        <v>16</v>
      </c>
      <c r="M24">
        <v>5</v>
      </c>
    </row>
    <row r="26" spans="9:14" x14ac:dyDescent="0.3">
      <c r="I26" s="1" t="s">
        <v>17</v>
      </c>
      <c r="N26" s="1">
        <f>SUM(M23:M24)</f>
        <v>-120</v>
      </c>
    </row>
    <row r="28" spans="9:14" x14ac:dyDescent="0.3">
      <c r="I28" s="1" t="s">
        <v>18</v>
      </c>
    </row>
    <row r="29" spans="9:14" x14ac:dyDescent="0.3">
      <c r="I29" t="s">
        <v>19</v>
      </c>
      <c r="M29">
        <v>100</v>
      </c>
    </row>
    <row r="31" spans="9:14" x14ac:dyDescent="0.3">
      <c r="I31" s="1" t="s">
        <v>20</v>
      </c>
      <c r="N31" s="1">
        <f>SUM(M29)</f>
        <v>100</v>
      </c>
    </row>
    <row r="33" spans="9:14" x14ac:dyDescent="0.3">
      <c r="I33" s="1" t="s">
        <v>21</v>
      </c>
      <c r="N33" s="1">
        <f>SUM(N20, N26, N31)</f>
        <v>80</v>
      </c>
    </row>
    <row r="34" spans="9:14" x14ac:dyDescent="0.3">
      <c r="I34" t="s">
        <v>22</v>
      </c>
      <c r="N34">
        <v>45</v>
      </c>
    </row>
    <row r="36" spans="9:14" x14ac:dyDescent="0.3">
      <c r="I36" s="1" t="s">
        <v>23</v>
      </c>
      <c r="N36" s="1">
        <f>SUM(N33:N34)</f>
        <v>125</v>
      </c>
    </row>
  </sheetData>
  <mergeCells count="1"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2025-06-13T07:16:11Z</dcterms:created>
  <dcterms:modified xsi:type="dcterms:W3CDTF">2025-06-13T11:36:04Z</dcterms:modified>
</cp:coreProperties>
</file>