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Desktop\Introduction to Financial Accounting\Chapter 5\"/>
    </mc:Choice>
  </mc:AlternateContent>
  <xr:revisionPtr revIDLastSave="0" documentId="13_ncr:1_{C072E501-C7BA-4F3F-929A-72D4E8CF23D2}" xr6:coauthVersionLast="47" xr6:coauthVersionMax="47" xr10:uidLastSave="{00000000-0000-0000-0000-000000000000}"/>
  <bookViews>
    <workbookView xWindow="-108" yWindow="-108" windowWidth="23256" windowHeight="13176" xr2:uid="{4F6A2478-0C57-41AA-B0D3-58DE3C99FBE2}"/>
  </bookViews>
  <sheets>
    <sheet name="Statement of Cashf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7" i="1" l="1"/>
  <c r="L34" i="1"/>
  <c r="L32" i="1"/>
  <c r="L24" i="1"/>
  <c r="L16" i="1"/>
</calcChain>
</file>

<file path=xl/sharedStrings.xml><?xml version="1.0" encoding="utf-8"?>
<sst xmlns="http://schemas.openxmlformats.org/spreadsheetml/2006/main" count="28" uniqueCount="28">
  <si>
    <t>Particulars</t>
  </si>
  <si>
    <t>Amount</t>
  </si>
  <si>
    <t>Component</t>
  </si>
  <si>
    <t>Total</t>
  </si>
  <si>
    <t>Name : Charleston Aersopace Co.</t>
  </si>
  <si>
    <t>Cash flow in Operating Activity</t>
  </si>
  <si>
    <t>Cash flow in Investment Activity</t>
  </si>
  <si>
    <t>Cash flow in Financial Activity</t>
  </si>
  <si>
    <t>STATEMENT OF CASH FLOW (in millions of $)</t>
  </si>
  <si>
    <t xml:space="preserve">           Receipts from Customers</t>
  </si>
  <si>
    <t xml:space="preserve">           Interest Paid (net)</t>
  </si>
  <si>
    <t xml:space="preserve">           Payment of Suppliers &amp; Employees</t>
  </si>
  <si>
    <t xml:space="preserve">           Income Tax Paid</t>
  </si>
  <si>
    <t xml:space="preserve">           Sales of Marketable Securities</t>
  </si>
  <si>
    <t xml:space="preserve">           Issued Long Term Debts</t>
  </si>
  <si>
    <r>
      <t xml:space="preserve">           </t>
    </r>
    <r>
      <rPr>
        <sz val="11"/>
        <color theme="1"/>
        <rFont val="Aptos Narrow"/>
        <family val="2"/>
        <scheme val="minor"/>
      </rPr>
      <t xml:space="preserve">Capital expenditure </t>
    </r>
  </si>
  <si>
    <t xml:space="preserve">           Other Investing Activities</t>
  </si>
  <si>
    <r>
      <t xml:space="preserve">            </t>
    </r>
    <r>
      <rPr>
        <b/>
        <sz val="11"/>
        <color theme="1"/>
        <rFont val="Aptos Narrow"/>
        <family val="2"/>
        <scheme val="minor"/>
      </rPr>
      <t>Total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Operational Activity</t>
    </r>
  </si>
  <si>
    <r>
      <t xml:space="preserve">           </t>
    </r>
    <r>
      <rPr>
        <b/>
        <sz val="11"/>
        <color theme="1"/>
        <rFont val="Aptos Narrow"/>
        <family val="2"/>
        <scheme val="minor"/>
      </rPr>
      <t>Total Investment Activity</t>
    </r>
  </si>
  <si>
    <t xml:space="preserve">           Issued common stock for employees</t>
  </si>
  <si>
    <t xml:space="preserve">                    Less : Repurchase of common stock</t>
  </si>
  <si>
    <t xml:space="preserve">           Dividends Paid </t>
  </si>
  <si>
    <t xml:space="preserve">           Retirement of Long Term Debts</t>
  </si>
  <si>
    <r>
      <t xml:space="preserve">           </t>
    </r>
    <r>
      <rPr>
        <b/>
        <sz val="11"/>
        <color theme="1"/>
        <rFont val="Aptos Narrow"/>
        <family val="2"/>
        <scheme val="minor"/>
      </rPr>
      <t>Total Financial Activity</t>
    </r>
  </si>
  <si>
    <t xml:space="preserve">Net Cash Flow </t>
  </si>
  <si>
    <t>Cash &amp; Equivalents on 31 Dec 2011</t>
  </si>
  <si>
    <t>Cash &amp; Cash Equivalents on June 1, 2012</t>
  </si>
  <si>
    <t>As Of :  June 1,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</si>
</sst>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D99B-DE32-49B0-80A0-3E80D7657224}">
  <dimension ref="H4:L37"/>
  <sheetViews>
    <sheetView tabSelected="1" topLeftCell="A16" workbookViewId="0">
      <selection activeCell="N20" sqref="N20"/>
    </sheetView>
  </sheetViews>
  <sheetFormatPr defaultRowHeight="14.4" x14ac:dyDescent="0.3"/>
  <cols>
    <col min="8" max="8" width="28.5546875" customWidth="1"/>
    <col min="9" max="9" width="10.109375" customWidth="1"/>
    <col min="10" max="10" width="3" customWidth="1"/>
    <col min="11" max="11" width="12.88671875" customWidth="1"/>
    <col min="12" max="12" width="10.109375" customWidth="1"/>
  </cols>
  <sheetData>
    <row r="4" spans="8:12" x14ac:dyDescent="0.3">
      <c r="J4" s="2" t="s">
        <v>8</v>
      </c>
    </row>
    <row r="6" spans="8:12" x14ac:dyDescent="0.3">
      <c r="H6" t="s">
        <v>4</v>
      </c>
      <c r="L6" s="1" t="s">
        <v>27</v>
      </c>
    </row>
    <row r="7" spans="8:12" x14ac:dyDescent="0.3">
      <c r="K7" s="6" t="s">
        <v>1</v>
      </c>
      <c r="L7" s="6"/>
    </row>
    <row r="8" spans="8:12" x14ac:dyDescent="0.3">
      <c r="H8" s="2" t="s">
        <v>0</v>
      </c>
      <c r="K8" s="2" t="s">
        <v>2</v>
      </c>
      <c r="L8" s="2" t="s">
        <v>3</v>
      </c>
    </row>
    <row r="10" spans="8:12" x14ac:dyDescent="0.3">
      <c r="H10" s="3" t="s">
        <v>5</v>
      </c>
    </row>
    <row r="11" spans="8:12" x14ac:dyDescent="0.3">
      <c r="H11" t="s">
        <v>9</v>
      </c>
      <c r="K11" s="4">
        <v>9455</v>
      </c>
    </row>
    <row r="12" spans="8:12" x14ac:dyDescent="0.3">
      <c r="H12" t="s">
        <v>10</v>
      </c>
      <c r="K12" s="4">
        <v>-190</v>
      </c>
    </row>
    <row r="13" spans="8:12" x14ac:dyDescent="0.3">
      <c r="H13" t="s">
        <v>11</v>
      </c>
      <c r="K13" s="4">
        <v>-7499</v>
      </c>
    </row>
    <row r="14" spans="8:12" x14ac:dyDescent="0.3">
      <c r="H14" t="s">
        <v>12</v>
      </c>
      <c r="K14" s="4">
        <v>-167</v>
      </c>
    </row>
    <row r="15" spans="8:12" x14ac:dyDescent="0.3">
      <c r="H15" s="3"/>
    </row>
    <row r="16" spans="8:12" x14ac:dyDescent="0.3">
      <c r="H16" t="s">
        <v>17</v>
      </c>
      <c r="L16" s="5">
        <f>SUM(K11:K14)</f>
        <v>1599</v>
      </c>
    </row>
    <row r="17" spans="8:12" x14ac:dyDescent="0.3">
      <c r="K17" s="4"/>
    </row>
    <row r="18" spans="8:12" x14ac:dyDescent="0.3">
      <c r="H18" s="3" t="s">
        <v>6</v>
      </c>
    </row>
    <row r="19" spans="8:12" x14ac:dyDescent="0.3">
      <c r="H19" t="s">
        <v>13</v>
      </c>
      <c r="K19" s="4">
        <v>191</v>
      </c>
    </row>
    <row r="20" spans="8:12" x14ac:dyDescent="0.3">
      <c r="H20" t="s">
        <v>14</v>
      </c>
      <c r="K20">
        <v>135</v>
      </c>
    </row>
    <row r="21" spans="8:12" x14ac:dyDescent="0.3">
      <c r="H21" s="3" t="s">
        <v>15</v>
      </c>
      <c r="K21" s="4">
        <v>-1710</v>
      </c>
      <c r="L21" s="4"/>
    </row>
    <row r="22" spans="8:12" x14ac:dyDescent="0.3">
      <c r="H22" t="s">
        <v>16</v>
      </c>
      <c r="K22">
        <v>-134</v>
      </c>
    </row>
    <row r="24" spans="8:12" x14ac:dyDescent="0.3">
      <c r="H24" t="s">
        <v>18</v>
      </c>
      <c r="L24" s="5">
        <f>SUM(K19:K23)</f>
        <v>-1518</v>
      </c>
    </row>
    <row r="26" spans="8:12" x14ac:dyDescent="0.3">
      <c r="H26" s="3" t="s">
        <v>7</v>
      </c>
    </row>
    <row r="27" spans="8:12" x14ac:dyDescent="0.3">
      <c r="H27" t="s">
        <v>19</v>
      </c>
      <c r="K27">
        <v>251</v>
      </c>
    </row>
    <row r="28" spans="8:12" x14ac:dyDescent="0.3">
      <c r="H28" t="s">
        <v>20</v>
      </c>
      <c r="K28">
        <v>-193</v>
      </c>
    </row>
    <row r="29" spans="8:12" x14ac:dyDescent="0.3">
      <c r="H29" t="s">
        <v>21</v>
      </c>
      <c r="K29">
        <v>-17</v>
      </c>
    </row>
    <row r="30" spans="8:12" x14ac:dyDescent="0.3">
      <c r="H30" t="s">
        <v>22</v>
      </c>
      <c r="K30">
        <v>-160</v>
      </c>
    </row>
    <row r="32" spans="8:12" x14ac:dyDescent="0.3">
      <c r="H32" t="s">
        <v>23</v>
      </c>
      <c r="L32" s="3">
        <f>SUM(K27:K30)</f>
        <v>-119</v>
      </c>
    </row>
    <row r="34" spans="8:12" x14ac:dyDescent="0.3">
      <c r="H34" s="3" t="s">
        <v>24</v>
      </c>
      <c r="L34" s="5">
        <f>SUM(L16, L24, L32)</f>
        <v>-38</v>
      </c>
    </row>
    <row r="35" spans="8:12" x14ac:dyDescent="0.3">
      <c r="H35" t="s">
        <v>25</v>
      </c>
      <c r="L35">
        <v>200</v>
      </c>
    </row>
    <row r="37" spans="8:12" x14ac:dyDescent="0.3">
      <c r="H37" s="3" t="s">
        <v>26</v>
      </c>
      <c r="L37" s="5">
        <f>SUM(L34, L35)</f>
        <v>162</v>
      </c>
    </row>
  </sheetData>
  <mergeCells count="1"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Raj</dc:creator>
  <cp:lastModifiedBy>Aman Raj</cp:lastModifiedBy>
  <dcterms:created xsi:type="dcterms:W3CDTF">2025-06-12T18:08:08Z</dcterms:created>
  <dcterms:modified xsi:type="dcterms:W3CDTF">2025-06-13T04:54:42Z</dcterms:modified>
</cp:coreProperties>
</file>