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OneDrive\Desktop\Introduction to Financial Accounting\Chapter 5\"/>
    </mc:Choice>
  </mc:AlternateContent>
  <xr:revisionPtr revIDLastSave="0" documentId="13_ncr:1_{A5C8C07A-547C-43F6-840A-659CBECB26A7}" xr6:coauthVersionLast="47" xr6:coauthVersionMax="47" xr10:uidLastSave="{00000000-0000-0000-0000-000000000000}"/>
  <bookViews>
    <workbookView xWindow="-108" yWindow="-108" windowWidth="23256" windowHeight="13176" xr2:uid="{09ABC647-56DF-4000-8D11-E4AB44AF51F7}"/>
  </bookViews>
  <sheets>
    <sheet name="Statement of Cash Flo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8" i="1" l="1"/>
  <c r="M35" i="1"/>
  <c r="M33" i="1"/>
  <c r="M28" i="1"/>
  <c r="M22" i="1"/>
  <c r="M18" i="1"/>
</calcChain>
</file>

<file path=xl/sharedStrings.xml><?xml version="1.0" encoding="utf-8"?>
<sst xmlns="http://schemas.openxmlformats.org/spreadsheetml/2006/main" count="27" uniqueCount="27">
  <si>
    <t>STATEMENT OF CASH FLOW (in millions of $)</t>
  </si>
  <si>
    <t>Particulars</t>
  </si>
  <si>
    <t>Amount</t>
  </si>
  <si>
    <t>Component</t>
  </si>
  <si>
    <t>Total</t>
  </si>
  <si>
    <t>Name : Cascade Tiles Co.</t>
  </si>
  <si>
    <t>As Of: Dec 31, 2011</t>
  </si>
  <si>
    <t>Cash flow from Operations</t>
  </si>
  <si>
    <t xml:space="preserve">          Sales to customers</t>
  </si>
  <si>
    <t xml:space="preserve">          Cash disimbursement:</t>
  </si>
  <si>
    <t xml:space="preserve">                 Trade Expenses</t>
  </si>
  <si>
    <t xml:space="preserve">                 Salary Expenses</t>
  </si>
  <si>
    <t xml:space="preserve">                 Interest Expenses</t>
  </si>
  <si>
    <t xml:space="preserve">                 Other Expenses</t>
  </si>
  <si>
    <t xml:space="preserve">           Income Taxes Paid</t>
  </si>
  <si>
    <t>Total from Operations</t>
  </si>
  <si>
    <t>Cash flow from Investments</t>
  </si>
  <si>
    <t xml:space="preserve">          Purchase of warehouse</t>
  </si>
  <si>
    <t xml:space="preserve">          Long term debts issued</t>
  </si>
  <si>
    <t>Total from Investments</t>
  </si>
  <si>
    <t>Cash flow from Finance</t>
  </si>
  <si>
    <t xml:space="preserve">          Dividends Paid</t>
  </si>
  <si>
    <t>Total from Finance</t>
  </si>
  <si>
    <t xml:space="preserve">Net Cash Flow </t>
  </si>
  <si>
    <t>Cash &amp; Cash equivalents in 2010</t>
  </si>
  <si>
    <t>Cash &amp; Cash Equivalents in 2021</t>
  </si>
  <si>
    <t xml:space="preserve">           Total Cash disimbursement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</si>
</sst>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3" fontId="0" fillId="0" borderId="0" xfId="0" applyNumberFormat="1"/>
    <xf numFmtId="0" fontId="0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59543-48CD-461C-9EC4-AD6EE0DD6E09}">
  <dimension ref="I5:M38"/>
  <sheetViews>
    <sheetView tabSelected="1" workbookViewId="0">
      <selection activeCell="N14" sqref="N14"/>
    </sheetView>
  </sheetViews>
  <sheetFormatPr defaultRowHeight="14.4" x14ac:dyDescent="0.3"/>
  <cols>
    <col min="9" max="9" width="25" customWidth="1"/>
    <col min="11" max="11" width="2.6640625" customWidth="1"/>
    <col min="12" max="12" width="12.6640625" customWidth="1"/>
    <col min="13" max="13" width="11.77734375" customWidth="1"/>
  </cols>
  <sheetData>
    <row r="5" spans="9:13" x14ac:dyDescent="0.3">
      <c r="K5" s="7" t="s">
        <v>0</v>
      </c>
    </row>
    <row r="6" spans="9:13" x14ac:dyDescent="0.3">
      <c r="K6" s="1"/>
    </row>
    <row r="7" spans="9:13" x14ac:dyDescent="0.3">
      <c r="I7" t="s">
        <v>5</v>
      </c>
      <c r="M7" s="2" t="s">
        <v>6</v>
      </c>
    </row>
    <row r="8" spans="9:13" x14ac:dyDescent="0.3">
      <c r="L8" s="8" t="s">
        <v>2</v>
      </c>
      <c r="M8" s="8"/>
    </row>
    <row r="9" spans="9:13" x14ac:dyDescent="0.3">
      <c r="I9" s="7" t="s">
        <v>1</v>
      </c>
      <c r="L9" s="7" t="s">
        <v>3</v>
      </c>
      <c r="M9" s="7" t="s">
        <v>4</v>
      </c>
    </row>
    <row r="11" spans="9:13" x14ac:dyDescent="0.3">
      <c r="I11" s="3" t="s">
        <v>7</v>
      </c>
    </row>
    <row r="12" spans="9:13" x14ac:dyDescent="0.3">
      <c r="I12" t="s">
        <v>8</v>
      </c>
      <c r="L12" s="4"/>
      <c r="M12" s="4">
        <v>1390</v>
      </c>
    </row>
    <row r="13" spans="9:13" x14ac:dyDescent="0.3">
      <c r="I13" t="s">
        <v>9</v>
      </c>
    </row>
    <row r="14" spans="9:13" x14ac:dyDescent="0.3">
      <c r="I14" t="s">
        <v>10</v>
      </c>
      <c r="L14">
        <v>-815</v>
      </c>
    </row>
    <row r="15" spans="9:13" x14ac:dyDescent="0.3">
      <c r="I15" t="s">
        <v>11</v>
      </c>
      <c r="L15">
        <v>-200</v>
      </c>
    </row>
    <row r="16" spans="9:13" x14ac:dyDescent="0.3">
      <c r="I16" t="s">
        <v>12</v>
      </c>
      <c r="L16">
        <v>-13</v>
      </c>
    </row>
    <row r="17" spans="9:13" x14ac:dyDescent="0.3">
      <c r="I17" t="s">
        <v>13</v>
      </c>
      <c r="L17">
        <v>-100</v>
      </c>
    </row>
    <row r="18" spans="9:13" x14ac:dyDescent="0.3">
      <c r="I18" t="s">
        <v>26</v>
      </c>
      <c r="M18">
        <f>SUM(L14:L17)</f>
        <v>-1128</v>
      </c>
    </row>
    <row r="20" spans="9:13" x14ac:dyDescent="0.3">
      <c r="I20" t="s">
        <v>14</v>
      </c>
      <c r="M20">
        <v>-35</v>
      </c>
    </row>
    <row r="22" spans="9:13" x14ac:dyDescent="0.3">
      <c r="I22" s="3" t="s">
        <v>15</v>
      </c>
      <c r="M22" s="6">
        <f>SUM(M12, M18, M20)</f>
        <v>227</v>
      </c>
    </row>
    <row r="24" spans="9:13" x14ac:dyDescent="0.3">
      <c r="I24" s="3" t="s">
        <v>16</v>
      </c>
    </row>
    <row r="25" spans="9:13" x14ac:dyDescent="0.3">
      <c r="I25" t="s">
        <v>17</v>
      </c>
      <c r="M25">
        <v>-435</v>
      </c>
    </row>
    <row r="26" spans="9:13" x14ac:dyDescent="0.3">
      <c r="I26" s="5" t="s">
        <v>18</v>
      </c>
      <c r="M26">
        <v>125</v>
      </c>
    </row>
    <row r="28" spans="9:13" x14ac:dyDescent="0.3">
      <c r="I28" s="3" t="s">
        <v>19</v>
      </c>
      <c r="M28" s="3">
        <f>SUM(M26, M25)</f>
        <v>-310</v>
      </c>
    </row>
    <row r="30" spans="9:13" x14ac:dyDescent="0.3">
      <c r="I30" s="3" t="s">
        <v>20</v>
      </c>
    </row>
    <row r="31" spans="9:13" x14ac:dyDescent="0.3">
      <c r="I31" t="s">
        <v>21</v>
      </c>
      <c r="M31">
        <v>-41</v>
      </c>
    </row>
    <row r="33" spans="9:13" x14ac:dyDescent="0.3">
      <c r="I33" s="3" t="s">
        <v>22</v>
      </c>
      <c r="M33" s="3">
        <f>SUM(M31)</f>
        <v>-41</v>
      </c>
    </row>
    <row r="35" spans="9:13" x14ac:dyDescent="0.3">
      <c r="I35" s="3" t="s">
        <v>23</v>
      </c>
      <c r="M35" s="6">
        <f>SUM(M22, M28, M33)</f>
        <v>-124</v>
      </c>
    </row>
    <row r="36" spans="9:13" x14ac:dyDescent="0.3">
      <c r="I36" t="s">
        <v>24</v>
      </c>
      <c r="M36">
        <v>226</v>
      </c>
    </row>
    <row r="38" spans="9:13" x14ac:dyDescent="0.3">
      <c r="I38" s="3" t="s">
        <v>25</v>
      </c>
      <c r="M38" s="6">
        <f>SUM(M35, M36)</f>
        <v>102</v>
      </c>
    </row>
  </sheetData>
  <mergeCells count="1">
    <mergeCell ref="L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Statement of 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Raj</dc:creator>
  <cp:lastModifiedBy>Aman Raj</cp:lastModifiedBy>
  <dcterms:created xsi:type="dcterms:W3CDTF">2025-06-13T04:55:10Z</dcterms:created>
  <dcterms:modified xsi:type="dcterms:W3CDTF">2025-06-13T05:19:57Z</dcterms:modified>
</cp:coreProperties>
</file>