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9405" windowHeight="777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/>
  <c r="V16" s="1"/>
  <c r="O4"/>
  <c r="V4" s="1"/>
  <c r="O22"/>
  <c r="O21"/>
  <c r="O20"/>
  <c r="V20" s="1"/>
  <c r="O19"/>
  <c r="V19" s="1"/>
  <c r="O18"/>
  <c r="V18" s="1"/>
  <c r="O17"/>
  <c r="V17" s="1"/>
  <c r="O14"/>
  <c r="O13"/>
  <c r="V13" s="1"/>
  <c r="O12"/>
  <c r="O5"/>
  <c r="O6"/>
  <c r="V6" s="1"/>
  <c r="O7"/>
  <c r="V7" s="1"/>
  <c r="O8"/>
  <c r="V8" s="1"/>
  <c r="S14"/>
  <c r="R14"/>
  <c r="S8"/>
  <c r="S12"/>
  <c r="S13"/>
  <c r="S17"/>
  <c r="S18"/>
  <c r="S19"/>
  <c r="S20"/>
  <c r="S21"/>
  <c r="S22"/>
  <c r="R22"/>
  <c r="Q22"/>
  <c r="P22"/>
  <c r="R21"/>
  <c r="Q21"/>
  <c r="P21"/>
  <c r="R20"/>
  <c r="Q20"/>
  <c r="P20"/>
  <c r="R19"/>
  <c r="Q19"/>
  <c r="P19"/>
  <c r="R18"/>
  <c r="Q18"/>
  <c r="P18"/>
  <c r="R17"/>
  <c r="Q17"/>
  <c r="P17"/>
  <c r="Q14"/>
  <c r="P14"/>
  <c r="R13"/>
  <c r="Q13"/>
  <c r="P13"/>
  <c r="R12"/>
  <c r="Q12"/>
  <c r="P12"/>
  <c r="R8"/>
  <c r="Q8"/>
  <c r="P8"/>
  <c r="S7"/>
  <c r="R7"/>
  <c r="Q7"/>
  <c r="P7"/>
  <c r="S6"/>
  <c r="R6"/>
  <c r="Q6"/>
  <c r="P6"/>
  <c r="S5"/>
  <c r="R5"/>
  <c r="Q5"/>
  <c r="V23"/>
  <c r="V15"/>
  <c r="P5"/>
  <c r="V14" l="1"/>
  <c r="V12"/>
  <c r="V21"/>
  <c r="V22"/>
  <c r="V5"/>
</calcChain>
</file>

<file path=xl/sharedStrings.xml><?xml version="1.0" encoding="utf-8"?>
<sst xmlns="http://schemas.openxmlformats.org/spreadsheetml/2006/main" count="139" uniqueCount="92">
  <si>
    <t>#</t>
  </si>
  <si>
    <t>Question</t>
  </si>
  <si>
    <t>A</t>
  </si>
  <si>
    <t>B</t>
  </si>
  <si>
    <t>C</t>
  </si>
  <si>
    <t>D</t>
  </si>
  <si>
    <t>E</t>
  </si>
  <si>
    <t>Answer</t>
  </si>
  <si>
    <t>QuestionType</t>
  </si>
  <si>
    <t>Assessment</t>
  </si>
  <si>
    <t>What is the numerical range of a char in Java?</t>
  </si>
  <si>
    <t>-128 to 127</t>
  </si>
  <si>
    <t> 0 to 256</t>
  </si>
  <si>
    <t> 0 to 32767</t>
  </si>
  <si>
    <t> 0 to 65535</t>
  </si>
  <si>
    <t>single</t>
  </si>
  <si>
    <t>Which of these coding types is used for data type characters in Java?</t>
  </si>
  <si>
    <t>ASCII</t>
  </si>
  <si>
    <t>ISO-LATIN-1</t>
  </si>
  <si>
    <t>UNICODE</t>
  </si>
  <si>
    <t>None of the mentioned</t>
  </si>
  <si>
    <t>Which of these values can a boolean variable contain?</t>
  </si>
  <si>
    <t>Any integer value</t>
  </si>
  <si>
    <t> True or False</t>
  </si>
  <si>
    <t>0 or 1</t>
  </si>
  <si>
    <t>Which of the following are legal lines of Java code?</t>
  </si>
  <si>
    <t>byte x = (byte)100L;</t>
  </si>
  <si>
    <t>long y = (byte)100;</t>
  </si>
  <si>
    <t>byte z = (byte)100L;</t>
  </si>
  <si>
    <t>1 &amp; 2</t>
  </si>
  <si>
    <t>2 &amp; 3</t>
  </si>
  <si>
    <t>3 &amp; 4</t>
  </si>
  <si>
    <t>All statements are correct</t>
  </si>
  <si>
    <t>Which of these operators is used to allocate memory to array variable in Java?</t>
  </si>
  <si>
    <t>malloc</t>
  </si>
  <si>
    <t>alloc</t>
  </si>
  <si>
    <t>new</t>
  </si>
  <si>
    <t>new malloc</t>
  </si>
  <si>
    <t>Which of these is an incorrect array declaration?</t>
  </si>
  <si>
    <t>int arr[] = new int[5] </t>
  </si>
  <si>
    <t>int [] arr = new int[5]</t>
  </si>
  <si>
    <t> int arr[] arr = new int[5]</t>
  </si>
  <si>
    <t>int arr[] = int [5] new</t>
  </si>
  <si>
    <t>A,B</t>
  </si>
  <si>
    <t>multiple</t>
  </si>
  <si>
    <t>Which of these is an incorrect Statement?</t>
  </si>
  <si>
    <t>It is necessary to use new operator to initialize an array.</t>
  </si>
  <si>
    <t>Array can be initialized using comma separated expressions surrounded by curly braces.</t>
  </si>
  <si>
    <t>Array can be initialized when they are declared.</t>
  </si>
  <si>
    <t>Explanation</t>
  </si>
  <si>
    <t>What is the stored in the object obj in following lines of code?</t>
  </si>
  <si>
    <t>box obj;</t>
  </si>
  <si>
    <t>Memory address of allocated memory of object.</t>
  </si>
  <si>
    <t>NULL</t>
  </si>
  <si>
    <t>Any arbitrary pointer</t>
  </si>
  <si>
    <t>Garbage</t>
  </si>
  <si>
    <t>int</t>
  </si>
  <si>
    <t>float</t>
  </si>
  <si>
    <t>void</t>
  </si>
  <si>
    <t>String</t>
  </si>
  <si>
    <t>Sub Section</t>
  </si>
  <si>
    <t>What is the process of defining more than one method in a class differentiated by method signature?</t>
  </si>
  <si>
    <t>Method Overriding</t>
  </si>
  <si>
    <t>Method Overloading</t>
  </si>
  <si>
    <t>Method Doubling</t>
  </si>
  <si>
    <t>None of the Above</t>
  </si>
  <si>
    <t>Order</t>
  </si>
  <si>
    <t>Y</t>
  </si>
  <si>
    <t>N</t>
  </si>
  <si>
    <t>finalize</t>
  </si>
  <si>
    <t>delete</t>
  </si>
  <si>
    <t>class</t>
  </si>
  <si>
    <t>constructor</t>
  </si>
  <si>
    <t>Which method can be defined only once in a program?</t>
  </si>
  <si>
    <t>Which of the following is a method having same name as that of it’s class?</t>
  </si>
  <si>
    <t>What is the return type of a method that does not returns any value?</t>
  </si>
  <si>
    <t>main method</t>
  </si>
  <si>
    <t>finalize method</t>
  </si>
  <si>
    <t>static method</t>
  </si>
  <si>
    <t>private method</t>
  </si>
  <si>
    <t>Which of these statement is incorrect?</t>
  </si>
  <si>
    <t>All object of a class are allotted memory for the all the variables defined in the class.</t>
  </si>
  <si>
    <t>If a function is defined public it can be accessed by object of other class by inheritation.</t>
  </si>
  <si>
    <t>main() method must be made public.</t>
  </si>
  <si>
    <t>All object of a class are allotted memory for the methods defined in the class.</t>
  </si>
  <si>
    <t>&lt;/answers&gt;&lt;/question&gt;</t>
  </si>
  <si>
    <t>Question Block</t>
  </si>
  <si>
    <t>Basic Core Java</t>
  </si>
  <si>
    <t>Data Type Questions</t>
  </si>
  <si>
    <t>Object Questions</t>
  </si>
  <si>
    <t>int w = (int)888.8;</t>
  </si>
  <si>
    <t>&lt;/questions&gt;&lt;/questionblock&gt;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</si>
</sst>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3"/>
  <sheetViews>
    <sheetView tabSelected="1"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" sqref="B1"/>
    </sheetView>
  </sheetViews>
  <sheetFormatPr defaultRowHeight="15"/>
  <sheetData>
    <row r="1" spans="1:22">
      <c r="A1" t="s">
        <v>9</v>
      </c>
      <c r="B1" t="s">
        <v>87</v>
      </c>
    </row>
    <row r="2" spans="1:22">
      <c r="A2" t="s">
        <v>4</v>
      </c>
    </row>
    <row r="3" spans="1:22">
      <c r="A3" t="s">
        <v>0</v>
      </c>
      <c r="B3" t="s">
        <v>86</v>
      </c>
      <c r="C3" t="s">
        <v>1</v>
      </c>
      <c r="D3" t="s">
        <v>60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66</v>
      </c>
      <c r="L3" t="s">
        <v>8</v>
      </c>
      <c r="M3" t="s">
        <v>49</v>
      </c>
      <c r="O3" t="s">
        <v>1</v>
      </c>
    </row>
    <row r="4" spans="1:22">
      <c r="B4" t="s">
        <v>88</v>
      </c>
      <c r="O4" t="str">
        <f>"&lt;questionblock id=""QBLK_"&amp;COLUMN()&amp;ROW()&amp;"""&gt;&lt;title&gt;&lt;![CDATA["&amp;B4&amp;"]]&gt;&lt;/title&gt;&lt;questions&gt;"</f>
        <v>&lt;questionblock id="QBLK_154"&gt;&lt;title&gt;&lt;![CDATA[Data Type Questions]]&gt;&lt;/title&gt;&lt;questions&gt;</v>
      </c>
      <c r="V4" t="str">
        <f>O4&amp;P4&amp;Q4&amp;R4&amp;S4&amp;T4&amp;U4</f>
        <v>&lt;questionblock id="QBLK_154"&gt;&lt;title&gt;&lt;![CDATA[Data Type Questions]]&gt;&lt;/title&gt;&lt;questions&gt;</v>
      </c>
    </row>
    <row r="5" spans="1:22">
      <c r="C5" t="s">
        <v>10</v>
      </c>
      <c r="E5" t="s">
        <v>11</v>
      </c>
      <c r="F5" t="s">
        <v>12</v>
      </c>
      <c r="G5" t="s">
        <v>13</v>
      </c>
      <c r="H5" t="s">
        <v>14</v>
      </c>
      <c r="J5" t="s">
        <v>5</v>
      </c>
      <c r="K5" t="s">
        <v>68</v>
      </c>
      <c r="L5" t="s">
        <v>15</v>
      </c>
      <c r="O5" t="str">
        <f>"&lt;question id=""QST_"&amp;COLUMN()&amp;ROW()&amp;""" type="""&amp;L5&amp;"""&gt;&lt;title&gt;&lt;![CDATA["&amp;C5&amp;"]]&gt;&lt;/title&gt;&lt;subtitle&gt;&lt;![CDATA["&amp;IF(LEN(D5)&gt;0,"&lt;ol&gt;"&amp;IF(LEN(D5)&gt;0,"&lt;li&gt;"&amp;D5&amp;"&lt;/li&gt;","")&amp;IF(LEN(D6)&gt;0,"&lt;li&gt;"&amp;D6&amp;"&lt;/li&gt;","")&amp;IF(LEN(D7)&gt;0,"&lt;li&gt;"&amp;D7&amp;"&lt;/li&gt;","")&amp;IF(LEN(D8)&gt;0,"&lt;li&gt;"&amp;D8&amp;"&lt;/li&gt;","")&amp;IF(LEN(D9)&gt;0,"&lt;li&gt;"&amp;D9&amp;"&lt;/li&gt;","")&amp;"&lt;/ol&gt;","")&amp;"]]&gt;&lt;/subtitle&gt;"</f>
        <v>&lt;question id="QST_155" type="single"&gt;&lt;title&gt;&lt;![CDATA[What is the numerical range of a char in Java?]]&gt;&lt;/title&gt;&lt;subtitle&gt;&lt;![CDATA[]]&gt;&lt;/subtitle&gt;</v>
      </c>
      <c r="P5" t="str">
        <f>"&lt;answers&gt;&lt;answer id=""ANS_"&amp;COLUMN()&amp;ROW()&amp;""" order="""&amp;IF(K5="Y",1,0)&amp;""" selected="""&amp;0&amp;""" correct="""&amp;IF(ISNUMBER(SEARCH(E$3,J5)),"1","0")&amp;"""&gt;&lt;title&gt;&lt;![CDATA["&amp;E5&amp;"]]&gt;&lt;/title&gt;&lt;/answer&gt;"</f>
        <v>&lt;answers&gt;&lt;answer id="ANS_165" order="0" selected="0" correct="0"&gt;&lt;title&gt;&lt;![CDATA[-128 to 127]]&gt;&lt;/title&gt;&lt;/answer&gt;</v>
      </c>
      <c r="Q5" t="str">
        <f>"&lt;answer id=""ANS_"&amp;COLUMN()&amp;ROW()&amp;""" order="""&amp;IF(K5="Y",2,0)&amp;""" selected="""&amp;0&amp;""" correct="""&amp;IF(ISNUMBER(SEARCH(F$3,J5)),"1","0")&amp;"""&gt;&lt;title&gt;&lt;![CDATA["&amp;F5&amp;"]]&gt;&lt;/title&gt;&lt;/answer&gt;"</f>
        <v>&lt;answer id="ANS_175" order="0" selected="0" correct="0"&gt;&lt;title&gt;&lt;![CDATA[ 0 to 256]]&gt;&lt;/title&gt;&lt;/answer&gt;</v>
      </c>
      <c r="R5" t="str">
        <f>"&lt;answer id=""ANS_"&amp;COLUMN()&amp;ROW()&amp;""" order="""&amp;IF(K5="Y",3,0)&amp;""" selected="""&amp;0&amp;""" correct="""&amp;IF(ISNUMBER(SEARCH(G$3,J5)),"1","0")&amp;"""&gt;&lt;title&gt;&lt;![CDATA["&amp;G5&amp;"]]&gt;&lt;/title&gt;&lt;/answer&gt;"</f>
        <v>&lt;answer id="ANS_185" order="0" selected="0" correct="0"&gt;&lt;title&gt;&lt;![CDATA[ 0 to 32767]]&gt;&lt;/title&gt;&lt;/answer&gt;</v>
      </c>
      <c r="S5" t="str">
        <f>"&lt;answer id=""ANS_"&amp;COLUMN()&amp;ROW()&amp;""" order="""&amp;IF(K5="Y",1,0)&amp;""" selected="""&amp;0&amp;""" correct="""&amp;IF(ISNUMBER(SEARCH(H$3,J5)),"1","0")&amp;"""&gt;&lt;title&gt;&lt;![CDATA["&amp;H5&amp;"]]&gt;&lt;/title&gt;&lt;/answer&gt;"</f>
        <v>&lt;answer id="ANS_195" order="0" selected="0" correct="1"&gt;&lt;title&gt;&lt;![CDATA[ 0 to 65535]]&gt;&lt;/title&gt;&lt;/answer&gt;</v>
      </c>
      <c r="U5" t="s">
        <v>85</v>
      </c>
      <c r="V5" t="str">
        <f>O5&amp;P5&amp;Q5&amp;R5&amp;S5&amp;T5&amp;U5</f>
        <v>&lt;question id="QST_155" type="single"&gt;&lt;title&gt;&lt;![CDATA[What is the numerical range of a char in Java?]]&gt;&lt;/title&gt;&lt;subtitle&gt;&lt;![CDATA[]]&gt;&lt;/subtitle&gt;&lt;answers&gt;&lt;answer id="ANS_165" order="0" selected="0" correct="0"&gt;&lt;title&gt;&lt;![CDATA[-128 to 127]]&gt;&lt;/title&gt;&lt;/answer&gt;&lt;answer id="ANS_175" order="0" selected="0" correct="0"&gt;&lt;title&gt;&lt;![CDATA[ 0 to 256]]&gt;&lt;/title&gt;&lt;/answer&gt;&lt;answer id="ANS_185" order="0" selected="0" correct="0"&gt;&lt;title&gt;&lt;![CDATA[ 0 to 32767]]&gt;&lt;/title&gt;&lt;/answer&gt;&lt;answer id="ANS_195" order="0" selected="0" correct="1"&gt;&lt;title&gt;&lt;![CDATA[ 0 to 65535]]&gt;&lt;/title&gt;&lt;/answer&gt;&lt;/answers&gt;&lt;/question&gt;</v>
      </c>
    </row>
    <row r="6" spans="1:22">
      <c r="C6" t="s">
        <v>16</v>
      </c>
      <c r="E6" t="s">
        <v>17</v>
      </c>
      <c r="F6" t="s">
        <v>18</v>
      </c>
      <c r="G6" t="s">
        <v>19</v>
      </c>
      <c r="H6" t="s">
        <v>20</v>
      </c>
      <c r="J6" t="s">
        <v>4</v>
      </c>
      <c r="K6" t="s">
        <v>67</v>
      </c>
      <c r="L6" t="s">
        <v>15</v>
      </c>
      <c r="O6" t="str">
        <f>"&lt;question id=""QST_"&amp;COLUMN()&amp;ROW()&amp;""" type="""&amp;L6&amp;"""&gt;&lt;title&gt;&lt;![CDATA["&amp;C6&amp;"]]&gt;&lt;/title&gt;&lt;subtitle&gt;&lt;![CDATA["&amp;IF(LEN(D6)&gt;0,"&lt;ol&gt;"&amp;IF(LEN(D6)&gt;0,"&lt;li&gt;"&amp;D6&amp;"&lt;/li&gt;","")&amp;IF(LEN(D7)&gt;0,"&lt;li&gt;"&amp;D7&amp;"&lt;/li&gt;","")&amp;IF(LEN(D8)&gt;0,"&lt;li&gt;"&amp;D8&amp;"&lt;/li&gt;","")&amp;IF(LEN(D9)&gt;0,"&lt;li&gt;"&amp;D9&amp;"&lt;/li&gt;","")&amp;IF(LEN(D10)&gt;0,"&lt;li&gt;"&amp;D10&amp;"&lt;/li&gt;","")&amp;"&lt;/ol&gt;","")&amp;"]]&gt;&lt;/subtitle&gt;"</f>
        <v>&lt;question id="QST_156" type="single"&gt;&lt;title&gt;&lt;![CDATA[Which of these coding types is used for data type characters in Java?]]&gt;&lt;/title&gt;&lt;subtitle&gt;&lt;![CDATA[]]&gt;&lt;/subtitle&gt;</v>
      </c>
      <c r="P6" t="str">
        <f>"&lt;answers&gt;&lt;answer id=""ANS_"&amp;COLUMN()&amp;ROW()&amp;""" order="""&amp;IF(K6="Y",1,0)&amp;""" selected="""&amp;0&amp;""" correct="""&amp;IF(ISNUMBER(SEARCH(E$3,J6)),"1","0")&amp;"""&gt;&lt;title&gt;&lt;![CDATA["&amp;E6&amp;"]]&gt;&lt;/title&gt;&lt;/answer&gt;"</f>
        <v>&lt;answers&gt;&lt;answer id="ANS_166" order="1" selected="0" correct="0"&gt;&lt;title&gt;&lt;![CDATA[ASCII]]&gt;&lt;/title&gt;&lt;/answer&gt;</v>
      </c>
      <c r="Q6" t="str">
        <f>"&lt;answer id=""ANS_"&amp;COLUMN()&amp;ROW()&amp;""" order="""&amp;IF(K6="Y",2,0)&amp;""" selected="""&amp;0&amp;""" correct="""&amp;IF(ISNUMBER(SEARCH(F$3,J6)),"1","0")&amp;"""&gt;&lt;title&gt;&lt;![CDATA["&amp;F6&amp;"]]&gt;&lt;/title&gt;&lt;/answer&gt;"</f>
        <v>&lt;answer id="ANS_176" order="2" selected="0" correct="0"&gt;&lt;title&gt;&lt;![CDATA[ISO-LATIN-1]]&gt;&lt;/title&gt;&lt;/answer&gt;</v>
      </c>
      <c r="R6" t="str">
        <f>"&lt;answer id=""ANS_"&amp;COLUMN()&amp;ROW()&amp;""" order="""&amp;IF(K6="Y",3,0)&amp;""" selected="""&amp;0&amp;""" correct="""&amp;IF(ISNUMBER(SEARCH(G$3,J6)),"1","0")&amp;"""&gt;&lt;title&gt;&lt;![CDATA["&amp;G6&amp;"]]&gt;&lt;/title&gt;&lt;/answer&gt;"</f>
        <v>&lt;answer id="ANS_186" order="3" selected="0" correct="1"&gt;&lt;title&gt;&lt;![CDATA[UNICODE]]&gt;&lt;/title&gt;&lt;/answer&gt;</v>
      </c>
      <c r="S6" t="str">
        <f>"&lt;answer id=""ANS_"&amp;COLUMN()&amp;ROW()&amp;""" order="""&amp;IF(K6="Y",1,0)&amp;""" selected="""&amp;0&amp;""" correct="""&amp;IF(ISNUMBER(SEARCH(H$3,J6)),"1","0")&amp;"""&gt;&lt;title&gt;&lt;![CDATA["&amp;H6&amp;"]]&gt;&lt;/title&gt;&lt;/answer&gt;"</f>
        <v>&lt;answer id="ANS_196" order="1" selected="0" correct="0"&gt;&lt;title&gt;&lt;![CDATA[None of the mentioned]]&gt;&lt;/title&gt;&lt;/answer&gt;</v>
      </c>
      <c r="U6" t="s">
        <v>85</v>
      </c>
      <c r="V6" t="str">
        <f>O6&amp;P6&amp;Q6&amp;R6&amp;S6&amp;T6&amp;U6</f>
        <v>&lt;question id="QST_156" type="single"&gt;&lt;title&gt;&lt;![CDATA[Which of these coding types is used for data type characters in Java?]]&gt;&lt;/title&gt;&lt;subtitle&gt;&lt;![CDATA[]]&gt;&lt;/subtitle&gt;&lt;answers&gt;&lt;answer id="ANS_166" order="1" selected="0" correct="0"&gt;&lt;title&gt;&lt;![CDATA[ASCII]]&gt;&lt;/title&gt;&lt;/answer&gt;&lt;answer id="ANS_176" order="2" selected="0" correct="0"&gt;&lt;title&gt;&lt;![CDATA[ISO-LATIN-1]]&gt;&lt;/title&gt;&lt;/answer&gt;&lt;answer id="ANS_186" order="3" selected="0" correct="1"&gt;&lt;title&gt;&lt;![CDATA[UNICODE]]&gt;&lt;/title&gt;&lt;/answer&gt;&lt;answer id="ANS_196" order="1" selected="0" correct="0"&gt;&lt;title&gt;&lt;![CDATA[None of the mentioned]]&gt;&lt;/title&gt;&lt;/answer&gt;&lt;/answers&gt;&lt;/question&gt;</v>
      </c>
    </row>
    <row r="7" spans="1:22">
      <c r="C7" t="s">
        <v>21</v>
      </c>
      <c r="E7" t="s">
        <v>23</v>
      </c>
      <c r="F7" t="s">
        <v>24</v>
      </c>
      <c r="G7" t="s">
        <v>22</v>
      </c>
      <c r="H7" t="b">
        <v>1</v>
      </c>
      <c r="J7" t="s">
        <v>2</v>
      </c>
      <c r="K7" t="s">
        <v>68</v>
      </c>
      <c r="L7" t="s">
        <v>15</v>
      </c>
      <c r="O7" t="str">
        <f>"&lt;question id=""QST_"&amp;COLUMN()&amp;ROW()&amp;""" type="""&amp;L7&amp;"""&gt;&lt;title&gt;&lt;![CDATA["&amp;C7&amp;"]]&gt;&lt;/title&gt;&lt;subtitle&gt;&lt;![CDATA["&amp;IF(LEN(D7)&gt;0,"&lt;ol&gt;"&amp;IF(LEN(D7)&gt;0,"&lt;li&gt;"&amp;D7&amp;"&lt;/li&gt;","")&amp;IF(LEN(D8)&gt;0,"&lt;li&gt;"&amp;D8&amp;"&lt;/li&gt;","")&amp;IF(LEN(D9)&gt;0,"&lt;li&gt;"&amp;D9&amp;"&lt;/li&gt;","")&amp;IF(LEN(D10)&gt;0,"&lt;li&gt;"&amp;D10&amp;"&lt;/li&gt;","")&amp;IF(LEN(D11)&gt;0,"&lt;li&gt;"&amp;D11&amp;"&lt;/li&gt;","")&amp;"&lt;/ol&gt;","")&amp;"]]&gt;&lt;/subtitle&gt;"</f>
        <v>&lt;question id="QST_157" type="single"&gt;&lt;title&gt;&lt;![CDATA[Which of these values can a boolean variable contain?]]&gt;&lt;/title&gt;&lt;subtitle&gt;&lt;![CDATA[]]&gt;&lt;/subtitle&gt;</v>
      </c>
      <c r="P7" t="str">
        <f>"&lt;answers&gt;&lt;answer id=""ANS_"&amp;COLUMN()&amp;ROW()&amp;""" order="""&amp;IF(K7="Y",1,0)&amp;""" selected="""&amp;0&amp;""" correct="""&amp;IF(ISNUMBER(SEARCH(E$3,J7)),"1","0")&amp;"""&gt;&lt;title&gt;&lt;![CDATA["&amp;E7&amp;"]]&gt;&lt;/title&gt;&lt;/answer&gt;"</f>
        <v>&lt;answers&gt;&lt;answer id="ANS_167" order="0" selected="0" correct="1"&gt;&lt;title&gt;&lt;![CDATA[ True or False]]&gt;&lt;/title&gt;&lt;/answer&gt;</v>
      </c>
      <c r="Q7" t="str">
        <f>"&lt;answer id=""ANS_"&amp;COLUMN()&amp;ROW()&amp;""" order="""&amp;IF(K7="Y",2,0)&amp;""" selected="""&amp;0&amp;""" correct="""&amp;IF(ISNUMBER(SEARCH(F$3,J7)),"1","0")&amp;"""&gt;&lt;title&gt;&lt;![CDATA["&amp;F7&amp;"]]&gt;&lt;/title&gt;&lt;/answer&gt;"</f>
        <v>&lt;answer id="ANS_177" order="0" selected="0" correct="0"&gt;&lt;title&gt;&lt;![CDATA[0 or 1]]&gt;&lt;/title&gt;&lt;/answer&gt;</v>
      </c>
      <c r="R7" t="str">
        <f>"&lt;answer id=""ANS_"&amp;COLUMN()&amp;ROW()&amp;""" order="""&amp;IF(K7="Y",3,0)&amp;""" selected="""&amp;0&amp;""" correct="""&amp;IF(ISNUMBER(SEARCH(G$3,J7)),"1","0")&amp;"""&gt;&lt;title&gt;&lt;![CDATA["&amp;G7&amp;"]]&gt;&lt;/title&gt;&lt;/answer&gt;"</f>
        <v>&lt;answer id="ANS_187" order="0" selected="0" correct="0"&gt;&lt;title&gt;&lt;![CDATA[Any integer value]]&gt;&lt;/title&gt;&lt;/answer&gt;</v>
      </c>
      <c r="S7" t="str">
        <f>"&lt;answer id=""ANS_"&amp;COLUMN()&amp;ROW()&amp;""" order="""&amp;IF(K7="Y",1,0)&amp;""" selected="""&amp;0&amp;""" correct="""&amp;IF(ISNUMBER(SEARCH(H$3,J7)),"1","0")&amp;"""&gt;&lt;title&gt;&lt;![CDATA["&amp;H7&amp;"]]&gt;&lt;/title&gt;&lt;/answer&gt;"</f>
        <v>&lt;answer id="ANS_197" order="0" selected="0" correct="0"&gt;&lt;title&gt;&lt;![CDATA[TRUE]]&gt;&lt;/title&gt;&lt;/answer&gt;</v>
      </c>
      <c r="U7" t="s">
        <v>85</v>
      </c>
      <c r="V7" t="str">
        <f>O7&amp;P7&amp;Q7&amp;R7&amp;S7&amp;T7&amp;U7</f>
        <v>&lt;question id="QST_157" type="single"&gt;&lt;title&gt;&lt;![CDATA[Which of these values can a boolean variable contain?]]&gt;&lt;/title&gt;&lt;subtitle&gt;&lt;![CDATA[]]&gt;&lt;/subtitle&gt;&lt;answers&gt;&lt;answer id="ANS_167" order="0" selected="0" correct="1"&gt;&lt;title&gt;&lt;![CDATA[ True or False]]&gt;&lt;/title&gt;&lt;/answer&gt;&lt;answer id="ANS_177" order="0" selected="0" correct="0"&gt;&lt;title&gt;&lt;![CDATA[0 or 1]]&gt;&lt;/title&gt;&lt;/answer&gt;&lt;answer id="ANS_187" order="0" selected="0" correct="0"&gt;&lt;title&gt;&lt;![CDATA[Any integer value]]&gt;&lt;/title&gt;&lt;/answer&gt;&lt;answer id="ANS_197" order="0" selected="0" correct="0"&gt;&lt;title&gt;&lt;![CDATA[TRUE]]&gt;&lt;/title&gt;&lt;/answer&gt;&lt;/answers&gt;&lt;/question&gt;</v>
      </c>
    </row>
    <row r="8" spans="1:22">
      <c r="C8" t="s">
        <v>25</v>
      </c>
      <c r="D8" t="s">
        <v>90</v>
      </c>
      <c r="E8" t="s">
        <v>29</v>
      </c>
      <c r="F8" t="s">
        <v>30</v>
      </c>
      <c r="G8" t="s">
        <v>31</v>
      </c>
      <c r="H8" t="s">
        <v>32</v>
      </c>
      <c r="J8" t="s">
        <v>5</v>
      </c>
      <c r="K8" t="s">
        <v>67</v>
      </c>
      <c r="L8" t="s">
        <v>15</v>
      </c>
      <c r="O8" t="str">
        <f>"&lt;question id=""QST_"&amp;COLUMN()&amp;ROW()&amp;""" type="""&amp;L8&amp;"""&gt;&lt;title&gt;&lt;![CDATA["&amp;C8&amp;"]]&gt;&lt;/title&gt;&lt;subtitle&gt;&lt;![CDATA["&amp;IF(LEN(D8)&gt;0,"&lt;ol&gt;"&amp;IF(LEN(D8)&gt;0,"&lt;li&gt;"&amp;D8&amp;"&lt;/li&gt;","")&amp;IF(LEN(D9)&gt;0,"&lt;li&gt;"&amp;D9&amp;"&lt;/li&gt;","")&amp;IF(LEN(D10)&gt;0,"&lt;li&gt;"&amp;D10&amp;"&lt;/li&gt;","")&amp;IF(LEN(D11)&gt;0,"&lt;li&gt;"&amp;D11&amp;"&lt;/li&gt;","")&amp;IF(LEN(D12)&gt;0,"&lt;li&gt;"&amp;D12&amp;"&lt;/li&gt;","")&amp;"&lt;/ol&gt;","")&amp;"]]&gt;&lt;/subtitle&gt;"</f>
        <v>&lt;question id="QST_158" type="single"&gt;&lt;title&gt;&lt;![CDATA[Which of the following are legal lines of Java code?]]&gt;&lt;/title&gt;&lt;subtitle&gt;&lt;![CDATA[&lt;ol&gt;&lt;li&gt;int w = (int)888.8;&lt;/li&gt;&lt;li&gt;byte x = (byte)100L;&lt;/li&gt;&lt;li&gt;long y = (byte)100;&lt;/li&gt;&lt;li&gt;byte z = (byte)100L;&lt;/li&gt;&lt;/ol&gt;]]&gt;&lt;/subtitle&gt;</v>
      </c>
      <c r="P8" t="str">
        <f>"&lt;answers&gt;&lt;answer id=""ANS_"&amp;COLUMN()&amp;ROW()&amp;""" order="""&amp;IF(K8="Y",1,0)&amp;""" selected="""&amp;0&amp;""" correct="""&amp;IF(ISNUMBER(SEARCH(E$3,J8)),"1","0")&amp;"""&gt;&lt;title&gt;&lt;![CDATA["&amp;E8&amp;"]]&gt;&lt;/title&gt;&lt;/answer&gt;"</f>
        <v>&lt;answers&gt;&lt;answer id="ANS_168" order="1" selected="0" correct="0"&gt;&lt;title&gt;&lt;![CDATA[1 &amp; 2]]&gt;&lt;/title&gt;&lt;/answer&gt;</v>
      </c>
      <c r="Q8" t="str">
        <f>"&lt;answer id=""ANS_"&amp;COLUMN()&amp;ROW()&amp;""" order="""&amp;IF(K8="Y",2,0)&amp;""" selected="""&amp;0&amp;""" correct="""&amp;IF(ISNUMBER(SEARCH(F$3,J8)),"1","0")&amp;"""&gt;&lt;title&gt;&lt;![CDATA["&amp;F8&amp;"]]&gt;&lt;/title&gt;&lt;/answer&gt;"</f>
        <v>&lt;answer id="ANS_178" order="2" selected="0" correct="0"&gt;&lt;title&gt;&lt;![CDATA[2 &amp; 3]]&gt;&lt;/title&gt;&lt;/answer&gt;</v>
      </c>
      <c r="R8" t="str">
        <f>"&lt;answer id=""ANS_"&amp;COLUMN()&amp;ROW()&amp;""" order="""&amp;IF(K8="Y",3,0)&amp;""" selected="""&amp;0&amp;""" correct="""&amp;IF(ISNUMBER(SEARCH(G$3,J8)),"1","0")&amp;"""&gt;&lt;title&gt;&lt;![CDATA["&amp;G8&amp;"]]&gt;&lt;/title&gt;&lt;/answer&gt;"</f>
        <v>&lt;answer id="ANS_188" order="3" selected="0" correct="0"&gt;&lt;title&gt;&lt;![CDATA[3 &amp; 4]]&gt;&lt;/title&gt;&lt;/answer&gt;</v>
      </c>
      <c r="S8" t="str">
        <f>"&lt;answer id=""ANS_"&amp;COLUMN()&amp;ROW()&amp;""" order="""&amp;IF(K8="Y",1,0)&amp;""" selected="""&amp;0&amp;""" correct="""&amp;IF(ISNUMBER(SEARCH(H$3,J8)),"1","0")&amp;"""&gt;&lt;title&gt;&lt;![CDATA["&amp;H8&amp;"]]&gt;&lt;/title&gt;&lt;/answer&gt;"</f>
        <v>&lt;answer id="ANS_198" order="1" selected="0" correct="1"&gt;&lt;title&gt;&lt;![CDATA[All statements are correct]]&gt;&lt;/title&gt;&lt;/answer&gt;</v>
      </c>
      <c r="U8" t="s">
        <v>85</v>
      </c>
      <c r="V8" t="str">
        <f>O8&amp;P8&amp;Q8&amp;R8&amp;S8&amp;T8&amp;U8</f>
        <v>&lt;question id="QST_158" type="single"&gt;&lt;title&gt;&lt;![CDATA[Which of the following are legal lines of Java code?]]&gt;&lt;/title&gt;&lt;subtitle&gt;&lt;![CDATA[&lt;ol&gt;&lt;li&gt;int w = (int)888.8;&lt;/li&gt;&lt;li&gt;byte x = (byte)100L;&lt;/li&gt;&lt;li&gt;long y = (byte)100;&lt;/li&gt;&lt;li&gt;byte z = (byte)100L;&lt;/li&gt;&lt;/ol&gt;]]&gt;&lt;/subtitle&gt;&lt;answers&gt;&lt;answer id="ANS_168" order="1" selected="0" correct="0"&gt;&lt;title&gt;&lt;![CDATA[1 &amp; 2]]&gt;&lt;/title&gt;&lt;/answer&gt;&lt;answer id="ANS_178" order="2" selected="0" correct="0"&gt;&lt;title&gt;&lt;![CDATA[2 &amp; 3]]&gt;&lt;/title&gt;&lt;/answer&gt;&lt;answer id="ANS_188" order="3" selected="0" correct="0"&gt;&lt;title&gt;&lt;![CDATA[3 &amp; 4]]&gt;&lt;/title&gt;&lt;/answer&gt;&lt;answer id="ANS_198" order="1" selected="0" correct="1"&gt;&lt;title&gt;&lt;![CDATA[All statements are correct]]&gt;&lt;/title&gt;&lt;/answer&gt;&lt;/answers&gt;&lt;/question&gt;</v>
      </c>
    </row>
    <row r="9" spans="1:22">
      <c r="D9" t="s">
        <v>26</v>
      </c>
    </row>
    <row r="10" spans="1:22">
      <c r="D10" t="s">
        <v>27</v>
      </c>
    </row>
    <row r="11" spans="1:22">
      <c r="D11" t="s">
        <v>28</v>
      </c>
    </row>
    <row r="12" spans="1:22">
      <c r="C12" t="s">
        <v>33</v>
      </c>
      <c r="E12" t="s">
        <v>34</v>
      </c>
      <c r="F12" t="s">
        <v>35</v>
      </c>
      <c r="G12" t="s">
        <v>36</v>
      </c>
      <c r="H12" t="s">
        <v>37</v>
      </c>
      <c r="J12" t="s">
        <v>4</v>
      </c>
      <c r="K12" t="s">
        <v>68</v>
      </c>
      <c r="L12" t="s">
        <v>15</v>
      </c>
      <c r="O12" t="str">
        <f>"&lt;question id=""QST_"&amp;COLUMN()&amp;ROW()&amp;""" type="""&amp;L12&amp;"""&gt;&lt;title&gt;&lt;![CDATA["&amp;C12&amp;"]]&gt;&lt;/title&gt;&lt;subtitle&gt;&lt;![CDATA["&amp;IF(LEN(D12)&gt;0,"&lt;ol&gt;"&amp;IF(LEN(D12)&gt;0,"&lt;li&gt;"&amp;D12&amp;"&lt;/li&gt;","")&amp;IF(LEN(D13)&gt;0,"&lt;li&gt;"&amp;D13&amp;"&lt;/li&gt;","")&amp;IF(LEN(D14)&gt;0,"&lt;li&gt;"&amp;D14&amp;"&lt;/li&gt;","")&amp;IF(LEN(D15)&gt;0,"&lt;li&gt;"&amp;D15&amp;"&lt;/li&gt;","")&amp;IF(LEN(D16)&gt;0,"&lt;li&gt;"&amp;D16&amp;"&lt;/li&gt;","")&amp;"&lt;/ol&gt;","")&amp;"]]&gt;&lt;/subtitle&gt;"</f>
        <v>&lt;question id="QST_1512" type="single"&gt;&lt;title&gt;&lt;![CDATA[Which of these operators is used to allocate memory to array variable in Java?]]&gt;&lt;/title&gt;&lt;subtitle&gt;&lt;![CDATA[]]&gt;&lt;/subtitle&gt;</v>
      </c>
      <c r="P12" t="str">
        <f>"&lt;answers&gt;&lt;answer id=""ANS_"&amp;COLUMN()&amp;ROW()&amp;""" order="""&amp;IF(K12="Y",1,0)&amp;""" selected="""&amp;0&amp;""" correct="""&amp;IF(ISNUMBER(SEARCH(E$3,J12)),"1","0")&amp;"""&gt;&lt;title&gt;&lt;![CDATA["&amp;E12&amp;"]]&gt;&lt;/title&gt;&lt;/answer&gt;"</f>
        <v>&lt;answers&gt;&lt;answer id="ANS_1612" order="0" selected="0" correct="0"&gt;&lt;title&gt;&lt;![CDATA[malloc]]&gt;&lt;/title&gt;&lt;/answer&gt;</v>
      </c>
      <c r="Q12" t="str">
        <f>"&lt;answer id=""ANS_"&amp;COLUMN()&amp;ROW()&amp;""" order="""&amp;IF(K12="Y",2,0)&amp;""" selected="""&amp;0&amp;""" correct="""&amp;IF(ISNUMBER(SEARCH(F$3,J12)),"1","0")&amp;"""&gt;&lt;title&gt;&lt;![CDATA["&amp;F12&amp;"]]&gt;&lt;/title&gt;&lt;/answer&gt;"</f>
        <v>&lt;answer id="ANS_1712" order="0" selected="0" correct="0"&gt;&lt;title&gt;&lt;![CDATA[alloc]]&gt;&lt;/title&gt;&lt;/answer&gt;</v>
      </c>
      <c r="R12" t="str">
        <f>"&lt;answer id=""ANS_"&amp;COLUMN()&amp;ROW()&amp;""" order="""&amp;IF(K12="Y",3,0)&amp;""" selected="""&amp;0&amp;""" correct="""&amp;IF(ISNUMBER(SEARCH(G$3,J12)),"1","0")&amp;"""&gt;&lt;title&gt;&lt;![CDATA["&amp;G12&amp;"]]&gt;&lt;/title&gt;&lt;/answer&gt;"</f>
        <v>&lt;answer id="ANS_1812" order="0" selected="0" correct="1"&gt;&lt;title&gt;&lt;![CDATA[new]]&gt;&lt;/title&gt;&lt;/answer&gt;</v>
      </c>
      <c r="S12" t="str">
        <f>"&lt;answer id=""ANS_"&amp;COLUMN()&amp;ROW()&amp;""" order="""&amp;IF(K12="Y",1,0)&amp;""" selected="""&amp;0&amp;""" correct="""&amp;IF(ISNUMBER(SEARCH(H$3,J12)),"1","0")&amp;"""&gt;&lt;title&gt;&lt;![CDATA["&amp;H12&amp;"]]&gt;&lt;/title&gt;&lt;/answer&gt;"</f>
        <v>&lt;answer id="ANS_1912" order="0" selected="0" correct="0"&gt;&lt;title&gt;&lt;![CDATA[new malloc]]&gt;&lt;/title&gt;&lt;/answer&gt;</v>
      </c>
      <c r="U12" t="s">
        <v>85</v>
      </c>
      <c r="V12" t="str">
        <f>O12&amp;P12&amp;Q12&amp;R12&amp;S12&amp;T12&amp;U12</f>
        <v>&lt;question id="QST_1512" type="single"&gt;&lt;title&gt;&lt;![CDATA[Which of these operators is used to allocate memory to array variable in Java?]]&gt;&lt;/title&gt;&lt;subtitle&gt;&lt;![CDATA[]]&gt;&lt;/subtitle&gt;&lt;answers&gt;&lt;answer id="ANS_1612" order="0" selected="0" correct="0"&gt;&lt;title&gt;&lt;![CDATA[malloc]]&gt;&lt;/title&gt;&lt;/answer&gt;&lt;answer id="ANS_1712" order="0" selected="0" correct="0"&gt;&lt;title&gt;&lt;![CDATA[alloc]]&gt;&lt;/title&gt;&lt;/answer&gt;&lt;answer id="ANS_1812" order="0" selected="0" correct="1"&gt;&lt;title&gt;&lt;![CDATA[new]]&gt;&lt;/title&gt;&lt;/answer&gt;&lt;answer id="ANS_1912" order="0" selected="0" correct="0"&gt;&lt;title&gt;&lt;![CDATA[new malloc]]&gt;&lt;/title&gt;&lt;/answer&gt;&lt;/answers&gt;&lt;/question&gt;</v>
      </c>
    </row>
    <row r="13" spans="1:22">
      <c r="C13" t="s">
        <v>38</v>
      </c>
      <c r="E13" t="s">
        <v>39</v>
      </c>
      <c r="F13" t="s">
        <v>40</v>
      </c>
      <c r="G13" t="s">
        <v>41</v>
      </c>
      <c r="H13" t="s">
        <v>42</v>
      </c>
      <c r="J13" t="s">
        <v>43</v>
      </c>
      <c r="K13" t="s">
        <v>68</v>
      </c>
      <c r="L13" t="s">
        <v>44</v>
      </c>
      <c r="O13" t="str">
        <f>"&lt;question id=""QST_"&amp;COLUMN()&amp;ROW()&amp;""" type="""&amp;L13&amp;"""&gt;&lt;title&gt;&lt;![CDATA["&amp;C13&amp;"]]&gt;&lt;/title&gt;&lt;subtitle&gt;&lt;![CDATA["&amp;IF(LEN(D13)&gt;0,"&lt;ol&gt;"&amp;IF(LEN(D13)&gt;0,"&lt;li&gt;"&amp;D13&amp;"&lt;/li&gt;","")&amp;IF(LEN(D14)&gt;0,"&lt;li&gt;"&amp;D14&amp;"&lt;/li&gt;","")&amp;IF(LEN(D15)&gt;0,"&lt;li&gt;"&amp;D15&amp;"&lt;/li&gt;","")&amp;IF(LEN(D16)&gt;0,"&lt;li&gt;"&amp;D16&amp;"&lt;/li&gt;","")&amp;IF(LEN(D17)&gt;0,"&lt;li&gt;"&amp;D17&amp;"&lt;/li&gt;","")&amp;"&lt;/ol&gt;","")&amp;"]]&gt;&lt;/subtitle&gt;"</f>
        <v>&lt;question id="QST_1513" type="multiple"&gt;&lt;title&gt;&lt;![CDATA[Which of these is an incorrect array declaration?]]&gt;&lt;/title&gt;&lt;subtitle&gt;&lt;![CDATA[]]&gt;&lt;/subtitle&gt;</v>
      </c>
      <c r="P13" t="str">
        <f>"&lt;answers&gt;&lt;answer id=""ANS_"&amp;COLUMN()&amp;ROW()&amp;""" order="""&amp;IF(K13="Y",1,0)&amp;""" selected="""&amp;0&amp;""" correct="""&amp;IF(ISNUMBER(SEARCH(E$3,J13)),"1","0")&amp;"""&gt;&lt;title&gt;&lt;![CDATA["&amp;E13&amp;"]]&gt;&lt;/title&gt;&lt;/answer&gt;"</f>
        <v>&lt;answers&gt;&lt;answer id="ANS_1613" order="0" selected="0" correct="1"&gt;&lt;title&gt;&lt;![CDATA[int arr[] = new int[5] ]]&gt;&lt;/title&gt;&lt;/answer&gt;</v>
      </c>
      <c r="Q13" t="str">
        <f>"&lt;answer id=""ANS_"&amp;COLUMN()&amp;ROW()&amp;""" order="""&amp;IF(K13="Y",2,0)&amp;""" selected="""&amp;0&amp;""" correct="""&amp;IF(ISNUMBER(SEARCH(F$3,J13)),"1","0")&amp;"""&gt;&lt;title&gt;&lt;![CDATA["&amp;F13&amp;"]]&gt;&lt;/title&gt;&lt;/answer&gt;"</f>
        <v>&lt;answer id="ANS_1713" order="0" selected="0" correct="1"&gt;&lt;title&gt;&lt;![CDATA[int [] arr = new int[5]]]&gt;&lt;/title&gt;&lt;/answer&gt;</v>
      </c>
      <c r="R13" t="str">
        <f>"&lt;answer id=""ANS_"&amp;COLUMN()&amp;ROW()&amp;""" order="""&amp;IF(K13="Y",3,0)&amp;""" selected="""&amp;0&amp;""" correct="""&amp;IF(ISNUMBER(SEARCH(G$3,J13)),"1","0")&amp;"""&gt;&lt;title&gt;&lt;![CDATA["&amp;G13&amp;"]]&gt;&lt;/title&gt;&lt;/answer&gt;"</f>
        <v>&lt;answer id="ANS_1813" order="0" selected="0" correct="0"&gt;&lt;title&gt;&lt;![CDATA[ int arr[] arr = new int[5]]]&gt;&lt;/title&gt;&lt;/answer&gt;</v>
      </c>
      <c r="S13" t="str">
        <f>"&lt;answer id=""ANS_"&amp;COLUMN()&amp;ROW()&amp;""" order="""&amp;IF(K13="Y",1,0)&amp;""" selected="""&amp;0&amp;""" correct="""&amp;IF(ISNUMBER(SEARCH(H$3,J13)),"1","0")&amp;"""&gt;&lt;title&gt;&lt;![CDATA["&amp;H13&amp;"]]&gt;&lt;/title&gt;&lt;/answer&gt;"</f>
        <v>&lt;answer id="ANS_1913" order="0" selected="0" correct="0"&gt;&lt;title&gt;&lt;![CDATA[int arr[] = int [5] new]]&gt;&lt;/title&gt;&lt;/answer&gt;</v>
      </c>
      <c r="U13" t="s">
        <v>85</v>
      </c>
      <c r="V13" t="str">
        <f>O13&amp;P13&amp;Q13&amp;R13&amp;S13&amp;T13&amp;U13</f>
        <v>&lt;question id="QST_1513" type="multiple"&gt;&lt;title&gt;&lt;![CDATA[Which of these is an incorrect array declaration?]]&gt;&lt;/title&gt;&lt;subtitle&gt;&lt;![CDATA[]]&gt;&lt;/subtitle&gt;&lt;answers&gt;&lt;answer id="ANS_1613" order="0" selected="0" correct="1"&gt;&lt;title&gt;&lt;![CDATA[int arr[] = new int[5] ]]&gt;&lt;/title&gt;&lt;/answer&gt;&lt;answer id="ANS_1713" order="0" selected="0" correct="1"&gt;&lt;title&gt;&lt;![CDATA[int [] arr = new int[5]]]&gt;&lt;/title&gt;&lt;/answer&gt;&lt;answer id="ANS_1813" order="0" selected="0" correct="0"&gt;&lt;title&gt;&lt;![CDATA[ int arr[] arr = new int[5]]]&gt;&lt;/title&gt;&lt;/answer&gt;&lt;answer id="ANS_1913" order="0" selected="0" correct="0"&gt;&lt;title&gt;&lt;![CDATA[int arr[] = int [5] new]]&gt;&lt;/title&gt;&lt;/answer&gt;&lt;/answers&gt;&lt;/question&gt;</v>
      </c>
    </row>
    <row r="14" spans="1:22">
      <c r="C14" t="s">
        <v>45</v>
      </c>
      <c r="E14" t="s">
        <v>46</v>
      </c>
      <c r="F14" t="s">
        <v>47</v>
      </c>
      <c r="G14" t="s">
        <v>48</v>
      </c>
      <c r="H14" s="1" t="s">
        <v>20</v>
      </c>
      <c r="J14" t="s">
        <v>43</v>
      </c>
      <c r="K14" t="s">
        <v>67</v>
      </c>
      <c r="L14" t="s">
        <v>44</v>
      </c>
      <c r="O14" t="str">
        <f>"&lt;question id=""QST_"&amp;COLUMN()&amp;ROW()&amp;""" type="""&amp;L14&amp;"""&gt;&lt;title&gt;&lt;![CDATA["&amp;C14&amp;"]]&gt;&lt;/title&gt;&lt;subtitle&gt;&lt;![CDATA["&amp;IF(LEN(D14)&gt;0,"&lt;ol&gt;"&amp;IF(LEN(D14)&gt;0,"&lt;li&gt;"&amp;D14&amp;"&lt;/li&gt;","")&amp;IF(LEN(D15)&gt;0,"&lt;li&gt;"&amp;D15&amp;"&lt;/li&gt;","")&amp;IF(LEN(D16)&gt;0,"&lt;li&gt;"&amp;D16&amp;"&lt;/li&gt;","")&amp;IF(LEN(D17)&gt;0,"&lt;li&gt;"&amp;D17&amp;"&lt;/li&gt;","")&amp;IF(LEN(D18)&gt;0,"&lt;li&gt;"&amp;D18&amp;"&lt;/li&gt;","")&amp;"&lt;/ol&gt;","")&amp;"]]&gt;&lt;/subtitle&gt;"</f>
        <v>&lt;question id="QST_1514" type="multiple"&gt;&lt;title&gt;&lt;![CDATA[Which of these is an incorrect Statement?]]&gt;&lt;/title&gt;&lt;subtitle&gt;&lt;![CDATA[]]&gt;&lt;/subtitle&gt;</v>
      </c>
      <c r="P14" t="str">
        <f>"&lt;answers&gt;&lt;answer id=""ANS_"&amp;COLUMN()&amp;ROW()&amp;""" order="""&amp;IF(K14="Y",1,0)&amp;""" selected="""&amp;0&amp;""" correct="""&amp;IF(ISNUMBER(SEARCH(E$3,J14)),"1","0")&amp;"""&gt;&lt;title&gt;&lt;![CDATA["&amp;E14&amp;"]]&gt;&lt;/title&gt;&lt;/answer&gt;"</f>
        <v>&lt;answers&gt;&lt;answer id="ANS_1614" order="1" selected="0" correct="1"&gt;&lt;title&gt;&lt;![CDATA[It is necessary to use new operator to initialize an array.]]&gt;&lt;/title&gt;&lt;/answer&gt;</v>
      </c>
      <c r="Q14" t="str">
        <f>"&lt;answer id=""ANS_"&amp;COLUMN()&amp;ROW()&amp;""" order="""&amp;IF(K14="Y",2,0)&amp;""" selected="""&amp;0&amp;""" correct="""&amp;IF(ISNUMBER(SEARCH(F$3,J14)),"1","0")&amp;"""&gt;&lt;title&gt;&lt;![CDATA["&amp;F14&amp;"]]&gt;&lt;/title&gt;&lt;/answer&gt;"</f>
        <v>&lt;answer id="ANS_1714" order="2" selected="0" correct="1"&gt;&lt;title&gt;&lt;![CDATA[Array can be initialized using comma separated expressions surrounded by curly braces.]]&gt;&lt;/title&gt;&lt;/answer&gt;</v>
      </c>
      <c r="R14" t="str">
        <f>"&lt;answer id=""ANS_"&amp;COLUMN()&amp;ROW()&amp;""" order="""&amp;IF(K14="Y",3,0)&amp;""" selected="""&amp;0&amp;""" correct="""&amp;IF(ISNUMBER(SEARCH(G$3,J14)),"1","0")&amp;"""&gt;&lt;title&gt;&lt;![CDATA["&amp;G14&amp;"]]&gt;&lt;/title&gt;&lt;/answer&gt;"</f>
        <v>&lt;answer id="ANS_1814" order="3" selected="0" correct="0"&gt;&lt;title&gt;&lt;![CDATA[Array can be initialized when they are declared.]]&gt;&lt;/title&gt;&lt;/answer&gt;</v>
      </c>
      <c r="S14" s="2" t="str">
        <f>"&lt;answer id=""ANS_"&amp;COLUMN()&amp;ROW()&amp;""" order="""&amp;IF(K14="Y",1,0)&amp;""" selected="""&amp;0&amp;""" correct="""&amp;IF(ISNUMBER(SEARCH(H$3,J14)),"1","0")&amp;"""&gt;&lt;title&gt;&lt;![CDATA["&amp;H14&amp;"]]&gt;&lt;/title&gt;&lt;/answer&gt;"</f>
        <v>&lt;answer id="ANS_1914" order="1" selected="0" correct="0"&gt;&lt;title&gt;&lt;![CDATA[None of the mentioned]]&gt;&lt;/title&gt;&lt;/answer&gt;</v>
      </c>
      <c r="U14" t="s">
        <v>85</v>
      </c>
      <c r="V14" t="str">
        <f>O14&amp;P14&amp;Q14&amp;R14&amp;S14&amp;T14&amp;U14</f>
        <v>&lt;question id="QST_1514" type="multiple"&gt;&lt;title&gt;&lt;![CDATA[Which of these is an incorrect Statement?]]&gt;&lt;/title&gt;&lt;subtitle&gt;&lt;![CDATA[]]&gt;&lt;/subtitle&gt;&lt;answers&gt;&lt;answer id="ANS_1614" order="1" selected="0" correct="1"&gt;&lt;title&gt;&lt;![CDATA[It is necessary to use new operator to initialize an array.]]&gt;&lt;/title&gt;&lt;/answer&gt;&lt;answer id="ANS_1714" order="2" selected="0" correct="1"&gt;&lt;title&gt;&lt;![CDATA[Array can be initialized using comma separated expressions surrounded by curly braces.]]&gt;&lt;/title&gt;&lt;/answer&gt;&lt;answer id="ANS_1814" order="3" selected="0" correct="0"&gt;&lt;title&gt;&lt;![CDATA[Array can be initialized when they are declared.]]&gt;&lt;/title&gt;&lt;/answer&gt;&lt;answer id="ANS_1914" order="1" selected="0" correct="0"&gt;&lt;title&gt;&lt;![CDATA[None of the mentioned]]&gt;&lt;/title&gt;&lt;/answer&gt;&lt;/answers&gt;&lt;/question&gt;</v>
      </c>
    </row>
    <row r="15" spans="1:22">
      <c r="H15" s="1"/>
      <c r="O15" t="s">
        <v>91</v>
      </c>
      <c r="V15" t="str">
        <f>O15&amp;P15&amp;Q15&amp;R15&amp;S15&amp;T15&amp;U15</f>
        <v>&lt;/questions&gt;&lt;/questionblock&gt;</v>
      </c>
    </row>
    <row r="16" spans="1:22">
      <c r="B16" t="s">
        <v>89</v>
      </c>
      <c r="H16" s="1"/>
      <c r="O16" t="str">
        <f>"&lt;questionblock id=""QBLK_"&amp;COLUMN()&amp;ROW()&amp;"""&gt;&lt;title&gt;&lt;![CDATA["&amp;B16&amp;"]]&gt;&lt;/title&gt;&lt;questions&gt;"</f>
        <v>&lt;questionblock id="QBLK_1516"&gt;&lt;title&gt;&lt;![CDATA[Object Questions]]&gt;&lt;/title&gt;&lt;questions&gt;</v>
      </c>
      <c r="V16" t="str">
        <f>O16&amp;P16&amp;Q16&amp;R16&amp;S16&amp;T16&amp;U16</f>
        <v>&lt;questionblock id="QBLK_1516"&gt;&lt;title&gt;&lt;![CDATA[Object Questions]]&gt;&lt;/title&gt;&lt;questions&gt;</v>
      </c>
    </row>
    <row r="17" spans="3:22">
      <c r="C17" t="s">
        <v>50</v>
      </c>
      <c r="D17" t="s">
        <v>51</v>
      </c>
      <c r="E17" t="s">
        <v>52</v>
      </c>
      <c r="F17" t="s">
        <v>53</v>
      </c>
      <c r="G17" t="s">
        <v>54</v>
      </c>
      <c r="H17" s="1" t="s">
        <v>55</v>
      </c>
      <c r="J17" t="s">
        <v>3</v>
      </c>
      <c r="K17" t="s">
        <v>68</v>
      </c>
      <c r="L17" t="s">
        <v>15</v>
      </c>
      <c r="O17" t="str">
        <f>"&lt;question id=""QST_"&amp;COLUMN()&amp;ROW()&amp;""" type="""&amp;L17&amp;"""&gt;&lt;title&gt;&lt;![CDATA["&amp;C17&amp;"]]&gt;&lt;/title&gt;&lt;subtitle&gt;&lt;![CDATA["&amp;IF(LEN(D17)&gt;0,"&lt;ol&gt;"&amp;IF(LEN(D17)&gt;0,"&lt;li&gt;"&amp;D17&amp;"&lt;/li&gt;","")&amp;IF(LEN(D18)&gt;0,"&lt;li&gt;"&amp;D18&amp;"&lt;/li&gt;","")&amp;IF(LEN(D19)&gt;0,"&lt;li&gt;"&amp;D19&amp;"&lt;/li&gt;","")&amp;IF(LEN(D20)&gt;0,"&lt;li&gt;"&amp;D20&amp;"&lt;/li&gt;","")&amp;IF(LEN(D21)&gt;0,"&lt;li&gt;"&amp;D21&amp;"&lt;/li&gt;","")&amp;"&lt;/ol&gt;","")&amp;"]]&gt;&lt;/subtitle&gt;"</f>
        <v>&lt;question id="QST_1517" type="single"&gt;&lt;title&gt;&lt;![CDATA[What is the stored in the object obj in following lines of code?]]&gt;&lt;/title&gt;&lt;subtitle&gt;&lt;![CDATA[&lt;ol&gt;&lt;li&gt;box obj;&lt;/li&gt;&lt;/ol&gt;]]&gt;&lt;/subtitle&gt;</v>
      </c>
      <c r="P17" t="str">
        <f>"&lt;answers&gt;&lt;answer id=""ANS_"&amp;COLUMN()&amp;ROW()&amp;""" order="""&amp;IF(K17="Y",1,0)&amp;""" selected="""&amp;0&amp;""" correct="""&amp;IF(ISNUMBER(SEARCH(E$3,J17)),"1","0")&amp;"""&gt;&lt;title&gt;&lt;![CDATA["&amp;E17&amp;"]]&gt;&lt;/title&gt;&lt;/answer&gt;"</f>
        <v>&lt;answers&gt;&lt;answer id="ANS_1617" order="0" selected="0" correct="0"&gt;&lt;title&gt;&lt;![CDATA[Memory address of allocated memory of object.]]&gt;&lt;/title&gt;&lt;/answer&gt;</v>
      </c>
      <c r="Q17" t="str">
        <f>"&lt;answer id=""ANS_"&amp;COLUMN()&amp;ROW()&amp;""" order="""&amp;IF(K17="Y",2,0)&amp;""" selected="""&amp;0&amp;""" correct="""&amp;IF(ISNUMBER(SEARCH(F$3,J17)),"1","0")&amp;"""&gt;&lt;title&gt;&lt;![CDATA["&amp;F17&amp;"]]&gt;&lt;/title&gt;&lt;/answer&gt;"</f>
        <v>&lt;answer id="ANS_1717" order="0" selected="0" correct="1"&gt;&lt;title&gt;&lt;![CDATA[NULL]]&gt;&lt;/title&gt;&lt;/answer&gt;</v>
      </c>
      <c r="R17" t="str">
        <f>"&lt;answer id=""ANS_"&amp;COLUMN()&amp;ROW()&amp;""" order="""&amp;IF(K17="Y",3,0)&amp;""" selected="""&amp;0&amp;""" correct="""&amp;IF(ISNUMBER(SEARCH(G$3,J17)),"1","0")&amp;"""&gt;&lt;title&gt;&lt;![CDATA["&amp;G17&amp;"]]&gt;&lt;/title&gt;&lt;/answer&gt;"</f>
        <v>&lt;answer id="ANS_1817" order="0" selected="0" correct="0"&gt;&lt;title&gt;&lt;![CDATA[Any arbitrary pointer]]&gt;&lt;/title&gt;&lt;/answer&gt;</v>
      </c>
      <c r="S17" t="str">
        <f>"&lt;answer id=""ANS_"&amp;COLUMN()&amp;ROW()&amp;""" order="""&amp;IF(K17="Y",1,0)&amp;""" selected="""&amp;0&amp;""" correct="""&amp;IF(ISNUMBER(SEARCH(H$3,J17)),"1","0")&amp;"""&gt;&lt;title&gt;&lt;![CDATA["&amp;H17&amp;"]]&gt;&lt;/title&gt;&lt;/answer&gt;"</f>
        <v>&lt;answer id="ANS_1917" order="0" selected="0" correct="0"&gt;&lt;title&gt;&lt;![CDATA[Garbage]]&gt;&lt;/title&gt;&lt;/answer&gt;</v>
      </c>
      <c r="U17" t="s">
        <v>85</v>
      </c>
      <c r="V17" t="str">
        <f>O17&amp;P17&amp;Q17&amp;R17&amp;S17&amp;T17&amp;U17</f>
        <v>&lt;question id="QST_1517" type="single"&gt;&lt;title&gt;&lt;![CDATA[What is the stored in the object obj in following lines of code?]]&gt;&lt;/title&gt;&lt;subtitle&gt;&lt;![CDATA[&lt;ol&gt;&lt;li&gt;box obj;&lt;/li&gt;&lt;/ol&gt;]]&gt;&lt;/subtitle&gt;&lt;answers&gt;&lt;answer id="ANS_1617" order="0" selected="0" correct="0"&gt;&lt;title&gt;&lt;![CDATA[Memory address of allocated memory of object.]]&gt;&lt;/title&gt;&lt;/answer&gt;&lt;answer id="ANS_1717" order="0" selected="0" correct="1"&gt;&lt;title&gt;&lt;![CDATA[NULL]]&gt;&lt;/title&gt;&lt;/answer&gt;&lt;answer id="ANS_1817" order="0" selected="0" correct="0"&gt;&lt;title&gt;&lt;![CDATA[Any arbitrary pointer]]&gt;&lt;/title&gt;&lt;/answer&gt;&lt;answer id="ANS_1917" order="0" selected="0" correct="0"&gt;&lt;title&gt;&lt;![CDATA[Garbage]]&gt;&lt;/title&gt;&lt;/answer&gt;&lt;/answers&gt;&lt;/question&gt;</v>
      </c>
    </row>
    <row r="18" spans="3:22">
      <c r="C18" t="s">
        <v>75</v>
      </c>
      <c r="E18" t="s">
        <v>56</v>
      </c>
      <c r="F18" t="s">
        <v>57</v>
      </c>
      <c r="G18" t="s">
        <v>58</v>
      </c>
      <c r="H18" s="1" t="s">
        <v>59</v>
      </c>
      <c r="J18" t="s">
        <v>4</v>
      </c>
      <c r="K18" t="s">
        <v>68</v>
      </c>
      <c r="L18" t="s">
        <v>15</v>
      </c>
      <c r="O18" t="str">
        <f>"&lt;question id=""QST_"&amp;COLUMN()&amp;ROW()&amp;""" type="""&amp;L18&amp;"""&gt;&lt;title&gt;&lt;![CDATA["&amp;C18&amp;"]]&gt;&lt;/title&gt;&lt;subtitle&gt;&lt;![CDATA["&amp;IF(LEN(D18)&gt;0,"&lt;ol&gt;"&amp;IF(LEN(D18)&gt;0,"&lt;li&gt;"&amp;D18&amp;"&lt;/li&gt;","")&amp;IF(LEN(D19)&gt;0,"&lt;li&gt;"&amp;D19&amp;"&lt;/li&gt;","")&amp;IF(LEN(D20)&gt;0,"&lt;li&gt;"&amp;D20&amp;"&lt;/li&gt;","")&amp;IF(LEN(D21)&gt;0,"&lt;li&gt;"&amp;D21&amp;"&lt;/li&gt;","")&amp;IF(LEN(D22)&gt;0,"&lt;li&gt;"&amp;D22&amp;"&lt;/li&gt;","")&amp;"&lt;/ol&gt;","")&amp;"]]&gt;&lt;/subtitle&gt;"</f>
        <v>&lt;question id="QST_1518" type="single"&gt;&lt;title&gt;&lt;![CDATA[What is the return type of a method that does not returns any value?]]&gt;&lt;/title&gt;&lt;subtitle&gt;&lt;![CDATA[]]&gt;&lt;/subtitle&gt;</v>
      </c>
      <c r="P18" t="str">
        <f>"&lt;answers&gt;&lt;answer id=""ANS_"&amp;COLUMN()&amp;ROW()&amp;""" order="""&amp;IF(K18="Y",1,0)&amp;""" selected="""&amp;0&amp;""" correct="""&amp;IF(ISNUMBER(SEARCH(E$3,J18)),"1","0")&amp;"""&gt;&lt;title&gt;&lt;![CDATA["&amp;E18&amp;"]]&gt;&lt;/title&gt;&lt;/answer&gt;"</f>
        <v>&lt;answers&gt;&lt;answer id="ANS_1618" order="0" selected="0" correct="0"&gt;&lt;title&gt;&lt;![CDATA[int]]&gt;&lt;/title&gt;&lt;/answer&gt;</v>
      </c>
      <c r="Q18" t="str">
        <f>"&lt;answer id=""ANS_"&amp;COLUMN()&amp;ROW()&amp;""" order="""&amp;IF(K18="Y",2,0)&amp;""" selected="""&amp;0&amp;""" correct="""&amp;IF(ISNUMBER(SEARCH(F$3,J18)),"1","0")&amp;"""&gt;&lt;title&gt;&lt;![CDATA["&amp;F18&amp;"]]&gt;&lt;/title&gt;&lt;/answer&gt;"</f>
        <v>&lt;answer id="ANS_1718" order="0" selected="0" correct="0"&gt;&lt;title&gt;&lt;![CDATA[float]]&gt;&lt;/title&gt;&lt;/answer&gt;</v>
      </c>
      <c r="R18" t="str">
        <f>"&lt;answer id=""ANS_"&amp;COLUMN()&amp;ROW()&amp;""" order="""&amp;IF(K18="Y",3,0)&amp;""" selected="""&amp;0&amp;""" correct="""&amp;IF(ISNUMBER(SEARCH(G$3,J18)),"1","0")&amp;"""&gt;&lt;title&gt;&lt;![CDATA["&amp;G18&amp;"]]&gt;&lt;/title&gt;&lt;/answer&gt;"</f>
        <v>&lt;answer id="ANS_1818" order="0" selected="0" correct="1"&gt;&lt;title&gt;&lt;![CDATA[void]]&gt;&lt;/title&gt;&lt;/answer&gt;</v>
      </c>
      <c r="S18" t="str">
        <f>"&lt;answer id=""ANS_"&amp;COLUMN()&amp;ROW()&amp;""" order="""&amp;IF(K18="Y",1,0)&amp;""" selected="""&amp;0&amp;""" correct="""&amp;IF(ISNUMBER(SEARCH(H$3,J18)),"1","0")&amp;"""&gt;&lt;title&gt;&lt;![CDATA["&amp;H18&amp;"]]&gt;&lt;/title&gt;&lt;/answer&gt;"</f>
        <v>&lt;answer id="ANS_1918" order="0" selected="0" correct="0"&gt;&lt;title&gt;&lt;![CDATA[String]]&gt;&lt;/title&gt;&lt;/answer&gt;</v>
      </c>
      <c r="U18" t="s">
        <v>85</v>
      </c>
      <c r="V18" t="str">
        <f>O18&amp;P18&amp;Q18&amp;R18&amp;S18&amp;T18&amp;U18</f>
        <v>&lt;question id="QST_1518" type="single"&gt;&lt;title&gt;&lt;![CDATA[What is the return type of a method that does not returns any value?]]&gt;&lt;/title&gt;&lt;subtitle&gt;&lt;![CDATA[]]&gt;&lt;/subtitle&gt;&lt;answers&gt;&lt;answer id="ANS_1618" order="0" selected="0" correct="0"&gt;&lt;title&gt;&lt;![CDATA[int]]&gt;&lt;/title&gt;&lt;/answer&gt;&lt;answer id="ANS_1718" order="0" selected="0" correct="0"&gt;&lt;title&gt;&lt;![CDATA[float]]&gt;&lt;/title&gt;&lt;/answer&gt;&lt;answer id="ANS_1818" order="0" selected="0" correct="1"&gt;&lt;title&gt;&lt;![CDATA[void]]&gt;&lt;/title&gt;&lt;/answer&gt;&lt;answer id="ANS_1918" order="0" selected="0" correct="0"&gt;&lt;title&gt;&lt;![CDATA[String]]&gt;&lt;/title&gt;&lt;/answer&gt;&lt;/answers&gt;&lt;/question&gt;</v>
      </c>
    </row>
    <row r="19" spans="3:22">
      <c r="C19" t="s">
        <v>61</v>
      </c>
      <c r="E19" t="s">
        <v>62</v>
      </c>
      <c r="F19" t="s">
        <v>63</v>
      </c>
      <c r="G19" t="s">
        <v>64</v>
      </c>
      <c r="H19" s="1" t="s">
        <v>65</v>
      </c>
      <c r="K19" t="s">
        <v>67</v>
      </c>
      <c r="L19" t="s">
        <v>15</v>
      </c>
      <c r="O19" t="str">
        <f>"&lt;question id=""QST_"&amp;COLUMN()&amp;ROW()&amp;""" type="""&amp;L19&amp;"""&gt;&lt;title&gt;&lt;![CDATA["&amp;C19&amp;"]]&gt;&lt;/title&gt;&lt;subtitle&gt;&lt;![CDATA["&amp;IF(LEN(D19)&gt;0,"&lt;ol&gt;"&amp;IF(LEN(D19)&gt;0,"&lt;li&gt;"&amp;D19&amp;"&lt;/li&gt;","")&amp;IF(LEN(D20)&gt;0,"&lt;li&gt;"&amp;D20&amp;"&lt;/li&gt;","")&amp;IF(LEN(D21)&gt;0,"&lt;li&gt;"&amp;D21&amp;"&lt;/li&gt;","")&amp;IF(LEN(D22)&gt;0,"&lt;li&gt;"&amp;D22&amp;"&lt;/li&gt;","")&amp;IF(LEN(D23)&gt;0,"&lt;li&gt;"&amp;D23&amp;"&lt;/li&gt;","")&amp;"&lt;/ol&gt;","")&amp;"]]&gt;&lt;/subtitle&gt;"</f>
        <v>&lt;question id="QST_1519" type="single"&gt;&lt;title&gt;&lt;![CDATA[What is the process of defining more than one method in a class differentiated by method signature?]]&gt;&lt;/title&gt;&lt;subtitle&gt;&lt;![CDATA[]]&gt;&lt;/subtitle&gt;</v>
      </c>
      <c r="P19" t="str">
        <f>"&lt;answers&gt;&lt;answer id=""ANS_"&amp;COLUMN()&amp;ROW()&amp;""" order="""&amp;IF(K19="Y",1,0)&amp;""" selected="""&amp;0&amp;""" correct="""&amp;IF(ISNUMBER(SEARCH(E$3,J19)),"1","0")&amp;"""&gt;&lt;title&gt;&lt;![CDATA["&amp;E19&amp;"]]&gt;&lt;/title&gt;&lt;/answer&gt;"</f>
        <v>&lt;answers&gt;&lt;answer id="ANS_1619" order="1" selected="0" correct="0"&gt;&lt;title&gt;&lt;![CDATA[Method Overriding]]&gt;&lt;/title&gt;&lt;/answer&gt;</v>
      </c>
      <c r="Q19" t="str">
        <f>"&lt;answer id=""ANS_"&amp;COLUMN()&amp;ROW()&amp;""" order="""&amp;IF(K19="Y",2,0)&amp;""" selected="""&amp;0&amp;""" correct="""&amp;IF(ISNUMBER(SEARCH(F$3,J19)),"1","0")&amp;"""&gt;&lt;title&gt;&lt;![CDATA["&amp;F19&amp;"]]&gt;&lt;/title&gt;&lt;/answer&gt;"</f>
        <v>&lt;answer id="ANS_1719" order="2" selected="0" correct="0"&gt;&lt;title&gt;&lt;![CDATA[Method Overloading]]&gt;&lt;/title&gt;&lt;/answer&gt;</v>
      </c>
      <c r="R19" t="str">
        <f>"&lt;answer id=""ANS_"&amp;COLUMN()&amp;ROW()&amp;""" order="""&amp;IF(K19="Y",3,0)&amp;""" selected="""&amp;0&amp;""" correct="""&amp;IF(ISNUMBER(SEARCH(G$3,J19)),"1","0")&amp;"""&gt;&lt;title&gt;&lt;![CDATA["&amp;G19&amp;"]]&gt;&lt;/title&gt;&lt;/answer&gt;"</f>
        <v>&lt;answer id="ANS_1819" order="3" selected="0" correct="0"&gt;&lt;title&gt;&lt;![CDATA[Method Doubling]]&gt;&lt;/title&gt;&lt;/answer&gt;</v>
      </c>
      <c r="S19" t="str">
        <f>"&lt;answer id=""ANS_"&amp;COLUMN()&amp;ROW()&amp;""" order="""&amp;IF(K19="Y",1,0)&amp;""" selected="""&amp;0&amp;""" correct="""&amp;IF(ISNUMBER(SEARCH(H$3,J19)),"1","0")&amp;"""&gt;&lt;title&gt;&lt;![CDATA["&amp;H19&amp;"]]&gt;&lt;/title&gt;&lt;/answer&gt;"</f>
        <v>&lt;answer id="ANS_1919" order="1" selected="0" correct="0"&gt;&lt;title&gt;&lt;![CDATA[None of the Above]]&gt;&lt;/title&gt;&lt;/answer&gt;</v>
      </c>
      <c r="U19" t="s">
        <v>85</v>
      </c>
      <c r="V19" t="str">
        <f>O19&amp;P19&amp;Q19&amp;R19&amp;S19&amp;T19&amp;U19</f>
        <v>&lt;question id="QST_1519" type="single"&gt;&lt;title&gt;&lt;![CDATA[What is the process of defining more than one method in a class differentiated by method signature?]]&gt;&lt;/title&gt;&lt;subtitle&gt;&lt;![CDATA[]]&gt;&lt;/subtitle&gt;&lt;answers&gt;&lt;answer id="ANS_1619" order="1" selected="0" correct="0"&gt;&lt;title&gt;&lt;![CDATA[Method Overriding]]&gt;&lt;/title&gt;&lt;/answer&gt;&lt;answer id="ANS_1719" order="2" selected="0" correct="0"&gt;&lt;title&gt;&lt;![CDATA[Method Overloading]]&gt;&lt;/title&gt;&lt;/answer&gt;&lt;answer id="ANS_1819" order="3" selected="0" correct="0"&gt;&lt;title&gt;&lt;![CDATA[Method Doubling]]&gt;&lt;/title&gt;&lt;/answer&gt;&lt;answer id="ANS_1919" order="1" selected="0" correct="0"&gt;&lt;title&gt;&lt;![CDATA[None of the Above]]&gt;&lt;/title&gt;&lt;/answer&gt;&lt;/answers&gt;&lt;/question&gt;</v>
      </c>
    </row>
    <row r="20" spans="3:22">
      <c r="C20" t="s">
        <v>74</v>
      </c>
      <c r="E20" t="s">
        <v>69</v>
      </c>
      <c r="F20" t="s">
        <v>70</v>
      </c>
      <c r="G20" t="s">
        <v>71</v>
      </c>
      <c r="H20" s="1" t="s">
        <v>72</v>
      </c>
      <c r="J20" t="s">
        <v>5</v>
      </c>
      <c r="K20" t="s">
        <v>68</v>
      </c>
      <c r="L20" t="s">
        <v>15</v>
      </c>
      <c r="O20" t="str">
        <f>"&lt;question id=""QST_"&amp;COLUMN()&amp;ROW()&amp;""" type="""&amp;L20&amp;"""&gt;&lt;title&gt;&lt;![CDATA["&amp;C20&amp;"]]&gt;&lt;/title&gt;&lt;subtitle&gt;&lt;![CDATA["&amp;IF(LEN(D20)&gt;0,"&lt;ol&gt;"&amp;IF(LEN(D20)&gt;0,"&lt;li&gt;"&amp;D20&amp;"&lt;/li&gt;","")&amp;IF(LEN(D21)&gt;0,"&lt;li&gt;"&amp;D21&amp;"&lt;/li&gt;","")&amp;IF(LEN(D22)&gt;0,"&lt;li&gt;"&amp;D22&amp;"&lt;/li&gt;","")&amp;IF(LEN(D23)&gt;0,"&lt;li&gt;"&amp;D23&amp;"&lt;/li&gt;","")&amp;IF(LEN(D24)&gt;0,"&lt;li&gt;"&amp;D24&amp;"&lt;/li&gt;","")&amp;"&lt;/ol&gt;","")&amp;"]]&gt;&lt;/subtitle&gt;"</f>
        <v>&lt;question id="QST_1520" type="single"&gt;&lt;title&gt;&lt;![CDATA[Which of the following is a method having same name as that of it’s class?]]&gt;&lt;/title&gt;&lt;subtitle&gt;&lt;![CDATA[]]&gt;&lt;/subtitle&gt;</v>
      </c>
      <c r="P20" t="str">
        <f>"&lt;answers&gt;&lt;answer id=""ANS_"&amp;COLUMN()&amp;ROW()&amp;""" order="""&amp;IF(K20="Y",1,0)&amp;""" selected="""&amp;0&amp;""" correct="""&amp;IF(ISNUMBER(SEARCH(E$3,J20)),"1","0")&amp;"""&gt;&lt;title&gt;&lt;![CDATA["&amp;E20&amp;"]]&gt;&lt;/title&gt;&lt;/answer&gt;"</f>
        <v>&lt;answers&gt;&lt;answer id="ANS_1620" order="0" selected="0" correct="0"&gt;&lt;title&gt;&lt;![CDATA[finalize]]&gt;&lt;/title&gt;&lt;/answer&gt;</v>
      </c>
      <c r="Q20" t="str">
        <f>"&lt;answer id=""ANS_"&amp;COLUMN()&amp;ROW()&amp;""" order="""&amp;IF(K20="Y",2,0)&amp;""" selected="""&amp;0&amp;""" correct="""&amp;IF(ISNUMBER(SEARCH(F$3,J20)),"1","0")&amp;"""&gt;&lt;title&gt;&lt;![CDATA["&amp;F20&amp;"]]&gt;&lt;/title&gt;&lt;/answer&gt;"</f>
        <v>&lt;answer id="ANS_1720" order="0" selected="0" correct="0"&gt;&lt;title&gt;&lt;![CDATA[delete]]&gt;&lt;/title&gt;&lt;/answer&gt;</v>
      </c>
      <c r="R20" t="str">
        <f>"&lt;answer id=""ANS_"&amp;COLUMN()&amp;ROW()&amp;""" order="""&amp;IF(K20="Y",3,0)&amp;""" selected="""&amp;0&amp;""" correct="""&amp;IF(ISNUMBER(SEARCH(G$3,J20)),"1","0")&amp;"""&gt;&lt;title&gt;&lt;![CDATA["&amp;G20&amp;"]]&gt;&lt;/title&gt;&lt;/answer&gt;"</f>
        <v>&lt;answer id="ANS_1820" order="0" selected="0" correct="0"&gt;&lt;title&gt;&lt;![CDATA[class]]&gt;&lt;/title&gt;&lt;/answer&gt;</v>
      </c>
      <c r="S20" t="str">
        <f>"&lt;answer id=""ANS_"&amp;COLUMN()&amp;ROW()&amp;""" order="""&amp;IF(K20="Y",1,0)&amp;""" selected="""&amp;0&amp;""" correct="""&amp;IF(ISNUMBER(SEARCH(H$3,J20)),"1","0")&amp;"""&gt;&lt;title&gt;&lt;![CDATA["&amp;H20&amp;"]]&gt;&lt;/title&gt;&lt;/answer&gt;"</f>
        <v>&lt;answer id="ANS_1920" order="0" selected="0" correct="1"&gt;&lt;title&gt;&lt;![CDATA[constructor]]&gt;&lt;/title&gt;&lt;/answer&gt;</v>
      </c>
      <c r="U20" t="s">
        <v>85</v>
      </c>
      <c r="V20" t="str">
        <f>O20&amp;P20&amp;Q20&amp;R20&amp;S20&amp;T20&amp;U20</f>
        <v>&lt;question id="QST_1520" type="single"&gt;&lt;title&gt;&lt;![CDATA[Which of the following is a method having same name as that of it’s class?]]&gt;&lt;/title&gt;&lt;subtitle&gt;&lt;![CDATA[]]&gt;&lt;/subtitle&gt;&lt;answers&gt;&lt;answer id="ANS_1620" order="0" selected="0" correct="0"&gt;&lt;title&gt;&lt;![CDATA[finalize]]&gt;&lt;/title&gt;&lt;/answer&gt;&lt;answer id="ANS_1720" order="0" selected="0" correct="0"&gt;&lt;title&gt;&lt;![CDATA[delete]]&gt;&lt;/title&gt;&lt;/answer&gt;&lt;answer id="ANS_1820" order="0" selected="0" correct="0"&gt;&lt;title&gt;&lt;![CDATA[class]]&gt;&lt;/title&gt;&lt;/answer&gt;&lt;answer id="ANS_1920" order="0" selected="0" correct="1"&gt;&lt;title&gt;&lt;![CDATA[constructor]]&gt;&lt;/title&gt;&lt;/answer&gt;&lt;/answers&gt;&lt;/question&gt;</v>
      </c>
    </row>
    <row r="21" spans="3:22">
      <c r="C21" t="s">
        <v>73</v>
      </c>
      <c r="E21" t="s">
        <v>76</v>
      </c>
      <c r="F21" t="s">
        <v>77</v>
      </c>
      <c r="G21" t="s">
        <v>78</v>
      </c>
      <c r="H21" s="1" t="s">
        <v>79</v>
      </c>
      <c r="J21" t="s">
        <v>2</v>
      </c>
      <c r="L21" t="s">
        <v>15</v>
      </c>
      <c r="O21" t="str">
        <f>"&lt;question id=""QST_"&amp;COLUMN()&amp;ROW()&amp;""" type="""&amp;L21&amp;"""&gt;&lt;title&gt;&lt;![CDATA["&amp;C21&amp;"]]&gt;&lt;/title&gt;&lt;subtitle&gt;&lt;![CDATA["&amp;IF(LEN(D21)&gt;0,"&lt;ol&gt;"&amp;IF(LEN(D21)&gt;0,"&lt;li&gt;"&amp;D21&amp;"&lt;/li&gt;","")&amp;IF(LEN(D22)&gt;0,"&lt;li&gt;"&amp;D22&amp;"&lt;/li&gt;","")&amp;IF(LEN(D23)&gt;0,"&lt;li&gt;"&amp;D23&amp;"&lt;/li&gt;","")&amp;IF(LEN(D24)&gt;0,"&lt;li&gt;"&amp;D24&amp;"&lt;/li&gt;","")&amp;IF(LEN(D25)&gt;0,"&lt;li&gt;"&amp;D25&amp;"&lt;/li&gt;","")&amp;"&lt;/ol&gt;","")&amp;"]]&gt;&lt;/subtitle&gt;"</f>
        <v>&lt;question id="QST_1521" type="single"&gt;&lt;title&gt;&lt;![CDATA[Which method can be defined only once in a program?]]&gt;&lt;/title&gt;&lt;subtitle&gt;&lt;![CDATA[]]&gt;&lt;/subtitle&gt;</v>
      </c>
      <c r="P21" t="str">
        <f>"&lt;answers&gt;&lt;answer id=""ANS_"&amp;COLUMN()&amp;ROW()&amp;""" order="""&amp;IF(K21="Y",1,0)&amp;""" selected="""&amp;0&amp;""" correct="""&amp;IF(ISNUMBER(SEARCH(E$3,J21)),"1","0")&amp;"""&gt;&lt;title&gt;&lt;![CDATA["&amp;E21&amp;"]]&gt;&lt;/title&gt;&lt;/answer&gt;"</f>
        <v>&lt;answers&gt;&lt;answer id="ANS_1621" order="0" selected="0" correct="1"&gt;&lt;title&gt;&lt;![CDATA[main method]]&gt;&lt;/title&gt;&lt;/answer&gt;</v>
      </c>
      <c r="Q21" t="str">
        <f>"&lt;answer id=""ANS_"&amp;COLUMN()&amp;ROW()&amp;""" order="""&amp;IF(K21="Y",2,0)&amp;""" selected="""&amp;0&amp;""" correct="""&amp;IF(ISNUMBER(SEARCH(F$3,J21)),"1","0")&amp;"""&gt;&lt;title&gt;&lt;![CDATA["&amp;F21&amp;"]]&gt;&lt;/title&gt;&lt;/answer&gt;"</f>
        <v>&lt;answer id="ANS_1721" order="0" selected="0" correct="0"&gt;&lt;title&gt;&lt;![CDATA[finalize method]]&gt;&lt;/title&gt;&lt;/answer&gt;</v>
      </c>
      <c r="R21" t="str">
        <f>"&lt;answer id=""ANS_"&amp;COLUMN()&amp;ROW()&amp;""" order="""&amp;IF(K21="Y",3,0)&amp;""" selected="""&amp;0&amp;""" correct="""&amp;IF(ISNUMBER(SEARCH(G$3,J21)),"1","0")&amp;"""&gt;&lt;title&gt;&lt;![CDATA["&amp;G21&amp;"]]&gt;&lt;/title&gt;&lt;/answer&gt;"</f>
        <v>&lt;answer id="ANS_1821" order="0" selected="0" correct="0"&gt;&lt;title&gt;&lt;![CDATA[static method]]&gt;&lt;/title&gt;&lt;/answer&gt;</v>
      </c>
      <c r="S21" t="str">
        <f>"&lt;answer id=""ANS_"&amp;COLUMN()&amp;ROW()&amp;""" order="""&amp;IF(K21="Y",1,0)&amp;""" selected="""&amp;0&amp;""" correct="""&amp;IF(ISNUMBER(SEARCH(H$3,J21)),"1","0")&amp;"""&gt;&lt;title&gt;&lt;![CDATA["&amp;H21&amp;"]]&gt;&lt;/title&gt;&lt;/answer&gt;"</f>
        <v>&lt;answer id="ANS_1921" order="0" selected="0" correct="0"&gt;&lt;title&gt;&lt;![CDATA[private method]]&gt;&lt;/title&gt;&lt;/answer&gt;</v>
      </c>
      <c r="U21" t="s">
        <v>85</v>
      </c>
      <c r="V21" t="str">
        <f>O21&amp;P21&amp;Q21&amp;R21&amp;S21&amp;T21&amp;U21</f>
        <v>&lt;question id="QST_1521" type="single"&gt;&lt;title&gt;&lt;![CDATA[Which method can be defined only once in a program?]]&gt;&lt;/title&gt;&lt;subtitle&gt;&lt;![CDATA[]]&gt;&lt;/subtitle&gt;&lt;answers&gt;&lt;answer id="ANS_1621" order="0" selected="0" correct="1"&gt;&lt;title&gt;&lt;![CDATA[main method]]&gt;&lt;/title&gt;&lt;/answer&gt;&lt;answer id="ANS_1721" order="0" selected="0" correct="0"&gt;&lt;title&gt;&lt;![CDATA[finalize method]]&gt;&lt;/title&gt;&lt;/answer&gt;&lt;answer id="ANS_1821" order="0" selected="0" correct="0"&gt;&lt;title&gt;&lt;![CDATA[static method]]&gt;&lt;/title&gt;&lt;/answer&gt;&lt;answer id="ANS_1921" order="0" selected="0" correct="0"&gt;&lt;title&gt;&lt;![CDATA[private method]]&gt;&lt;/title&gt;&lt;/answer&gt;&lt;/answers&gt;&lt;/question&gt;</v>
      </c>
    </row>
    <row r="22" spans="3:22">
      <c r="C22" t="s">
        <v>80</v>
      </c>
      <c r="E22" t="s">
        <v>81</v>
      </c>
      <c r="F22" t="s">
        <v>82</v>
      </c>
      <c r="G22" t="s">
        <v>83</v>
      </c>
      <c r="H22" t="s">
        <v>84</v>
      </c>
      <c r="J22" t="s">
        <v>5</v>
      </c>
      <c r="L22" t="s">
        <v>15</v>
      </c>
      <c r="O22" t="str">
        <f>"&lt;question id=""QST_"&amp;COLUMN()&amp;ROW()&amp;""" type="""&amp;L22&amp;"""&gt;&lt;title&gt;&lt;![CDATA["&amp;C22&amp;"]]&gt;&lt;/title&gt;&lt;subtitle&gt;&lt;![CDATA["&amp;IF(LEN(D22)&gt;0,"&lt;ol&gt;"&amp;IF(LEN(D22)&gt;0,"&lt;li&gt;"&amp;D22&amp;"&lt;/li&gt;","")&amp;IF(LEN(D23)&gt;0,"&lt;li&gt;"&amp;D23&amp;"&lt;/li&gt;","")&amp;IF(LEN(D24)&gt;0,"&lt;li&gt;"&amp;D24&amp;"&lt;/li&gt;","")&amp;IF(LEN(D25)&gt;0,"&lt;li&gt;"&amp;D25&amp;"&lt;/li&gt;","")&amp;IF(LEN(D26)&gt;0,"&lt;li&gt;"&amp;D26&amp;"&lt;/li&gt;","")&amp;"&lt;/ol&gt;","")&amp;"]]&gt;&lt;/subtitle&gt;"</f>
        <v>&lt;question id="QST_1522" type="single"&gt;&lt;title&gt;&lt;![CDATA[Which of these statement is incorrect?]]&gt;&lt;/title&gt;&lt;subtitle&gt;&lt;![CDATA[]]&gt;&lt;/subtitle&gt;</v>
      </c>
      <c r="P22" t="str">
        <f>"&lt;answers&gt;&lt;answer id=""ANS_"&amp;COLUMN()&amp;ROW()&amp;""" order="""&amp;IF(K22="Y",1,0)&amp;""" selected="""&amp;0&amp;""" correct="""&amp;IF(ISNUMBER(SEARCH(E$3,J22)),"1","0")&amp;"""&gt;&lt;title&gt;&lt;![CDATA["&amp;E22&amp;"]]&gt;&lt;/title&gt;&lt;/answer&gt;"</f>
        <v>&lt;answers&gt;&lt;answer id="ANS_1622" order="0" selected="0" correct="0"&gt;&lt;title&gt;&lt;![CDATA[All object of a class are allotted memory for the all the variables defined in the class.]]&gt;&lt;/title&gt;&lt;/answer&gt;</v>
      </c>
      <c r="Q22" t="str">
        <f>"&lt;answer id=""ANS_"&amp;COLUMN()&amp;ROW()&amp;""" order="""&amp;IF(K22="Y",2,0)&amp;""" selected="""&amp;0&amp;""" correct="""&amp;IF(ISNUMBER(SEARCH(F$3,J22)),"1","0")&amp;"""&gt;&lt;title&gt;&lt;![CDATA["&amp;F22&amp;"]]&gt;&lt;/title&gt;&lt;/answer&gt;"</f>
        <v>&lt;answer id="ANS_1722" order="0" selected="0" correct="0"&gt;&lt;title&gt;&lt;![CDATA[If a function is defined public it can be accessed by object of other class by inheritation.]]&gt;&lt;/title&gt;&lt;/answer&gt;</v>
      </c>
      <c r="R22" t="str">
        <f>"&lt;answer id=""ANS_"&amp;COLUMN()&amp;ROW()&amp;""" order="""&amp;IF(K22="Y",3,0)&amp;""" selected="""&amp;0&amp;""" correct="""&amp;IF(ISNUMBER(SEARCH(G$3,J22)),"1","0")&amp;"""&gt;&lt;title&gt;&lt;![CDATA["&amp;G22&amp;"]]&gt;&lt;/title&gt;&lt;/answer&gt;"</f>
        <v>&lt;answer id="ANS_1822" order="0" selected="0" correct="0"&gt;&lt;title&gt;&lt;![CDATA[main() method must be made public.]]&gt;&lt;/title&gt;&lt;/answer&gt;</v>
      </c>
      <c r="S22" t="str">
        <f>"&lt;answer id=""ANS_"&amp;COLUMN()&amp;ROW()&amp;""" order="""&amp;IF(K22="Y",1,0)&amp;""" selected="""&amp;0&amp;""" correct="""&amp;IF(ISNUMBER(SEARCH(H$3,J22)),"1","0")&amp;"""&gt;&lt;title&gt;&lt;![CDATA["&amp;H22&amp;"]]&gt;&lt;/title&gt;&lt;/answer&gt;"</f>
        <v>&lt;answer id="ANS_1922" order="0" selected="0" correct="1"&gt;&lt;title&gt;&lt;![CDATA[All object of a class are allotted memory for the methods defined in the class.]]&gt;&lt;/title&gt;&lt;/answer&gt;</v>
      </c>
      <c r="U22" t="s">
        <v>85</v>
      </c>
      <c r="V22" t="str">
        <f>O22&amp;P22&amp;Q22&amp;R22&amp;S22&amp;T22&amp;U22</f>
        <v>&lt;question id="QST_1522" type="single"&gt;&lt;title&gt;&lt;![CDATA[Which of these statement is incorrect?]]&gt;&lt;/title&gt;&lt;subtitle&gt;&lt;![CDATA[]]&gt;&lt;/subtitle&gt;&lt;answers&gt;&lt;answer id="ANS_1622" order="0" selected="0" correct="0"&gt;&lt;title&gt;&lt;![CDATA[All object of a class are allotted memory for the all the variables defined in the class.]]&gt;&lt;/title&gt;&lt;/answer&gt;&lt;answer id="ANS_1722" order="0" selected="0" correct="0"&gt;&lt;title&gt;&lt;![CDATA[If a function is defined public it can be accessed by object of other class by inheritation.]]&gt;&lt;/title&gt;&lt;/answer&gt;&lt;answer id="ANS_1822" order="0" selected="0" correct="0"&gt;&lt;title&gt;&lt;![CDATA[main() method must be made public.]]&gt;&lt;/title&gt;&lt;/answer&gt;&lt;answer id="ANS_1922" order="0" selected="0" correct="1"&gt;&lt;title&gt;&lt;![CDATA[All object of a class are allotted memory for the methods defined in the class.]]&gt;&lt;/title&gt;&lt;/answer&gt;&lt;/answers&gt;&lt;/question&gt;</v>
      </c>
    </row>
    <row r="23" spans="3:22">
      <c r="O23" t="s">
        <v>91</v>
      </c>
      <c r="V23" t="str">
        <f>O23&amp;P23&amp;Q23&amp;R23&amp;S23&amp;T23&amp;U23</f>
        <v>&lt;/questions&gt;&lt;/questionblock&gt;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Bunge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Anil Kumar</cp:lastModifiedBy>
  <dcterms:created xsi:type="dcterms:W3CDTF">2015-12-14T20:01:00Z</dcterms:created>
  <dcterms:modified xsi:type="dcterms:W3CDTF">2015-12-28T03:46:30Z</dcterms:modified>
</cp:coreProperties>
</file>