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angupta/Desktop/CS-513/Midterm/"/>
    </mc:Choice>
  </mc:AlternateContent>
  <xr:revisionPtr revIDLastSave="0" documentId="13_ncr:40009_{BBC20981-45E0-134A-AA12-DD64B5BD096F}" xr6:coauthVersionLast="47" xr6:coauthVersionMax="47" xr10:uidLastSave="{00000000-0000-0000-0000-000000000000}"/>
  <bookViews>
    <workbookView xWindow="1080" yWindow="1240" windowWidth="27640" windowHeight="16120"/>
  </bookViews>
  <sheets>
    <sheet name="Suggestion1" sheetId="2" r:id="rId1"/>
  </sheets>
  <calcPr calcId="191029"/>
  <pivotCaches>
    <pivotCache cacheId="17" r:id="rId2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21" i="2" l="1"/>
  <c r="K16" i="2"/>
  <c r="N11" i="2"/>
</calcChain>
</file>

<file path=xl/sharedStrings.xml><?xml version="1.0" encoding="utf-8"?>
<sst xmlns="http://purl.oclc.org/ooxml/spreadsheetml/main" count="41" uniqueCount="24">
  <si>
    <t>Region</t>
  </si>
  <si>
    <t>Product</t>
  </si>
  <si>
    <t>Purchase</t>
  </si>
  <si>
    <t>North</t>
  </si>
  <si>
    <t>A</t>
  </si>
  <si>
    <t>Yes</t>
  </si>
  <si>
    <t>B</t>
  </si>
  <si>
    <t>No</t>
  </si>
  <si>
    <t>South</t>
  </si>
  <si>
    <t>East</t>
  </si>
  <si>
    <t>West</t>
  </si>
  <si>
    <t>Count of Product</t>
  </si>
  <si>
    <t>Grand Total</t>
  </si>
  <si>
    <t>Count of Region</t>
  </si>
  <si>
    <t>P(NORTH)=60/240=0.25</t>
  </si>
  <si>
    <t>P(B)=96/240=0.4</t>
  </si>
  <si>
    <t>P(NORTH INTERSECTION B)=36/240=0.15</t>
  </si>
  <si>
    <t>PROBABILITY THAT PRODUCT B IS IN NORTH =P(B/NORTH)=P(NORTH INTERSECTION B)/P(NORTH) =</t>
  </si>
  <si>
    <t>P(YES AND NORTH AND B)=12/240=0.05</t>
  </si>
  <si>
    <t>P(NO AND NORTH AND B)=24/240=0.01</t>
  </si>
  <si>
    <r>
      <t>PROBABILTY THAT THE CUSTOMER BUY THE PRODUCT B FROM NORTH =</t>
    </r>
    <r>
      <rPr>
        <sz val="12"/>
        <color theme="1"/>
        <rFont val="Calibri"/>
        <family val="2"/>
        <scheme val="minor"/>
      </rPr>
      <t xml:space="preserve"> P(YES/NORTH AND B) =P(YES AND NORTH AND B)/P(B/NORTH)</t>
    </r>
  </si>
  <si>
    <t>0.05/0.6=</t>
  </si>
  <si>
    <r>
      <rPr>
        <b/>
        <sz val="12"/>
        <color theme="1"/>
        <rFont val="Calibri"/>
        <family val="2"/>
        <scheme val="minor"/>
      </rPr>
      <t>PROBABILTY THAT THE CUSTOMER DOES NOT BUY THE PRODUCT B FROM NORTH</t>
    </r>
    <r>
      <rPr>
        <sz val="12"/>
        <color theme="1"/>
        <rFont val="Calibri"/>
        <family val="2"/>
        <scheme val="minor"/>
      </rPr>
      <t xml:space="preserve"> = P(NO/NORTH AND B) =P(NO AND NORTH AND B)/P(B/NORTH)</t>
    </r>
  </si>
  <si>
    <t>0.01/0.6=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</si>
</sst>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pivotCacheDefinition" Target="pivotCache/pivotCacheDefinition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man Gupta" refreshedDateIso="2023-03-28T21:37:46.79999982006848175" createdVersion="8" refreshedVersion="8" minRefreshableVersion="3" recordCount="240">
  <cacheSource type="worksheet">
    <worksheetSource ref="A1:D241" sheet="QUESTION 5"/>
  </cacheSource>
  <cacheFields count="4">
    <cacheField name="Customer" numFmtId="0">
      <sharedItems containsSemiMixedTypes="0" containsString="0" containsNumber="1" containsInteger="1" minValue="1" maxValue="240"/>
    </cacheField>
    <cacheField name="Region" numFmtId="0">
      <sharedItems count="4">
        <s v="North"/>
        <s v="South"/>
        <s v="East"/>
        <s v="West"/>
      </sharedItems>
    </cacheField>
    <cacheField name="Product" numFmtId="0">
      <sharedItems count="2">
        <s v="A"/>
        <s v="B"/>
      </sharedItems>
    </cacheField>
    <cacheField name="Purchas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40">
  <r>
    <n v="1"/>
    <x v="0"/>
    <x v="0"/>
    <x v="0"/>
  </r>
  <r>
    <n v="2"/>
    <x v="0"/>
    <x v="1"/>
    <x v="0"/>
  </r>
  <r>
    <n v="3"/>
    <x v="0"/>
    <x v="1"/>
    <x v="1"/>
  </r>
  <r>
    <n v="4"/>
    <x v="0"/>
    <x v="1"/>
    <x v="1"/>
  </r>
  <r>
    <n v="5"/>
    <x v="0"/>
    <x v="0"/>
    <x v="0"/>
  </r>
  <r>
    <n v="6"/>
    <x v="1"/>
    <x v="0"/>
    <x v="0"/>
  </r>
  <r>
    <n v="7"/>
    <x v="1"/>
    <x v="1"/>
    <x v="0"/>
  </r>
  <r>
    <n v="8"/>
    <x v="1"/>
    <x v="0"/>
    <x v="0"/>
  </r>
  <r>
    <n v="9"/>
    <x v="1"/>
    <x v="0"/>
    <x v="1"/>
  </r>
  <r>
    <n v="10"/>
    <x v="1"/>
    <x v="1"/>
    <x v="0"/>
  </r>
  <r>
    <n v="11"/>
    <x v="2"/>
    <x v="0"/>
    <x v="1"/>
  </r>
  <r>
    <n v="12"/>
    <x v="2"/>
    <x v="0"/>
    <x v="1"/>
  </r>
  <r>
    <n v="13"/>
    <x v="2"/>
    <x v="1"/>
    <x v="0"/>
  </r>
  <r>
    <n v="14"/>
    <x v="2"/>
    <x v="0"/>
    <x v="1"/>
  </r>
  <r>
    <n v="15"/>
    <x v="2"/>
    <x v="0"/>
    <x v="1"/>
  </r>
  <r>
    <n v="16"/>
    <x v="3"/>
    <x v="1"/>
    <x v="1"/>
  </r>
  <r>
    <n v="17"/>
    <x v="3"/>
    <x v="0"/>
    <x v="1"/>
  </r>
  <r>
    <n v="18"/>
    <x v="3"/>
    <x v="0"/>
    <x v="1"/>
  </r>
  <r>
    <n v="19"/>
    <x v="3"/>
    <x v="1"/>
    <x v="1"/>
  </r>
  <r>
    <n v="20"/>
    <x v="3"/>
    <x v="0"/>
    <x v="0"/>
  </r>
  <r>
    <n v="21"/>
    <x v="0"/>
    <x v="0"/>
    <x v="0"/>
  </r>
  <r>
    <n v="22"/>
    <x v="0"/>
    <x v="1"/>
    <x v="0"/>
  </r>
  <r>
    <n v="23"/>
    <x v="0"/>
    <x v="1"/>
    <x v="1"/>
  </r>
  <r>
    <n v="24"/>
    <x v="0"/>
    <x v="1"/>
    <x v="1"/>
  </r>
  <r>
    <n v="25"/>
    <x v="0"/>
    <x v="0"/>
    <x v="0"/>
  </r>
  <r>
    <n v="26"/>
    <x v="1"/>
    <x v="0"/>
    <x v="0"/>
  </r>
  <r>
    <n v="27"/>
    <x v="1"/>
    <x v="1"/>
    <x v="0"/>
  </r>
  <r>
    <n v="28"/>
    <x v="1"/>
    <x v="0"/>
    <x v="0"/>
  </r>
  <r>
    <n v="29"/>
    <x v="1"/>
    <x v="0"/>
    <x v="1"/>
  </r>
  <r>
    <n v="30"/>
    <x v="1"/>
    <x v="1"/>
    <x v="0"/>
  </r>
  <r>
    <n v="31"/>
    <x v="2"/>
    <x v="0"/>
    <x v="1"/>
  </r>
  <r>
    <n v="32"/>
    <x v="2"/>
    <x v="0"/>
    <x v="1"/>
  </r>
  <r>
    <n v="33"/>
    <x v="2"/>
    <x v="1"/>
    <x v="0"/>
  </r>
  <r>
    <n v="34"/>
    <x v="2"/>
    <x v="0"/>
    <x v="1"/>
  </r>
  <r>
    <n v="35"/>
    <x v="2"/>
    <x v="0"/>
    <x v="1"/>
  </r>
  <r>
    <n v="36"/>
    <x v="3"/>
    <x v="1"/>
    <x v="1"/>
  </r>
  <r>
    <n v="37"/>
    <x v="3"/>
    <x v="0"/>
    <x v="1"/>
  </r>
  <r>
    <n v="38"/>
    <x v="3"/>
    <x v="0"/>
    <x v="1"/>
  </r>
  <r>
    <n v="39"/>
    <x v="3"/>
    <x v="1"/>
    <x v="1"/>
  </r>
  <r>
    <n v="40"/>
    <x v="3"/>
    <x v="0"/>
    <x v="0"/>
  </r>
  <r>
    <n v="41"/>
    <x v="0"/>
    <x v="0"/>
    <x v="0"/>
  </r>
  <r>
    <n v="42"/>
    <x v="0"/>
    <x v="1"/>
    <x v="0"/>
  </r>
  <r>
    <n v="43"/>
    <x v="0"/>
    <x v="1"/>
    <x v="1"/>
  </r>
  <r>
    <n v="44"/>
    <x v="0"/>
    <x v="1"/>
    <x v="1"/>
  </r>
  <r>
    <n v="45"/>
    <x v="0"/>
    <x v="0"/>
    <x v="0"/>
  </r>
  <r>
    <n v="46"/>
    <x v="1"/>
    <x v="0"/>
    <x v="0"/>
  </r>
  <r>
    <n v="47"/>
    <x v="1"/>
    <x v="1"/>
    <x v="0"/>
  </r>
  <r>
    <n v="48"/>
    <x v="1"/>
    <x v="0"/>
    <x v="0"/>
  </r>
  <r>
    <n v="49"/>
    <x v="1"/>
    <x v="0"/>
    <x v="1"/>
  </r>
  <r>
    <n v="50"/>
    <x v="1"/>
    <x v="1"/>
    <x v="0"/>
  </r>
  <r>
    <n v="51"/>
    <x v="2"/>
    <x v="0"/>
    <x v="1"/>
  </r>
  <r>
    <n v="52"/>
    <x v="2"/>
    <x v="0"/>
    <x v="1"/>
  </r>
  <r>
    <n v="53"/>
    <x v="2"/>
    <x v="1"/>
    <x v="0"/>
  </r>
  <r>
    <n v="54"/>
    <x v="2"/>
    <x v="0"/>
    <x v="1"/>
  </r>
  <r>
    <n v="55"/>
    <x v="2"/>
    <x v="0"/>
    <x v="1"/>
  </r>
  <r>
    <n v="56"/>
    <x v="3"/>
    <x v="1"/>
    <x v="1"/>
  </r>
  <r>
    <n v="57"/>
    <x v="3"/>
    <x v="0"/>
    <x v="1"/>
  </r>
  <r>
    <n v="58"/>
    <x v="3"/>
    <x v="0"/>
    <x v="1"/>
  </r>
  <r>
    <n v="59"/>
    <x v="3"/>
    <x v="1"/>
    <x v="1"/>
  </r>
  <r>
    <n v="60"/>
    <x v="3"/>
    <x v="0"/>
    <x v="0"/>
  </r>
  <r>
    <n v="61"/>
    <x v="0"/>
    <x v="0"/>
    <x v="0"/>
  </r>
  <r>
    <n v="62"/>
    <x v="0"/>
    <x v="1"/>
    <x v="0"/>
  </r>
  <r>
    <n v="63"/>
    <x v="0"/>
    <x v="1"/>
    <x v="1"/>
  </r>
  <r>
    <n v="64"/>
    <x v="0"/>
    <x v="1"/>
    <x v="1"/>
  </r>
  <r>
    <n v="65"/>
    <x v="0"/>
    <x v="0"/>
    <x v="0"/>
  </r>
  <r>
    <n v="66"/>
    <x v="1"/>
    <x v="0"/>
    <x v="0"/>
  </r>
  <r>
    <n v="67"/>
    <x v="1"/>
    <x v="1"/>
    <x v="0"/>
  </r>
  <r>
    <n v="68"/>
    <x v="1"/>
    <x v="0"/>
    <x v="0"/>
  </r>
  <r>
    <n v="69"/>
    <x v="1"/>
    <x v="0"/>
    <x v="1"/>
  </r>
  <r>
    <n v="70"/>
    <x v="1"/>
    <x v="1"/>
    <x v="0"/>
  </r>
  <r>
    <n v="71"/>
    <x v="2"/>
    <x v="0"/>
    <x v="1"/>
  </r>
  <r>
    <n v="72"/>
    <x v="2"/>
    <x v="0"/>
    <x v="1"/>
  </r>
  <r>
    <n v="73"/>
    <x v="2"/>
    <x v="1"/>
    <x v="0"/>
  </r>
  <r>
    <n v="74"/>
    <x v="2"/>
    <x v="0"/>
    <x v="1"/>
  </r>
  <r>
    <n v="75"/>
    <x v="2"/>
    <x v="0"/>
    <x v="1"/>
  </r>
  <r>
    <n v="76"/>
    <x v="3"/>
    <x v="1"/>
    <x v="1"/>
  </r>
  <r>
    <n v="77"/>
    <x v="3"/>
    <x v="0"/>
    <x v="1"/>
  </r>
  <r>
    <n v="78"/>
    <x v="3"/>
    <x v="0"/>
    <x v="1"/>
  </r>
  <r>
    <n v="79"/>
    <x v="3"/>
    <x v="1"/>
    <x v="1"/>
  </r>
  <r>
    <n v="80"/>
    <x v="3"/>
    <x v="0"/>
    <x v="0"/>
  </r>
  <r>
    <n v="81"/>
    <x v="0"/>
    <x v="0"/>
    <x v="0"/>
  </r>
  <r>
    <n v="82"/>
    <x v="0"/>
    <x v="1"/>
    <x v="0"/>
  </r>
  <r>
    <n v="83"/>
    <x v="0"/>
    <x v="1"/>
    <x v="1"/>
  </r>
  <r>
    <n v="84"/>
    <x v="0"/>
    <x v="1"/>
    <x v="1"/>
  </r>
  <r>
    <n v="85"/>
    <x v="0"/>
    <x v="0"/>
    <x v="0"/>
  </r>
  <r>
    <n v="86"/>
    <x v="1"/>
    <x v="0"/>
    <x v="0"/>
  </r>
  <r>
    <n v="87"/>
    <x v="1"/>
    <x v="1"/>
    <x v="0"/>
  </r>
  <r>
    <n v="88"/>
    <x v="1"/>
    <x v="0"/>
    <x v="0"/>
  </r>
  <r>
    <n v="89"/>
    <x v="1"/>
    <x v="0"/>
    <x v="1"/>
  </r>
  <r>
    <n v="90"/>
    <x v="1"/>
    <x v="1"/>
    <x v="0"/>
  </r>
  <r>
    <n v="91"/>
    <x v="2"/>
    <x v="0"/>
    <x v="1"/>
  </r>
  <r>
    <n v="92"/>
    <x v="2"/>
    <x v="0"/>
    <x v="1"/>
  </r>
  <r>
    <n v="93"/>
    <x v="2"/>
    <x v="1"/>
    <x v="0"/>
  </r>
  <r>
    <n v="94"/>
    <x v="2"/>
    <x v="0"/>
    <x v="1"/>
  </r>
  <r>
    <n v="95"/>
    <x v="2"/>
    <x v="0"/>
    <x v="1"/>
  </r>
  <r>
    <n v="96"/>
    <x v="3"/>
    <x v="1"/>
    <x v="1"/>
  </r>
  <r>
    <n v="97"/>
    <x v="3"/>
    <x v="0"/>
    <x v="1"/>
  </r>
  <r>
    <n v="98"/>
    <x v="3"/>
    <x v="0"/>
    <x v="1"/>
  </r>
  <r>
    <n v="99"/>
    <x v="3"/>
    <x v="1"/>
    <x v="1"/>
  </r>
  <r>
    <n v="100"/>
    <x v="3"/>
    <x v="0"/>
    <x v="0"/>
  </r>
  <r>
    <n v="101"/>
    <x v="0"/>
    <x v="0"/>
    <x v="0"/>
  </r>
  <r>
    <n v="102"/>
    <x v="0"/>
    <x v="1"/>
    <x v="0"/>
  </r>
  <r>
    <n v="103"/>
    <x v="0"/>
    <x v="1"/>
    <x v="1"/>
  </r>
  <r>
    <n v="104"/>
    <x v="0"/>
    <x v="1"/>
    <x v="1"/>
  </r>
  <r>
    <n v="105"/>
    <x v="0"/>
    <x v="0"/>
    <x v="0"/>
  </r>
  <r>
    <n v="106"/>
    <x v="1"/>
    <x v="0"/>
    <x v="0"/>
  </r>
  <r>
    <n v="107"/>
    <x v="1"/>
    <x v="1"/>
    <x v="0"/>
  </r>
  <r>
    <n v="108"/>
    <x v="1"/>
    <x v="0"/>
    <x v="0"/>
  </r>
  <r>
    <n v="109"/>
    <x v="1"/>
    <x v="0"/>
    <x v="1"/>
  </r>
  <r>
    <n v="110"/>
    <x v="1"/>
    <x v="1"/>
    <x v="0"/>
  </r>
  <r>
    <n v="111"/>
    <x v="2"/>
    <x v="0"/>
    <x v="1"/>
  </r>
  <r>
    <n v="112"/>
    <x v="2"/>
    <x v="0"/>
    <x v="1"/>
  </r>
  <r>
    <n v="113"/>
    <x v="2"/>
    <x v="1"/>
    <x v="0"/>
  </r>
  <r>
    <n v="114"/>
    <x v="2"/>
    <x v="0"/>
    <x v="1"/>
  </r>
  <r>
    <n v="115"/>
    <x v="2"/>
    <x v="0"/>
    <x v="1"/>
  </r>
  <r>
    <n v="116"/>
    <x v="3"/>
    <x v="1"/>
    <x v="1"/>
  </r>
  <r>
    <n v="117"/>
    <x v="3"/>
    <x v="0"/>
    <x v="1"/>
  </r>
  <r>
    <n v="118"/>
    <x v="3"/>
    <x v="0"/>
    <x v="1"/>
  </r>
  <r>
    <n v="119"/>
    <x v="3"/>
    <x v="1"/>
    <x v="1"/>
  </r>
  <r>
    <n v="120"/>
    <x v="3"/>
    <x v="0"/>
    <x v="0"/>
  </r>
  <r>
    <n v="121"/>
    <x v="0"/>
    <x v="0"/>
    <x v="0"/>
  </r>
  <r>
    <n v="122"/>
    <x v="0"/>
    <x v="1"/>
    <x v="0"/>
  </r>
  <r>
    <n v="123"/>
    <x v="0"/>
    <x v="1"/>
    <x v="1"/>
  </r>
  <r>
    <n v="124"/>
    <x v="0"/>
    <x v="1"/>
    <x v="1"/>
  </r>
  <r>
    <n v="125"/>
    <x v="0"/>
    <x v="0"/>
    <x v="0"/>
  </r>
  <r>
    <n v="126"/>
    <x v="1"/>
    <x v="0"/>
    <x v="0"/>
  </r>
  <r>
    <n v="127"/>
    <x v="1"/>
    <x v="1"/>
    <x v="0"/>
  </r>
  <r>
    <n v="128"/>
    <x v="1"/>
    <x v="0"/>
    <x v="0"/>
  </r>
  <r>
    <n v="129"/>
    <x v="1"/>
    <x v="0"/>
    <x v="1"/>
  </r>
  <r>
    <n v="130"/>
    <x v="1"/>
    <x v="1"/>
    <x v="0"/>
  </r>
  <r>
    <n v="131"/>
    <x v="2"/>
    <x v="0"/>
    <x v="1"/>
  </r>
  <r>
    <n v="132"/>
    <x v="2"/>
    <x v="0"/>
    <x v="1"/>
  </r>
  <r>
    <n v="133"/>
    <x v="2"/>
    <x v="1"/>
    <x v="0"/>
  </r>
  <r>
    <n v="134"/>
    <x v="2"/>
    <x v="0"/>
    <x v="1"/>
  </r>
  <r>
    <n v="135"/>
    <x v="2"/>
    <x v="0"/>
    <x v="1"/>
  </r>
  <r>
    <n v="136"/>
    <x v="3"/>
    <x v="1"/>
    <x v="1"/>
  </r>
  <r>
    <n v="137"/>
    <x v="3"/>
    <x v="0"/>
    <x v="1"/>
  </r>
  <r>
    <n v="138"/>
    <x v="3"/>
    <x v="0"/>
    <x v="1"/>
  </r>
  <r>
    <n v="139"/>
    <x v="3"/>
    <x v="1"/>
    <x v="1"/>
  </r>
  <r>
    <n v="140"/>
    <x v="3"/>
    <x v="0"/>
    <x v="0"/>
  </r>
  <r>
    <n v="141"/>
    <x v="0"/>
    <x v="0"/>
    <x v="0"/>
  </r>
  <r>
    <n v="142"/>
    <x v="0"/>
    <x v="1"/>
    <x v="0"/>
  </r>
  <r>
    <n v="143"/>
    <x v="0"/>
    <x v="1"/>
    <x v="1"/>
  </r>
  <r>
    <n v="144"/>
    <x v="0"/>
    <x v="1"/>
    <x v="1"/>
  </r>
  <r>
    <n v="145"/>
    <x v="0"/>
    <x v="0"/>
    <x v="0"/>
  </r>
  <r>
    <n v="146"/>
    <x v="1"/>
    <x v="0"/>
    <x v="0"/>
  </r>
  <r>
    <n v="147"/>
    <x v="1"/>
    <x v="1"/>
    <x v="0"/>
  </r>
  <r>
    <n v="148"/>
    <x v="1"/>
    <x v="0"/>
    <x v="0"/>
  </r>
  <r>
    <n v="149"/>
    <x v="1"/>
    <x v="0"/>
    <x v="1"/>
  </r>
  <r>
    <n v="150"/>
    <x v="1"/>
    <x v="1"/>
    <x v="0"/>
  </r>
  <r>
    <n v="151"/>
    <x v="2"/>
    <x v="0"/>
    <x v="1"/>
  </r>
  <r>
    <n v="152"/>
    <x v="2"/>
    <x v="0"/>
    <x v="1"/>
  </r>
  <r>
    <n v="153"/>
    <x v="2"/>
    <x v="1"/>
    <x v="0"/>
  </r>
  <r>
    <n v="154"/>
    <x v="2"/>
    <x v="0"/>
    <x v="1"/>
  </r>
  <r>
    <n v="155"/>
    <x v="2"/>
    <x v="0"/>
    <x v="1"/>
  </r>
  <r>
    <n v="156"/>
    <x v="3"/>
    <x v="1"/>
    <x v="1"/>
  </r>
  <r>
    <n v="157"/>
    <x v="3"/>
    <x v="0"/>
    <x v="1"/>
  </r>
  <r>
    <n v="158"/>
    <x v="3"/>
    <x v="0"/>
    <x v="1"/>
  </r>
  <r>
    <n v="159"/>
    <x v="3"/>
    <x v="1"/>
    <x v="1"/>
  </r>
  <r>
    <n v="160"/>
    <x v="3"/>
    <x v="0"/>
    <x v="0"/>
  </r>
  <r>
    <n v="161"/>
    <x v="0"/>
    <x v="0"/>
    <x v="0"/>
  </r>
  <r>
    <n v="162"/>
    <x v="0"/>
    <x v="1"/>
    <x v="0"/>
  </r>
  <r>
    <n v="163"/>
    <x v="0"/>
    <x v="1"/>
    <x v="1"/>
  </r>
  <r>
    <n v="164"/>
    <x v="0"/>
    <x v="1"/>
    <x v="1"/>
  </r>
  <r>
    <n v="165"/>
    <x v="0"/>
    <x v="0"/>
    <x v="0"/>
  </r>
  <r>
    <n v="166"/>
    <x v="1"/>
    <x v="0"/>
    <x v="0"/>
  </r>
  <r>
    <n v="167"/>
    <x v="1"/>
    <x v="1"/>
    <x v="0"/>
  </r>
  <r>
    <n v="168"/>
    <x v="1"/>
    <x v="0"/>
    <x v="0"/>
  </r>
  <r>
    <n v="169"/>
    <x v="1"/>
    <x v="0"/>
    <x v="1"/>
  </r>
  <r>
    <n v="170"/>
    <x v="1"/>
    <x v="1"/>
    <x v="0"/>
  </r>
  <r>
    <n v="171"/>
    <x v="2"/>
    <x v="0"/>
    <x v="1"/>
  </r>
  <r>
    <n v="172"/>
    <x v="2"/>
    <x v="0"/>
    <x v="1"/>
  </r>
  <r>
    <n v="173"/>
    <x v="2"/>
    <x v="1"/>
    <x v="0"/>
  </r>
  <r>
    <n v="174"/>
    <x v="2"/>
    <x v="0"/>
    <x v="1"/>
  </r>
  <r>
    <n v="175"/>
    <x v="2"/>
    <x v="0"/>
    <x v="1"/>
  </r>
  <r>
    <n v="176"/>
    <x v="3"/>
    <x v="1"/>
    <x v="1"/>
  </r>
  <r>
    <n v="177"/>
    <x v="3"/>
    <x v="0"/>
    <x v="1"/>
  </r>
  <r>
    <n v="178"/>
    <x v="3"/>
    <x v="0"/>
    <x v="1"/>
  </r>
  <r>
    <n v="179"/>
    <x v="3"/>
    <x v="1"/>
    <x v="1"/>
  </r>
  <r>
    <n v="180"/>
    <x v="3"/>
    <x v="0"/>
    <x v="0"/>
  </r>
  <r>
    <n v="181"/>
    <x v="0"/>
    <x v="0"/>
    <x v="0"/>
  </r>
  <r>
    <n v="182"/>
    <x v="0"/>
    <x v="1"/>
    <x v="0"/>
  </r>
  <r>
    <n v="183"/>
    <x v="0"/>
    <x v="1"/>
    <x v="1"/>
  </r>
  <r>
    <n v="184"/>
    <x v="0"/>
    <x v="1"/>
    <x v="1"/>
  </r>
  <r>
    <n v="185"/>
    <x v="0"/>
    <x v="0"/>
    <x v="0"/>
  </r>
  <r>
    <n v="186"/>
    <x v="1"/>
    <x v="0"/>
    <x v="0"/>
  </r>
  <r>
    <n v="187"/>
    <x v="1"/>
    <x v="1"/>
    <x v="0"/>
  </r>
  <r>
    <n v="188"/>
    <x v="1"/>
    <x v="0"/>
    <x v="0"/>
  </r>
  <r>
    <n v="189"/>
    <x v="1"/>
    <x v="0"/>
    <x v="1"/>
  </r>
  <r>
    <n v="190"/>
    <x v="1"/>
    <x v="1"/>
    <x v="0"/>
  </r>
  <r>
    <n v="191"/>
    <x v="2"/>
    <x v="0"/>
    <x v="1"/>
  </r>
  <r>
    <n v="192"/>
    <x v="2"/>
    <x v="0"/>
    <x v="1"/>
  </r>
  <r>
    <n v="193"/>
    <x v="2"/>
    <x v="1"/>
    <x v="0"/>
  </r>
  <r>
    <n v="194"/>
    <x v="2"/>
    <x v="0"/>
    <x v="1"/>
  </r>
  <r>
    <n v="195"/>
    <x v="2"/>
    <x v="0"/>
    <x v="1"/>
  </r>
  <r>
    <n v="196"/>
    <x v="3"/>
    <x v="1"/>
    <x v="1"/>
  </r>
  <r>
    <n v="197"/>
    <x v="3"/>
    <x v="0"/>
    <x v="1"/>
  </r>
  <r>
    <n v="198"/>
    <x v="3"/>
    <x v="0"/>
    <x v="1"/>
  </r>
  <r>
    <n v="199"/>
    <x v="3"/>
    <x v="1"/>
    <x v="1"/>
  </r>
  <r>
    <n v="200"/>
    <x v="3"/>
    <x v="0"/>
    <x v="0"/>
  </r>
  <r>
    <n v="201"/>
    <x v="0"/>
    <x v="0"/>
    <x v="0"/>
  </r>
  <r>
    <n v="202"/>
    <x v="0"/>
    <x v="1"/>
    <x v="0"/>
  </r>
  <r>
    <n v="203"/>
    <x v="0"/>
    <x v="1"/>
    <x v="1"/>
  </r>
  <r>
    <n v="204"/>
    <x v="0"/>
    <x v="1"/>
    <x v="1"/>
  </r>
  <r>
    <n v="205"/>
    <x v="0"/>
    <x v="0"/>
    <x v="0"/>
  </r>
  <r>
    <n v="206"/>
    <x v="1"/>
    <x v="0"/>
    <x v="0"/>
  </r>
  <r>
    <n v="207"/>
    <x v="1"/>
    <x v="1"/>
    <x v="0"/>
  </r>
  <r>
    <n v="208"/>
    <x v="1"/>
    <x v="0"/>
    <x v="0"/>
  </r>
  <r>
    <n v="209"/>
    <x v="1"/>
    <x v="0"/>
    <x v="1"/>
  </r>
  <r>
    <n v="210"/>
    <x v="1"/>
    <x v="1"/>
    <x v="0"/>
  </r>
  <r>
    <n v="211"/>
    <x v="2"/>
    <x v="0"/>
    <x v="1"/>
  </r>
  <r>
    <n v="212"/>
    <x v="2"/>
    <x v="0"/>
    <x v="1"/>
  </r>
  <r>
    <n v="213"/>
    <x v="2"/>
    <x v="1"/>
    <x v="0"/>
  </r>
  <r>
    <n v="214"/>
    <x v="2"/>
    <x v="0"/>
    <x v="1"/>
  </r>
  <r>
    <n v="215"/>
    <x v="2"/>
    <x v="0"/>
    <x v="1"/>
  </r>
  <r>
    <n v="216"/>
    <x v="3"/>
    <x v="1"/>
    <x v="1"/>
  </r>
  <r>
    <n v="217"/>
    <x v="3"/>
    <x v="0"/>
    <x v="1"/>
  </r>
  <r>
    <n v="218"/>
    <x v="3"/>
    <x v="0"/>
    <x v="1"/>
  </r>
  <r>
    <n v="219"/>
    <x v="3"/>
    <x v="1"/>
    <x v="1"/>
  </r>
  <r>
    <n v="220"/>
    <x v="3"/>
    <x v="0"/>
    <x v="0"/>
  </r>
  <r>
    <n v="221"/>
    <x v="0"/>
    <x v="0"/>
    <x v="0"/>
  </r>
  <r>
    <n v="222"/>
    <x v="0"/>
    <x v="1"/>
    <x v="0"/>
  </r>
  <r>
    <n v="223"/>
    <x v="0"/>
    <x v="1"/>
    <x v="1"/>
  </r>
  <r>
    <n v="224"/>
    <x v="0"/>
    <x v="1"/>
    <x v="1"/>
  </r>
  <r>
    <n v="225"/>
    <x v="0"/>
    <x v="0"/>
    <x v="0"/>
  </r>
  <r>
    <n v="226"/>
    <x v="1"/>
    <x v="0"/>
    <x v="0"/>
  </r>
  <r>
    <n v="227"/>
    <x v="1"/>
    <x v="1"/>
    <x v="0"/>
  </r>
  <r>
    <n v="228"/>
    <x v="1"/>
    <x v="0"/>
    <x v="0"/>
  </r>
  <r>
    <n v="229"/>
    <x v="1"/>
    <x v="0"/>
    <x v="1"/>
  </r>
  <r>
    <n v="230"/>
    <x v="1"/>
    <x v="1"/>
    <x v="0"/>
  </r>
  <r>
    <n v="231"/>
    <x v="2"/>
    <x v="0"/>
    <x v="1"/>
  </r>
  <r>
    <n v="232"/>
    <x v="2"/>
    <x v="0"/>
    <x v="1"/>
  </r>
  <r>
    <n v="233"/>
    <x v="2"/>
    <x v="1"/>
    <x v="0"/>
  </r>
  <r>
    <n v="234"/>
    <x v="2"/>
    <x v="0"/>
    <x v="1"/>
  </r>
  <r>
    <n v="235"/>
    <x v="2"/>
    <x v="0"/>
    <x v="1"/>
  </r>
  <r>
    <n v="236"/>
    <x v="3"/>
    <x v="1"/>
    <x v="1"/>
  </r>
  <r>
    <n v="237"/>
    <x v="3"/>
    <x v="0"/>
    <x v="1"/>
  </r>
  <r>
    <n v="238"/>
    <x v="3"/>
    <x v="0"/>
    <x v="1"/>
  </r>
  <r>
    <n v="239"/>
    <x v="3"/>
    <x v="1"/>
    <x v="1"/>
  </r>
  <r>
    <n v="240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28:K32" firstHeaderRow="1" firstDataRow="2" firstDataCol="1"/>
  <pivotFields count="4">
    <pivotField compact="0" outline="0" showAll="0"/>
    <pivotField compact="0" outline="0" showAll="0"/>
    <pivotField axis="axisRow" dataField="1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Produc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6:D32" firstHeaderRow="1" firstDataRow="2" firstDataCol="1"/>
  <pivotFields count="4">
    <pivotField compact="0" outline="0" showAll="0"/>
    <pivotField axis="axisRow" dataField="1" compact="0" outline="0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Col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5">
    <i>
      <x v="3"/>
    </i>
    <i>
      <x v="2"/>
    </i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Reg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F6" firstHeaderRow="1" firstDataRow="2" firstDataCol="1"/>
  <pivotFields count="4">
    <pivotField compact="0" outline="0" showAll="0"/>
    <pivotField axis="axisCol" compact="0" outline="0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5">
    <i>
      <x v="3"/>
    </i>
    <i>
      <x v="2"/>
    </i>
    <i>
      <x/>
    </i>
    <i>
      <x v="1"/>
    </i>
    <i t="grand">
      <x/>
    </i>
  </colItems>
  <dataFields count="1">
    <dataField name="Count of Produc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N32"/>
  <sheetViews>
    <sheetView tabSelected="1" workbookViewId="0">
      <selection activeCell="M26" sqref="M26"/>
    </sheetView>
  </sheetViews>
  <sheetFormatPr baseColWidth="10" defaultRowHeight="16" x14ac:dyDescent="0.2"/>
  <cols>
    <col min="1" max="1" width="14.6640625" bestFit="1" customWidth="1"/>
    <col min="2" max="5" width="9.33203125" bestFit="1" customWidth="1"/>
  </cols>
  <sheetData>
    <row r="2" spans="1:14" x14ac:dyDescent="0.2">
      <c r="A2" s="2" t="s">
        <v>11</v>
      </c>
      <c r="B2" s="2" t="s">
        <v>0</v>
      </c>
    </row>
    <row r="3" spans="1:14" x14ac:dyDescent="0.2">
      <c r="A3" s="2" t="s">
        <v>1</v>
      </c>
      <c r="B3" t="s">
        <v>10</v>
      </c>
      <c r="C3" t="s">
        <v>8</v>
      </c>
      <c r="D3" t="s">
        <v>9</v>
      </c>
      <c r="E3" t="s">
        <v>3</v>
      </c>
      <c r="F3" t="s">
        <v>12</v>
      </c>
    </row>
    <row r="4" spans="1:14" x14ac:dyDescent="0.2">
      <c r="A4" t="s">
        <v>4</v>
      </c>
      <c r="B4" s="1">
        <v>36</v>
      </c>
      <c r="C4" s="1">
        <v>36</v>
      </c>
      <c r="D4" s="1">
        <v>48</v>
      </c>
      <c r="E4" s="1">
        <v>24</v>
      </c>
      <c r="F4" s="1">
        <v>144</v>
      </c>
    </row>
    <row r="5" spans="1:14" x14ac:dyDescent="0.2">
      <c r="A5" t="s">
        <v>6</v>
      </c>
      <c r="B5" s="1">
        <v>24</v>
      </c>
      <c r="C5" s="1">
        <v>24</v>
      </c>
      <c r="D5" s="1">
        <v>12</v>
      </c>
      <c r="E5" s="1">
        <v>36</v>
      </c>
      <c r="F5" s="1">
        <v>96</v>
      </c>
      <c r="L5" t="s">
        <v>18</v>
      </c>
    </row>
    <row r="6" spans="1:14" x14ac:dyDescent="0.2">
      <c r="A6" t="s">
        <v>12</v>
      </c>
      <c r="B6" s="1">
        <v>60</v>
      </c>
      <c r="C6" s="1">
        <v>60</v>
      </c>
      <c r="D6" s="1">
        <v>60</v>
      </c>
      <c r="E6" s="1">
        <v>60</v>
      </c>
      <c r="F6" s="1">
        <v>240</v>
      </c>
      <c r="L6" t="s">
        <v>19</v>
      </c>
    </row>
    <row r="8" spans="1:14" x14ac:dyDescent="0.2">
      <c r="I8" t="s">
        <v>14</v>
      </c>
      <c r="L8" t="s">
        <v>16</v>
      </c>
    </row>
    <row r="9" spans="1:14" x14ac:dyDescent="0.2">
      <c r="I9" t="s">
        <v>15</v>
      </c>
    </row>
    <row r="11" spans="1:14" x14ac:dyDescent="0.2">
      <c r="F11" t="s">
        <v>17</v>
      </c>
      <c r="N11">
        <f>0.15/0.25</f>
        <v>0.6</v>
      </c>
    </row>
    <row r="14" spans="1:14" x14ac:dyDescent="0.2">
      <c r="D14" s="3" t="s">
        <v>20</v>
      </c>
    </row>
    <row r="16" spans="1:14" x14ac:dyDescent="0.2">
      <c r="J16" t="s">
        <v>21</v>
      </c>
      <c r="K16">
        <f>0.05/0.6</f>
        <v>8.3333333333333343E-2</v>
      </c>
    </row>
    <row r="19" spans="1:11" x14ac:dyDescent="0.2">
      <c r="D19" t="s">
        <v>22</v>
      </c>
    </row>
    <row r="21" spans="1:11" x14ac:dyDescent="0.2">
      <c r="J21" t="s">
        <v>23</v>
      </c>
      <c r="K21">
        <f>0.01/0.6</f>
        <v>1.6666666666666666E-2</v>
      </c>
    </row>
    <row r="26" spans="1:11" x14ac:dyDescent="0.2">
      <c r="A26" s="2" t="s">
        <v>13</v>
      </c>
      <c r="B26" s="2" t="s">
        <v>2</v>
      </c>
    </row>
    <row r="27" spans="1:11" x14ac:dyDescent="0.2">
      <c r="A27" s="2" t="s">
        <v>0</v>
      </c>
      <c r="B27" t="s">
        <v>7</v>
      </c>
      <c r="C27" t="s">
        <v>5</v>
      </c>
      <c r="D27" t="s">
        <v>12</v>
      </c>
    </row>
    <row r="28" spans="1:11" x14ac:dyDescent="0.2">
      <c r="A28" t="s">
        <v>10</v>
      </c>
      <c r="B28" s="1">
        <v>48</v>
      </c>
      <c r="C28" s="1">
        <v>12</v>
      </c>
      <c r="D28" s="1">
        <v>60</v>
      </c>
      <c r="H28" s="2" t="s">
        <v>11</v>
      </c>
      <c r="I28" s="2" t="s">
        <v>2</v>
      </c>
    </row>
    <row r="29" spans="1:11" x14ac:dyDescent="0.2">
      <c r="A29" t="s">
        <v>8</v>
      </c>
      <c r="B29" s="1">
        <v>12</v>
      </c>
      <c r="C29" s="1">
        <v>48</v>
      </c>
      <c r="D29" s="1">
        <v>60</v>
      </c>
      <c r="H29" s="2" t="s">
        <v>1</v>
      </c>
      <c r="I29" t="s">
        <v>7</v>
      </c>
      <c r="J29" t="s">
        <v>5</v>
      </c>
      <c r="K29" t="s">
        <v>12</v>
      </c>
    </row>
    <row r="30" spans="1:11" x14ac:dyDescent="0.2">
      <c r="A30" t="s">
        <v>9</v>
      </c>
      <c r="B30" s="1">
        <v>48</v>
      </c>
      <c r="C30" s="1">
        <v>12</v>
      </c>
      <c r="D30" s="1">
        <v>60</v>
      </c>
      <c r="H30" t="s">
        <v>4</v>
      </c>
      <c r="I30" s="1">
        <v>84</v>
      </c>
      <c r="J30" s="1">
        <v>60</v>
      </c>
      <c r="K30" s="1">
        <v>144</v>
      </c>
    </row>
    <row r="31" spans="1:11" x14ac:dyDescent="0.2">
      <c r="A31" t="s">
        <v>3</v>
      </c>
      <c r="B31" s="1">
        <v>24</v>
      </c>
      <c r="C31" s="1">
        <v>36</v>
      </c>
      <c r="D31" s="1">
        <v>60</v>
      </c>
      <c r="H31" t="s">
        <v>6</v>
      </c>
      <c r="I31" s="1">
        <v>48</v>
      </c>
      <c r="J31" s="1">
        <v>48</v>
      </c>
      <c r="K31" s="1">
        <v>96</v>
      </c>
    </row>
    <row r="32" spans="1:11" x14ac:dyDescent="0.2">
      <c r="A32" t="s">
        <v>12</v>
      </c>
      <c r="B32" s="1">
        <v>132</v>
      </c>
      <c r="C32" s="1">
        <v>108</v>
      </c>
      <c r="D32" s="1">
        <v>240</v>
      </c>
      <c r="H32" t="s">
        <v>12</v>
      </c>
      <c r="I32" s="1">
        <v>132</v>
      </c>
      <c r="J32" s="1">
        <v>108</v>
      </c>
      <c r="K32" s="1">
        <v>240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Aman Gupta</cp:lastModifiedBy>
  <dcterms:created xsi:type="dcterms:W3CDTF">2023-03-29T01:31:44Z</dcterms:created>
  <dcterms:modified xsi:type="dcterms:W3CDTF">2023-03-29T02:11:21Z</dcterms:modified>
</cp:coreProperties>
</file>