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trlProps/ctrlProp8.xml" ContentType="application/vnd.ms-excel.controlproperties+xml"/>
  <Override PartName="/xl/drawings/drawing3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ctrlProps/ctrlProp10.xml" ContentType="application/vnd.ms-excel.controlproperties+xml"/>
  <Override PartName="/xl/drawings/drawing5.xml" ContentType="application/vnd.openxmlformats-officedocument.drawing+xml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ctrlProps/ctrlProp11.xml" ContentType="application/vnd.ms-excel.controlproperties+xml"/>
  <Override PartName="/xl/drawings/drawing6.xml" ContentType="application/vnd.openxmlformats-officedocument.drawing+xml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activeX/activeX581.xml" ContentType="application/vnd.ms-office.activeX+xml"/>
  <Override PartName="/xl/activeX/activeX581.bin" ContentType="application/vnd.ms-office.activeX"/>
  <Override PartName="/xl/activeX/activeX582.xml" ContentType="application/vnd.ms-office.activeX+xml"/>
  <Override PartName="/xl/activeX/activeX582.bin" ContentType="application/vnd.ms-office.activeX"/>
  <Override PartName="/xl/activeX/activeX583.xml" ContentType="application/vnd.ms-office.activeX+xml"/>
  <Override PartName="/xl/activeX/activeX583.bin" ContentType="application/vnd.ms-office.activeX"/>
  <Override PartName="/xl/activeX/activeX584.xml" ContentType="application/vnd.ms-office.activeX+xml"/>
  <Override PartName="/xl/activeX/activeX584.bin" ContentType="application/vnd.ms-office.activeX"/>
  <Override PartName="/xl/activeX/activeX585.xml" ContentType="application/vnd.ms-office.activeX+xml"/>
  <Override PartName="/xl/activeX/activeX585.bin" ContentType="application/vnd.ms-office.activeX"/>
  <Override PartName="/xl/activeX/activeX586.xml" ContentType="application/vnd.ms-office.activeX+xml"/>
  <Override PartName="/xl/activeX/activeX586.bin" ContentType="application/vnd.ms-office.activeX"/>
  <Override PartName="/xl/activeX/activeX587.xml" ContentType="application/vnd.ms-office.activeX+xml"/>
  <Override PartName="/xl/activeX/activeX587.bin" ContentType="application/vnd.ms-office.activeX"/>
  <Override PartName="/xl/activeX/activeX588.xml" ContentType="application/vnd.ms-office.activeX+xml"/>
  <Override PartName="/xl/activeX/activeX588.bin" ContentType="application/vnd.ms-office.activeX"/>
  <Override PartName="/xl/activeX/activeX589.xml" ContentType="application/vnd.ms-office.activeX+xml"/>
  <Override PartName="/xl/activeX/activeX589.bin" ContentType="application/vnd.ms-office.activeX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activeX/activeX590.xml" ContentType="application/vnd.ms-office.activeX+xml"/>
  <Override PartName="/xl/activeX/activeX590.bin" ContentType="application/vnd.ms-office.activeX"/>
  <Override PartName="/xl/activeX/activeX591.xml" ContentType="application/vnd.ms-office.activeX+xml"/>
  <Override PartName="/xl/activeX/activeX591.bin" ContentType="application/vnd.ms-office.activeX"/>
  <Override PartName="/xl/activeX/activeX592.xml" ContentType="application/vnd.ms-office.activeX+xml"/>
  <Override PartName="/xl/activeX/activeX592.bin" ContentType="application/vnd.ms-office.activeX"/>
  <Override PartName="/xl/activeX/activeX593.xml" ContentType="application/vnd.ms-office.activeX+xml"/>
  <Override PartName="/xl/activeX/activeX593.bin" ContentType="application/vnd.ms-office.activeX"/>
  <Override PartName="/xl/activeX/activeX594.xml" ContentType="application/vnd.ms-office.activeX+xml"/>
  <Override PartName="/xl/activeX/activeX594.bin" ContentType="application/vnd.ms-office.activeX"/>
  <Override PartName="/xl/activeX/activeX595.xml" ContentType="application/vnd.ms-office.activeX+xml"/>
  <Override PartName="/xl/activeX/activeX595.bin" ContentType="application/vnd.ms-office.activeX"/>
  <Override PartName="/xl/activeX/activeX596.xml" ContentType="application/vnd.ms-office.activeX+xml"/>
  <Override PartName="/xl/activeX/activeX596.bin" ContentType="application/vnd.ms-office.activeX"/>
  <Override PartName="/xl/activeX/activeX597.xml" ContentType="application/vnd.ms-office.activeX+xml"/>
  <Override PartName="/xl/activeX/activeX597.bin" ContentType="application/vnd.ms-office.activeX"/>
  <Override PartName="/xl/activeX/activeX598.xml" ContentType="application/vnd.ms-office.activeX+xml"/>
  <Override PartName="/xl/activeX/activeX598.bin" ContentType="application/vnd.ms-office.activeX"/>
  <Override PartName="/xl/activeX/activeX599.xml" ContentType="application/vnd.ms-office.activeX+xml"/>
  <Override PartName="/xl/activeX/activeX599.bin" ContentType="application/vnd.ms-office.activeX"/>
  <Override PartName="/xl/activeX/activeX600.xml" ContentType="application/vnd.ms-office.activeX+xml"/>
  <Override PartName="/xl/activeX/activeX600.bin" ContentType="application/vnd.ms-office.activeX"/>
  <Override PartName="/xl/activeX/activeX601.xml" ContentType="application/vnd.ms-office.activeX+xml"/>
  <Override PartName="/xl/activeX/activeX601.bin" ContentType="application/vnd.ms-office.activeX"/>
  <Override PartName="/xl/activeX/activeX602.xml" ContentType="application/vnd.ms-office.activeX+xml"/>
  <Override PartName="/xl/activeX/activeX602.bin" ContentType="application/vnd.ms-office.activeX"/>
  <Override PartName="/xl/activeX/activeX603.xml" ContentType="application/vnd.ms-office.activeX+xml"/>
  <Override PartName="/xl/activeX/activeX603.bin" ContentType="application/vnd.ms-office.activeX"/>
  <Override PartName="/xl/activeX/activeX604.xml" ContentType="application/vnd.ms-office.activeX+xml"/>
  <Override PartName="/xl/activeX/activeX604.bin" ContentType="application/vnd.ms-office.activeX"/>
  <Override PartName="/xl/activeX/activeX605.xml" ContentType="application/vnd.ms-office.activeX+xml"/>
  <Override PartName="/xl/activeX/activeX605.bin" ContentType="application/vnd.ms-office.activeX"/>
  <Override PartName="/xl/activeX/activeX606.xml" ContentType="application/vnd.ms-office.activeX+xml"/>
  <Override PartName="/xl/activeX/activeX606.bin" ContentType="application/vnd.ms-office.activeX"/>
  <Override PartName="/xl/activeX/activeX607.xml" ContentType="application/vnd.ms-office.activeX+xml"/>
  <Override PartName="/xl/activeX/activeX607.bin" ContentType="application/vnd.ms-office.activeX"/>
  <Override PartName="/xl/activeX/activeX608.xml" ContentType="application/vnd.ms-office.activeX+xml"/>
  <Override PartName="/xl/activeX/activeX608.bin" ContentType="application/vnd.ms-office.activeX"/>
  <Override PartName="/xl/activeX/activeX609.xml" ContentType="application/vnd.ms-office.activeX+xml"/>
  <Override PartName="/xl/activeX/activeX609.bin" ContentType="application/vnd.ms-office.activeX"/>
  <Override PartName="/xl/activeX/activeX610.xml" ContentType="application/vnd.ms-office.activeX+xml"/>
  <Override PartName="/xl/activeX/activeX610.bin" ContentType="application/vnd.ms-office.activeX"/>
  <Override PartName="/xl/activeX/activeX611.xml" ContentType="application/vnd.ms-office.activeX+xml"/>
  <Override PartName="/xl/activeX/activeX611.bin" ContentType="application/vnd.ms-office.activeX"/>
  <Override PartName="/xl/activeX/activeX612.xml" ContentType="application/vnd.ms-office.activeX+xml"/>
  <Override PartName="/xl/activeX/activeX612.bin" ContentType="application/vnd.ms-office.activeX"/>
  <Override PartName="/xl/activeX/activeX613.xml" ContentType="application/vnd.ms-office.activeX+xml"/>
  <Override PartName="/xl/activeX/activeX613.bin" ContentType="application/vnd.ms-office.activeX"/>
  <Override PartName="/xl/activeX/activeX614.xml" ContentType="application/vnd.ms-office.activeX+xml"/>
  <Override PartName="/xl/activeX/activeX614.bin" ContentType="application/vnd.ms-office.activeX"/>
  <Override PartName="/xl/activeX/activeX615.xml" ContentType="application/vnd.ms-office.activeX+xml"/>
  <Override PartName="/xl/activeX/activeX615.bin" ContentType="application/vnd.ms-office.activeX"/>
  <Override PartName="/xl/activeX/activeX616.xml" ContentType="application/vnd.ms-office.activeX+xml"/>
  <Override PartName="/xl/activeX/activeX616.bin" ContentType="application/vnd.ms-office.activeX"/>
  <Override PartName="/xl/activeX/activeX617.xml" ContentType="application/vnd.ms-office.activeX+xml"/>
  <Override PartName="/xl/activeX/activeX617.bin" ContentType="application/vnd.ms-office.activeX"/>
  <Override PartName="/xl/activeX/activeX618.xml" ContentType="application/vnd.ms-office.activeX+xml"/>
  <Override PartName="/xl/activeX/activeX618.bin" ContentType="application/vnd.ms-office.activeX"/>
  <Override PartName="/xl/activeX/activeX619.xml" ContentType="application/vnd.ms-office.activeX+xml"/>
  <Override PartName="/xl/activeX/activeX619.bin" ContentType="application/vnd.ms-office.activeX"/>
  <Override PartName="/xl/activeX/activeX620.xml" ContentType="application/vnd.ms-office.activeX+xml"/>
  <Override PartName="/xl/activeX/activeX620.bin" ContentType="application/vnd.ms-office.activeX"/>
  <Override PartName="/xl/activeX/activeX621.xml" ContentType="application/vnd.ms-office.activeX+xml"/>
  <Override PartName="/xl/activeX/activeX621.bin" ContentType="application/vnd.ms-office.activeX"/>
  <Override PartName="/xl/activeX/activeX622.xml" ContentType="application/vnd.ms-office.activeX+xml"/>
  <Override PartName="/xl/activeX/activeX622.bin" ContentType="application/vnd.ms-office.activeX"/>
  <Override PartName="/xl/activeX/activeX623.xml" ContentType="application/vnd.ms-office.activeX+xml"/>
  <Override PartName="/xl/activeX/activeX623.bin" ContentType="application/vnd.ms-office.activeX"/>
  <Override PartName="/xl/activeX/activeX624.xml" ContentType="application/vnd.ms-office.activeX+xml"/>
  <Override PartName="/xl/activeX/activeX624.bin" ContentType="application/vnd.ms-office.activeX"/>
  <Override PartName="/xl/activeX/activeX625.xml" ContentType="application/vnd.ms-office.activeX+xml"/>
  <Override PartName="/xl/activeX/activeX625.bin" ContentType="application/vnd.ms-office.activeX"/>
  <Override PartName="/xl/activeX/activeX626.xml" ContentType="application/vnd.ms-office.activeX+xml"/>
  <Override PartName="/xl/activeX/activeX626.bin" ContentType="application/vnd.ms-office.activeX"/>
  <Override PartName="/xl/activeX/activeX627.xml" ContentType="application/vnd.ms-office.activeX+xml"/>
  <Override PartName="/xl/activeX/activeX627.bin" ContentType="application/vnd.ms-office.activeX"/>
  <Override PartName="/xl/activeX/activeX628.xml" ContentType="application/vnd.ms-office.activeX+xml"/>
  <Override PartName="/xl/activeX/activeX628.bin" ContentType="application/vnd.ms-office.activeX"/>
  <Override PartName="/xl/activeX/activeX629.xml" ContentType="application/vnd.ms-office.activeX+xml"/>
  <Override PartName="/xl/activeX/activeX629.bin" ContentType="application/vnd.ms-office.activeX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1.xml" ContentType="application/vnd.openxmlformats-officedocument.drawing+xml"/>
  <Override PartName="/xl/activeX/activeX630.xml" ContentType="application/vnd.ms-office.activeX+xml"/>
  <Override PartName="/xl/activeX/activeX630.bin" ContentType="application/vnd.ms-office.activeX"/>
  <Override PartName="/xl/activeX/activeX631.xml" ContentType="application/vnd.ms-office.activeX+xml"/>
  <Override PartName="/xl/activeX/activeX631.bin" ContentType="application/vnd.ms-office.activeX"/>
  <Override PartName="/xl/activeX/activeX632.xml" ContentType="application/vnd.ms-office.activeX+xml"/>
  <Override PartName="/xl/activeX/activeX632.bin" ContentType="application/vnd.ms-office.activeX"/>
  <Override PartName="/xl/activeX/activeX633.xml" ContentType="application/vnd.ms-office.activeX+xml"/>
  <Override PartName="/xl/activeX/activeX633.bin" ContentType="application/vnd.ms-office.activeX"/>
  <Override PartName="/xl/activeX/activeX634.xml" ContentType="application/vnd.ms-office.activeX+xml"/>
  <Override PartName="/xl/activeX/activeX634.bin" ContentType="application/vnd.ms-office.activeX"/>
  <Override PartName="/xl/activeX/activeX635.xml" ContentType="application/vnd.ms-office.activeX+xml"/>
  <Override PartName="/xl/activeX/activeX635.bin" ContentType="application/vnd.ms-office.activeX"/>
  <Override PartName="/xl/activeX/activeX636.xml" ContentType="application/vnd.ms-office.activeX+xml"/>
  <Override PartName="/xl/activeX/activeX636.bin" ContentType="application/vnd.ms-office.activeX"/>
  <Override PartName="/xl/activeX/activeX637.xml" ContentType="application/vnd.ms-office.activeX+xml"/>
  <Override PartName="/xl/activeX/activeX637.bin" ContentType="application/vnd.ms-office.activeX"/>
  <Override PartName="/xl/activeX/activeX638.xml" ContentType="application/vnd.ms-office.activeX+xml"/>
  <Override PartName="/xl/activeX/activeX638.bin" ContentType="application/vnd.ms-office.activeX"/>
  <Override PartName="/xl/activeX/activeX639.xml" ContentType="application/vnd.ms-office.activeX+xml"/>
  <Override PartName="/xl/activeX/activeX639.bin" ContentType="application/vnd.ms-office.activeX"/>
  <Override PartName="/xl/activeX/activeX640.xml" ContentType="application/vnd.ms-office.activeX+xml"/>
  <Override PartName="/xl/activeX/activeX640.bin" ContentType="application/vnd.ms-office.activeX"/>
  <Override PartName="/xl/activeX/activeX641.xml" ContentType="application/vnd.ms-office.activeX+xml"/>
  <Override PartName="/xl/activeX/activeX641.bin" ContentType="application/vnd.ms-office.activeX"/>
  <Override PartName="/xl/activeX/activeX642.xml" ContentType="application/vnd.ms-office.activeX+xml"/>
  <Override PartName="/xl/activeX/activeX642.bin" ContentType="application/vnd.ms-office.activeX"/>
  <Override PartName="/xl/activeX/activeX643.xml" ContentType="application/vnd.ms-office.activeX+xml"/>
  <Override PartName="/xl/activeX/activeX643.bin" ContentType="application/vnd.ms-office.activeX"/>
  <Override PartName="/xl/activeX/activeX644.xml" ContentType="application/vnd.ms-office.activeX+xml"/>
  <Override PartName="/xl/activeX/activeX644.bin" ContentType="application/vnd.ms-office.activeX"/>
  <Override PartName="/xl/activeX/activeX645.xml" ContentType="application/vnd.ms-office.activeX+xml"/>
  <Override PartName="/xl/activeX/activeX645.bin" ContentType="application/vnd.ms-office.activeX"/>
  <Override PartName="/xl/activeX/activeX646.xml" ContentType="application/vnd.ms-office.activeX+xml"/>
  <Override PartName="/xl/activeX/activeX646.bin" ContentType="application/vnd.ms-office.activeX"/>
  <Override PartName="/xl/activeX/activeX647.xml" ContentType="application/vnd.ms-office.activeX+xml"/>
  <Override PartName="/xl/activeX/activeX647.bin" ContentType="application/vnd.ms-office.activeX"/>
  <Override PartName="/xl/activeX/activeX648.xml" ContentType="application/vnd.ms-office.activeX+xml"/>
  <Override PartName="/xl/activeX/activeX648.bin" ContentType="application/vnd.ms-office.activeX"/>
  <Override PartName="/xl/activeX/activeX649.xml" ContentType="application/vnd.ms-office.activeX+xml"/>
  <Override PartName="/xl/activeX/activeX649.bin" ContentType="application/vnd.ms-office.activeX"/>
  <Override PartName="/xl/activeX/activeX650.xml" ContentType="application/vnd.ms-office.activeX+xml"/>
  <Override PartName="/xl/activeX/activeX650.bin" ContentType="application/vnd.ms-office.activeX"/>
  <Override PartName="/xl/activeX/activeX651.xml" ContentType="application/vnd.ms-office.activeX+xml"/>
  <Override PartName="/xl/activeX/activeX651.bin" ContentType="application/vnd.ms-office.activeX"/>
  <Override PartName="/xl/activeX/activeX652.xml" ContentType="application/vnd.ms-office.activeX+xml"/>
  <Override PartName="/xl/activeX/activeX652.bin" ContentType="application/vnd.ms-office.activeX"/>
  <Override PartName="/xl/activeX/activeX653.xml" ContentType="application/vnd.ms-office.activeX+xml"/>
  <Override PartName="/xl/activeX/activeX653.bin" ContentType="application/vnd.ms-office.activeX"/>
  <Override PartName="/xl/activeX/activeX654.xml" ContentType="application/vnd.ms-office.activeX+xml"/>
  <Override PartName="/xl/activeX/activeX654.bin" ContentType="application/vnd.ms-office.activeX"/>
  <Override PartName="/xl/activeX/activeX655.xml" ContentType="application/vnd.ms-office.activeX+xml"/>
  <Override PartName="/xl/activeX/activeX655.bin" ContentType="application/vnd.ms-office.activeX"/>
  <Override PartName="/xl/activeX/activeX656.xml" ContentType="application/vnd.ms-office.activeX+xml"/>
  <Override PartName="/xl/activeX/activeX656.bin" ContentType="application/vnd.ms-office.activeX"/>
  <Override PartName="/xl/activeX/activeX657.xml" ContentType="application/vnd.ms-office.activeX+xml"/>
  <Override PartName="/xl/activeX/activeX657.bin" ContentType="application/vnd.ms-office.activeX"/>
  <Override PartName="/xl/activeX/activeX658.xml" ContentType="application/vnd.ms-office.activeX+xml"/>
  <Override PartName="/xl/activeX/activeX658.bin" ContentType="application/vnd.ms-office.activeX"/>
  <Override PartName="/xl/activeX/activeX659.xml" ContentType="application/vnd.ms-office.activeX+xml"/>
  <Override PartName="/xl/activeX/activeX659.bin" ContentType="application/vnd.ms-office.activeX"/>
  <Override PartName="/xl/activeX/activeX660.xml" ContentType="application/vnd.ms-office.activeX+xml"/>
  <Override PartName="/xl/activeX/activeX660.bin" ContentType="application/vnd.ms-office.activeX"/>
  <Override PartName="/xl/activeX/activeX661.xml" ContentType="application/vnd.ms-office.activeX+xml"/>
  <Override PartName="/xl/activeX/activeX661.bin" ContentType="application/vnd.ms-office.activeX"/>
  <Override PartName="/xl/activeX/activeX662.xml" ContentType="application/vnd.ms-office.activeX+xml"/>
  <Override PartName="/xl/activeX/activeX662.bin" ContentType="application/vnd.ms-office.activeX"/>
  <Override PartName="/xl/activeX/activeX663.xml" ContentType="application/vnd.ms-office.activeX+xml"/>
  <Override PartName="/xl/activeX/activeX663.bin" ContentType="application/vnd.ms-office.activeX"/>
  <Override PartName="/xl/activeX/activeX664.xml" ContentType="application/vnd.ms-office.activeX+xml"/>
  <Override PartName="/xl/activeX/activeX664.bin" ContentType="application/vnd.ms-office.activeX"/>
  <Override PartName="/xl/activeX/activeX665.xml" ContentType="application/vnd.ms-office.activeX+xml"/>
  <Override PartName="/xl/activeX/activeX665.bin" ContentType="application/vnd.ms-office.activeX"/>
  <Override PartName="/xl/activeX/activeX666.xml" ContentType="application/vnd.ms-office.activeX+xml"/>
  <Override PartName="/xl/activeX/activeX666.bin" ContentType="application/vnd.ms-office.activeX"/>
  <Override PartName="/xl/activeX/activeX667.xml" ContentType="application/vnd.ms-office.activeX+xml"/>
  <Override PartName="/xl/activeX/activeX667.bin" ContentType="application/vnd.ms-office.activeX"/>
  <Override PartName="/xl/activeX/activeX668.xml" ContentType="application/vnd.ms-office.activeX+xml"/>
  <Override PartName="/xl/activeX/activeX668.bin" ContentType="application/vnd.ms-office.activeX"/>
  <Override PartName="/xl/activeX/activeX669.xml" ContentType="application/vnd.ms-office.activeX+xml"/>
  <Override PartName="/xl/activeX/activeX669.bin" ContentType="application/vnd.ms-office.activeX"/>
  <Override PartName="/xl/activeX/activeX670.xml" ContentType="application/vnd.ms-office.activeX+xml"/>
  <Override PartName="/xl/activeX/activeX670.bin" ContentType="application/vnd.ms-office.activeX"/>
  <Override PartName="/xl/activeX/activeX671.xml" ContentType="application/vnd.ms-office.activeX+xml"/>
  <Override PartName="/xl/activeX/activeX671.bin" ContentType="application/vnd.ms-office.activeX"/>
  <Override PartName="/xl/activeX/activeX672.xml" ContentType="application/vnd.ms-office.activeX+xml"/>
  <Override PartName="/xl/activeX/activeX672.bin" ContentType="application/vnd.ms-office.activeX"/>
  <Override PartName="/xl/activeX/activeX673.xml" ContentType="application/vnd.ms-office.activeX+xml"/>
  <Override PartName="/xl/activeX/activeX673.bin" ContentType="application/vnd.ms-office.activeX"/>
  <Override PartName="/xl/activeX/activeX674.xml" ContentType="application/vnd.ms-office.activeX+xml"/>
  <Override PartName="/xl/activeX/activeX674.bin" ContentType="application/vnd.ms-office.activeX"/>
  <Override PartName="/xl/activeX/activeX675.xml" ContentType="application/vnd.ms-office.activeX+xml"/>
  <Override PartName="/xl/activeX/activeX675.bin" ContentType="application/vnd.ms-office.activeX"/>
  <Override PartName="/xl/activeX/activeX676.xml" ContentType="application/vnd.ms-office.activeX+xml"/>
  <Override PartName="/xl/activeX/activeX676.bin" ContentType="application/vnd.ms-office.activeX"/>
  <Override PartName="/xl/activeX/activeX677.xml" ContentType="application/vnd.ms-office.activeX+xml"/>
  <Override PartName="/xl/activeX/activeX677.bin" ContentType="application/vnd.ms-office.activeX"/>
  <Override PartName="/xl/activeX/activeX678.xml" ContentType="application/vnd.ms-office.activeX+xml"/>
  <Override PartName="/xl/activeX/activeX678.bin" ContentType="application/vnd.ms-office.activeX"/>
  <Override PartName="/xl/activeX/activeX679.xml" ContentType="application/vnd.ms-office.activeX+xml"/>
  <Override PartName="/xl/activeX/activeX679.bin" ContentType="application/vnd.ms-office.activeX"/>
  <Override PartName="/xl/activeX/activeX680.xml" ContentType="application/vnd.ms-office.activeX+xml"/>
  <Override PartName="/xl/activeX/activeX680.bin" ContentType="application/vnd.ms-office.activeX"/>
  <Override PartName="/xl/activeX/activeX681.xml" ContentType="application/vnd.ms-office.activeX+xml"/>
  <Override PartName="/xl/activeX/activeX681.bin" ContentType="application/vnd.ms-office.activeX"/>
  <Override PartName="/xl/activeX/activeX682.xml" ContentType="application/vnd.ms-office.activeX+xml"/>
  <Override PartName="/xl/activeX/activeX682.bin" ContentType="application/vnd.ms-office.activeX"/>
  <Override PartName="/xl/activeX/activeX683.xml" ContentType="application/vnd.ms-office.activeX+xml"/>
  <Override PartName="/xl/activeX/activeX683.bin" ContentType="application/vnd.ms-office.activeX"/>
  <Override PartName="/xl/activeX/activeX684.xml" ContentType="application/vnd.ms-office.activeX+xml"/>
  <Override PartName="/xl/activeX/activeX684.bin" ContentType="application/vnd.ms-office.activeX"/>
  <Override PartName="/xl/activeX/activeX685.xml" ContentType="application/vnd.ms-office.activeX+xml"/>
  <Override PartName="/xl/activeX/activeX685.bin" ContentType="application/vnd.ms-office.activeX"/>
  <Override PartName="/xl/activeX/activeX686.xml" ContentType="application/vnd.ms-office.activeX+xml"/>
  <Override PartName="/xl/activeX/activeX686.bin" ContentType="application/vnd.ms-office.activeX"/>
  <Override PartName="/xl/activeX/activeX687.xml" ContentType="application/vnd.ms-office.activeX+xml"/>
  <Override PartName="/xl/activeX/activeX687.bin" ContentType="application/vnd.ms-office.activeX"/>
  <Override PartName="/xl/activeX/activeX688.xml" ContentType="application/vnd.ms-office.activeX+xml"/>
  <Override PartName="/xl/activeX/activeX688.bin" ContentType="application/vnd.ms-office.activeX"/>
  <Override PartName="/xl/activeX/activeX689.xml" ContentType="application/vnd.ms-office.activeX+xml"/>
  <Override PartName="/xl/activeX/activeX689.bin" ContentType="application/vnd.ms-office.activeX"/>
  <Override PartName="/xl/activeX/activeX690.xml" ContentType="application/vnd.ms-office.activeX+xml"/>
  <Override PartName="/xl/activeX/activeX690.bin" ContentType="application/vnd.ms-office.activeX"/>
  <Override PartName="/xl/activeX/activeX691.xml" ContentType="application/vnd.ms-office.activeX+xml"/>
  <Override PartName="/xl/activeX/activeX691.bin" ContentType="application/vnd.ms-office.activeX"/>
  <Override PartName="/xl/activeX/activeX692.xml" ContentType="application/vnd.ms-office.activeX+xml"/>
  <Override PartName="/xl/activeX/activeX692.bin" ContentType="application/vnd.ms-office.activeX"/>
  <Override PartName="/xl/activeX/activeX693.xml" ContentType="application/vnd.ms-office.activeX+xml"/>
  <Override PartName="/xl/activeX/activeX693.bin" ContentType="application/vnd.ms-office.activeX"/>
  <Override PartName="/xl/activeX/activeX694.xml" ContentType="application/vnd.ms-office.activeX+xml"/>
  <Override PartName="/xl/activeX/activeX694.bin" ContentType="application/vnd.ms-office.activeX"/>
  <Override PartName="/xl/activeX/activeX695.xml" ContentType="application/vnd.ms-office.activeX+xml"/>
  <Override PartName="/xl/activeX/activeX695.bin" ContentType="application/vnd.ms-office.activeX"/>
  <Override PartName="/xl/activeX/activeX696.xml" ContentType="application/vnd.ms-office.activeX+xml"/>
  <Override PartName="/xl/activeX/activeX696.bin" ContentType="application/vnd.ms-office.activeX"/>
  <Override PartName="/xl/activeX/activeX697.xml" ContentType="application/vnd.ms-office.activeX+xml"/>
  <Override PartName="/xl/activeX/activeX697.bin" ContentType="application/vnd.ms-office.activeX"/>
  <Override PartName="/xl/activeX/activeX698.xml" ContentType="application/vnd.ms-office.activeX+xml"/>
  <Override PartName="/xl/activeX/activeX698.bin" ContentType="application/vnd.ms-office.activeX"/>
  <Override PartName="/xl/activeX/activeX699.xml" ContentType="application/vnd.ms-office.activeX+xml"/>
  <Override PartName="/xl/activeX/activeX699.bin" ContentType="application/vnd.ms-office.activeX"/>
  <Override PartName="/xl/activeX/activeX700.xml" ContentType="application/vnd.ms-office.activeX+xml"/>
  <Override PartName="/xl/activeX/activeX700.bin" ContentType="application/vnd.ms-office.activeX"/>
  <Override PartName="/xl/activeX/activeX701.xml" ContentType="application/vnd.ms-office.activeX+xml"/>
  <Override PartName="/xl/activeX/activeX701.bin" ContentType="application/vnd.ms-office.activeX"/>
  <Override PartName="/xl/activeX/activeX702.xml" ContentType="application/vnd.ms-office.activeX+xml"/>
  <Override PartName="/xl/activeX/activeX702.bin" ContentType="application/vnd.ms-office.activeX"/>
  <Override PartName="/xl/activeX/activeX703.xml" ContentType="application/vnd.ms-office.activeX+xml"/>
  <Override PartName="/xl/activeX/activeX703.bin" ContentType="application/vnd.ms-office.activeX"/>
  <Override PartName="/xl/activeX/activeX704.xml" ContentType="application/vnd.ms-office.activeX+xml"/>
  <Override PartName="/xl/activeX/activeX704.bin" ContentType="application/vnd.ms-office.activeX"/>
  <Override PartName="/xl/activeX/activeX705.xml" ContentType="application/vnd.ms-office.activeX+xml"/>
  <Override PartName="/xl/activeX/activeX705.bin" ContentType="application/vnd.ms-office.activeX"/>
  <Override PartName="/xl/activeX/activeX706.xml" ContentType="application/vnd.ms-office.activeX+xml"/>
  <Override PartName="/xl/activeX/activeX706.bin" ContentType="application/vnd.ms-office.activeX"/>
  <Override PartName="/xl/activeX/activeX707.xml" ContentType="application/vnd.ms-office.activeX+xml"/>
  <Override PartName="/xl/activeX/activeX707.bin" ContentType="application/vnd.ms-office.activeX"/>
  <Override PartName="/xl/activeX/activeX708.xml" ContentType="application/vnd.ms-office.activeX+xml"/>
  <Override PartName="/xl/activeX/activeX708.bin" ContentType="application/vnd.ms-office.activeX"/>
  <Override PartName="/xl/activeX/activeX709.xml" ContentType="application/vnd.ms-office.activeX+xml"/>
  <Override PartName="/xl/activeX/activeX709.bin" ContentType="application/vnd.ms-office.activeX"/>
  <Override PartName="/xl/activeX/activeX710.xml" ContentType="application/vnd.ms-office.activeX+xml"/>
  <Override PartName="/xl/activeX/activeX710.bin" ContentType="application/vnd.ms-office.activeX"/>
  <Override PartName="/xl/activeX/activeX711.xml" ContentType="application/vnd.ms-office.activeX+xml"/>
  <Override PartName="/xl/activeX/activeX711.bin" ContentType="application/vnd.ms-office.activeX"/>
  <Override PartName="/xl/activeX/activeX712.xml" ContentType="application/vnd.ms-office.activeX+xml"/>
  <Override PartName="/xl/activeX/activeX712.bin" ContentType="application/vnd.ms-office.activeX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activeX/activeX713.xml" ContentType="application/vnd.ms-office.activeX+xml"/>
  <Override PartName="/xl/activeX/activeX713.bin" ContentType="application/vnd.ms-office.activeX"/>
  <Override PartName="/xl/activeX/activeX714.xml" ContentType="application/vnd.ms-office.activeX+xml"/>
  <Override PartName="/xl/activeX/activeX714.bin" ContentType="application/vnd.ms-office.activeX"/>
  <Override PartName="/xl/activeX/activeX715.xml" ContentType="application/vnd.ms-office.activeX+xml"/>
  <Override PartName="/xl/activeX/activeX715.bin" ContentType="application/vnd.ms-office.activeX"/>
  <Override PartName="/xl/activeX/activeX716.xml" ContentType="application/vnd.ms-office.activeX+xml"/>
  <Override PartName="/xl/activeX/activeX716.bin" ContentType="application/vnd.ms-office.activeX"/>
  <Override PartName="/xl/activeX/activeX717.xml" ContentType="application/vnd.ms-office.activeX+xml"/>
  <Override PartName="/xl/activeX/activeX717.bin" ContentType="application/vnd.ms-office.activeX"/>
  <Override PartName="/xl/activeX/activeX718.xml" ContentType="application/vnd.ms-office.activeX+xml"/>
  <Override PartName="/xl/activeX/activeX718.bin" ContentType="application/vnd.ms-office.activeX"/>
  <Override PartName="/xl/activeX/activeX719.xml" ContentType="application/vnd.ms-office.activeX+xml"/>
  <Override PartName="/xl/activeX/activeX719.bin" ContentType="application/vnd.ms-office.activeX"/>
  <Override PartName="/xl/activeX/activeX720.xml" ContentType="application/vnd.ms-office.activeX+xml"/>
  <Override PartName="/xl/activeX/activeX720.bin" ContentType="application/vnd.ms-office.activeX"/>
  <Override PartName="/xl/activeX/activeX721.xml" ContentType="application/vnd.ms-office.activeX+xml"/>
  <Override PartName="/xl/activeX/activeX721.bin" ContentType="application/vnd.ms-office.activeX"/>
  <Override PartName="/xl/activeX/activeX722.xml" ContentType="application/vnd.ms-office.activeX+xml"/>
  <Override PartName="/xl/activeX/activeX722.bin" ContentType="application/vnd.ms-office.activeX"/>
  <Override PartName="/xl/activeX/activeX723.xml" ContentType="application/vnd.ms-office.activeX+xml"/>
  <Override PartName="/xl/activeX/activeX723.bin" ContentType="application/vnd.ms-office.activeX"/>
  <Override PartName="/xl/activeX/activeX724.xml" ContentType="application/vnd.ms-office.activeX+xml"/>
  <Override PartName="/xl/activeX/activeX724.bin" ContentType="application/vnd.ms-office.activeX"/>
  <Override PartName="/xl/activeX/activeX725.xml" ContentType="application/vnd.ms-office.activeX+xml"/>
  <Override PartName="/xl/activeX/activeX725.bin" ContentType="application/vnd.ms-office.activeX"/>
  <Override PartName="/xl/activeX/activeX726.xml" ContentType="application/vnd.ms-office.activeX+xml"/>
  <Override PartName="/xl/activeX/activeX726.bin" ContentType="application/vnd.ms-office.activeX"/>
  <Override PartName="/xl/activeX/activeX727.xml" ContentType="application/vnd.ms-office.activeX+xml"/>
  <Override PartName="/xl/activeX/activeX727.bin" ContentType="application/vnd.ms-office.activeX"/>
  <Override PartName="/xl/activeX/activeX728.xml" ContentType="application/vnd.ms-office.activeX+xml"/>
  <Override PartName="/xl/activeX/activeX728.bin" ContentType="application/vnd.ms-office.activeX"/>
  <Override PartName="/xl/activeX/activeX729.xml" ContentType="application/vnd.ms-office.activeX+xml"/>
  <Override PartName="/xl/activeX/activeX729.bin" ContentType="application/vnd.ms-office.activeX"/>
  <Override PartName="/xl/activeX/activeX730.xml" ContentType="application/vnd.ms-office.activeX+xml"/>
  <Override PartName="/xl/activeX/activeX730.bin" ContentType="application/vnd.ms-office.activeX"/>
  <Override PartName="/xl/activeX/activeX731.xml" ContentType="application/vnd.ms-office.activeX+xml"/>
  <Override PartName="/xl/activeX/activeX731.bin" ContentType="application/vnd.ms-office.activeX"/>
  <Override PartName="/xl/activeX/activeX732.xml" ContentType="application/vnd.ms-office.activeX+xml"/>
  <Override PartName="/xl/activeX/activeX732.bin" ContentType="application/vnd.ms-office.activeX"/>
  <Override PartName="/xl/activeX/activeX733.xml" ContentType="application/vnd.ms-office.activeX+xml"/>
  <Override PartName="/xl/activeX/activeX733.bin" ContentType="application/vnd.ms-office.activeX"/>
  <Override PartName="/xl/activeX/activeX734.xml" ContentType="application/vnd.ms-office.activeX+xml"/>
  <Override PartName="/xl/activeX/activeX734.bin" ContentType="application/vnd.ms-office.activeX"/>
  <Override PartName="/xl/activeX/activeX735.xml" ContentType="application/vnd.ms-office.activeX+xml"/>
  <Override PartName="/xl/activeX/activeX735.bin" ContentType="application/vnd.ms-office.activeX"/>
  <Override PartName="/xl/activeX/activeX736.xml" ContentType="application/vnd.ms-office.activeX+xml"/>
  <Override PartName="/xl/activeX/activeX736.bin" ContentType="application/vnd.ms-office.activeX"/>
  <Override PartName="/xl/activeX/activeX737.xml" ContentType="application/vnd.ms-office.activeX+xml"/>
  <Override PartName="/xl/activeX/activeX737.bin" ContentType="application/vnd.ms-office.activeX"/>
  <Override PartName="/xl/activeX/activeX738.xml" ContentType="application/vnd.ms-office.activeX+xml"/>
  <Override PartName="/xl/activeX/activeX738.bin" ContentType="application/vnd.ms-office.activeX"/>
  <Override PartName="/xl/activeX/activeX739.xml" ContentType="application/vnd.ms-office.activeX+xml"/>
  <Override PartName="/xl/activeX/activeX739.bin" ContentType="application/vnd.ms-office.activeX"/>
  <Override PartName="/xl/activeX/activeX740.xml" ContentType="application/vnd.ms-office.activeX+xml"/>
  <Override PartName="/xl/activeX/activeX740.bin" ContentType="application/vnd.ms-office.activeX"/>
  <Override PartName="/xl/activeX/activeX741.xml" ContentType="application/vnd.ms-office.activeX+xml"/>
  <Override PartName="/xl/activeX/activeX741.bin" ContentType="application/vnd.ms-office.activeX"/>
  <Override PartName="/xl/activeX/activeX742.xml" ContentType="application/vnd.ms-office.activeX+xml"/>
  <Override PartName="/xl/activeX/activeX742.bin" ContentType="application/vnd.ms-office.activeX"/>
  <Override PartName="/xl/activeX/activeX743.xml" ContentType="application/vnd.ms-office.activeX+xml"/>
  <Override PartName="/xl/activeX/activeX743.bin" ContentType="application/vnd.ms-office.activeX"/>
  <Override PartName="/xl/activeX/activeX744.xml" ContentType="application/vnd.ms-office.activeX+xml"/>
  <Override PartName="/xl/activeX/activeX744.bin" ContentType="application/vnd.ms-office.activeX"/>
  <Override PartName="/xl/activeX/activeX745.xml" ContentType="application/vnd.ms-office.activeX+xml"/>
  <Override PartName="/xl/activeX/activeX745.bin" ContentType="application/vnd.ms-office.activeX"/>
  <Override PartName="/xl/activeX/activeX746.xml" ContentType="application/vnd.ms-office.activeX+xml"/>
  <Override PartName="/xl/activeX/activeX746.bin" ContentType="application/vnd.ms-office.activeX"/>
  <Override PartName="/xl/activeX/activeX747.xml" ContentType="application/vnd.ms-office.activeX+xml"/>
  <Override PartName="/xl/activeX/activeX747.bin" ContentType="application/vnd.ms-office.activeX"/>
  <Override PartName="/xl/activeX/activeX748.xml" ContentType="application/vnd.ms-office.activeX+xml"/>
  <Override PartName="/xl/activeX/activeX748.bin" ContentType="application/vnd.ms-office.activeX"/>
  <Override PartName="/xl/activeX/activeX749.xml" ContentType="application/vnd.ms-office.activeX+xml"/>
  <Override PartName="/xl/activeX/activeX749.bin" ContentType="application/vnd.ms-office.activeX"/>
  <Override PartName="/xl/activeX/activeX750.xml" ContentType="application/vnd.ms-office.activeX+xml"/>
  <Override PartName="/xl/activeX/activeX750.bin" ContentType="application/vnd.ms-office.activeX"/>
  <Override PartName="/xl/activeX/activeX751.xml" ContentType="application/vnd.ms-office.activeX+xml"/>
  <Override PartName="/xl/activeX/activeX751.bin" ContentType="application/vnd.ms-office.activeX"/>
  <Override PartName="/xl/activeX/activeX752.xml" ContentType="application/vnd.ms-office.activeX+xml"/>
  <Override PartName="/xl/activeX/activeX752.bin" ContentType="application/vnd.ms-office.activeX"/>
  <Override PartName="/xl/activeX/activeX753.xml" ContentType="application/vnd.ms-office.activeX+xml"/>
  <Override PartName="/xl/activeX/activeX753.bin" ContentType="application/vnd.ms-office.activeX"/>
  <Override PartName="/xl/activeX/activeX754.xml" ContentType="application/vnd.ms-office.activeX+xml"/>
  <Override PartName="/xl/activeX/activeX754.bin" ContentType="application/vnd.ms-office.activeX"/>
  <Override PartName="/xl/activeX/activeX755.xml" ContentType="application/vnd.ms-office.activeX+xml"/>
  <Override PartName="/xl/activeX/activeX755.bin" ContentType="application/vnd.ms-office.activeX"/>
  <Override PartName="/xl/activeX/activeX756.xml" ContentType="application/vnd.ms-office.activeX+xml"/>
  <Override PartName="/xl/activeX/activeX756.bin" ContentType="application/vnd.ms-office.activeX"/>
  <Override PartName="/xl/activeX/activeX757.xml" ContentType="application/vnd.ms-office.activeX+xml"/>
  <Override PartName="/xl/activeX/activeX757.bin" ContentType="application/vnd.ms-office.activeX"/>
  <Override PartName="/xl/activeX/activeX758.xml" ContentType="application/vnd.ms-office.activeX+xml"/>
  <Override PartName="/xl/activeX/activeX758.bin" ContentType="application/vnd.ms-office.activeX"/>
  <Override PartName="/xl/activeX/activeX759.xml" ContentType="application/vnd.ms-office.activeX+xml"/>
  <Override PartName="/xl/activeX/activeX759.bin" ContentType="application/vnd.ms-office.activeX"/>
  <Override PartName="/xl/activeX/activeX760.xml" ContentType="application/vnd.ms-office.activeX+xml"/>
  <Override PartName="/xl/activeX/activeX760.bin" ContentType="application/vnd.ms-office.activeX"/>
  <Override PartName="/xl/activeX/activeX761.xml" ContentType="application/vnd.ms-office.activeX+xml"/>
  <Override PartName="/xl/activeX/activeX761.bin" ContentType="application/vnd.ms-office.activeX"/>
  <Override PartName="/xl/activeX/activeX762.xml" ContentType="application/vnd.ms-office.activeX+xml"/>
  <Override PartName="/xl/activeX/activeX762.bin" ContentType="application/vnd.ms-office.activeX"/>
  <Override PartName="/xl/activeX/activeX763.xml" ContentType="application/vnd.ms-office.activeX+xml"/>
  <Override PartName="/xl/activeX/activeX763.bin" ContentType="application/vnd.ms-office.activeX"/>
  <Override PartName="/xl/activeX/activeX764.xml" ContentType="application/vnd.ms-office.activeX+xml"/>
  <Override PartName="/xl/activeX/activeX764.bin" ContentType="application/vnd.ms-office.activeX"/>
  <Override PartName="/xl/activeX/activeX765.xml" ContentType="application/vnd.ms-office.activeX+xml"/>
  <Override PartName="/xl/activeX/activeX765.bin" ContentType="application/vnd.ms-office.activeX"/>
  <Override PartName="/xl/activeX/activeX766.xml" ContentType="application/vnd.ms-office.activeX+xml"/>
  <Override PartName="/xl/activeX/activeX766.bin" ContentType="application/vnd.ms-office.activeX"/>
  <Override PartName="/xl/activeX/activeX767.xml" ContentType="application/vnd.ms-office.activeX+xml"/>
  <Override PartName="/xl/activeX/activeX767.bin" ContentType="application/vnd.ms-office.activeX"/>
  <Override PartName="/xl/activeX/activeX768.xml" ContentType="application/vnd.ms-office.activeX+xml"/>
  <Override PartName="/xl/activeX/activeX768.bin" ContentType="application/vnd.ms-office.activeX"/>
  <Override PartName="/xl/activeX/activeX769.xml" ContentType="application/vnd.ms-office.activeX+xml"/>
  <Override PartName="/xl/activeX/activeX769.bin" ContentType="application/vnd.ms-office.activeX"/>
  <Override PartName="/xl/activeX/activeX770.xml" ContentType="application/vnd.ms-office.activeX+xml"/>
  <Override PartName="/xl/activeX/activeX770.bin" ContentType="application/vnd.ms-office.activeX"/>
  <Override PartName="/xl/activeX/activeX771.xml" ContentType="application/vnd.ms-office.activeX+xml"/>
  <Override PartName="/xl/activeX/activeX771.bin" ContentType="application/vnd.ms-office.activeX"/>
  <Override PartName="/xl/activeX/activeX772.xml" ContentType="application/vnd.ms-office.activeX+xml"/>
  <Override PartName="/xl/activeX/activeX772.bin" ContentType="application/vnd.ms-office.activeX"/>
  <Override PartName="/xl/activeX/activeX773.xml" ContentType="application/vnd.ms-office.activeX+xml"/>
  <Override PartName="/xl/activeX/activeX773.bin" ContentType="application/vnd.ms-office.activeX"/>
  <Override PartName="/xl/activeX/activeX774.xml" ContentType="application/vnd.ms-office.activeX+xml"/>
  <Override PartName="/xl/activeX/activeX774.bin" ContentType="application/vnd.ms-office.activeX"/>
  <Override PartName="/xl/activeX/activeX775.xml" ContentType="application/vnd.ms-office.activeX+xml"/>
  <Override PartName="/xl/activeX/activeX775.bin" ContentType="application/vnd.ms-office.activeX"/>
  <Override PartName="/xl/activeX/activeX776.xml" ContentType="application/vnd.ms-office.activeX+xml"/>
  <Override PartName="/xl/activeX/activeX776.bin" ContentType="application/vnd.ms-office.activeX"/>
  <Override PartName="/xl/activeX/activeX777.xml" ContentType="application/vnd.ms-office.activeX+xml"/>
  <Override PartName="/xl/activeX/activeX777.bin" ContentType="application/vnd.ms-office.activeX"/>
  <Override PartName="/xl/activeX/activeX778.xml" ContentType="application/vnd.ms-office.activeX+xml"/>
  <Override PartName="/xl/activeX/activeX778.bin" ContentType="application/vnd.ms-office.activeX"/>
  <Override PartName="/xl/activeX/activeX779.xml" ContentType="application/vnd.ms-office.activeX+xml"/>
  <Override PartName="/xl/activeX/activeX779.bin" ContentType="application/vnd.ms-office.activeX"/>
  <Override PartName="/xl/activeX/activeX780.xml" ContentType="application/vnd.ms-office.activeX+xml"/>
  <Override PartName="/xl/activeX/activeX780.bin" ContentType="application/vnd.ms-office.activeX"/>
  <Override PartName="/xl/activeX/activeX781.xml" ContentType="application/vnd.ms-office.activeX+xml"/>
  <Override PartName="/xl/activeX/activeX781.bin" ContentType="application/vnd.ms-office.activeX"/>
  <Override PartName="/xl/activeX/activeX782.xml" ContentType="application/vnd.ms-office.activeX+xml"/>
  <Override PartName="/xl/activeX/activeX782.bin" ContentType="application/vnd.ms-office.activeX"/>
  <Override PartName="/xl/activeX/activeX783.xml" ContentType="application/vnd.ms-office.activeX+xml"/>
  <Override PartName="/xl/activeX/activeX783.bin" ContentType="application/vnd.ms-office.activeX"/>
  <Override PartName="/xl/activeX/activeX784.xml" ContentType="application/vnd.ms-office.activeX+xml"/>
  <Override PartName="/xl/activeX/activeX784.bin" ContentType="application/vnd.ms-office.activeX"/>
  <Override PartName="/xl/activeX/activeX785.xml" ContentType="application/vnd.ms-office.activeX+xml"/>
  <Override PartName="/xl/activeX/activeX785.bin" ContentType="application/vnd.ms-office.activeX"/>
  <Override PartName="/xl/activeX/activeX786.xml" ContentType="application/vnd.ms-office.activeX+xml"/>
  <Override PartName="/xl/activeX/activeX786.bin" ContentType="application/vnd.ms-office.activeX"/>
  <Override PartName="/xl/activeX/activeX787.xml" ContentType="application/vnd.ms-office.activeX+xml"/>
  <Override PartName="/xl/activeX/activeX787.bin" ContentType="application/vnd.ms-office.activeX"/>
  <Override PartName="/xl/activeX/activeX788.xml" ContentType="application/vnd.ms-office.activeX+xml"/>
  <Override PartName="/xl/activeX/activeX788.bin" ContentType="application/vnd.ms-office.activeX"/>
  <Override PartName="/xl/activeX/activeX789.xml" ContentType="application/vnd.ms-office.activeX+xml"/>
  <Override PartName="/xl/activeX/activeX789.bin" ContentType="application/vnd.ms-office.activeX"/>
  <Override PartName="/xl/activeX/activeX790.xml" ContentType="application/vnd.ms-office.activeX+xml"/>
  <Override PartName="/xl/activeX/activeX790.bin" ContentType="application/vnd.ms-office.activeX"/>
  <Override PartName="/xl/activeX/activeX791.xml" ContentType="application/vnd.ms-office.activeX+xml"/>
  <Override PartName="/xl/activeX/activeX791.bin" ContentType="application/vnd.ms-office.activeX"/>
  <Override PartName="/xl/activeX/activeX792.xml" ContentType="application/vnd.ms-office.activeX+xml"/>
  <Override PartName="/xl/activeX/activeX792.bin" ContentType="application/vnd.ms-office.activeX"/>
  <Override PartName="/xl/activeX/activeX793.xml" ContentType="application/vnd.ms-office.activeX+xml"/>
  <Override PartName="/xl/activeX/activeX793.bin" ContentType="application/vnd.ms-office.activeX"/>
  <Override PartName="/xl/activeX/activeX794.xml" ContentType="application/vnd.ms-office.activeX+xml"/>
  <Override PartName="/xl/activeX/activeX794.bin" ContentType="application/vnd.ms-office.activeX"/>
  <Override PartName="/xl/activeX/activeX795.xml" ContentType="application/vnd.ms-office.activeX+xml"/>
  <Override PartName="/xl/activeX/activeX795.bin" ContentType="application/vnd.ms-office.activeX"/>
  <Override PartName="/xl/activeX/activeX796.xml" ContentType="application/vnd.ms-office.activeX+xml"/>
  <Override PartName="/xl/activeX/activeX796.bin" ContentType="application/vnd.ms-office.activeX"/>
  <Override PartName="/xl/activeX/activeX797.xml" ContentType="application/vnd.ms-office.activeX+xml"/>
  <Override PartName="/xl/activeX/activeX797.bin" ContentType="application/vnd.ms-office.activeX"/>
  <Override PartName="/xl/activeX/activeX798.xml" ContentType="application/vnd.ms-office.activeX+xml"/>
  <Override PartName="/xl/activeX/activeX798.bin" ContentType="application/vnd.ms-office.activeX"/>
  <Override PartName="/xl/activeX/activeX799.xml" ContentType="application/vnd.ms-office.activeX+xml"/>
  <Override PartName="/xl/activeX/activeX799.bin" ContentType="application/vnd.ms-office.activeX"/>
  <Override PartName="/xl/activeX/activeX800.xml" ContentType="application/vnd.ms-office.activeX+xml"/>
  <Override PartName="/xl/activeX/activeX800.bin" ContentType="application/vnd.ms-office.activeX"/>
  <Override PartName="/xl/activeX/activeX801.xml" ContentType="application/vnd.ms-office.activeX+xml"/>
  <Override PartName="/xl/activeX/activeX801.bin" ContentType="application/vnd.ms-office.activeX"/>
  <Override PartName="/xl/activeX/activeX802.xml" ContentType="application/vnd.ms-office.activeX+xml"/>
  <Override PartName="/xl/activeX/activeX802.bin" ContentType="application/vnd.ms-office.activeX"/>
  <Override PartName="/xl/activeX/activeX803.xml" ContentType="application/vnd.ms-office.activeX+xml"/>
  <Override PartName="/xl/activeX/activeX803.bin" ContentType="application/vnd.ms-office.activeX"/>
  <Override PartName="/xl/activeX/activeX804.xml" ContentType="application/vnd.ms-office.activeX+xml"/>
  <Override PartName="/xl/activeX/activeX804.bin" ContentType="application/vnd.ms-office.activeX"/>
  <Override PartName="/xl/activeX/activeX805.xml" ContentType="application/vnd.ms-office.activeX+xml"/>
  <Override PartName="/xl/activeX/activeX805.bin" ContentType="application/vnd.ms-office.activeX"/>
  <Override PartName="/xl/activeX/activeX806.xml" ContentType="application/vnd.ms-office.activeX+xml"/>
  <Override PartName="/xl/activeX/activeX806.bin" ContentType="application/vnd.ms-office.activeX"/>
  <Override PartName="/xl/activeX/activeX807.xml" ContentType="application/vnd.ms-office.activeX+xml"/>
  <Override PartName="/xl/activeX/activeX807.bin" ContentType="application/vnd.ms-office.activeX"/>
  <Override PartName="/xl/activeX/activeX808.xml" ContentType="application/vnd.ms-office.activeX+xml"/>
  <Override PartName="/xl/activeX/activeX808.bin" ContentType="application/vnd.ms-office.activeX"/>
  <Override PartName="/xl/activeX/activeX809.xml" ContentType="application/vnd.ms-office.activeX+xml"/>
  <Override PartName="/xl/activeX/activeX809.bin" ContentType="application/vnd.ms-office.activeX"/>
  <Override PartName="/xl/activeX/activeX810.xml" ContentType="application/vnd.ms-office.activeX+xml"/>
  <Override PartName="/xl/activeX/activeX810.bin" ContentType="application/vnd.ms-office.activeX"/>
  <Override PartName="/xl/activeX/activeX811.xml" ContentType="application/vnd.ms-office.activeX+xml"/>
  <Override PartName="/xl/activeX/activeX811.bin" ContentType="application/vnd.ms-office.activeX"/>
  <Override PartName="/xl/activeX/activeX812.xml" ContentType="application/vnd.ms-office.activeX+xml"/>
  <Override PartName="/xl/activeX/activeX812.bin" ContentType="application/vnd.ms-office.activeX"/>
  <Override PartName="/xl/activeX/activeX813.xml" ContentType="application/vnd.ms-office.activeX+xml"/>
  <Override PartName="/xl/activeX/activeX813.bin" ContentType="application/vnd.ms-office.activeX"/>
  <Override PartName="/xl/activeX/activeX814.xml" ContentType="application/vnd.ms-office.activeX+xml"/>
  <Override PartName="/xl/activeX/activeX814.bin" ContentType="application/vnd.ms-office.activeX"/>
  <Override PartName="/xl/activeX/activeX815.xml" ContentType="application/vnd.ms-office.activeX+xml"/>
  <Override PartName="/xl/activeX/activeX815.bin" ContentType="application/vnd.ms-office.activeX"/>
  <Override PartName="/xl/activeX/activeX816.xml" ContentType="application/vnd.ms-office.activeX+xml"/>
  <Override PartName="/xl/activeX/activeX816.bin" ContentType="application/vnd.ms-office.activeX"/>
  <Override PartName="/xl/activeX/activeX817.xml" ContentType="application/vnd.ms-office.activeX+xml"/>
  <Override PartName="/xl/activeX/activeX817.bin" ContentType="application/vnd.ms-office.activeX"/>
  <Override PartName="/xl/activeX/activeX818.xml" ContentType="application/vnd.ms-office.activeX+xml"/>
  <Override PartName="/xl/activeX/activeX818.bin" ContentType="application/vnd.ms-office.activeX"/>
  <Override PartName="/xl/activeX/activeX819.xml" ContentType="application/vnd.ms-office.activeX+xml"/>
  <Override PartName="/xl/activeX/activeX819.bin" ContentType="application/vnd.ms-office.activeX"/>
  <Override PartName="/xl/activeX/activeX820.xml" ContentType="application/vnd.ms-office.activeX+xml"/>
  <Override PartName="/xl/activeX/activeX820.bin" ContentType="application/vnd.ms-office.activeX"/>
  <Override PartName="/xl/activeX/activeX821.xml" ContentType="application/vnd.ms-office.activeX+xml"/>
  <Override PartName="/xl/activeX/activeX821.bin" ContentType="application/vnd.ms-office.activeX"/>
  <Override PartName="/xl/activeX/activeX822.xml" ContentType="application/vnd.ms-office.activeX+xml"/>
  <Override PartName="/xl/activeX/activeX822.bin" ContentType="application/vnd.ms-office.activeX"/>
  <Override PartName="/xl/activeX/activeX823.xml" ContentType="application/vnd.ms-office.activeX+xml"/>
  <Override PartName="/xl/activeX/activeX823.bin" ContentType="application/vnd.ms-office.activeX"/>
  <Override PartName="/xl/activeX/activeX824.xml" ContentType="application/vnd.ms-office.activeX+xml"/>
  <Override PartName="/xl/activeX/activeX824.bin" ContentType="application/vnd.ms-office.activeX"/>
  <Override PartName="/xl/activeX/activeX825.xml" ContentType="application/vnd.ms-office.activeX+xml"/>
  <Override PartName="/xl/activeX/activeX825.bin" ContentType="application/vnd.ms-office.activeX"/>
  <Override PartName="/xl/activeX/activeX826.xml" ContentType="application/vnd.ms-office.activeX+xml"/>
  <Override PartName="/xl/activeX/activeX826.bin" ContentType="application/vnd.ms-office.activeX"/>
  <Override PartName="/xl/activeX/activeX827.xml" ContentType="application/vnd.ms-office.activeX+xml"/>
  <Override PartName="/xl/activeX/activeX827.bin" ContentType="application/vnd.ms-office.activeX"/>
  <Override PartName="/xl/activeX/activeX828.xml" ContentType="application/vnd.ms-office.activeX+xml"/>
  <Override PartName="/xl/activeX/activeX828.bin" ContentType="application/vnd.ms-office.activeX"/>
  <Override PartName="/xl/activeX/activeX829.xml" ContentType="application/vnd.ms-office.activeX+xml"/>
  <Override PartName="/xl/activeX/activeX829.bin" ContentType="application/vnd.ms-office.activeX"/>
  <Override PartName="/xl/activeX/activeX830.xml" ContentType="application/vnd.ms-office.activeX+xml"/>
  <Override PartName="/xl/activeX/activeX830.bin" ContentType="application/vnd.ms-office.activeX"/>
  <Override PartName="/xl/activeX/activeX831.xml" ContentType="application/vnd.ms-office.activeX+xml"/>
  <Override PartName="/xl/activeX/activeX831.bin" ContentType="application/vnd.ms-office.activeX"/>
  <Override PartName="/xl/activeX/activeX832.xml" ContentType="application/vnd.ms-office.activeX+xml"/>
  <Override PartName="/xl/activeX/activeX832.bin" ContentType="application/vnd.ms-office.activeX"/>
  <Override PartName="/xl/activeX/activeX833.xml" ContentType="application/vnd.ms-office.activeX+xml"/>
  <Override PartName="/xl/activeX/activeX833.bin" ContentType="application/vnd.ms-office.activeX"/>
  <Override PartName="/xl/activeX/activeX834.xml" ContentType="application/vnd.ms-office.activeX+xml"/>
  <Override PartName="/xl/activeX/activeX834.bin" ContentType="application/vnd.ms-office.activeX"/>
  <Override PartName="/xl/activeX/activeX835.xml" ContentType="application/vnd.ms-office.activeX+xml"/>
  <Override PartName="/xl/activeX/activeX835.bin" ContentType="application/vnd.ms-office.activeX"/>
  <Override PartName="/xl/activeX/activeX836.xml" ContentType="application/vnd.ms-office.activeX+xml"/>
  <Override PartName="/xl/activeX/activeX836.bin" ContentType="application/vnd.ms-office.activeX"/>
  <Override PartName="/xl/activeX/activeX837.xml" ContentType="application/vnd.ms-office.activeX+xml"/>
  <Override PartName="/xl/activeX/activeX837.bin" ContentType="application/vnd.ms-office.activeX"/>
  <Override PartName="/xl/activeX/activeX838.xml" ContentType="application/vnd.ms-office.activeX+xml"/>
  <Override PartName="/xl/activeX/activeX838.bin" ContentType="application/vnd.ms-office.activeX"/>
  <Override PartName="/xl/activeX/activeX839.xml" ContentType="application/vnd.ms-office.activeX+xml"/>
  <Override PartName="/xl/activeX/activeX839.bin" ContentType="application/vnd.ms-office.activeX"/>
  <Override PartName="/xl/drawings/drawing14.xml" ContentType="application/vnd.openxmlformats-officedocument.drawing+xml"/>
  <Override PartName="/xl/activeX/activeX840.xml" ContentType="application/vnd.ms-office.activeX+xml"/>
  <Override PartName="/xl/activeX/activeX840.bin" ContentType="application/vnd.ms-office.activeX"/>
  <Override PartName="/xl/activeX/activeX841.xml" ContentType="application/vnd.ms-office.activeX+xml"/>
  <Override PartName="/xl/activeX/activeX841.bin" ContentType="application/vnd.ms-office.activeX"/>
  <Override PartName="/xl/activeX/activeX842.xml" ContentType="application/vnd.ms-office.activeX+xml"/>
  <Override PartName="/xl/activeX/activeX842.bin" ContentType="application/vnd.ms-office.activeX"/>
  <Override PartName="/xl/activeX/activeX843.xml" ContentType="application/vnd.ms-office.activeX+xml"/>
  <Override PartName="/xl/activeX/activeX843.bin" ContentType="application/vnd.ms-office.activeX"/>
  <Override PartName="/xl/activeX/activeX844.xml" ContentType="application/vnd.ms-office.activeX+xml"/>
  <Override PartName="/xl/activeX/activeX844.bin" ContentType="application/vnd.ms-office.activeX"/>
  <Override PartName="/xl/activeX/activeX845.xml" ContentType="application/vnd.ms-office.activeX+xml"/>
  <Override PartName="/xl/activeX/activeX845.bin" ContentType="application/vnd.ms-office.activeX"/>
  <Override PartName="/xl/activeX/activeX846.xml" ContentType="application/vnd.ms-office.activeX+xml"/>
  <Override PartName="/xl/activeX/activeX846.bin" ContentType="application/vnd.ms-office.activeX"/>
  <Override PartName="/xl/activeX/activeX847.xml" ContentType="application/vnd.ms-office.activeX+xml"/>
  <Override PartName="/xl/activeX/activeX847.bin" ContentType="application/vnd.ms-office.activeX"/>
  <Override PartName="/xl/activeX/activeX848.xml" ContentType="application/vnd.ms-office.activeX+xml"/>
  <Override PartName="/xl/activeX/activeX848.bin" ContentType="application/vnd.ms-office.activeX"/>
  <Override PartName="/xl/activeX/activeX849.xml" ContentType="application/vnd.ms-office.activeX+xml"/>
  <Override PartName="/xl/activeX/activeX849.bin" ContentType="application/vnd.ms-office.activeX"/>
  <Override PartName="/xl/activeX/activeX850.xml" ContentType="application/vnd.ms-office.activeX+xml"/>
  <Override PartName="/xl/activeX/activeX850.bin" ContentType="application/vnd.ms-office.activeX"/>
  <Override PartName="/xl/activeX/activeX851.xml" ContentType="application/vnd.ms-office.activeX+xml"/>
  <Override PartName="/xl/activeX/activeX851.bin" ContentType="application/vnd.ms-office.activeX"/>
  <Override PartName="/xl/activeX/activeX852.xml" ContentType="application/vnd.ms-office.activeX+xml"/>
  <Override PartName="/xl/activeX/activeX852.bin" ContentType="application/vnd.ms-office.activeX"/>
  <Override PartName="/xl/activeX/activeX853.xml" ContentType="application/vnd.ms-office.activeX+xml"/>
  <Override PartName="/xl/activeX/activeX853.bin" ContentType="application/vnd.ms-office.activeX"/>
  <Override PartName="/xl/ctrlProps/ctrlProp36.xml" ContentType="application/vnd.ms-excel.controlproperties+xml"/>
  <Override PartName="/xl/ctrlProps/ctrlProp37.xml" ContentType="application/vnd.ms-excel.controlproperties+xml"/>
  <Override PartName="/xl/drawings/drawing15.xml" ContentType="application/vnd.openxmlformats-officedocument.drawing+xml"/>
  <Override PartName="/xl/activeX/activeX854.xml" ContentType="application/vnd.ms-office.activeX+xml"/>
  <Override PartName="/xl/activeX/activeX854.bin" ContentType="application/vnd.ms-office.activeX"/>
  <Override PartName="/xl/activeX/activeX855.xml" ContentType="application/vnd.ms-office.activeX+xml"/>
  <Override PartName="/xl/activeX/activeX855.bin" ContentType="application/vnd.ms-office.activeX"/>
  <Override PartName="/xl/activeX/activeX856.xml" ContentType="application/vnd.ms-office.activeX+xml"/>
  <Override PartName="/xl/activeX/activeX856.bin" ContentType="application/vnd.ms-office.activeX"/>
  <Override PartName="/xl/activeX/activeX857.xml" ContentType="application/vnd.ms-office.activeX+xml"/>
  <Override PartName="/xl/activeX/activeX857.bin" ContentType="application/vnd.ms-office.activeX"/>
  <Override PartName="/xl/activeX/activeX858.xml" ContentType="application/vnd.ms-office.activeX+xml"/>
  <Override PartName="/xl/activeX/activeX858.bin" ContentType="application/vnd.ms-office.activeX"/>
  <Override PartName="/xl/activeX/activeX859.xml" ContentType="application/vnd.ms-office.activeX+xml"/>
  <Override PartName="/xl/activeX/activeX859.bin" ContentType="application/vnd.ms-office.activeX"/>
  <Override PartName="/xl/activeX/activeX860.xml" ContentType="application/vnd.ms-office.activeX+xml"/>
  <Override PartName="/xl/activeX/activeX860.bin" ContentType="application/vnd.ms-office.activeX"/>
  <Override PartName="/xl/activeX/activeX861.xml" ContentType="application/vnd.ms-office.activeX+xml"/>
  <Override PartName="/xl/activeX/activeX861.bin" ContentType="application/vnd.ms-office.activeX"/>
  <Override PartName="/xl/activeX/activeX862.xml" ContentType="application/vnd.ms-office.activeX+xml"/>
  <Override PartName="/xl/activeX/activeX862.bin" ContentType="application/vnd.ms-office.activeX"/>
  <Override PartName="/xl/activeX/activeX863.xml" ContentType="application/vnd.ms-office.activeX+xml"/>
  <Override PartName="/xl/activeX/activeX863.bin" ContentType="application/vnd.ms-office.activeX"/>
  <Override PartName="/xl/activeX/activeX864.xml" ContentType="application/vnd.ms-office.activeX+xml"/>
  <Override PartName="/xl/activeX/activeX864.bin" ContentType="application/vnd.ms-office.activeX"/>
  <Override PartName="/xl/activeX/activeX865.xml" ContentType="application/vnd.ms-office.activeX+xml"/>
  <Override PartName="/xl/activeX/activeX865.bin" ContentType="application/vnd.ms-office.activeX"/>
  <Override PartName="/xl/activeX/activeX866.xml" ContentType="application/vnd.ms-office.activeX+xml"/>
  <Override PartName="/xl/activeX/activeX866.bin" ContentType="application/vnd.ms-office.activeX"/>
  <Override PartName="/xl/activeX/activeX867.xml" ContentType="application/vnd.ms-office.activeX+xml"/>
  <Override PartName="/xl/activeX/activeX867.bin" ContentType="application/vnd.ms-office.activeX"/>
  <Override PartName="/xl/activeX/activeX868.xml" ContentType="application/vnd.ms-office.activeX+xml"/>
  <Override PartName="/xl/activeX/activeX868.bin" ContentType="application/vnd.ms-office.activeX"/>
  <Override PartName="/xl/activeX/activeX869.xml" ContentType="application/vnd.ms-office.activeX+xml"/>
  <Override PartName="/xl/activeX/activeX869.bin" ContentType="application/vnd.ms-office.activeX"/>
  <Override PartName="/xl/activeX/activeX870.xml" ContentType="application/vnd.ms-office.activeX+xml"/>
  <Override PartName="/xl/activeX/activeX870.bin" ContentType="application/vnd.ms-office.activeX"/>
  <Override PartName="/xl/activeX/activeX871.xml" ContentType="application/vnd.ms-office.activeX+xml"/>
  <Override PartName="/xl/activeX/activeX871.bin" ContentType="application/vnd.ms-office.activeX"/>
  <Override PartName="/xl/activeX/activeX872.xml" ContentType="application/vnd.ms-office.activeX+xml"/>
  <Override PartName="/xl/activeX/activeX872.bin" ContentType="application/vnd.ms-office.activeX"/>
  <Override PartName="/xl/activeX/activeX873.xml" ContentType="application/vnd.ms-office.activeX+xml"/>
  <Override PartName="/xl/activeX/activeX873.bin" ContentType="application/vnd.ms-office.activeX"/>
  <Override PartName="/xl/activeX/activeX874.xml" ContentType="application/vnd.ms-office.activeX+xml"/>
  <Override PartName="/xl/activeX/activeX874.bin" ContentType="application/vnd.ms-office.activeX"/>
  <Override PartName="/xl/activeX/activeX875.xml" ContentType="application/vnd.ms-office.activeX+xml"/>
  <Override PartName="/xl/activeX/activeX875.bin" ContentType="application/vnd.ms-office.activeX"/>
  <Override PartName="/xl/activeX/activeX876.xml" ContentType="application/vnd.ms-office.activeX+xml"/>
  <Override PartName="/xl/activeX/activeX876.bin" ContentType="application/vnd.ms-office.activeX"/>
  <Override PartName="/xl/activeX/activeX877.xml" ContentType="application/vnd.ms-office.activeX+xml"/>
  <Override PartName="/xl/activeX/activeX877.bin" ContentType="application/vnd.ms-office.activeX"/>
  <Override PartName="/xl/activeX/activeX878.xml" ContentType="application/vnd.ms-office.activeX+xml"/>
  <Override PartName="/xl/activeX/activeX878.bin" ContentType="application/vnd.ms-office.activeX"/>
  <Override PartName="/xl/activeX/activeX879.xml" ContentType="application/vnd.ms-office.activeX+xml"/>
  <Override PartName="/xl/activeX/activeX879.bin" ContentType="application/vnd.ms-office.activeX"/>
  <Override PartName="/xl/activeX/activeX880.xml" ContentType="application/vnd.ms-office.activeX+xml"/>
  <Override PartName="/xl/activeX/activeX880.bin" ContentType="application/vnd.ms-office.activeX"/>
  <Override PartName="/xl/activeX/activeX881.xml" ContentType="application/vnd.ms-office.activeX+xml"/>
  <Override PartName="/xl/activeX/activeX881.bin" ContentType="application/vnd.ms-office.activeX"/>
  <Override PartName="/xl/ctrlProps/ctrlProp38.xml" ContentType="application/vnd.ms-excel.controlproperties+xml"/>
  <Override PartName="/xl/ctrlProps/ctrlProp3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i\Documents\3AGC\Stage PFE Ciag concept\Excel\"/>
    </mc:Choice>
  </mc:AlternateContent>
  <xr:revisionPtr revIDLastSave="0" documentId="13_ncr:1_{B7192DF2-F692-4820-89FB-FBB3B7BC841A}" xr6:coauthVersionLast="47" xr6:coauthVersionMax="47" xr10:uidLastSave="{00000000-0000-0000-0000-000000000000}"/>
  <bookViews>
    <workbookView xWindow="-108" yWindow="-108" windowWidth="23256" windowHeight="12456" tabRatio="763" activeTab="3" xr2:uid="{00000000-000D-0000-FFFF-FFFF00000000}"/>
  </bookViews>
  <sheets>
    <sheet name="Acceuil" sheetId="12" r:id="rId1"/>
    <sheet name="Catalogue_x0009_" sheetId="3" r:id="rId2"/>
    <sheet name="Sheet1" sheetId="9" state="hidden" r:id="rId3"/>
    <sheet name="Vent" sheetId="2" r:id="rId4"/>
    <sheet name="Vent (2)" sheetId="19" r:id="rId5"/>
    <sheet name="Lanterneau" sheetId="17" r:id="rId6"/>
    <sheet name="Décrochement" sheetId="13" r:id="rId7"/>
    <sheet name="Specifications " sheetId="18" r:id="rId8"/>
    <sheet name="Cas de charges" sheetId="15" state="hidden" r:id="rId9"/>
    <sheet name="Combinaisons" sheetId="16" state="hidden" r:id="rId10"/>
    <sheet name="Compression" sheetId="6" r:id="rId11"/>
    <sheet name="Panne" sheetId="5" state="hidden" r:id="rId12"/>
    <sheet name="PRS" sheetId="7" r:id="rId13"/>
    <sheet name="Dimensionnement" sheetId="8" r:id="rId14"/>
    <sheet name="Treillis" sheetId="11" state="hidden" r:id="rId15"/>
    <sheet name="Déversement" sheetId="14" state="hidden" r:id="rId16"/>
  </sheets>
  <functionGroups builtInGroupCount="19"/>
  <definedNames>
    <definedName name="_xleta.COS" hidden="1" xlm="1">#NAME?</definedName>
    <definedName name="_xleta.OR" hidden="1" xlm="1">#NAME?</definedName>
    <definedName name="_xlnm.Print_Area" localSheetId="0">Acceuil!$A$1:$AD$38</definedName>
    <definedName name="_xlnm.Print_Area" localSheetId="1">'Catalogue	'!$A$1:$Z$28</definedName>
    <definedName name="_xlnm.Print_Area" localSheetId="10">Compression!$A$1:$AD$38</definedName>
    <definedName name="_xlnm.Print_Area" localSheetId="6">Décrochement!$A$1:$AF$38</definedName>
    <definedName name="_xlnm.Print_Area" localSheetId="15">Déversement!$A$1:$AD$38</definedName>
    <definedName name="_xlnm.Print_Area" localSheetId="13">Dimensionnement!$A$1:$AD$38</definedName>
    <definedName name="_xlnm.Print_Area" localSheetId="5">Lanterneau!$A$1:$AF$38</definedName>
    <definedName name="_xlnm.Print_Area" localSheetId="11">Panne!$A$1:$AF$38</definedName>
    <definedName name="_xlnm.Print_Area" localSheetId="12">PRS!$A$2:$W$26</definedName>
    <definedName name="_xlnm.Print_Area" localSheetId="2">Sheet1!$B$6:$T$44</definedName>
    <definedName name="_xlnm.Print_Area" localSheetId="7">'Specifications '!$A$1:$AF$38</definedName>
    <definedName name="_xlnm.Print_Area" localSheetId="14">Treillis!$A$1:$AD$38</definedName>
    <definedName name="_xlnm.Print_Area" localSheetId="3">Vent!$A$1:$AF$38</definedName>
    <definedName name="_xlnm.Print_Area" localSheetId="4">'Vent (2)'!$A$1:$AF$38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12" l="1"/>
  <c r="R13" i="12"/>
  <c r="P9" i="12"/>
  <c r="P14" i="12"/>
  <c r="P18" i="12"/>
  <c r="N10" i="7"/>
  <c r="G10" i="7"/>
  <c r="G14" i="7" l="1"/>
  <c r="G15" i="7" s="1"/>
  <c r="G9" i="7"/>
  <c r="K10" i="7"/>
  <c r="N8" i="7"/>
  <c r="G8" i="7"/>
  <c r="G20" i="7" l="1"/>
  <c r="N23" i="7" s="1"/>
  <c r="N9" i="7"/>
  <c r="G21" i="7" s="1"/>
  <c r="N11" i="7"/>
  <c r="G12" i="7"/>
  <c r="R10" i="7"/>
  <c r="G23" i="7" l="1"/>
  <c r="G22" i="7"/>
  <c r="R8" i="7"/>
  <c r="G13" i="7"/>
  <c r="N16" i="7" l="1"/>
  <c r="Q15" i="7" l="1"/>
  <c r="Q16" i="7"/>
  <c r="N17" i="7"/>
  <c r="Q17" i="7" l="1"/>
  <c r="N20" i="7"/>
  <c r="N15" i="7" s="1"/>
  <c r="K13" i="7" l="1"/>
  <c r="N21" i="7"/>
  <c r="N22" i="7" s="1"/>
  <c r="R13" i="7"/>
</calcChain>
</file>

<file path=xl/sharedStrings.xml><?xml version="1.0" encoding="utf-8"?>
<sst xmlns="http://schemas.openxmlformats.org/spreadsheetml/2006/main" count="1463" uniqueCount="515">
  <si>
    <t>Données</t>
  </si>
  <si>
    <t xml:space="preserve">Détails du calculs </t>
  </si>
  <si>
    <t xml:space="preserve"> Résultats &amp; Vérifications</t>
  </si>
  <si>
    <t>Profilé</t>
  </si>
  <si>
    <t>Wel,y</t>
  </si>
  <si>
    <t>h</t>
  </si>
  <si>
    <t>tf</t>
  </si>
  <si>
    <t>mm</t>
  </si>
  <si>
    <t>b</t>
  </si>
  <si>
    <t>tw</t>
  </si>
  <si>
    <t>r</t>
  </si>
  <si>
    <t>mm2</t>
  </si>
  <si>
    <t>Cractéristiques géométriques</t>
  </si>
  <si>
    <t>a</t>
  </si>
  <si>
    <t>f</t>
  </si>
  <si>
    <t>Données du site</t>
  </si>
  <si>
    <t>Hauteur h</t>
  </si>
  <si>
    <r>
      <t xml:space="preserve">Inclinaison </t>
    </r>
    <r>
      <rPr>
        <sz val="11"/>
        <color theme="1"/>
        <rFont val="Calibri"/>
        <family val="2"/>
      </rPr>
      <t>α</t>
    </r>
  </si>
  <si>
    <t>Hauteur H</t>
  </si>
  <si>
    <t xml:space="preserve">Dimensions : </t>
  </si>
  <si>
    <t>m</t>
  </si>
  <si>
    <t>deg</t>
  </si>
  <si>
    <r>
      <t>daN/m</t>
    </r>
    <r>
      <rPr>
        <sz val="11"/>
        <color theme="1"/>
        <rFont val="Calibri"/>
        <family val="2"/>
      </rPr>
      <t>²</t>
    </r>
  </si>
  <si>
    <t>Surpression</t>
  </si>
  <si>
    <t>Dépression</t>
  </si>
  <si>
    <t>Toitures</t>
  </si>
  <si>
    <t>Dimensionnement d'une panne selon EC3</t>
  </si>
  <si>
    <t>Longeur L</t>
  </si>
  <si>
    <t>Entraxe e</t>
  </si>
  <si>
    <t>Profilé- Catalogue</t>
  </si>
  <si>
    <t>Données mécaniques</t>
  </si>
  <si>
    <t>Nuance</t>
  </si>
  <si>
    <t xml:space="preserve">Flèche f </t>
  </si>
  <si>
    <t>Spécifications</t>
  </si>
  <si>
    <t xml:space="preserve">La couverture peut supporter la semelle supérieure </t>
  </si>
  <si>
    <t>Charges</t>
  </si>
  <si>
    <t>S</t>
  </si>
  <si>
    <t>Combinaison</t>
  </si>
  <si>
    <t>Vérifications</t>
  </si>
  <si>
    <t>Classe</t>
  </si>
  <si>
    <t>Gc</t>
  </si>
  <si>
    <t xml:space="preserve">Poids propre des couvertures </t>
  </si>
  <si>
    <t xml:space="preserve">Poids propre des pannes </t>
  </si>
  <si>
    <t>Gp</t>
  </si>
  <si>
    <t xml:space="preserve"> W</t>
  </si>
  <si>
    <t xml:space="preserve"> déversement</t>
  </si>
  <si>
    <t>Pannes</t>
  </si>
  <si>
    <t>Combinaisons</t>
  </si>
  <si>
    <t xml:space="preserve"> Descandante</t>
  </si>
  <si>
    <t>Ascendante</t>
  </si>
  <si>
    <t>Qz</t>
  </si>
  <si>
    <t>Qy</t>
  </si>
  <si>
    <t>qz</t>
  </si>
  <si>
    <t>qy</t>
  </si>
  <si>
    <t>Mz,Ed</t>
  </si>
  <si>
    <t xml:space="preserve">Détermination de la section </t>
  </si>
  <si>
    <r>
      <rPr>
        <sz val="11"/>
        <color theme="1"/>
        <rFont val="Calibri"/>
        <family val="2"/>
      </rPr>
      <t>ɤ</t>
    </r>
    <r>
      <rPr>
        <sz val="8.8000000000000007"/>
        <color theme="1"/>
        <rFont val="Calibri"/>
        <family val="2"/>
      </rPr>
      <t>M0</t>
    </r>
  </si>
  <si>
    <t>Acier</t>
  </si>
  <si>
    <t>My,Ed</t>
  </si>
  <si>
    <t>Iz</t>
  </si>
  <si>
    <t>Iy</t>
  </si>
  <si>
    <t>Section</t>
  </si>
  <si>
    <t>Wpl,z</t>
  </si>
  <si>
    <t>Wpl,y</t>
  </si>
  <si>
    <t>P</t>
  </si>
  <si>
    <t>E</t>
  </si>
  <si>
    <t>Mpa</t>
  </si>
  <si>
    <t xml:space="preserve"> Ascendante</t>
  </si>
  <si>
    <t>kN.m</t>
  </si>
  <si>
    <t xml:space="preserve">1-Calcul des chargements </t>
  </si>
  <si>
    <t>2-Calcul des moments</t>
  </si>
  <si>
    <t>3-Calcul des efforts tranchants</t>
  </si>
  <si>
    <t>kN</t>
  </si>
  <si>
    <t>Vz,Ed</t>
  </si>
  <si>
    <t>Vy,Ed</t>
  </si>
  <si>
    <t>Avz</t>
  </si>
  <si>
    <t>Avy</t>
  </si>
  <si>
    <r>
      <t>mm</t>
    </r>
    <r>
      <rPr>
        <sz val="11"/>
        <color theme="1"/>
        <rFont val="Calibri"/>
        <family val="2"/>
      </rPr>
      <t>²</t>
    </r>
  </si>
  <si>
    <t>Vpl,z,Rd</t>
  </si>
  <si>
    <t>Vpl,y,Rd</t>
  </si>
  <si>
    <t>Charge d'entretien</t>
  </si>
  <si>
    <t>W</t>
  </si>
  <si>
    <t>Charges du vent (Descandant)</t>
  </si>
  <si>
    <t>Charges du vent(Ascandant)</t>
  </si>
  <si>
    <t xml:space="preserve">Critére de flèche  </t>
  </si>
  <si>
    <t>Capacité d’une tôle pour le maintien de la panne</t>
  </si>
  <si>
    <t xml:space="preserve"> Interaction effort tranchant et moment </t>
  </si>
  <si>
    <t>Données Profilé</t>
  </si>
  <si>
    <t>Smin</t>
  </si>
  <si>
    <t>Iw</t>
  </si>
  <si>
    <t>It</t>
  </si>
  <si>
    <r>
      <t>*10</t>
    </r>
    <r>
      <rPr>
        <sz val="11"/>
        <color theme="1"/>
        <rFont val="Calibri"/>
        <family val="2"/>
      </rPr>
      <t>⁹</t>
    </r>
    <r>
      <rPr>
        <sz val="11"/>
        <color theme="1"/>
        <rFont val="Calibri"/>
        <family val="2"/>
        <scheme val="minor"/>
      </rPr>
      <t>mm</t>
    </r>
    <r>
      <rPr>
        <sz val="11"/>
        <color theme="1"/>
        <rFont val="Calibri"/>
        <family val="2"/>
      </rPr>
      <t>⁶</t>
    </r>
  </si>
  <si>
    <r>
      <t>*10</t>
    </r>
    <r>
      <rPr>
        <sz val="11"/>
        <color theme="1"/>
        <rFont val="Calibri"/>
        <family val="2"/>
      </rPr>
      <t>⁴</t>
    </r>
    <r>
      <rPr>
        <sz val="11"/>
        <color theme="1"/>
        <rFont val="Calibri"/>
        <family val="2"/>
        <scheme val="minor"/>
      </rPr>
      <t>mm</t>
    </r>
    <r>
      <rPr>
        <sz val="11"/>
        <color theme="1"/>
        <rFont val="Calibri"/>
        <family val="2"/>
      </rPr>
      <t>⁴</t>
    </r>
  </si>
  <si>
    <t>G</t>
  </si>
  <si>
    <t>kN.m/m</t>
  </si>
  <si>
    <t>fy</t>
  </si>
  <si>
    <t>fz</t>
  </si>
  <si>
    <r>
      <t>A(*10²</t>
    </r>
    <r>
      <rPr>
        <sz val="8.8000000000000007"/>
        <color theme="1"/>
        <rFont val="Times New Roman"/>
        <family val="1"/>
      </rPr>
      <t>)</t>
    </r>
  </si>
  <si>
    <t>*10⁴ mm⁴</t>
  </si>
  <si>
    <t>Wel,z</t>
  </si>
  <si>
    <t>C1</t>
  </si>
  <si>
    <t>C2</t>
  </si>
  <si>
    <t>C3</t>
  </si>
  <si>
    <t>kz</t>
  </si>
  <si>
    <t>kw</t>
  </si>
  <si>
    <t>zj</t>
  </si>
  <si>
    <t>zg</t>
  </si>
  <si>
    <r>
      <rPr>
        <sz val="11"/>
        <color theme="1"/>
        <rFont val="Calibri"/>
        <family val="2"/>
      </rPr>
      <t>ꞵ</t>
    </r>
    <r>
      <rPr>
        <sz val="8.6999999999999993"/>
        <color theme="1"/>
        <rFont val="Calibri"/>
        <family val="2"/>
      </rPr>
      <t>w</t>
    </r>
  </si>
  <si>
    <r>
      <t>*10</t>
    </r>
    <r>
      <rPr>
        <sz val="11"/>
        <color theme="1"/>
        <rFont val="Calibri"/>
        <family val="2"/>
      </rPr>
      <t>³</t>
    </r>
    <r>
      <rPr>
        <sz val="8.8000000000000007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mm3</t>
    </r>
  </si>
  <si>
    <t>Flambement</t>
  </si>
  <si>
    <t>iy</t>
  </si>
  <si>
    <t>iz</t>
  </si>
  <si>
    <t>*10 mm</t>
  </si>
  <si>
    <t>Ratio</t>
  </si>
  <si>
    <t>Ratio Descendante</t>
  </si>
  <si>
    <t>Ratio Ascendante</t>
  </si>
  <si>
    <t xml:space="preserve">Critére de rigidité </t>
  </si>
  <si>
    <t>Combinaison Descandante</t>
  </si>
  <si>
    <t>Combinaison Ascendante</t>
  </si>
  <si>
    <t>Flèche</t>
  </si>
  <si>
    <t>Mcr</t>
  </si>
  <si>
    <t>λ‾LT</t>
  </si>
  <si>
    <r>
      <rPr>
        <b/>
        <sz val="11"/>
        <color theme="1"/>
        <rFont val="Calibri"/>
        <family val="2"/>
      </rPr>
      <t>ø</t>
    </r>
    <r>
      <rPr>
        <b/>
        <sz val="11"/>
        <color theme="1"/>
        <rFont val="Calibri"/>
        <family val="2"/>
        <scheme val="minor"/>
      </rPr>
      <t>LT</t>
    </r>
  </si>
  <si>
    <r>
      <rPr>
        <b/>
        <sz val="11"/>
        <color theme="1"/>
        <rFont val="Calibri"/>
        <family val="2"/>
      </rPr>
      <t>χ</t>
    </r>
    <r>
      <rPr>
        <b/>
        <sz val="11"/>
        <color theme="1"/>
        <rFont val="Calibri"/>
        <family val="2"/>
        <scheme val="minor"/>
      </rPr>
      <t>LT</t>
    </r>
  </si>
  <si>
    <t>αLT</t>
  </si>
  <si>
    <r>
      <t>ɤ</t>
    </r>
    <r>
      <rPr>
        <sz val="8.8000000000000007"/>
        <color theme="1"/>
        <rFont val="Calibri"/>
        <family val="2"/>
      </rPr>
      <t>M1</t>
    </r>
  </si>
  <si>
    <t>kLT</t>
  </si>
  <si>
    <t>Ajout de liernes à mi-traveé</t>
  </si>
  <si>
    <t>Sollicitations</t>
  </si>
  <si>
    <t>N</t>
  </si>
  <si>
    <t>L</t>
  </si>
  <si>
    <t>αz</t>
  </si>
  <si>
    <t>λ‾z</t>
  </si>
  <si>
    <t>øz</t>
  </si>
  <si>
    <t>χz</t>
  </si>
  <si>
    <t>λ‾y</t>
  </si>
  <si>
    <t>øy</t>
  </si>
  <si>
    <t>χy</t>
  </si>
  <si>
    <t>λ‾max</t>
  </si>
  <si>
    <t>χmin</t>
  </si>
  <si>
    <t xml:space="preserve">Vérifications </t>
  </si>
  <si>
    <t>Catégorie du terrain</t>
  </si>
  <si>
    <t>Calcul du Vent selon EC1</t>
  </si>
  <si>
    <t>Coefficient  Kr</t>
  </si>
  <si>
    <t>coefficient  Kl</t>
  </si>
  <si>
    <t xml:space="preserve">z 0 </t>
  </si>
  <si>
    <t>z min</t>
  </si>
  <si>
    <t>coefficients de pression intérieures Cpi</t>
  </si>
  <si>
    <t>Régions</t>
  </si>
  <si>
    <t>m/s</t>
  </si>
  <si>
    <t>Vitesse de référence Vb,0</t>
  </si>
  <si>
    <t>Pression dynamique de base qb</t>
  </si>
  <si>
    <t>Z</t>
  </si>
  <si>
    <t xml:space="preserve"> Vitesse de référence Vb</t>
  </si>
  <si>
    <t xml:space="preserve">Classe </t>
  </si>
  <si>
    <r>
      <t>α</t>
    </r>
    <r>
      <rPr>
        <b/>
        <sz val="9.35"/>
        <color theme="1"/>
        <rFont val="Calibri"/>
        <family val="2"/>
      </rPr>
      <t>y</t>
    </r>
  </si>
  <si>
    <r>
      <t>L</t>
    </r>
    <r>
      <rPr>
        <b/>
        <sz val="11"/>
        <color theme="1"/>
        <rFont val="Calibri"/>
        <family val="2"/>
      </rPr>
      <t>₀</t>
    </r>
  </si>
  <si>
    <t>Données géométriques</t>
  </si>
  <si>
    <t>A</t>
  </si>
  <si>
    <t>Flexion Simple d'une Section en PRS type en I</t>
  </si>
  <si>
    <t>Calculs</t>
  </si>
  <si>
    <t xml:space="preserve"> Détermination de la largeur efficace d'une paroi </t>
  </si>
  <si>
    <t>SEMELLE  comprimée</t>
  </si>
  <si>
    <t>AME fléchie</t>
  </si>
  <si>
    <r>
      <t>t</t>
    </r>
    <r>
      <rPr>
        <sz val="9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</t>
    </r>
  </si>
  <si>
    <t>classe</t>
  </si>
  <si>
    <t>Ɛ</t>
  </si>
  <si>
    <r>
      <t>t</t>
    </r>
    <r>
      <rPr>
        <sz val="10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</t>
    </r>
  </si>
  <si>
    <t>cm2</t>
  </si>
  <si>
    <t>Ψ</t>
  </si>
  <si>
    <t>cm4</t>
  </si>
  <si>
    <t>Κσ</t>
  </si>
  <si>
    <t>S235</t>
  </si>
  <si>
    <t>c/tf</t>
  </si>
  <si>
    <t>λₚ</t>
  </si>
  <si>
    <t>d</t>
  </si>
  <si>
    <t>ρ</t>
  </si>
  <si>
    <t>d/tw</t>
  </si>
  <si>
    <t>Détermination du classe</t>
  </si>
  <si>
    <t>zG'</t>
  </si>
  <si>
    <t>ez</t>
  </si>
  <si>
    <t>Iy(v,s)</t>
  </si>
  <si>
    <t>Iy(v,a)</t>
  </si>
  <si>
    <t>Ceff</t>
  </si>
  <si>
    <t>Cv</t>
  </si>
  <si>
    <t>ez'</t>
  </si>
  <si>
    <t>cm</t>
  </si>
  <si>
    <t>de1</t>
  </si>
  <si>
    <t>deff</t>
  </si>
  <si>
    <t>de2</t>
  </si>
  <si>
    <t>Résultats</t>
  </si>
  <si>
    <t>dv</t>
  </si>
  <si>
    <t>dc</t>
  </si>
  <si>
    <t>Classification et limite élastique</t>
  </si>
  <si>
    <t>Propriété mécanique et géométrique de la section brute</t>
  </si>
  <si>
    <t>Propriété mécanique et géométrique de la section efficace</t>
  </si>
  <si>
    <r>
      <t>A</t>
    </r>
    <r>
      <rPr>
        <sz val="10"/>
        <color theme="1"/>
        <rFont val="Calibri"/>
        <family val="2"/>
        <scheme val="minor"/>
      </rPr>
      <t>eff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</si>
  <si>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sz val="9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</t>
    </r>
  </si>
  <si>
    <r>
      <t>I</t>
    </r>
    <r>
      <rPr>
        <sz val="10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</si>
  <si>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I</t>
    </r>
    <r>
      <rPr>
        <sz val="10"/>
        <color theme="1"/>
        <rFont val="Calibri"/>
        <family val="2"/>
        <scheme val="minor"/>
      </rPr>
      <t>eff,y</t>
    </r>
    <r>
      <rPr>
        <sz val="11"/>
        <color theme="1"/>
        <rFont val="Calibri"/>
        <family val="2"/>
        <scheme val="minor"/>
      </rPr>
      <t xml:space="preserve"> </t>
    </r>
  </si>
  <si>
    <r>
      <t>w</t>
    </r>
    <r>
      <rPr>
        <sz val="10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</si>
  <si>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t>cm3</t>
  </si>
  <si>
    <r>
      <t>w</t>
    </r>
    <r>
      <rPr>
        <sz val="10"/>
        <color theme="1"/>
        <rFont val="Calibri"/>
        <family val="2"/>
        <scheme val="minor"/>
      </rPr>
      <t>eff,y</t>
    </r>
    <r>
      <rPr>
        <sz val="11"/>
        <color theme="1"/>
        <rFont val="Calibri"/>
        <family val="2"/>
        <scheme val="minor"/>
      </rPr>
      <t xml:space="preserve"> </t>
    </r>
  </si>
  <si>
    <r>
      <t>i</t>
    </r>
    <r>
      <rPr>
        <sz val="10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</si>
  <si>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e</t>
    </r>
    <r>
      <rPr>
        <sz val="10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</t>
    </r>
  </si>
  <si>
    <t>Courbe</t>
  </si>
  <si>
    <t>Longeur de flambement (xz)</t>
  </si>
  <si>
    <t>Longeur de flambement (xy)</t>
  </si>
  <si>
    <t>Pression dynamique de pointe qb (z)</t>
  </si>
  <si>
    <t>Nc,Rd</t>
  </si>
  <si>
    <t>Type</t>
  </si>
  <si>
    <t>e</t>
  </si>
  <si>
    <t>h/d</t>
  </si>
  <si>
    <t>Murs verticales</t>
  </si>
  <si>
    <t>Valeurs de cpe pour les murs verticaux</t>
  </si>
  <si>
    <t>B</t>
  </si>
  <si>
    <t>C</t>
  </si>
  <si>
    <t>D</t>
  </si>
  <si>
    <t>Valeurs de cpe pour les Toitures</t>
  </si>
  <si>
    <t>F</t>
  </si>
  <si>
    <t>H</t>
  </si>
  <si>
    <t>I</t>
  </si>
  <si>
    <t>J</t>
  </si>
  <si>
    <t xml:space="preserve"> Forces sur les parois  (daN/m²)</t>
  </si>
  <si>
    <t>Cpi = +0.2</t>
  </si>
  <si>
    <t>Cpi = -0.3</t>
  </si>
  <si>
    <t>Caractéristiques géométriques</t>
  </si>
  <si>
    <t>Ep</t>
  </si>
  <si>
    <t>Aire</t>
  </si>
  <si>
    <t>Surface ext</t>
  </si>
  <si>
    <t>M. linéique</t>
  </si>
  <si>
    <t>Kg/m</t>
  </si>
  <si>
    <t>m2/m</t>
  </si>
  <si>
    <t>Caractéristiques statiques en flexion</t>
  </si>
  <si>
    <t>xx</t>
  </si>
  <si>
    <t>yy</t>
  </si>
  <si>
    <t>Caractéristiques statiques en TORSION</t>
  </si>
  <si>
    <t>Tubes RECT , CAR</t>
  </si>
  <si>
    <t>Tubes ROND</t>
  </si>
  <si>
    <t>T</t>
  </si>
  <si>
    <t>m2/t</t>
  </si>
  <si>
    <t>I/V</t>
  </si>
  <si>
    <t>I/cm</t>
  </si>
  <si>
    <t>Caractéristiques statiques</t>
  </si>
  <si>
    <t>Coefficient CsCd pignon</t>
  </si>
  <si>
    <t>Coefficient CsCd long pan</t>
  </si>
  <si>
    <t>CsCd</t>
  </si>
  <si>
    <t>Catégorie 0</t>
  </si>
  <si>
    <t>Catégorie II</t>
  </si>
  <si>
    <t>Catégorie IIIa</t>
  </si>
  <si>
    <t>Catégorie IIIb</t>
  </si>
  <si>
    <t>Catégorie IV</t>
  </si>
  <si>
    <t xml:space="preserve">Région 1 </t>
  </si>
  <si>
    <t xml:space="preserve">Région 2 </t>
  </si>
  <si>
    <t>Nombre de barres</t>
  </si>
  <si>
    <t>Nombre des Nœuds</t>
  </si>
  <si>
    <t>Module de Young</t>
  </si>
  <si>
    <t>Longueur</t>
  </si>
  <si>
    <t>Calcul Treillis Plan 2D</t>
  </si>
  <si>
    <t>Nombre des elements</t>
  </si>
  <si>
    <t>Nœud</t>
  </si>
  <si>
    <t>Supports</t>
  </si>
  <si>
    <t>Ajouter un Nœud</t>
  </si>
  <si>
    <t>Coordonnée x</t>
  </si>
  <si>
    <t>Coordonnée y</t>
  </si>
  <si>
    <t>Numéro</t>
  </si>
  <si>
    <t>Nom</t>
  </si>
  <si>
    <t>Nœud Départ</t>
  </si>
  <si>
    <t>Nœud Fin</t>
  </si>
  <si>
    <t>Noeud</t>
  </si>
  <si>
    <t>Angle</t>
  </si>
  <si>
    <t>Valeur</t>
  </si>
  <si>
    <t>Symbole</t>
  </si>
  <si>
    <t xml:space="preserve">Paramètres </t>
  </si>
  <si>
    <t>Unité de Force</t>
  </si>
  <si>
    <t>Unité de Longueur</t>
  </si>
  <si>
    <t>Modèlisation</t>
  </si>
  <si>
    <t>Barres</t>
  </si>
  <si>
    <t>Décrochement</t>
  </si>
  <si>
    <t>Calcul Auvent</t>
  </si>
  <si>
    <t>Dimensions</t>
  </si>
  <si>
    <t>b1</t>
  </si>
  <si>
    <t>d1</t>
  </si>
  <si>
    <t>h1</t>
  </si>
  <si>
    <t>Calcul décrochement en plan</t>
  </si>
  <si>
    <t>Répartition des zones</t>
  </si>
  <si>
    <t>h1/h</t>
  </si>
  <si>
    <t>h1/d1</t>
  </si>
  <si>
    <t>Descendante  +</t>
  </si>
  <si>
    <t>Ascendante  -</t>
  </si>
  <si>
    <t xml:space="preserve">Zone </t>
  </si>
  <si>
    <t>Cp,net</t>
  </si>
  <si>
    <t>Détermination des Forces Fw /Aref (daN/m2)</t>
  </si>
  <si>
    <t>Fw/Aref</t>
  </si>
  <si>
    <t>Cas de charge</t>
  </si>
  <si>
    <t>daN/m2</t>
  </si>
  <si>
    <t>Dimensions équivalentes</t>
  </si>
  <si>
    <t>b E</t>
  </si>
  <si>
    <t>d E</t>
  </si>
  <si>
    <t>m2</t>
  </si>
  <si>
    <t>Vent Pignon</t>
  </si>
  <si>
    <t>Vent Long Pan</t>
  </si>
  <si>
    <t>λy</t>
  </si>
  <si>
    <t>λz</t>
  </si>
  <si>
    <t>ky</t>
  </si>
  <si>
    <t>Laison</t>
  </si>
  <si>
    <t>Vérifiée</t>
  </si>
  <si>
    <t>λ1</t>
  </si>
  <si>
    <t>Choisir le cas du Vent</t>
  </si>
  <si>
    <t xml:space="preserve">Nuance </t>
  </si>
  <si>
    <t>Caractéristiques mécaniques de l'acier</t>
  </si>
  <si>
    <t xml:space="preserve">fy </t>
  </si>
  <si>
    <t>Piéce en compression selon EC3 : Vérification du flambement</t>
  </si>
  <si>
    <t>Page à accéder</t>
  </si>
  <si>
    <t>Flamebement</t>
  </si>
  <si>
    <t>Catalogue</t>
  </si>
  <si>
    <t>Choix des Profilés métalliques</t>
  </si>
  <si>
    <t>Cliquer sur bouton</t>
  </si>
  <si>
    <t>Vb,0</t>
  </si>
  <si>
    <t xml:space="preserve"> Pignon</t>
  </si>
  <si>
    <t xml:space="preserve"> Long Pan</t>
  </si>
  <si>
    <t>e/5</t>
  </si>
  <si>
    <t>4/5e</t>
  </si>
  <si>
    <t>Coefficient de saison Cseas</t>
  </si>
  <si>
    <t>Inclinaison α</t>
  </si>
  <si>
    <t>daN/m²</t>
  </si>
  <si>
    <t>m²</t>
  </si>
  <si>
    <t>masse volumiqe de l’air ρ</t>
  </si>
  <si>
    <t xml:space="preserve"> Coefficient orographique C0</t>
  </si>
  <si>
    <t xml:space="preserve"> Coefficient de rugosite Cr(z)</t>
  </si>
  <si>
    <t>Coefficient d’exposition Ce(z)</t>
  </si>
  <si>
    <t>Coefficient de direction Cdir</t>
  </si>
  <si>
    <t xml:space="preserve">Dimensions et paramétres géométriques  I H </t>
  </si>
  <si>
    <t>Dimensions et paramétres géométriques    Corniéres</t>
  </si>
  <si>
    <t>t</t>
  </si>
  <si>
    <t>r1</t>
  </si>
  <si>
    <t>r2</t>
  </si>
  <si>
    <t>Iy=Iz</t>
  </si>
  <si>
    <t>Wel,y=Wel,z</t>
  </si>
  <si>
    <t>iy=iz</t>
  </si>
  <si>
    <t>Iu</t>
  </si>
  <si>
    <t>Iv</t>
  </si>
  <si>
    <t>iu</t>
  </si>
  <si>
    <t>iv</t>
  </si>
  <si>
    <t xml:space="preserve"> *10 mm</t>
  </si>
  <si>
    <t>Iyz</t>
  </si>
  <si>
    <t>*10⁴mm⁴</t>
  </si>
  <si>
    <t>axe Y-Y /axe Z-Z</t>
  </si>
  <si>
    <t>axe U-U</t>
  </si>
  <si>
    <t>axe V-V</t>
  </si>
  <si>
    <t>d-e</t>
  </si>
  <si>
    <t>Zones</t>
  </si>
  <si>
    <t xml:space="preserve">La section est de classe : </t>
  </si>
  <si>
    <t>Détermination de la section</t>
  </si>
  <si>
    <t>Lanterneau</t>
  </si>
  <si>
    <t xml:space="preserve">Vitesse de référence </t>
  </si>
  <si>
    <t>Calcul du Vent selon EC1 : Décochement en plan</t>
  </si>
  <si>
    <t>PFE : Optimisation d'une structure en charpente métallique</t>
  </si>
  <si>
    <t xml:space="preserve">Murs </t>
  </si>
  <si>
    <t>e/4</t>
  </si>
  <si>
    <t>e/10</t>
  </si>
  <si>
    <t>e/2</t>
  </si>
  <si>
    <t>Répartition des zones et calcul de surfaces</t>
  </si>
  <si>
    <t>Direction</t>
  </si>
  <si>
    <t>cas de charge</t>
  </si>
  <si>
    <t>id</t>
  </si>
  <si>
    <t>Cpe</t>
  </si>
  <si>
    <t>Cpi</t>
  </si>
  <si>
    <t>CsCd*Cpe-Cpi</t>
  </si>
  <si>
    <t>F (daN)</t>
  </si>
  <si>
    <t>(CsCd*Cpe-Cpi)*qp(z) (daN/m2)</t>
  </si>
  <si>
    <t>x</t>
  </si>
  <si>
    <t>y</t>
  </si>
  <si>
    <t>G/D X+</t>
  </si>
  <si>
    <t>D/G X-</t>
  </si>
  <si>
    <t>Av/Arr Y+</t>
  </si>
  <si>
    <t>Arr/Av Y-</t>
  </si>
  <si>
    <t>(+) (-)</t>
  </si>
  <si>
    <t>(-) (+)</t>
  </si>
  <si>
    <t>(+)</t>
  </si>
  <si>
    <t>(-)</t>
  </si>
  <si>
    <t>Valeurs de Cpe pour les murs verticaux</t>
  </si>
  <si>
    <t>Valeurs de Cpe pour les Toitures</t>
  </si>
  <si>
    <t xml:space="preserve"> Dimensions</t>
  </si>
  <si>
    <t>Surfaces</t>
  </si>
  <si>
    <r>
      <t>m</t>
    </r>
    <r>
      <rPr>
        <sz val="11"/>
        <color theme="1"/>
        <rFont val="Calibri"/>
        <family val="2"/>
      </rPr>
      <t>²</t>
    </r>
  </si>
  <si>
    <t>e=min(b,2*h)</t>
  </si>
  <si>
    <t>b-e/2</t>
  </si>
  <si>
    <t>(d-e/5)/2</t>
  </si>
  <si>
    <t>Dép - cpe-</t>
  </si>
  <si>
    <t>Dép - cpe+</t>
  </si>
  <si>
    <t>Dép - cpe-cpe+</t>
  </si>
  <si>
    <t>Dép - cpe+ cpe-</t>
  </si>
  <si>
    <t>Auvent</t>
  </si>
  <si>
    <t>Acrotéres</t>
  </si>
  <si>
    <t>Poids couverture Gc</t>
  </si>
  <si>
    <t>Charges et surcharges</t>
  </si>
  <si>
    <t>Entretien E</t>
  </si>
  <si>
    <t>Poussiére P</t>
  </si>
  <si>
    <t>Poids couverture +pannes</t>
  </si>
  <si>
    <t>G totale</t>
  </si>
  <si>
    <t>Charges permanentes</t>
  </si>
  <si>
    <t>(fixation +attaches) %</t>
  </si>
  <si>
    <t>Surcharge d'exploitation Q</t>
  </si>
  <si>
    <t>daN/ml</t>
  </si>
  <si>
    <r>
      <t xml:space="preserve">Action de la température  </t>
    </r>
    <r>
      <rPr>
        <b/>
        <sz val="11"/>
        <color theme="1"/>
        <rFont val="Calibri"/>
        <family val="2"/>
      </rPr>
      <t>Δθ</t>
    </r>
  </si>
  <si>
    <t>°C</t>
  </si>
  <si>
    <t>Type du batiment</t>
  </si>
  <si>
    <t>Entraxe</t>
  </si>
  <si>
    <t>Numéro portique</t>
  </si>
  <si>
    <t>Déplacements admissibles</t>
  </si>
  <si>
    <t>Horizontal en tete du poteau</t>
  </si>
  <si>
    <t>Vertical  au niveau du faitage</t>
  </si>
  <si>
    <t>Calcul</t>
  </si>
  <si>
    <t>Unité</t>
  </si>
  <si>
    <t>Cas de charges du vent</t>
  </si>
  <si>
    <t>Hauteur Lanterneau</t>
  </si>
  <si>
    <t>Température  Δθ+</t>
  </si>
  <si>
    <t>Température  Δθ-</t>
  </si>
  <si>
    <t>Hauteur batiment</t>
  </si>
  <si>
    <t>Masse volumiqe de l’air ρ</t>
  </si>
  <si>
    <t>f Lanterneau</t>
  </si>
  <si>
    <t>Optimisation</t>
  </si>
  <si>
    <t>Section Rentenue</t>
  </si>
  <si>
    <t>Ly</t>
  </si>
  <si>
    <t>Lz</t>
  </si>
  <si>
    <t>Nombre des nœuds</t>
  </si>
  <si>
    <t>Exploitation Q</t>
  </si>
  <si>
    <t>G/2 Extrémités</t>
  </si>
  <si>
    <t>Q/2  Extrémités</t>
  </si>
  <si>
    <t>daN</t>
  </si>
  <si>
    <t>Générations des combinaisons</t>
  </si>
  <si>
    <t>Déversement</t>
  </si>
  <si>
    <t>Charges nodales</t>
  </si>
  <si>
    <t>2 Versants</t>
  </si>
  <si>
    <r>
      <t>ɤ</t>
    </r>
    <r>
      <rPr>
        <b/>
        <sz val="8.8000000000000007"/>
        <color theme="1"/>
        <rFont val="Times New Roman"/>
        <family val="1"/>
      </rPr>
      <t>M0</t>
    </r>
  </si>
  <si>
    <r>
      <t>ɤ</t>
    </r>
    <r>
      <rPr>
        <b/>
        <sz val="8.8000000000000007"/>
        <color theme="1"/>
        <rFont val="Times New Roman"/>
        <family val="1"/>
      </rPr>
      <t>M1</t>
    </r>
  </si>
  <si>
    <t>Calcul Acrotère</t>
  </si>
  <si>
    <t>Calcul des portiques avec traverse à ame pleine</t>
  </si>
  <si>
    <t>Calcul des sollicitations</t>
  </si>
  <si>
    <t>Sous charge verticale G</t>
  </si>
  <si>
    <t xml:space="preserve">Données géométriques </t>
  </si>
  <si>
    <t>l</t>
  </si>
  <si>
    <t>k</t>
  </si>
  <si>
    <t>Vent W au soulèvement</t>
  </si>
  <si>
    <t>Vent horizontal W –Pression</t>
  </si>
  <si>
    <t>Vent horizontal W –Succion</t>
  </si>
  <si>
    <t>Actions</t>
  </si>
  <si>
    <t>q (daN/ml</t>
  </si>
  <si>
    <t xml:space="preserve">Réactions d'appuis(daN) </t>
  </si>
  <si>
    <t>Moments (daN.m)</t>
  </si>
  <si>
    <t>HA</t>
  </si>
  <si>
    <t>HE</t>
  </si>
  <si>
    <t>VA</t>
  </si>
  <si>
    <t>VE</t>
  </si>
  <si>
    <t>MB</t>
  </si>
  <si>
    <t>MC</t>
  </si>
  <si>
    <t>MD</t>
  </si>
  <si>
    <t>Charge permente G</t>
  </si>
  <si>
    <t xml:space="preserve">W1 </t>
  </si>
  <si>
    <t>W2</t>
  </si>
  <si>
    <t>W3</t>
  </si>
  <si>
    <t>Total</t>
  </si>
  <si>
    <t>Alpha</t>
  </si>
  <si>
    <t>Vent 1 Longpan cpi+</t>
  </si>
  <si>
    <t>Vent 2 Longpan cpi-</t>
  </si>
  <si>
    <t>W1 :Poteau au vent</t>
  </si>
  <si>
    <t>W2 :Poteau sous le vent</t>
  </si>
  <si>
    <t>W3 :Traverse</t>
  </si>
  <si>
    <t>S mc</t>
  </si>
  <si>
    <t>Vent 3     Pignon cpi+</t>
  </si>
  <si>
    <t>Combinaisons des sollicitations</t>
  </si>
  <si>
    <t>Mc</t>
  </si>
  <si>
    <t>Wel</t>
  </si>
  <si>
    <t>Au faitage : Traverse</t>
  </si>
  <si>
    <t>G+1.5W</t>
  </si>
  <si>
    <r>
      <rPr>
        <b/>
        <sz val="13"/>
        <color theme="1"/>
        <rFont val="Times New Roman"/>
        <family val="1"/>
      </rPr>
      <t>ɤ</t>
    </r>
    <r>
      <rPr>
        <b/>
        <sz val="11"/>
        <color theme="1"/>
        <rFont val="Times New Roman"/>
        <family val="1"/>
      </rPr>
      <t>w=1.5</t>
    </r>
  </si>
  <si>
    <t>Figure Dynamique Lanterneau</t>
  </si>
  <si>
    <t>Li</t>
  </si>
  <si>
    <t>aux appuis : Poteau</t>
  </si>
  <si>
    <t>Détermination Poids</t>
  </si>
  <si>
    <t>Poids</t>
  </si>
  <si>
    <t>daN.m</t>
  </si>
  <si>
    <t xml:space="preserve">Calcul de résultante et de portance </t>
  </si>
  <si>
    <t>Résultante R</t>
  </si>
  <si>
    <t>Portance P</t>
  </si>
  <si>
    <t>Calcul des Fi (daN)</t>
  </si>
  <si>
    <t>Murs verticaux</t>
  </si>
  <si>
    <t>Toiture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</si>
  <si>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</si>
  <si>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</si>
  <si>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</si>
  <si>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</si>
  <si>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</si>
  <si>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</si>
  <si>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</si>
  <si>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</si>
  <si>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</si>
  <si>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</si>
  <si>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qA</t>
  </si>
  <si>
    <t>qB</t>
  </si>
  <si>
    <t>qC</t>
  </si>
  <si>
    <t>qD</t>
  </si>
  <si>
    <t>qE</t>
  </si>
  <si>
    <t>qF</t>
  </si>
  <si>
    <t>qG</t>
  </si>
  <si>
    <t>qH</t>
  </si>
  <si>
    <t>qI</t>
  </si>
  <si>
    <t>qJ</t>
  </si>
  <si>
    <t>q1</t>
  </si>
  <si>
    <t>q2</t>
  </si>
  <si>
    <t>q3</t>
  </si>
  <si>
    <t>q4</t>
  </si>
  <si>
    <t>Calcul des qi (daN)</t>
  </si>
  <si>
    <t>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</si>
</sst>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6"/>
      <color theme="0"/>
      <name val="Times New Roman"/>
      <family val="1"/>
    </font>
    <font>
      <b/>
      <sz val="11"/>
      <color theme="0"/>
      <name val="Times New Roman"/>
      <family val="1"/>
    </font>
    <font>
      <b/>
      <sz val="11"/>
      <color rgb="FF000000"/>
      <name val="Times New Roman"/>
      <family val="1"/>
    </font>
    <font>
      <sz val="8.8000000000000007"/>
      <color theme="1"/>
      <name val="Calibri"/>
      <family val="2"/>
    </font>
    <font>
      <b/>
      <sz val="11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name val="Times New Roman"/>
      <family val="1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sz val="8.8000000000000007"/>
      <color theme="1"/>
      <name val="Times New Roman"/>
      <family val="1"/>
    </font>
    <font>
      <sz val="8.6999999999999993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rgb="FF000000"/>
      <name val="Times New Roman"/>
      <family val="1"/>
    </font>
    <font>
      <b/>
      <sz val="9.35"/>
      <color theme="1"/>
      <name val="Calibri"/>
      <family val="2"/>
    </font>
    <font>
      <b/>
      <i/>
      <sz val="14"/>
      <color rgb="FF000000"/>
      <name val="Times New Roman"/>
      <family val="1"/>
    </font>
    <font>
      <b/>
      <i/>
      <sz val="16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u/>
      <sz val="11"/>
      <color theme="1"/>
      <name val="Times New Roman"/>
      <family val="1"/>
    </font>
    <font>
      <i/>
      <u/>
      <sz val="12"/>
      <color theme="1"/>
      <name val="Times New Roman"/>
      <family val="1"/>
    </font>
    <font>
      <b/>
      <i/>
      <sz val="16"/>
      <color theme="0"/>
      <name val="Times New Roman"/>
      <family val="1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b/>
      <i/>
      <sz val="12"/>
      <color rgb="FF000000"/>
      <name val="Times New Roman"/>
      <family val="1"/>
    </font>
    <font>
      <sz val="8"/>
      <name val="Calibri"/>
      <family val="2"/>
      <scheme val="minor"/>
    </font>
    <font>
      <b/>
      <sz val="8.8000000000000007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color rgb="FF92D05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94A4BA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2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 applyAlignment="1">
      <alignment horizontal="right"/>
    </xf>
    <xf numFmtId="0" fontId="0" fillId="7" borderId="0" xfId="0" applyFill="1"/>
    <xf numFmtId="0" fontId="0" fillId="6" borderId="0" xfId="0" applyFill="1"/>
    <xf numFmtId="0" fontId="0" fillId="4" borderId="0" xfId="0" applyFill="1" applyAlignment="1">
      <alignment vertical="top"/>
    </xf>
    <xf numFmtId="0" fontId="12" fillId="4" borderId="0" xfId="0" applyFont="1" applyFill="1"/>
    <xf numFmtId="0" fontId="12" fillId="4" borderId="0" xfId="0" applyFont="1" applyFill="1" applyAlignment="1">
      <alignment horizontal="right"/>
    </xf>
    <xf numFmtId="0" fontId="8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/>
    </xf>
    <xf numFmtId="0" fontId="11" fillId="6" borderId="0" xfId="0" applyFont="1" applyFill="1"/>
    <xf numFmtId="0" fontId="15" fillId="4" borderId="0" xfId="0" applyFont="1" applyFill="1"/>
    <xf numFmtId="0" fontId="1" fillId="6" borderId="0" xfId="0" applyFont="1" applyFill="1" applyAlignment="1">
      <alignment vertical="center"/>
    </xf>
    <xf numFmtId="0" fontId="15" fillId="4" borderId="6" xfId="0" applyFont="1" applyFill="1" applyBorder="1"/>
    <xf numFmtId="0" fontId="0" fillId="4" borderId="7" xfId="0" applyFill="1" applyBorder="1"/>
    <xf numFmtId="0" fontId="15" fillId="4" borderId="23" xfId="0" applyFont="1" applyFill="1" applyBorder="1"/>
    <xf numFmtId="0" fontId="0" fillId="4" borderId="24" xfId="0" applyFill="1" applyBorder="1" applyAlignment="1">
      <alignment horizontal="center"/>
    </xf>
    <xf numFmtId="0" fontId="15" fillId="4" borderId="30" xfId="0" applyFont="1" applyFill="1" applyBorder="1"/>
    <xf numFmtId="0" fontId="0" fillId="4" borderId="26" xfId="0" applyFill="1" applyBorder="1"/>
    <xf numFmtId="0" fontId="0" fillId="4" borderId="31" xfId="0" applyFill="1" applyBorder="1" applyAlignment="1">
      <alignment horizontal="center"/>
    </xf>
    <xf numFmtId="0" fontId="0" fillId="4" borderId="28" xfId="0" applyFill="1" applyBorder="1" applyAlignment="1">
      <alignment horizontal="right"/>
    </xf>
    <xf numFmtId="0" fontId="0" fillId="4" borderId="24" xfId="0" applyFill="1" applyBorder="1" applyAlignment="1">
      <alignment horizontal="right"/>
    </xf>
    <xf numFmtId="0" fontId="0" fillId="4" borderId="31" xfId="0" applyFill="1" applyBorder="1" applyAlignment="1">
      <alignment horizontal="right"/>
    </xf>
    <xf numFmtId="0" fontId="11" fillId="4" borderId="0" xfId="0" applyFont="1" applyFill="1"/>
    <xf numFmtId="0" fontId="14" fillId="4" borderId="0" xfId="0" applyFont="1" applyFill="1"/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1" fillId="2" borderId="0" xfId="0" applyFont="1" applyFill="1"/>
    <xf numFmtId="0" fontId="18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/>
    </xf>
    <xf numFmtId="0" fontId="1" fillId="4" borderId="0" xfId="0" applyFont="1" applyFill="1" applyAlignment="1">
      <alignment horizontal="center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right"/>
    </xf>
    <xf numFmtId="0" fontId="0" fillId="12" borderId="0" xfId="0" applyFill="1"/>
    <xf numFmtId="0" fontId="0" fillId="0" borderId="1" xfId="0" applyBorder="1"/>
    <xf numFmtId="0" fontId="0" fillId="0" borderId="29" xfId="0" applyBorder="1"/>
    <xf numFmtId="0" fontId="0" fillId="11" borderId="38" xfId="0" applyFill="1" applyBorder="1"/>
    <xf numFmtId="0" fontId="0" fillId="0" borderId="39" xfId="0" applyBorder="1"/>
    <xf numFmtId="0" fontId="0" fillId="0" borderId="40" xfId="0" applyBorder="1"/>
    <xf numFmtId="0" fontId="0" fillId="11" borderId="41" xfId="0" applyFill="1" applyBorder="1"/>
    <xf numFmtId="0" fontId="0" fillId="0" borderId="42" xfId="0" applyBorder="1"/>
    <xf numFmtId="0" fontId="0" fillId="11" borderId="43" xfId="0" applyFill="1" applyBorder="1"/>
    <xf numFmtId="0" fontId="0" fillId="0" borderId="2" xfId="0" applyBorder="1"/>
    <xf numFmtId="0" fontId="0" fillId="6" borderId="2" xfId="0" applyFill="1" applyBorder="1"/>
    <xf numFmtId="0" fontId="0" fillId="0" borderId="44" xfId="0" applyBorder="1"/>
    <xf numFmtId="0" fontId="0" fillId="11" borderId="43" xfId="0" applyFill="1" applyBorder="1" applyAlignment="1">
      <alignment horizontal="center"/>
    </xf>
    <xf numFmtId="0" fontId="0" fillId="11" borderId="43" xfId="0" applyFill="1" applyBorder="1" applyAlignment="1">
      <alignment horizontal="left"/>
    </xf>
    <xf numFmtId="0" fontId="0" fillId="11" borderId="45" xfId="0" applyFill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11" borderId="0" xfId="0" applyFill="1"/>
    <xf numFmtId="0" fontId="0" fillId="0" borderId="0" xfId="0" applyAlignment="1">
      <alignment horizontal="right"/>
    </xf>
    <xf numFmtId="0" fontId="0" fillId="9" borderId="32" xfId="0" applyFill="1" applyBorder="1"/>
    <xf numFmtId="0" fontId="0" fillId="9" borderId="33" xfId="0" applyFill="1" applyBorder="1"/>
    <xf numFmtId="0" fontId="0" fillId="9" borderId="34" xfId="0" applyFill="1" applyBorder="1"/>
    <xf numFmtId="0" fontId="0" fillId="9" borderId="1" xfId="0" applyFill="1" applyBorder="1"/>
    <xf numFmtId="0" fontId="0" fillId="9" borderId="0" xfId="0" applyFill="1"/>
    <xf numFmtId="0" fontId="0" fillId="9" borderId="29" xfId="0" applyFill="1" applyBorder="1"/>
    <xf numFmtId="0" fontId="0" fillId="9" borderId="50" xfId="0" applyFill="1" applyBorder="1"/>
    <xf numFmtId="0" fontId="0" fillId="9" borderId="47" xfId="0" applyFill="1" applyBorder="1"/>
    <xf numFmtId="0" fontId="0" fillId="9" borderId="48" xfId="0" applyFill="1" applyBorder="1"/>
    <xf numFmtId="0" fontId="28" fillId="8" borderId="0" xfId="0" applyFont="1" applyFill="1"/>
    <xf numFmtId="0" fontId="0" fillId="8" borderId="0" xfId="0" applyFill="1"/>
    <xf numFmtId="0" fontId="0" fillId="11" borderId="39" xfId="0" applyFill="1" applyBorder="1"/>
    <xf numFmtId="0" fontId="2" fillId="11" borderId="2" xfId="0" applyFont="1" applyFill="1" applyBorder="1"/>
    <xf numFmtId="0" fontId="0" fillId="11" borderId="2" xfId="0" applyFill="1" applyBorder="1"/>
    <xf numFmtId="0" fontId="0" fillId="11" borderId="2" xfId="0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 vertical="center"/>
    </xf>
    <xf numFmtId="0" fontId="18" fillId="4" borderId="2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 vertical="center"/>
    </xf>
    <xf numFmtId="0" fontId="0" fillId="4" borderId="2" xfId="0" applyFill="1" applyBorder="1"/>
    <xf numFmtId="0" fontId="2" fillId="4" borderId="2" xfId="0" applyFont="1" applyFill="1" applyBorder="1" applyAlignment="1">
      <alignment horizontal="left"/>
    </xf>
    <xf numFmtId="0" fontId="0" fillId="4" borderId="26" xfId="0" applyFill="1" applyBorder="1" applyAlignment="1">
      <alignment horizontal="center"/>
    </xf>
    <xf numFmtId="0" fontId="15" fillId="4" borderId="0" xfId="0" applyFont="1" applyFill="1" applyAlignment="1">
      <alignment horizontal="center"/>
    </xf>
    <xf numFmtId="0" fontId="15" fillId="4" borderId="26" xfId="0" applyFont="1" applyFill="1" applyBorder="1" applyAlignment="1">
      <alignment horizontal="center"/>
    </xf>
    <xf numFmtId="0" fontId="15" fillId="6" borderId="0" xfId="0" applyFont="1" applyFill="1"/>
    <xf numFmtId="0" fontId="0" fillId="4" borderId="7" xfId="0" applyFill="1" applyBorder="1" applyAlignment="1">
      <alignment horizontal="center"/>
    </xf>
    <xf numFmtId="0" fontId="15" fillId="4" borderId="7" xfId="0" applyFont="1" applyFill="1" applyBorder="1" applyAlignment="1">
      <alignment horizontal="center"/>
    </xf>
    <xf numFmtId="0" fontId="15" fillId="4" borderId="6" xfId="0" applyFont="1" applyFill="1" applyBorder="1" applyAlignment="1">
      <alignment horizontal="left"/>
    </xf>
    <xf numFmtId="0" fontId="15" fillId="4" borderId="23" xfId="0" applyFont="1" applyFill="1" applyBorder="1" applyAlignment="1">
      <alignment horizontal="left"/>
    </xf>
    <xf numFmtId="0" fontId="15" fillId="4" borderId="30" xfId="0" applyFont="1" applyFill="1" applyBorder="1" applyAlignment="1">
      <alignment horizontal="left"/>
    </xf>
    <xf numFmtId="0" fontId="0" fillId="4" borderId="26" xfId="0" applyFill="1" applyBorder="1" applyAlignment="1">
      <alignment horizontal="right"/>
    </xf>
    <xf numFmtId="0" fontId="10" fillId="6" borderId="0" xfId="0" applyFont="1" applyFill="1"/>
    <xf numFmtId="0" fontId="18" fillId="6" borderId="0" xfId="0" applyFont="1" applyFill="1" applyAlignment="1">
      <alignment horizontal="center" vertical="center"/>
    </xf>
    <xf numFmtId="0" fontId="10" fillId="6" borderId="2" xfId="0" applyFont="1" applyFill="1" applyBorder="1"/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/>
    <xf numFmtId="0" fontId="0" fillId="6" borderId="51" xfId="0" applyFill="1" applyBorder="1"/>
    <xf numFmtId="0" fontId="0" fillId="0" borderId="51" xfId="0" applyBorder="1"/>
    <xf numFmtId="0" fontId="18" fillId="6" borderId="51" xfId="0" applyFont="1" applyFill="1" applyBorder="1" applyAlignment="1">
      <alignment horizontal="center"/>
    </xf>
    <xf numFmtId="0" fontId="1" fillId="6" borderId="0" xfId="0" applyFont="1" applyFill="1"/>
    <xf numFmtId="0" fontId="0" fillId="4" borderId="2" xfId="0" applyFill="1" applyBorder="1" applyAlignment="1">
      <alignment horizontal="right"/>
    </xf>
    <xf numFmtId="0" fontId="1" fillId="7" borderId="2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0" fillId="6" borderId="0" xfId="0" applyFill="1" applyAlignment="1">
      <alignment vertical="center"/>
    </xf>
    <xf numFmtId="0" fontId="18" fillId="6" borderId="0" xfId="0" applyFont="1" applyFill="1" applyAlignment="1">
      <alignment horizontal="center"/>
    </xf>
    <xf numFmtId="0" fontId="5" fillId="6" borderId="0" xfId="0" applyFont="1" applyFill="1"/>
    <xf numFmtId="0" fontId="0" fillId="6" borderId="0" xfId="0" applyFill="1" applyAlignment="1">
      <alignment vertical="top"/>
    </xf>
    <xf numFmtId="0" fontId="8" fillId="4" borderId="2" xfId="0" applyFont="1" applyFill="1" applyBorder="1"/>
    <xf numFmtId="0" fontId="15" fillId="0" borderId="0" xfId="0" applyFont="1"/>
    <xf numFmtId="0" fontId="15" fillId="4" borderId="0" xfId="0" applyFont="1" applyFill="1" applyAlignment="1">
      <alignment horizontal="left"/>
    </xf>
    <xf numFmtId="0" fontId="15" fillId="4" borderId="0" xfId="0" applyFont="1" applyFill="1" applyAlignment="1">
      <alignment horizontal="right"/>
    </xf>
    <xf numFmtId="0" fontId="8" fillId="4" borderId="3" xfId="0" applyFont="1" applyFill="1" applyBorder="1" applyAlignment="1">
      <alignment horizontal="center"/>
    </xf>
    <xf numFmtId="0" fontId="15" fillId="0" borderId="52" xfId="0" applyFont="1" applyBorder="1"/>
    <xf numFmtId="0" fontId="15" fillId="0" borderId="2" xfId="0" applyFont="1" applyBorder="1"/>
    <xf numFmtId="0" fontId="15" fillId="6" borderId="0" xfId="0" applyFont="1" applyFill="1" applyAlignment="1">
      <alignment horizontal="center"/>
    </xf>
    <xf numFmtId="0" fontId="15" fillId="0" borderId="2" xfId="0" applyFont="1" applyBorder="1" applyAlignment="1">
      <alignment horizontal="center"/>
    </xf>
    <xf numFmtId="0" fontId="8" fillId="6" borderId="0" xfId="0" applyFont="1" applyFill="1"/>
    <xf numFmtId="0" fontId="15" fillId="6" borderId="0" xfId="0" applyFont="1" applyFill="1" applyAlignment="1">
      <alignment horizontal="right"/>
    </xf>
    <xf numFmtId="0" fontId="8" fillId="4" borderId="52" xfId="0" applyFont="1" applyFill="1" applyBorder="1" applyAlignment="1">
      <alignment horizontal="center" vertical="center"/>
    </xf>
    <xf numFmtId="0" fontId="15" fillId="4" borderId="52" xfId="0" applyFont="1" applyFill="1" applyBorder="1" applyAlignment="1">
      <alignment horizontal="center"/>
    </xf>
    <xf numFmtId="0" fontId="8" fillId="4" borderId="52" xfId="0" applyFont="1" applyFill="1" applyBorder="1" applyAlignment="1">
      <alignment horizontal="right"/>
    </xf>
    <xf numFmtId="0" fontId="8" fillId="4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4" borderId="51" xfId="0" applyFont="1" applyFill="1" applyBorder="1" applyAlignment="1">
      <alignment horizontal="center"/>
    </xf>
    <xf numFmtId="0" fontId="15" fillId="4" borderId="51" xfId="0" applyFont="1" applyFill="1" applyBorder="1" applyAlignment="1">
      <alignment horizontal="center"/>
    </xf>
    <xf numFmtId="0" fontId="15" fillId="4" borderId="0" xfId="0" applyFont="1" applyFill="1" applyAlignment="1">
      <alignment horizontal="left" vertical="center"/>
    </xf>
    <xf numFmtId="0" fontId="8" fillId="4" borderId="52" xfId="0" applyFont="1" applyFill="1" applyBorder="1" applyAlignment="1">
      <alignment horizontal="center"/>
    </xf>
    <xf numFmtId="0" fontId="15" fillId="4" borderId="0" xfId="0" applyFont="1" applyFill="1" applyAlignment="1">
      <alignment vertical="top" wrapText="1"/>
    </xf>
    <xf numFmtId="0" fontId="15" fillId="4" borderId="2" xfId="0" applyFont="1" applyFill="1" applyBorder="1"/>
    <xf numFmtId="0" fontId="15" fillId="4" borderId="2" xfId="0" applyFont="1" applyFill="1" applyBorder="1" applyAlignment="1">
      <alignment horizontal="right"/>
    </xf>
    <xf numFmtId="0" fontId="15" fillId="4" borderId="0" xfId="0" applyFont="1" applyFill="1" applyAlignment="1">
      <alignment horizontal="left" vertical="top" wrapText="1"/>
    </xf>
    <xf numFmtId="0" fontId="1" fillId="7" borderId="0" xfId="0" applyFont="1" applyFill="1"/>
    <xf numFmtId="0" fontId="0" fillId="4" borderId="51" xfId="0" applyFill="1" applyBorder="1" applyAlignment="1">
      <alignment horizontal="right"/>
    </xf>
    <xf numFmtId="0" fontId="0" fillId="4" borderId="52" xfId="0" applyFill="1" applyBorder="1" applyAlignment="1">
      <alignment horizontal="right"/>
    </xf>
    <xf numFmtId="0" fontId="8" fillId="4" borderId="2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15" fillId="4" borderId="0" xfId="0" applyFont="1" applyFill="1" applyAlignment="1">
      <alignment vertical="center"/>
    </xf>
    <xf numFmtId="0" fontId="15" fillId="4" borderId="26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4" borderId="4" xfId="0" applyFill="1" applyBorder="1"/>
    <xf numFmtId="0" fontId="3" fillId="6" borderId="0" xfId="0" applyFont="1" applyFill="1"/>
    <xf numFmtId="0" fontId="2" fillId="6" borderId="0" xfId="0" applyFont="1" applyFill="1"/>
    <xf numFmtId="0" fontId="0" fillId="6" borderId="0" xfId="0" applyFill="1" applyAlignment="1">
      <alignment horizontal="left"/>
    </xf>
    <xf numFmtId="0" fontId="8" fillId="0" borderId="2" xfId="0" applyFont="1" applyBorder="1"/>
    <xf numFmtId="0" fontId="15" fillId="13" borderId="2" xfId="0" applyFont="1" applyFill="1" applyBorder="1" applyAlignment="1">
      <alignment horizontal="left"/>
    </xf>
    <xf numFmtId="0" fontId="15" fillId="14" borderId="2" xfId="0" applyFont="1" applyFill="1" applyBorder="1" applyAlignment="1">
      <alignment horizontal="left"/>
    </xf>
    <xf numFmtId="0" fontId="8" fillId="0" borderId="6" xfId="0" applyFont="1" applyBorder="1" applyAlignment="1">
      <alignment horizontal="left"/>
    </xf>
    <xf numFmtId="0" fontId="15" fillId="0" borderId="65" xfId="0" applyFont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5" fillId="0" borderId="62" xfId="0" applyFont="1" applyBorder="1" applyAlignment="1">
      <alignment horizontal="left"/>
    </xf>
    <xf numFmtId="0" fontId="8" fillId="4" borderId="52" xfId="0" applyFont="1" applyFill="1" applyBorder="1"/>
    <xf numFmtId="0" fontId="15" fillId="0" borderId="2" xfId="0" applyFont="1" applyBorder="1" applyAlignment="1">
      <alignment horizontal="right"/>
    </xf>
    <xf numFmtId="0" fontId="15" fillId="0" borderId="51" xfId="0" applyFont="1" applyBorder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1" fillId="6" borderId="0" xfId="0" applyFont="1" applyFill="1" applyAlignment="1">
      <alignment horizontal="center"/>
    </xf>
    <xf numFmtId="0" fontId="15" fillId="6" borderId="0" xfId="0" applyFont="1" applyFill="1" applyAlignment="1">
      <alignment horizontal="left"/>
    </xf>
    <xf numFmtId="0" fontId="1" fillId="4" borderId="0" xfId="0" applyFont="1" applyFill="1"/>
    <xf numFmtId="0" fontId="1" fillId="6" borderId="0" xfId="0" applyFont="1" applyFill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5" fillId="6" borderId="0" xfId="0" applyFont="1" applyFill="1" applyAlignment="1">
      <alignment vertical="center"/>
    </xf>
    <xf numFmtId="0" fontId="0" fillId="0" borderId="0" xfId="0" applyAlignment="1">
      <alignment horizontal="left"/>
    </xf>
    <xf numFmtId="0" fontId="15" fillId="0" borderId="0" xfId="0" applyFont="1" applyAlignment="1">
      <alignment horizontal="center"/>
    </xf>
    <xf numFmtId="0" fontId="5" fillId="3" borderId="35" xfId="0" applyFont="1" applyFill="1" applyBorder="1"/>
    <xf numFmtId="0" fontId="5" fillId="3" borderId="36" xfId="0" applyFont="1" applyFill="1" applyBorder="1"/>
    <xf numFmtId="0" fontId="5" fillId="3" borderId="37" xfId="0" applyFont="1" applyFill="1" applyBorder="1"/>
    <xf numFmtId="0" fontId="1" fillId="2" borderId="32" xfId="0" applyFont="1" applyFill="1" applyBorder="1"/>
    <xf numFmtId="0" fontId="1" fillId="2" borderId="33" xfId="0" applyFont="1" applyFill="1" applyBorder="1"/>
    <xf numFmtId="0" fontId="1" fillId="2" borderId="34" xfId="0" applyFont="1" applyFill="1" applyBorder="1"/>
    <xf numFmtId="0" fontId="1" fillId="4" borderId="2" xfId="0" applyFont="1" applyFill="1" applyBorder="1"/>
    <xf numFmtId="0" fontId="8" fillId="6" borderId="2" xfId="0" applyFont="1" applyFill="1" applyBorder="1"/>
    <xf numFmtId="0" fontId="1" fillId="0" borderId="2" xfId="0" applyFont="1" applyBorder="1"/>
    <xf numFmtId="0" fontId="5" fillId="4" borderId="1" xfId="0" applyFont="1" applyFill="1" applyBorder="1"/>
    <xf numFmtId="0" fontId="5" fillId="4" borderId="0" xfId="0" applyFont="1" applyFill="1"/>
    <xf numFmtId="0" fontId="5" fillId="4" borderId="29" xfId="0" applyFont="1" applyFill="1" applyBorder="1"/>
    <xf numFmtId="0" fontId="15" fillId="4" borderId="1" xfId="0" applyFont="1" applyFill="1" applyBorder="1"/>
    <xf numFmtId="0" fontId="15" fillId="4" borderId="29" xfId="0" applyFont="1" applyFill="1" applyBorder="1"/>
    <xf numFmtId="0" fontId="10" fillId="4" borderId="1" xfId="0" applyFont="1" applyFill="1" applyBorder="1"/>
    <xf numFmtId="0" fontId="10" fillId="4" borderId="0" xfId="0" applyFont="1" applyFill="1"/>
    <xf numFmtId="0" fontId="10" fillId="4" borderId="29" xfId="0" applyFont="1" applyFill="1" applyBorder="1"/>
    <xf numFmtId="0" fontId="15" fillId="4" borderId="50" xfId="0" applyFont="1" applyFill="1" applyBorder="1"/>
    <xf numFmtId="0" fontId="15" fillId="4" borderId="47" xfId="0" applyFont="1" applyFill="1" applyBorder="1"/>
    <xf numFmtId="0" fontId="15" fillId="4" borderId="48" xfId="0" applyFont="1" applyFill="1" applyBorder="1"/>
    <xf numFmtId="0" fontId="36" fillId="6" borderId="0" xfId="0" applyFont="1" applyFill="1" applyAlignment="1">
      <alignment horizontal="center"/>
    </xf>
    <xf numFmtId="0" fontId="8" fillId="0" borderId="5" xfId="0" applyFont="1" applyBorder="1"/>
    <xf numFmtId="0" fontId="8" fillId="6" borderId="0" xfId="0" applyFont="1" applyFill="1" applyAlignment="1">
      <alignment horizontal="center"/>
    </xf>
    <xf numFmtId="0" fontId="8" fillId="4" borderId="2" xfId="0" applyFont="1" applyFill="1" applyBorder="1" applyAlignment="1">
      <alignment vertical="center"/>
    </xf>
    <xf numFmtId="0" fontId="10" fillId="6" borderId="0" xfId="0" applyFont="1" applyFill="1" applyAlignment="1">
      <alignment horizontal="right"/>
    </xf>
    <xf numFmtId="0" fontId="10" fillId="6" borderId="2" xfId="0" applyFont="1" applyFill="1" applyBorder="1" applyAlignment="1">
      <alignment horizontal="right"/>
    </xf>
    <xf numFmtId="0" fontId="8" fillId="4" borderId="3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5" fillId="3" borderId="25" xfId="0" applyFont="1" applyFill="1" applyBorder="1" applyAlignment="1">
      <alignment horizontal="center"/>
    </xf>
    <xf numFmtId="0" fontId="5" fillId="3" borderId="26" xfId="0" applyFont="1" applyFill="1" applyBorder="1" applyAlignment="1">
      <alignment horizontal="center"/>
    </xf>
    <xf numFmtId="0" fontId="5" fillId="3" borderId="2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7" borderId="17" xfId="0" applyFont="1" applyFill="1" applyBorder="1" applyAlignment="1">
      <alignment horizontal="center" vertical="top"/>
    </xf>
    <xf numFmtId="0" fontId="8" fillId="7" borderId="13" xfId="0" applyFont="1" applyFill="1" applyBorder="1" applyAlignment="1">
      <alignment horizontal="center" vertical="top"/>
    </xf>
    <xf numFmtId="0" fontId="8" fillId="7" borderId="18" xfId="0" applyFont="1" applyFill="1" applyBorder="1" applyAlignment="1">
      <alignment horizontal="center" vertical="top"/>
    </xf>
    <xf numFmtId="0" fontId="8" fillId="7" borderId="20" xfId="0" applyFont="1" applyFill="1" applyBorder="1" applyAlignment="1">
      <alignment horizontal="center" vertical="top"/>
    </xf>
    <xf numFmtId="0" fontId="8" fillId="7" borderId="0" xfId="0" applyFont="1" applyFill="1" applyAlignment="1">
      <alignment horizontal="center" vertical="top"/>
    </xf>
    <xf numFmtId="0" fontId="8" fillId="7" borderId="21" xfId="0" applyFont="1" applyFill="1" applyBorder="1" applyAlignment="1">
      <alignment horizontal="center" vertical="top"/>
    </xf>
    <xf numFmtId="0" fontId="8" fillId="7" borderId="19" xfId="0" applyFont="1" applyFill="1" applyBorder="1" applyAlignment="1">
      <alignment horizontal="center" vertical="top"/>
    </xf>
    <xf numFmtId="0" fontId="8" fillId="7" borderId="16" xfId="0" applyFont="1" applyFill="1" applyBorder="1" applyAlignment="1">
      <alignment horizontal="center" vertical="top"/>
    </xf>
    <xf numFmtId="0" fontId="8" fillId="7" borderId="22" xfId="0" applyFont="1" applyFill="1" applyBorder="1" applyAlignment="1">
      <alignment horizontal="center" vertical="top"/>
    </xf>
    <xf numFmtId="0" fontId="8" fillId="7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8" fillId="7" borderId="5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5" fillId="3" borderId="1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8" fillId="7" borderId="2" xfId="0" applyFont="1" applyFill="1" applyBorder="1" applyAlignment="1">
      <alignment horizontal="left"/>
    </xf>
    <xf numFmtId="0" fontId="15" fillId="4" borderId="0" xfId="0" applyFont="1" applyFill="1" applyAlignment="1">
      <alignment horizontal="left"/>
    </xf>
    <xf numFmtId="0" fontId="8" fillId="7" borderId="7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 vertical="center"/>
    </xf>
    <xf numFmtId="0" fontId="15" fillId="4" borderId="0" xfId="0" applyFont="1" applyFill="1" applyAlignment="1">
      <alignment vertical="center"/>
    </xf>
    <xf numFmtId="0" fontId="5" fillId="3" borderId="8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18" xfId="0" applyFont="1" applyFill="1" applyBorder="1" applyAlignment="1">
      <alignment horizontal="center"/>
    </xf>
    <xf numFmtId="0" fontId="8" fillId="5" borderId="17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8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left" vertical="top" wrapText="1"/>
    </xf>
    <xf numFmtId="0" fontId="15" fillId="4" borderId="0" xfId="0" applyFont="1" applyFill="1" applyAlignment="1">
      <alignment horizontal="left" vertical="center"/>
    </xf>
    <xf numFmtId="0" fontId="15" fillId="4" borderId="0" xfId="0" applyFont="1" applyFill="1"/>
    <xf numFmtId="0" fontId="15" fillId="4" borderId="0" xfId="0" applyFont="1" applyFill="1" applyAlignment="1">
      <alignment horizontal="center" vertical="top" wrapText="1"/>
    </xf>
    <xf numFmtId="0" fontId="15" fillId="4" borderId="0" xfId="0" applyFont="1" applyFill="1" applyAlignment="1">
      <alignment horizontal="center" vertical="top"/>
    </xf>
    <xf numFmtId="0" fontId="15" fillId="4" borderId="16" xfId="0" applyFont="1" applyFill="1" applyBorder="1" applyAlignment="1">
      <alignment horizontal="center" vertical="top"/>
    </xf>
    <xf numFmtId="0" fontId="5" fillId="3" borderId="1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29" xfId="0" applyFont="1" applyFill="1" applyBorder="1" applyAlignment="1">
      <alignment horizontal="center"/>
    </xf>
    <xf numFmtId="0" fontId="8" fillId="4" borderId="28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left"/>
    </xf>
    <xf numFmtId="0" fontId="8" fillId="4" borderId="4" xfId="0" applyFont="1" applyFill="1" applyBorder="1" applyAlignment="1">
      <alignment horizontal="left"/>
    </xf>
    <xf numFmtId="0" fontId="8" fillId="4" borderId="5" xfId="0" applyFont="1" applyFill="1" applyBorder="1" applyAlignment="1">
      <alignment horizontal="left"/>
    </xf>
    <xf numFmtId="0" fontId="1" fillId="2" borderId="32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8" fillId="5" borderId="69" xfId="0" applyFont="1" applyFill="1" applyBorder="1" applyAlignment="1">
      <alignment horizontal="center" vertical="center"/>
    </xf>
    <xf numFmtId="0" fontId="8" fillId="5" borderId="67" xfId="0" applyFont="1" applyFill="1" applyBorder="1" applyAlignment="1">
      <alignment horizontal="center" vertical="center"/>
    </xf>
    <xf numFmtId="0" fontId="8" fillId="5" borderId="70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1" fillId="7" borderId="5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/>
    </xf>
    <xf numFmtId="0" fontId="5" fillId="3" borderId="32" xfId="0" applyFont="1" applyFill="1" applyBorder="1" applyAlignment="1">
      <alignment horizontal="center" vertical="center"/>
    </xf>
    <xf numFmtId="0" fontId="5" fillId="3" borderId="33" xfId="0" applyFont="1" applyFill="1" applyBorder="1" applyAlignment="1">
      <alignment horizontal="center" vertical="center"/>
    </xf>
    <xf numFmtId="0" fontId="5" fillId="3" borderId="34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/>
    </xf>
    <xf numFmtId="0" fontId="1" fillId="2" borderId="33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8" fillId="4" borderId="62" xfId="0" applyFont="1" applyFill="1" applyBorder="1" applyAlignment="1">
      <alignment horizontal="left"/>
    </xf>
    <xf numFmtId="0" fontId="8" fillId="4" borderId="63" xfId="0" applyFont="1" applyFill="1" applyBorder="1" applyAlignment="1">
      <alignment horizontal="left"/>
    </xf>
    <xf numFmtId="0" fontId="8" fillId="4" borderId="64" xfId="0" applyFont="1" applyFill="1" applyBorder="1" applyAlignment="1">
      <alignment horizontal="left"/>
    </xf>
    <xf numFmtId="0" fontId="1" fillId="7" borderId="2" xfId="0" applyFont="1" applyFill="1" applyBorder="1" applyAlignment="1">
      <alignment horizontal="left" vertical="center"/>
    </xf>
    <xf numFmtId="0" fontId="1" fillId="2" borderId="69" xfId="0" applyFont="1" applyFill="1" applyBorder="1" applyAlignment="1">
      <alignment horizontal="center" vertical="center"/>
    </xf>
    <xf numFmtId="0" fontId="1" fillId="2" borderId="67" xfId="0" applyFont="1" applyFill="1" applyBorder="1" applyAlignment="1">
      <alignment horizontal="center" vertical="center"/>
    </xf>
    <xf numFmtId="0" fontId="1" fillId="2" borderId="70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left" vertical="center" wrapText="1"/>
    </xf>
    <xf numFmtId="0" fontId="1" fillId="7" borderId="7" xfId="0" applyFont="1" applyFill="1" applyBorder="1" applyAlignment="1">
      <alignment horizontal="left" vertical="center" wrapText="1"/>
    </xf>
    <xf numFmtId="0" fontId="1" fillId="7" borderId="28" xfId="0" applyFont="1" applyFill="1" applyBorder="1" applyAlignment="1">
      <alignment horizontal="left" vertical="center" wrapText="1"/>
    </xf>
    <xf numFmtId="0" fontId="1" fillId="5" borderId="32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left"/>
    </xf>
    <xf numFmtId="0" fontId="9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0" fontId="1" fillId="5" borderId="30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8" fillId="7" borderId="0" xfId="0" applyFont="1" applyFill="1" applyAlignment="1">
      <alignment horizontal="right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2" borderId="35" xfId="0" applyFont="1" applyFill="1" applyBorder="1" applyAlignment="1">
      <alignment horizontal="center"/>
    </xf>
    <xf numFmtId="0" fontId="8" fillId="2" borderId="36" xfId="0" applyFont="1" applyFill="1" applyBorder="1" applyAlignment="1">
      <alignment horizontal="center"/>
    </xf>
    <xf numFmtId="0" fontId="8" fillId="2" borderId="37" xfId="0" applyFont="1" applyFill="1" applyBorder="1" applyAlignment="1">
      <alignment horizontal="center"/>
    </xf>
    <xf numFmtId="0" fontId="15" fillId="4" borderId="0" xfId="0" applyFont="1" applyFill="1" applyAlignment="1">
      <alignment horizontal="center"/>
    </xf>
    <xf numFmtId="0" fontId="8" fillId="7" borderId="35" xfId="0" applyFont="1" applyFill="1" applyBorder="1" applyAlignment="1">
      <alignment horizontal="center"/>
    </xf>
    <xf numFmtId="0" fontId="8" fillId="7" borderId="36" xfId="0" applyFont="1" applyFill="1" applyBorder="1" applyAlignment="1">
      <alignment horizontal="center"/>
    </xf>
    <xf numFmtId="0" fontId="8" fillId="7" borderId="37" xfId="0" applyFont="1" applyFill="1" applyBorder="1" applyAlignment="1">
      <alignment horizontal="center"/>
    </xf>
    <xf numFmtId="0" fontId="5" fillId="3" borderId="35" xfId="0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/>
    </xf>
    <xf numFmtId="0" fontId="5" fillId="3" borderId="37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center" vertical="center"/>
    </xf>
    <xf numFmtId="0" fontId="8" fillId="4" borderId="31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/>
    </xf>
    <xf numFmtId="0" fontId="10" fillId="2" borderId="36" xfId="0" applyFont="1" applyFill="1" applyBorder="1" applyAlignment="1">
      <alignment horizontal="center"/>
    </xf>
    <xf numFmtId="0" fontId="10" fillId="2" borderId="37" xfId="0" applyFont="1" applyFill="1" applyBorder="1" applyAlignment="1">
      <alignment horizontal="center"/>
    </xf>
    <xf numFmtId="0" fontId="8" fillId="4" borderId="30" xfId="0" applyFont="1" applyFill="1" applyBorder="1" applyAlignment="1">
      <alignment horizontal="center"/>
    </xf>
    <xf numFmtId="0" fontId="8" fillId="4" borderId="31" xfId="0" applyFont="1" applyFill="1" applyBorder="1" applyAlignment="1">
      <alignment horizontal="center"/>
    </xf>
    <xf numFmtId="0" fontId="8" fillId="4" borderId="52" xfId="0" applyFont="1" applyFill="1" applyBorder="1" applyAlignment="1">
      <alignment horizontal="left"/>
    </xf>
    <xf numFmtId="0" fontId="8" fillId="4" borderId="32" xfId="0" applyFont="1" applyFill="1" applyBorder="1" applyAlignment="1">
      <alignment horizontal="center" vertical="center"/>
    </xf>
    <xf numFmtId="0" fontId="8" fillId="4" borderId="6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50" xfId="0" applyFont="1" applyFill="1" applyBorder="1" applyAlignment="1">
      <alignment horizontal="center" vertical="center"/>
    </xf>
    <xf numFmtId="0" fontId="8" fillId="4" borderId="66" xfId="0" applyFont="1" applyFill="1" applyBorder="1" applyAlignment="1">
      <alignment horizontal="center" vertical="center"/>
    </xf>
    <xf numFmtId="0" fontId="8" fillId="0" borderId="62" xfId="0" applyFont="1" applyBorder="1" applyAlignment="1">
      <alignment horizontal="center"/>
    </xf>
    <xf numFmtId="0" fontId="8" fillId="0" borderId="63" xfId="0" applyFont="1" applyBorder="1" applyAlignment="1">
      <alignment horizontal="center"/>
    </xf>
    <xf numFmtId="0" fontId="8" fillId="0" borderId="64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1" xfId="0" applyBorder="1" applyAlignment="1">
      <alignment horizontal="center"/>
    </xf>
    <xf numFmtId="0" fontId="8" fillId="8" borderId="38" xfId="0" applyFont="1" applyFill="1" applyBorder="1" applyAlignment="1">
      <alignment horizontal="center" vertical="center"/>
    </xf>
    <xf numFmtId="0" fontId="8" fillId="8" borderId="39" xfId="0" applyFont="1" applyFill="1" applyBorder="1" applyAlignment="1">
      <alignment horizontal="center" vertical="center"/>
    </xf>
    <xf numFmtId="0" fontId="8" fillId="8" borderId="45" xfId="0" applyFont="1" applyFill="1" applyBorder="1" applyAlignment="1">
      <alignment horizontal="center" vertical="center"/>
    </xf>
    <xf numFmtId="0" fontId="8" fillId="8" borderId="46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8" fillId="8" borderId="32" xfId="0" applyFont="1" applyFill="1" applyBorder="1" applyAlignment="1">
      <alignment horizontal="center" vertical="center"/>
    </xf>
    <xf numFmtId="0" fontId="8" fillId="8" borderId="6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50" xfId="0" applyFont="1" applyFill="1" applyBorder="1" applyAlignment="1">
      <alignment horizontal="center" vertical="center"/>
    </xf>
    <xf numFmtId="0" fontId="8" fillId="8" borderId="6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/>
    <xf numFmtId="0" fontId="10" fillId="2" borderId="0" xfId="0" applyFont="1" applyFill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5" fillId="3" borderId="56" xfId="0" applyFont="1" applyFill="1" applyBorder="1" applyAlignment="1">
      <alignment horizontal="center"/>
    </xf>
    <xf numFmtId="0" fontId="3" fillId="3" borderId="57" xfId="0" applyFont="1" applyFill="1" applyBorder="1" applyAlignment="1">
      <alignment horizontal="center"/>
    </xf>
    <xf numFmtId="0" fontId="3" fillId="3" borderId="58" xfId="0" applyFont="1" applyFill="1" applyBorder="1" applyAlignment="1">
      <alignment horizontal="center"/>
    </xf>
    <xf numFmtId="0" fontId="3" fillId="3" borderId="36" xfId="0" applyFont="1" applyFill="1" applyBorder="1" applyAlignment="1">
      <alignment horizontal="center"/>
    </xf>
    <xf numFmtId="0" fontId="3" fillId="3" borderId="37" xfId="0" applyFont="1" applyFill="1" applyBorder="1" applyAlignment="1">
      <alignment horizontal="center"/>
    </xf>
    <xf numFmtId="0" fontId="5" fillId="3" borderId="53" xfId="0" applyFont="1" applyFill="1" applyBorder="1" applyAlignment="1">
      <alignment horizontal="center"/>
    </xf>
    <xf numFmtId="0" fontId="3" fillId="3" borderId="54" xfId="0" applyFont="1" applyFill="1" applyBorder="1" applyAlignment="1">
      <alignment horizontal="center"/>
    </xf>
    <xf numFmtId="0" fontId="3" fillId="3" borderId="55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10" fillId="2" borderId="15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0" fontId="1" fillId="4" borderId="26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horizontal="left"/>
    </xf>
    <xf numFmtId="0" fontId="5" fillId="3" borderId="1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5" fillId="3" borderId="7" xfId="0" applyFont="1" applyFill="1" applyBorder="1" applyAlignment="1">
      <alignment horizontal="left"/>
    </xf>
    <xf numFmtId="0" fontId="5" fillId="3" borderId="14" xfId="0" applyFont="1" applyFill="1" applyBorder="1" applyAlignment="1">
      <alignment horizontal="left"/>
    </xf>
    <xf numFmtId="0" fontId="27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23" fillId="9" borderId="0" xfId="0" applyFont="1" applyFill="1" applyAlignment="1">
      <alignment horizontal="center"/>
    </xf>
    <xf numFmtId="0" fontId="23" fillId="9" borderId="29" xfId="0" applyFont="1" applyFill="1" applyBorder="1" applyAlignment="1">
      <alignment horizontal="center"/>
    </xf>
    <xf numFmtId="0" fontId="28" fillId="8" borderId="0" xfId="0" applyFont="1" applyFill="1" applyAlignment="1">
      <alignment horizontal="center"/>
    </xf>
    <xf numFmtId="0" fontId="29" fillId="3" borderId="0" xfId="0" applyFont="1" applyFill="1" applyAlignment="1">
      <alignment horizontal="center"/>
    </xf>
    <xf numFmtId="0" fontId="22" fillId="3" borderId="0" xfId="0" applyFont="1" applyFill="1" applyAlignment="1">
      <alignment horizontal="center"/>
    </xf>
    <xf numFmtId="0" fontId="24" fillId="8" borderId="0" xfId="0" applyFont="1" applyFill="1" applyAlignment="1">
      <alignment horizontal="center" wrapText="1"/>
    </xf>
    <xf numFmtId="0" fontId="1" fillId="10" borderId="32" xfId="0" applyFont="1" applyFill="1" applyBorder="1" applyAlignment="1">
      <alignment horizontal="center"/>
    </xf>
    <xf numFmtId="0" fontId="1" fillId="10" borderId="33" xfId="0" applyFont="1" applyFill="1" applyBorder="1" applyAlignment="1">
      <alignment horizontal="center"/>
    </xf>
    <xf numFmtId="0" fontId="1" fillId="10" borderId="34" xfId="0" applyFont="1" applyFill="1" applyBorder="1" applyAlignment="1">
      <alignment horizontal="center"/>
    </xf>
    <xf numFmtId="0" fontId="1" fillId="10" borderId="35" xfId="0" applyFont="1" applyFill="1" applyBorder="1" applyAlignment="1">
      <alignment horizontal="center"/>
    </xf>
    <xf numFmtId="0" fontId="1" fillId="10" borderId="36" xfId="0" applyFont="1" applyFill="1" applyBorder="1" applyAlignment="1">
      <alignment horizontal="center"/>
    </xf>
    <xf numFmtId="0" fontId="1" fillId="10" borderId="37" xfId="0" applyFont="1" applyFill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3" xfId="0" applyFont="1" applyBorder="1" applyAlignment="1">
      <alignment horizontal="left"/>
    </xf>
    <xf numFmtId="0" fontId="15" fillId="0" borderId="4" xfId="0" applyFont="1" applyBorder="1" applyAlignment="1">
      <alignment horizontal="left"/>
    </xf>
    <xf numFmtId="0" fontId="15" fillId="0" borderId="5" xfId="0" applyFont="1" applyBorder="1" applyAlignment="1">
      <alignment horizontal="left"/>
    </xf>
    <xf numFmtId="0" fontId="15" fillId="0" borderId="51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5" fillId="0" borderId="52" xfId="0" applyFont="1" applyBorder="1" applyAlignment="1">
      <alignment horizontal="center" vertical="center" wrapText="1"/>
    </xf>
    <xf numFmtId="0" fontId="8" fillId="4" borderId="51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4A4BA"/>
      <color rgb="FF45556B"/>
      <color rgb="FF576C87"/>
      <color rgb="FFA8E2A8"/>
      <color rgb="FFD8F4DD"/>
      <color rgb="FFA9E9A9"/>
      <color rgb="FF91E391"/>
      <color rgb="FF677E9D"/>
      <color rgb="FF6E84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_rels/activeX581.xml.rels><?xml version="1.0" encoding="UTF-8" standalone="yes"?>
<Relationships xmlns="http://schemas.openxmlformats.org/package/2006/relationships"><Relationship Id="rId1" Type="http://schemas.microsoft.com/office/2006/relationships/activeXControlBinary" Target="activeX581.bin"/></Relationships>
</file>

<file path=xl/activeX/_rels/activeX582.xml.rels><?xml version="1.0" encoding="UTF-8" standalone="yes"?>
<Relationships xmlns="http://schemas.openxmlformats.org/package/2006/relationships"><Relationship Id="rId1" Type="http://schemas.microsoft.com/office/2006/relationships/activeXControlBinary" Target="activeX582.bin"/></Relationships>
</file>

<file path=xl/activeX/_rels/activeX583.xml.rels><?xml version="1.0" encoding="UTF-8" standalone="yes"?>
<Relationships xmlns="http://schemas.openxmlformats.org/package/2006/relationships"><Relationship Id="rId1" Type="http://schemas.microsoft.com/office/2006/relationships/activeXControlBinary" Target="activeX583.bin"/></Relationships>
</file>

<file path=xl/activeX/_rels/activeX584.xml.rels><?xml version="1.0" encoding="UTF-8" standalone="yes"?>
<Relationships xmlns="http://schemas.openxmlformats.org/package/2006/relationships"><Relationship Id="rId1" Type="http://schemas.microsoft.com/office/2006/relationships/activeXControlBinary" Target="activeX584.bin"/></Relationships>
</file>

<file path=xl/activeX/_rels/activeX585.xml.rels><?xml version="1.0" encoding="UTF-8" standalone="yes"?>
<Relationships xmlns="http://schemas.openxmlformats.org/package/2006/relationships"><Relationship Id="rId1" Type="http://schemas.microsoft.com/office/2006/relationships/activeXControlBinary" Target="activeX585.bin"/></Relationships>
</file>

<file path=xl/activeX/_rels/activeX586.xml.rels><?xml version="1.0" encoding="UTF-8" standalone="yes"?>
<Relationships xmlns="http://schemas.openxmlformats.org/package/2006/relationships"><Relationship Id="rId1" Type="http://schemas.microsoft.com/office/2006/relationships/activeXControlBinary" Target="activeX586.bin"/></Relationships>
</file>

<file path=xl/activeX/_rels/activeX587.xml.rels><?xml version="1.0" encoding="UTF-8" standalone="yes"?>
<Relationships xmlns="http://schemas.openxmlformats.org/package/2006/relationships"><Relationship Id="rId1" Type="http://schemas.microsoft.com/office/2006/relationships/activeXControlBinary" Target="activeX587.bin"/></Relationships>
</file>

<file path=xl/activeX/_rels/activeX588.xml.rels><?xml version="1.0" encoding="UTF-8" standalone="yes"?>
<Relationships xmlns="http://schemas.openxmlformats.org/package/2006/relationships"><Relationship Id="rId1" Type="http://schemas.microsoft.com/office/2006/relationships/activeXControlBinary" Target="activeX588.bin"/></Relationships>
</file>

<file path=xl/activeX/_rels/activeX589.xml.rels><?xml version="1.0" encoding="UTF-8" standalone="yes"?>
<Relationships xmlns="http://schemas.openxmlformats.org/package/2006/relationships"><Relationship Id="rId1" Type="http://schemas.microsoft.com/office/2006/relationships/activeXControlBinary" Target="activeX589.bin"/></Relationships>
</file>

<file path=xl/activeX/_rels/activeX590.xml.rels><?xml version="1.0" encoding="UTF-8" standalone="yes"?>
<Relationships xmlns="http://schemas.openxmlformats.org/package/2006/relationships"><Relationship Id="rId1" Type="http://schemas.microsoft.com/office/2006/relationships/activeXControlBinary" Target="activeX590.bin"/></Relationships>
</file>

<file path=xl/activeX/_rels/activeX591.xml.rels><?xml version="1.0" encoding="UTF-8" standalone="yes"?>
<Relationships xmlns="http://schemas.openxmlformats.org/package/2006/relationships"><Relationship Id="rId1" Type="http://schemas.microsoft.com/office/2006/relationships/activeXControlBinary" Target="activeX591.bin"/></Relationships>
</file>

<file path=xl/activeX/_rels/activeX592.xml.rels><?xml version="1.0" encoding="UTF-8" standalone="yes"?>
<Relationships xmlns="http://schemas.openxmlformats.org/package/2006/relationships"><Relationship Id="rId1" Type="http://schemas.microsoft.com/office/2006/relationships/activeXControlBinary" Target="activeX592.bin"/></Relationships>
</file>

<file path=xl/activeX/_rels/activeX593.xml.rels><?xml version="1.0" encoding="UTF-8" standalone="yes"?>
<Relationships xmlns="http://schemas.openxmlformats.org/package/2006/relationships"><Relationship Id="rId1" Type="http://schemas.microsoft.com/office/2006/relationships/activeXControlBinary" Target="activeX593.bin"/></Relationships>
</file>

<file path=xl/activeX/_rels/activeX594.xml.rels><?xml version="1.0" encoding="UTF-8" standalone="yes"?>
<Relationships xmlns="http://schemas.openxmlformats.org/package/2006/relationships"><Relationship Id="rId1" Type="http://schemas.microsoft.com/office/2006/relationships/activeXControlBinary" Target="activeX594.bin"/></Relationships>
</file>

<file path=xl/activeX/_rels/activeX595.xml.rels><?xml version="1.0" encoding="UTF-8" standalone="yes"?>
<Relationships xmlns="http://schemas.openxmlformats.org/package/2006/relationships"><Relationship Id="rId1" Type="http://schemas.microsoft.com/office/2006/relationships/activeXControlBinary" Target="activeX595.bin"/></Relationships>
</file>

<file path=xl/activeX/_rels/activeX596.xml.rels><?xml version="1.0" encoding="UTF-8" standalone="yes"?>
<Relationships xmlns="http://schemas.openxmlformats.org/package/2006/relationships"><Relationship Id="rId1" Type="http://schemas.microsoft.com/office/2006/relationships/activeXControlBinary" Target="activeX596.bin"/></Relationships>
</file>

<file path=xl/activeX/_rels/activeX597.xml.rels><?xml version="1.0" encoding="UTF-8" standalone="yes"?>
<Relationships xmlns="http://schemas.openxmlformats.org/package/2006/relationships"><Relationship Id="rId1" Type="http://schemas.microsoft.com/office/2006/relationships/activeXControlBinary" Target="activeX597.bin"/></Relationships>
</file>

<file path=xl/activeX/_rels/activeX598.xml.rels><?xml version="1.0" encoding="UTF-8" standalone="yes"?>
<Relationships xmlns="http://schemas.openxmlformats.org/package/2006/relationships"><Relationship Id="rId1" Type="http://schemas.microsoft.com/office/2006/relationships/activeXControlBinary" Target="activeX598.bin"/></Relationships>
</file>

<file path=xl/activeX/_rels/activeX599.xml.rels><?xml version="1.0" encoding="UTF-8" standalone="yes"?>
<Relationships xmlns="http://schemas.openxmlformats.org/package/2006/relationships"><Relationship Id="rId1" Type="http://schemas.microsoft.com/office/2006/relationships/activeXControlBinary" Target="activeX599.bin"/></Relationships>
</file>

<file path=xl/activeX/_rels/activeX600.xml.rels><?xml version="1.0" encoding="UTF-8" standalone="yes"?>
<Relationships xmlns="http://schemas.openxmlformats.org/package/2006/relationships"><Relationship Id="rId1" Type="http://schemas.microsoft.com/office/2006/relationships/activeXControlBinary" Target="activeX600.bin"/></Relationships>
</file>

<file path=xl/activeX/_rels/activeX601.xml.rels><?xml version="1.0" encoding="UTF-8" standalone="yes"?>
<Relationships xmlns="http://schemas.openxmlformats.org/package/2006/relationships"><Relationship Id="rId1" Type="http://schemas.microsoft.com/office/2006/relationships/activeXControlBinary" Target="activeX601.bin"/></Relationships>
</file>

<file path=xl/activeX/_rels/activeX602.xml.rels><?xml version="1.0" encoding="UTF-8" standalone="yes"?>
<Relationships xmlns="http://schemas.openxmlformats.org/package/2006/relationships"><Relationship Id="rId1" Type="http://schemas.microsoft.com/office/2006/relationships/activeXControlBinary" Target="activeX602.bin"/></Relationships>
</file>

<file path=xl/activeX/_rels/activeX603.xml.rels><?xml version="1.0" encoding="UTF-8" standalone="yes"?>
<Relationships xmlns="http://schemas.openxmlformats.org/package/2006/relationships"><Relationship Id="rId1" Type="http://schemas.microsoft.com/office/2006/relationships/activeXControlBinary" Target="activeX603.bin"/></Relationships>
</file>

<file path=xl/activeX/_rels/activeX604.xml.rels><?xml version="1.0" encoding="UTF-8" standalone="yes"?>
<Relationships xmlns="http://schemas.openxmlformats.org/package/2006/relationships"><Relationship Id="rId1" Type="http://schemas.microsoft.com/office/2006/relationships/activeXControlBinary" Target="activeX604.bin"/></Relationships>
</file>

<file path=xl/activeX/_rels/activeX605.xml.rels><?xml version="1.0" encoding="UTF-8" standalone="yes"?>
<Relationships xmlns="http://schemas.openxmlformats.org/package/2006/relationships"><Relationship Id="rId1" Type="http://schemas.microsoft.com/office/2006/relationships/activeXControlBinary" Target="activeX605.bin"/></Relationships>
</file>

<file path=xl/activeX/_rels/activeX606.xml.rels><?xml version="1.0" encoding="UTF-8" standalone="yes"?>
<Relationships xmlns="http://schemas.openxmlformats.org/package/2006/relationships"><Relationship Id="rId1" Type="http://schemas.microsoft.com/office/2006/relationships/activeXControlBinary" Target="activeX606.bin"/></Relationships>
</file>

<file path=xl/activeX/_rels/activeX607.xml.rels><?xml version="1.0" encoding="UTF-8" standalone="yes"?>
<Relationships xmlns="http://schemas.openxmlformats.org/package/2006/relationships"><Relationship Id="rId1" Type="http://schemas.microsoft.com/office/2006/relationships/activeXControlBinary" Target="activeX607.bin"/></Relationships>
</file>

<file path=xl/activeX/_rels/activeX608.xml.rels><?xml version="1.0" encoding="UTF-8" standalone="yes"?>
<Relationships xmlns="http://schemas.openxmlformats.org/package/2006/relationships"><Relationship Id="rId1" Type="http://schemas.microsoft.com/office/2006/relationships/activeXControlBinary" Target="activeX608.bin"/></Relationships>
</file>

<file path=xl/activeX/_rels/activeX609.xml.rels><?xml version="1.0" encoding="UTF-8" standalone="yes"?>
<Relationships xmlns="http://schemas.openxmlformats.org/package/2006/relationships"><Relationship Id="rId1" Type="http://schemas.microsoft.com/office/2006/relationships/activeXControlBinary" Target="activeX609.bin"/></Relationships>
</file>

<file path=xl/activeX/_rels/activeX610.xml.rels><?xml version="1.0" encoding="UTF-8" standalone="yes"?>
<Relationships xmlns="http://schemas.openxmlformats.org/package/2006/relationships"><Relationship Id="rId1" Type="http://schemas.microsoft.com/office/2006/relationships/activeXControlBinary" Target="activeX610.bin"/></Relationships>
</file>

<file path=xl/activeX/_rels/activeX611.xml.rels><?xml version="1.0" encoding="UTF-8" standalone="yes"?>
<Relationships xmlns="http://schemas.openxmlformats.org/package/2006/relationships"><Relationship Id="rId1" Type="http://schemas.microsoft.com/office/2006/relationships/activeXControlBinary" Target="activeX611.bin"/></Relationships>
</file>

<file path=xl/activeX/_rels/activeX612.xml.rels><?xml version="1.0" encoding="UTF-8" standalone="yes"?>
<Relationships xmlns="http://schemas.openxmlformats.org/package/2006/relationships"><Relationship Id="rId1" Type="http://schemas.microsoft.com/office/2006/relationships/activeXControlBinary" Target="activeX612.bin"/></Relationships>
</file>

<file path=xl/activeX/_rels/activeX613.xml.rels><?xml version="1.0" encoding="UTF-8" standalone="yes"?>
<Relationships xmlns="http://schemas.openxmlformats.org/package/2006/relationships"><Relationship Id="rId1" Type="http://schemas.microsoft.com/office/2006/relationships/activeXControlBinary" Target="activeX613.bin"/></Relationships>
</file>

<file path=xl/activeX/_rels/activeX614.xml.rels><?xml version="1.0" encoding="UTF-8" standalone="yes"?>
<Relationships xmlns="http://schemas.openxmlformats.org/package/2006/relationships"><Relationship Id="rId1" Type="http://schemas.microsoft.com/office/2006/relationships/activeXControlBinary" Target="activeX614.bin"/></Relationships>
</file>

<file path=xl/activeX/_rels/activeX615.xml.rels><?xml version="1.0" encoding="UTF-8" standalone="yes"?>
<Relationships xmlns="http://schemas.openxmlformats.org/package/2006/relationships"><Relationship Id="rId1" Type="http://schemas.microsoft.com/office/2006/relationships/activeXControlBinary" Target="activeX615.bin"/></Relationships>
</file>

<file path=xl/activeX/_rels/activeX616.xml.rels><?xml version="1.0" encoding="UTF-8" standalone="yes"?>
<Relationships xmlns="http://schemas.openxmlformats.org/package/2006/relationships"><Relationship Id="rId1" Type="http://schemas.microsoft.com/office/2006/relationships/activeXControlBinary" Target="activeX616.bin"/></Relationships>
</file>

<file path=xl/activeX/_rels/activeX617.xml.rels><?xml version="1.0" encoding="UTF-8" standalone="yes"?>
<Relationships xmlns="http://schemas.openxmlformats.org/package/2006/relationships"><Relationship Id="rId1" Type="http://schemas.microsoft.com/office/2006/relationships/activeXControlBinary" Target="activeX617.bin"/></Relationships>
</file>

<file path=xl/activeX/_rels/activeX618.xml.rels><?xml version="1.0" encoding="UTF-8" standalone="yes"?>
<Relationships xmlns="http://schemas.openxmlformats.org/package/2006/relationships"><Relationship Id="rId1" Type="http://schemas.microsoft.com/office/2006/relationships/activeXControlBinary" Target="activeX618.bin"/></Relationships>
</file>

<file path=xl/activeX/_rels/activeX619.xml.rels><?xml version="1.0" encoding="UTF-8" standalone="yes"?>
<Relationships xmlns="http://schemas.openxmlformats.org/package/2006/relationships"><Relationship Id="rId1" Type="http://schemas.microsoft.com/office/2006/relationships/activeXControlBinary" Target="activeX619.bin"/></Relationships>
</file>

<file path=xl/activeX/_rels/activeX620.xml.rels><?xml version="1.0" encoding="UTF-8" standalone="yes"?>
<Relationships xmlns="http://schemas.openxmlformats.org/package/2006/relationships"><Relationship Id="rId1" Type="http://schemas.microsoft.com/office/2006/relationships/activeXControlBinary" Target="activeX620.bin"/></Relationships>
</file>

<file path=xl/activeX/_rels/activeX621.xml.rels><?xml version="1.0" encoding="UTF-8" standalone="yes"?>
<Relationships xmlns="http://schemas.openxmlformats.org/package/2006/relationships"><Relationship Id="rId1" Type="http://schemas.microsoft.com/office/2006/relationships/activeXControlBinary" Target="activeX621.bin"/></Relationships>
</file>

<file path=xl/activeX/_rels/activeX622.xml.rels><?xml version="1.0" encoding="UTF-8" standalone="yes"?>
<Relationships xmlns="http://schemas.openxmlformats.org/package/2006/relationships"><Relationship Id="rId1" Type="http://schemas.microsoft.com/office/2006/relationships/activeXControlBinary" Target="activeX622.bin"/></Relationships>
</file>

<file path=xl/activeX/_rels/activeX623.xml.rels><?xml version="1.0" encoding="UTF-8" standalone="yes"?>
<Relationships xmlns="http://schemas.openxmlformats.org/package/2006/relationships"><Relationship Id="rId1" Type="http://schemas.microsoft.com/office/2006/relationships/activeXControlBinary" Target="activeX623.bin"/></Relationships>
</file>

<file path=xl/activeX/_rels/activeX624.xml.rels><?xml version="1.0" encoding="UTF-8" standalone="yes"?>
<Relationships xmlns="http://schemas.openxmlformats.org/package/2006/relationships"><Relationship Id="rId1" Type="http://schemas.microsoft.com/office/2006/relationships/activeXControlBinary" Target="activeX624.bin"/></Relationships>
</file>

<file path=xl/activeX/_rels/activeX625.xml.rels><?xml version="1.0" encoding="UTF-8" standalone="yes"?>
<Relationships xmlns="http://schemas.openxmlformats.org/package/2006/relationships"><Relationship Id="rId1" Type="http://schemas.microsoft.com/office/2006/relationships/activeXControlBinary" Target="activeX625.bin"/></Relationships>
</file>

<file path=xl/activeX/_rels/activeX626.xml.rels><?xml version="1.0" encoding="UTF-8" standalone="yes"?>
<Relationships xmlns="http://schemas.openxmlformats.org/package/2006/relationships"><Relationship Id="rId1" Type="http://schemas.microsoft.com/office/2006/relationships/activeXControlBinary" Target="activeX626.bin"/></Relationships>
</file>

<file path=xl/activeX/_rels/activeX627.xml.rels><?xml version="1.0" encoding="UTF-8" standalone="yes"?>
<Relationships xmlns="http://schemas.openxmlformats.org/package/2006/relationships"><Relationship Id="rId1" Type="http://schemas.microsoft.com/office/2006/relationships/activeXControlBinary" Target="activeX627.bin"/></Relationships>
</file>

<file path=xl/activeX/_rels/activeX628.xml.rels><?xml version="1.0" encoding="UTF-8" standalone="yes"?>
<Relationships xmlns="http://schemas.openxmlformats.org/package/2006/relationships"><Relationship Id="rId1" Type="http://schemas.microsoft.com/office/2006/relationships/activeXControlBinary" Target="activeX628.bin"/></Relationships>
</file>

<file path=xl/activeX/_rels/activeX629.xml.rels><?xml version="1.0" encoding="UTF-8" standalone="yes"?>
<Relationships xmlns="http://schemas.openxmlformats.org/package/2006/relationships"><Relationship Id="rId1" Type="http://schemas.microsoft.com/office/2006/relationships/activeXControlBinary" Target="activeX629.bin"/></Relationships>
</file>

<file path=xl/activeX/_rels/activeX630.xml.rels><?xml version="1.0" encoding="UTF-8" standalone="yes"?>
<Relationships xmlns="http://schemas.openxmlformats.org/package/2006/relationships"><Relationship Id="rId1" Type="http://schemas.microsoft.com/office/2006/relationships/activeXControlBinary" Target="activeX630.bin"/></Relationships>
</file>

<file path=xl/activeX/_rels/activeX631.xml.rels><?xml version="1.0" encoding="UTF-8" standalone="yes"?>
<Relationships xmlns="http://schemas.openxmlformats.org/package/2006/relationships"><Relationship Id="rId1" Type="http://schemas.microsoft.com/office/2006/relationships/activeXControlBinary" Target="activeX631.bin"/></Relationships>
</file>

<file path=xl/activeX/_rels/activeX632.xml.rels><?xml version="1.0" encoding="UTF-8" standalone="yes"?>
<Relationships xmlns="http://schemas.openxmlformats.org/package/2006/relationships"><Relationship Id="rId1" Type="http://schemas.microsoft.com/office/2006/relationships/activeXControlBinary" Target="activeX632.bin"/></Relationships>
</file>

<file path=xl/activeX/_rels/activeX633.xml.rels><?xml version="1.0" encoding="UTF-8" standalone="yes"?>
<Relationships xmlns="http://schemas.openxmlformats.org/package/2006/relationships"><Relationship Id="rId1" Type="http://schemas.microsoft.com/office/2006/relationships/activeXControlBinary" Target="activeX633.bin"/></Relationships>
</file>

<file path=xl/activeX/_rels/activeX634.xml.rels><?xml version="1.0" encoding="UTF-8" standalone="yes"?>
<Relationships xmlns="http://schemas.openxmlformats.org/package/2006/relationships"><Relationship Id="rId1" Type="http://schemas.microsoft.com/office/2006/relationships/activeXControlBinary" Target="activeX634.bin"/></Relationships>
</file>

<file path=xl/activeX/_rels/activeX635.xml.rels><?xml version="1.0" encoding="UTF-8" standalone="yes"?>
<Relationships xmlns="http://schemas.openxmlformats.org/package/2006/relationships"><Relationship Id="rId1" Type="http://schemas.microsoft.com/office/2006/relationships/activeXControlBinary" Target="activeX635.bin"/></Relationships>
</file>

<file path=xl/activeX/_rels/activeX636.xml.rels><?xml version="1.0" encoding="UTF-8" standalone="yes"?>
<Relationships xmlns="http://schemas.openxmlformats.org/package/2006/relationships"><Relationship Id="rId1" Type="http://schemas.microsoft.com/office/2006/relationships/activeXControlBinary" Target="activeX636.bin"/></Relationships>
</file>

<file path=xl/activeX/_rels/activeX637.xml.rels><?xml version="1.0" encoding="UTF-8" standalone="yes"?>
<Relationships xmlns="http://schemas.openxmlformats.org/package/2006/relationships"><Relationship Id="rId1" Type="http://schemas.microsoft.com/office/2006/relationships/activeXControlBinary" Target="activeX637.bin"/></Relationships>
</file>

<file path=xl/activeX/_rels/activeX638.xml.rels><?xml version="1.0" encoding="UTF-8" standalone="yes"?>
<Relationships xmlns="http://schemas.openxmlformats.org/package/2006/relationships"><Relationship Id="rId1" Type="http://schemas.microsoft.com/office/2006/relationships/activeXControlBinary" Target="activeX638.bin"/></Relationships>
</file>

<file path=xl/activeX/_rels/activeX639.xml.rels><?xml version="1.0" encoding="UTF-8" standalone="yes"?>
<Relationships xmlns="http://schemas.openxmlformats.org/package/2006/relationships"><Relationship Id="rId1" Type="http://schemas.microsoft.com/office/2006/relationships/activeXControlBinary" Target="activeX639.bin"/></Relationships>
</file>

<file path=xl/activeX/_rels/activeX640.xml.rels><?xml version="1.0" encoding="UTF-8" standalone="yes"?>
<Relationships xmlns="http://schemas.openxmlformats.org/package/2006/relationships"><Relationship Id="rId1" Type="http://schemas.microsoft.com/office/2006/relationships/activeXControlBinary" Target="activeX640.bin"/></Relationships>
</file>

<file path=xl/activeX/_rels/activeX641.xml.rels><?xml version="1.0" encoding="UTF-8" standalone="yes"?>
<Relationships xmlns="http://schemas.openxmlformats.org/package/2006/relationships"><Relationship Id="rId1" Type="http://schemas.microsoft.com/office/2006/relationships/activeXControlBinary" Target="activeX641.bin"/></Relationships>
</file>

<file path=xl/activeX/_rels/activeX642.xml.rels><?xml version="1.0" encoding="UTF-8" standalone="yes"?>
<Relationships xmlns="http://schemas.openxmlformats.org/package/2006/relationships"><Relationship Id="rId1" Type="http://schemas.microsoft.com/office/2006/relationships/activeXControlBinary" Target="activeX642.bin"/></Relationships>
</file>

<file path=xl/activeX/_rels/activeX643.xml.rels><?xml version="1.0" encoding="UTF-8" standalone="yes"?>
<Relationships xmlns="http://schemas.openxmlformats.org/package/2006/relationships"><Relationship Id="rId1" Type="http://schemas.microsoft.com/office/2006/relationships/activeXControlBinary" Target="activeX643.bin"/></Relationships>
</file>

<file path=xl/activeX/_rels/activeX644.xml.rels><?xml version="1.0" encoding="UTF-8" standalone="yes"?>
<Relationships xmlns="http://schemas.openxmlformats.org/package/2006/relationships"><Relationship Id="rId1" Type="http://schemas.microsoft.com/office/2006/relationships/activeXControlBinary" Target="activeX644.bin"/></Relationships>
</file>

<file path=xl/activeX/_rels/activeX645.xml.rels><?xml version="1.0" encoding="UTF-8" standalone="yes"?>
<Relationships xmlns="http://schemas.openxmlformats.org/package/2006/relationships"><Relationship Id="rId1" Type="http://schemas.microsoft.com/office/2006/relationships/activeXControlBinary" Target="activeX645.bin"/></Relationships>
</file>

<file path=xl/activeX/_rels/activeX646.xml.rels><?xml version="1.0" encoding="UTF-8" standalone="yes"?>
<Relationships xmlns="http://schemas.openxmlformats.org/package/2006/relationships"><Relationship Id="rId1" Type="http://schemas.microsoft.com/office/2006/relationships/activeXControlBinary" Target="activeX646.bin"/></Relationships>
</file>

<file path=xl/activeX/_rels/activeX647.xml.rels><?xml version="1.0" encoding="UTF-8" standalone="yes"?>
<Relationships xmlns="http://schemas.openxmlformats.org/package/2006/relationships"><Relationship Id="rId1" Type="http://schemas.microsoft.com/office/2006/relationships/activeXControlBinary" Target="activeX647.bin"/></Relationships>
</file>

<file path=xl/activeX/_rels/activeX648.xml.rels><?xml version="1.0" encoding="UTF-8" standalone="yes"?>
<Relationships xmlns="http://schemas.openxmlformats.org/package/2006/relationships"><Relationship Id="rId1" Type="http://schemas.microsoft.com/office/2006/relationships/activeXControlBinary" Target="activeX648.bin"/></Relationships>
</file>

<file path=xl/activeX/_rels/activeX649.xml.rels><?xml version="1.0" encoding="UTF-8" standalone="yes"?>
<Relationships xmlns="http://schemas.openxmlformats.org/package/2006/relationships"><Relationship Id="rId1" Type="http://schemas.microsoft.com/office/2006/relationships/activeXControlBinary" Target="activeX649.bin"/></Relationships>
</file>

<file path=xl/activeX/_rels/activeX650.xml.rels><?xml version="1.0" encoding="UTF-8" standalone="yes"?>
<Relationships xmlns="http://schemas.openxmlformats.org/package/2006/relationships"><Relationship Id="rId1" Type="http://schemas.microsoft.com/office/2006/relationships/activeXControlBinary" Target="activeX650.bin"/></Relationships>
</file>

<file path=xl/activeX/_rels/activeX651.xml.rels><?xml version="1.0" encoding="UTF-8" standalone="yes"?>
<Relationships xmlns="http://schemas.openxmlformats.org/package/2006/relationships"><Relationship Id="rId1" Type="http://schemas.microsoft.com/office/2006/relationships/activeXControlBinary" Target="activeX651.bin"/></Relationships>
</file>

<file path=xl/activeX/_rels/activeX652.xml.rels><?xml version="1.0" encoding="UTF-8" standalone="yes"?>
<Relationships xmlns="http://schemas.openxmlformats.org/package/2006/relationships"><Relationship Id="rId1" Type="http://schemas.microsoft.com/office/2006/relationships/activeXControlBinary" Target="activeX652.bin"/></Relationships>
</file>

<file path=xl/activeX/_rels/activeX653.xml.rels><?xml version="1.0" encoding="UTF-8" standalone="yes"?>
<Relationships xmlns="http://schemas.openxmlformats.org/package/2006/relationships"><Relationship Id="rId1" Type="http://schemas.microsoft.com/office/2006/relationships/activeXControlBinary" Target="activeX653.bin"/></Relationships>
</file>

<file path=xl/activeX/_rels/activeX654.xml.rels><?xml version="1.0" encoding="UTF-8" standalone="yes"?>
<Relationships xmlns="http://schemas.openxmlformats.org/package/2006/relationships"><Relationship Id="rId1" Type="http://schemas.microsoft.com/office/2006/relationships/activeXControlBinary" Target="activeX654.bin"/></Relationships>
</file>

<file path=xl/activeX/_rels/activeX655.xml.rels><?xml version="1.0" encoding="UTF-8" standalone="yes"?>
<Relationships xmlns="http://schemas.openxmlformats.org/package/2006/relationships"><Relationship Id="rId1" Type="http://schemas.microsoft.com/office/2006/relationships/activeXControlBinary" Target="activeX655.bin"/></Relationships>
</file>

<file path=xl/activeX/_rels/activeX656.xml.rels><?xml version="1.0" encoding="UTF-8" standalone="yes"?>
<Relationships xmlns="http://schemas.openxmlformats.org/package/2006/relationships"><Relationship Id="rId1" Type="http://schemas.microsoft.com/office/2006/relationships/activeXControlBinary" Target="activeX656.bin"/></Relationships>
</file>

<file path=xl/activeX/_rels/activeX657.xml.rels><?xml version="1.0" encoding="UTF-8" standalone="yes"?>
<Relationships xmlns="http://schemas.openxmlformats.org/package/2006/relationships"><Relationship Id="rId1" Type="http://schemas.microsoft.com/office/2006/relationships/activeXControlBinary" Target="activeX657.bin"/></Relationships>
</file>

<file path=xl/activeX/_rels/activeX658.xml.rels><?xml version="1.0" encoding="UTF-8" standalone="yes"?>
<Relationships xmlns="http://schemas.openxmlformats.org/package/2006/relationships"><Relationship Id="rId1" Type="http://schemas.microsoft.com/office/2006/relationships/activeXControlBinary" Target="activeX658.bin"/></Relationships>
</file>

<file path=xl/activeX/_rels/activeX659.xml.rels><?xml version="1.0" encoding="UTF-8" standalone="yes"?>
<Relationships xmlns="http://schemas.openxmlformats.org/package/2006/relationships"><Relationship Id="rId1" Type="http://schemas.microsoft.com/office/2006/relationships/activeXControlBinary" Target="activeX659.bin"/></Relationships>
</file>

<file path=xl/activeX/_rels/activeX660.xml.rels><?xml version="1.0" encoding="UTF-8" standalone="yes"?>
<Relationships xmlns="http://schemas.openxmlformats.org/package/2006/relationships"><Relationship Id="rId1" Type="http://schemas.microsoft.com/office/2006/relationships/activeXControlBinary" Target="activeX660.bin"/></Relationships>
</file>

<file path=xl/activeX/_rels/activeX661.xml.rels><?xml version="1.0" encoding="UTF-8" standalone="yes"?>
<Relationships xmlns="http://schemas.openxmlformats.org/package/2006/relationships"><Relationship Id="rId1" Type="http://schemas.microsoft.com/office/2006/relationships/activeXControlBinary" Target="activeX661.bin"/></Relationships>
</file>

<file path=xl/activeX/_rels/activeX662.xml.rels><?xml version="1.0" encoding="UTF-8" standalone="yes"?>
<Relationships xmlns="http://schemas.openxmlformats.org/package/2006/relationships"><Relationship Id="rId1" Type="http://schemas.microsoft.com/office/2006/relationships/activeXControlBinary" Target="activeX662.bin"/></Relationships>
</file>

<file path=xl/activeX/_rels/activeX663.xml.rels><?xml version="1.0" encoding="UTF-8" standalone="yes"?>
<Relationships xmlns="http://schemas.openxmlformats.org/package/2006/relationships"><Relationship Id="rId1" Type="http://schemas.microsoft.com/office/2006/relationships/activeXControlBinary" Target="activeX663.bin"/></Relationships>
</file>

<file path=xl/activeX/_rels/activeX664.xml.rels><?xml version="1.0" encoding="UTF-8" standalone="yes"?>
<Relationships xmlns="http://schemas.openxmlformats.org/package/2006/relationships"><Relationship Id="rId1" Type="http://schemas.microsoft.com/office/2006/relationships/activeXControlBinary" Target="activeX664.bin"/></Relationships>
</file>

<file path=xl/activeX/_rels/activeX665.xml.rels><?xml version="1.0" encoding="UTF-8" standalone="yes"?>
<Relationships xmlns="http://schemas.openxmlformats.org/package/2006/relationships"><Relationship Id="rId1" Type="http://schemas.microsoft.com/office/2006/relationships/activeXControlBinary" Target="activeX665.bin"/></Relationships>
</file>

<file path=xl/activeX/_rels/activeX666.xml.rels><?xml version="1.0" encoding="UTF-8" standalone="yes"?>
<Relationships xmlns="http://schemas.openxmlformats.org/package/2006/relationships"><Relationship Id="rId1" Type="http://schemas.microsoft.com/office/2006/relationships/activeXControlBinary" Target="activeX666.bin"/></Relationships>
</file>

<file path=xl/activeX/_rels/activeX667.xml.rels><?xml version="1.0" encoding="UTF-8" standalone="yes"?>
<Relationships xmlns="http://schemas.openxmlformats.org/package/2006/relationships"><Relationship Id="rId1" Type="http://schemas.microsoft.com/office/2006/relationships/activeXControlBinary" Target="activeX667.bin"/></Relationships>
</file>

<file path=xl/activeX/_rels/activeX668.xml.rels><?xml version="1.0" encoding="UTF-8" standalone="yes"?>
<Relationships xmlns="http://schemas.openxmlformats.org/package/2006/relationships"><Relationship Id="rId1" Type="http://schemas.microsoft.com/office/2006/relationships/activeXControlBinary" Target="activeX668.bin"/></Relationships>
</file>

<file path=xl/activeX/_rels/activeX669.xml.rels><?xml version="1.0" encoding="UTF-8" standalone="yes"?>
<Relationships xmlns="http://schemas.openxmlformats.org/package/2006/relationships"><Relationship Id="rId1" Type="http://schemas.microsoft.com/office/2006/relationships/activeXControlBinary" Target="activeX669.bin"/></Relationships>
</file>

<file path=xl/activeX/_rels/activeX670.xml.rels><?xml version="1.0" encoding="UTF-8" standalone="yes"?>
<Relationships xmlns="http://schemas.openxmlformats.org/package/2006/relationships"><Relationship Id="rId1" Type="http://schemas.microsoft.com/office/2006/relationships/activeXControlBinary" Target="activeX670.bin"/></Relationships>
</file>

<file path=xl/activeX/_rels/activeX671.xml.rels><?xml version="1.0" encoding="UTF-8" standalone="yes"?>
<Relationships xmlns="http://schemas.openxmlformats.org/package/2006/relationships"><Relationship Id="rId1" Type="http://schemas.microsoft.com/office/2006/relationships/activeXControlBinary" Target="activeX671.bin"/></Relationships>
</file>

<file path=xl/activeX/_rels/activeX672.xml.rels><?xml version="1.0" encoding="UTF-8" standalone="yes"?>
<Relationships xmlns="http://schemas.openxmlformats.org/package/2006/relationships"><Relationship Id="rId1" Type="http://schemas.microsoft.com/office/2006/relationships/activeXControlBinary" Target="activeX672.bin"/></Relationships>
</file>

<file path=xl/activeX/_rels/activeX673.xml.rels><?xml version="1.0" encoding="UTF-8" standalone="yes"?>
<Relationships xmlns="http://schemas.openxmlformats.org/package/2006/relationships"><Relationship Id="rId1" Type="http://schemas.microsoft.com/office/2006/relationships/activeXControlBinary" Target="activeX673.bin"/></Relationships>
</file>

<file path=xl/activeX/_rels/activeX674.xml.rels><?xml version="1.0" encoding="UTF-8" standalone="yes"?>
<Relationships xmlns="http://schemas.openxmlformats.org/package/2006/relationships"><Relationship Id="rId1" Type="http://schemas.microsoft.com/office/2006/relationships/activeXControlBinary" Target="activeX674.bin"/></Relationships>
</file>

<file path=xl/activeX/_rels/activeX675.xml.rels><?xml version="1.0" encoding="UTF-8" standalone="yes"?>
<Relationships xmlns="http://schemas.openxmlformats.org/package/2006/relationships"><Relationship Id="rId1" Type="http://schemas.microsoft.com/office/2006/relationships/activeXControlBinary" Target="activeX675.bin"/></Relationships>
</file>

<file path=xl/activeX/_rels/activeX676.xml.rels><?xml version="1.0" encoding="UTF-8" standalone="yes"?>
<Relationships xmlns="http://schemas.openxmlformats.org/package/2006/relationships"><Relationship Id="rId1" Type="http://schemas.microsoft.com/office/2006/relationships/activeXControlBinary" Target="activeX676.bin"/></Relationships>
</file>

<file path=xl/activeX/_rels/activeX677.xml.rels><?xml version="1.0" encoding="UTF-8" standalone="yes"?>
<Relationships xmlns="http://schemas.openxmlformats.org/package/2006/relationships"><Relationship Id="rId1" Type="http://schemas.microsoft.com/office/2006/relationships/activeXControlBinary" Target="activeX677.bin"/></Relationships>
</file>

<file path=xl/activeX/_rels/activeX678.xml.rels><?xml version="1.0" encoding="UTF-8" standalone="yes"?>
<Relationships xmlns="http://schemas.openxmlformats.org/package/2006/relationships"><Relationship Id="rId1" Type="http://schemas.microsoft.com/office/2006/relationships/activeXControlBinary" Target="activeX678.bin"/></Relationships>
</file>

<file path=xl/activeX/_rels/activeX679.xml.rels><?xml version="1.0" encoding="UTF-8" standalone="yes"?>
<Relationships xmlns="http://schemas.openxmlformats.org/package/2006/relationships"><Relationship Id="rId1" Type="http://schemas.microsoft.com/office/2006/relationships/activeXControlBinary" Target="activeX679.bin"/></Relationships>
</file>

<file path=xl/activeX/_rels/activeX680.xml.rels><?xml version="1.0" encoding="UTF-8" standalone="yes"?>
<Relationships xmlns="http://schemas.openxmlformats.org/package/2006/relationships"><Relationship Id="rId1" Type="http://schemas.microsoft.com/office/2006/relationships/activeXControlBinary" Target="activeX680.bin"/></Relationships>
</file>

<file path=xl/activeX/_rels/activeX681.xml.rels><?xml version="1.0" encoding="UTF-8" standalone="yes"?>
<Relationships xmlns="http://schemas.openxmlformats.org/package/2006/relationships"><Relationship Id="rId1" Type="http://schemas.microsoft.com/office/2006/relationships/activeXControlBinary" Target="activeX681.bin"/></Relationships>
</file>

<file path=xl/activeX/_rels/activeX682.xml.rels><?xml version="1.0" encoding="UTF-8" standalone="yes"?>
<Relationships xmlns="http://schemas.openxmlformats.org/package/2006/relationships"><Relationship Id="rId1" Type="http://schemas.microsoft.com/office/2006/relationships/activeXControlBinary" Target="activeX682.bin"/></Relationships>
</file>

<file path=xl/activeX/_rels/activeX683.xml.rels><?xml version="1.0" encoding="UTF-8" standalone="yes"?>
<Relationships xmlns="http://schemas.openxmlformats.org/package/2006/relationships"><Relationship Id="rId1" Type="http://schemas.microsoft.com/office/2006/relationships/activeXControlBinary" Target="activeX683.bin"/></Relationships>
</file>

<file path=xl/activeX/_rels/activeX684.xml.rels><?xml version="1.0" encoding="UTF-8" standalone="yes"?>
<Relationships xmlns="http://schemas.openxmlformats.org/package/2006/relationships"><Relationship Id="rId1" Type="http://schemas.microsoft.com/office/2006/relationships/activeXControlBinary" Target="activeX684.bin"/></Relationships>
</file>

<file path=xl/activeX/_rels/activeX685.xml.rels><?xml version="1.0" encoding="UTF-8" standalone="yes"?>
<Relationships xmlns="http://schemas.openxmlformats.org/package/2006/relationships"><Relationship Id="rId1" Type="http://schemas.microsoft.com/office/2006/relationships/activeXControlBinary" Target="activeX685.bin"/></Relationships>
</file>

<file path=xl/activeX/_rels/activeX686.xml.rels><?xml version="1.0" encoding="UTF-8" standalone="yes"?>
<Relationships xmlns="http://schemas.openxmlformats.org/package/2006/relationships"><Relationship Id="rId1" Type="http://schemas.microsoft.com/office/2006/relationships/activeXControlBinary" Target="activeX686.bin"/></Relationships>
</file>

<file path=xl/activeX/_rels/activeX687.xml.rels><?xml version="1.0" encoding="UTF-8" standalone="yes"?>
<Relationships xmlns="http://schemas.openxmlformats.org/package/2006/relationships"><Relationship Id="rId1" Type="http://schemas.microsoft.com/office/2006/relationships/activeXControlBinary" Target="activeX687.bin"/></Relationships>
</file>

<file path=xl/activeX/_rels/activeX688.xml.rels><?xml version="1.0" encoding="UTF-8" standalone="yes"?>
<Relationships xmlns="http://schemas.openxmlformats.org/package/2006/relationships"><Relationship Id="rId1" Type="http://schemas.microsoft.com/office/2006/relationships/activeXControlBinary" Target="activeX688.bin"/></Relationships>
</file>

<file path=xl/activeX/_rels/activeX689.xml.rels><?xml version="1.0" encoding="UTF-8" standalone="yes"?>
<Relationships xmlns="http://schemas.openxmlformats.org/package/2006/relationships"><Relationship Id="rId1" Type="http://schemas.microsoft.com/office/2006/relationships/activeXControlBinary" Target="activeX689.bin"/></Relationships>
</file>

<file path=xl/activeX/_rels/activeX690.xml.rels><?xml version="1.0" encoding="UTF-8" standalone="yes"?>
<Relationships xmlns="http://schemas.openxmlformats.org/package/2006/relationships"><Relationship Id="rId1" Type="http://schemas.microsoft.com/office/2006/relationships/activeXControlBinary" Target="activeX690.bin"/></Relationships>
</file>

<file path=xl/activeX/_rels/activeX691.xml.rels><?xml version="1.0" encoding="UTF-8" standalone="yes"?>
<Relationships xmlns="http://schemas.openxmlformats.org/package/2006/relationships"><Relationship Id="rId1" Type="http://schemas.microsoft.com/office/2006/relationships/activeXControlBinary" Target="activeX691.bin"/></Relationships>
</file>

<file path=xl/activeX/_rels/activeX692.xml.rels><?xml version="1.0" encoding="UTF-8" standalone="yes"?>
<Relationships xmlns="http://schemas.openxmlformats.org/package/2006/relationships"><Relationship Id="rId1" Type="http://schemas.microsoft.com/office/2006/relationships/activeXControlBinary" Target="activeX692.bin"/></Relationships>
</file>

<file path=xl/activeX/_rels/activeX693.xml.rels><?xml version="1.0" encoding="UTF-8" standalone="yes"?>
<Relationships xmlns="http://schemas.openxmlformats.org/package/2006/relationships"><Relationship Id="rId1" Type="http://schemas.microsoft.com/office/2006/relationships/activeXControlBinary" Target="activeX693.bin"/></Relationships>
</file>

<file path=xl/activeX/_rels/activeX694.xml.rels><?xml version="1.0" encoding="UTF-8" standalone="yes"?>
<Relationships xmlns="http://schemas.openxmlformats.org/package/2006/relationships"><Relationship Id="rId1" Type="http://schemas.microsoft.com/office/2006/relationships/activeXControlBinary" Target="activeX694.bin"/></Relationships>
</file>

<file path=xl/activeX/_rels/activeX695.xml.rels><?xml version="1.0" encoding="UTF-8" standalone="yes"?>
<Relationships xmlns="http://schemas.openxmlformats.org/package/2006/relationships"><Relationship Id="rId1" Type="http://schemas.microsoft.com/office/2006/relationships/activeXControlBinary" Target="activeX695.bin"/></Relationships>
</file>

<file path=xl/activeX/_rels/activeX696.xml.rels><?xml version="1.0" encoding="UTF-8" standalone="yes"?>
<Relationships xmlns="http://schemas.openxmlformats.org/package/2006/relationships"><Relationship Id="rId1" Type="http://schemas.microsoft.com/office/2006/relationships/activeXControlBinary" Target="activeX696.bin"/></Relationships>
</file>

<file path=xl/activeX/_rels/activeX697.xml.rels><?xml version="1.0" encoding="UTF-8" standalone="yes"?>
<Relationships xmlns="http://schemas.openxmlformats.org/package/2006/relationships"><Relationship Id="rId1" Type="http://schemas.microsoft.com/office/2006/relationships/activeXControlBinary" Target="activeX697.bin"/></Relationships>
</file>

<file path=xl/activeX/_rels/activeX698.xml.rels><?xml version="1.0" encoding="UTF-8" standalone="yes"?>
<Relationships xmlns="http://schemas.openxmlformats.org/package/2006/relationships"><Relationship Id="rId1" Type="http://schemas.microsoft.com/office/2006/relationships/activeXControlBinary" Target="activeX698.bin"/></Relationships>
</file>

<file path=xl/activeX/_rels/activeX699.xml.rels><?xml version="1.0" encoding="UTF-8" standalone="yes"?>
<Relationships xmlns="http://schemas.openxmlformats.org/package/2006/relationships"><Relationship Id="rId1" Type="http://schemas.microsoft.com/office/2006/relationships/activeXControlBinary" Target="activeX699.bin"/></Relationships>
</file>

<file path=xl/activeX/_rels/activeX700.xml.rels><?xml version="1.0" encoding="UTF-8" standalone="yes"?>
<Relationships xmlns="http://schemas.openxmlformats.org/package/2006/relationships"><Relationship Id="rId1" Type="http://schemas.microsoft.com/office/2006/relationships/activeXControlBinary" Target="activeX700.bin"/></Relationships>
</file>

<file path=xl/activeX/_rels/activeX701.xml.rels><?xml version="1.0" encoding="UTF-8" standalone="yes"?>
<Relationships xmlns="http://schemas.openxmlformats.org/package/2006/relationships"><Relationship Id="rId1" Type="http://schemas.microsoft.com/office/2006/relationships/activeXControlBinary" Target="activeX701.bin"/></Relationships>
</file>

<file path=xl/activeX/_rels/activeX702.xml.rels><?xml version="1.0" encoding="UTF-8" standalone="yes"?>
<Relationships xmlns="http://schemas.openxmlformats.org/package/2006/relationships"><Relationship Id="rId1" Type="http://schemas.microsoft.com/office/2006/relationships/activeXControlBinary" Target="activeX702.bin"/></Relationships>
</file>

<file path=xl/activeX/_rels/activeX703.xml.rels><?xml version="1.0" encoding="UTF-8" standalone="yes"?>
<Relationships xmlns="http://schemas.openxmlformats.org/package/2006/relationships"><Relationship Id="rId1" Type="http://schemas.microsoft.com/office/2006/relationships/activeXControlBinary" Target="activeX703.bin"/></Relationships>
</file>

<file path=xl/activeX/_rels/activeX704.xml.rels><?xml version="1.0" encoding="UTF-8" standalone="yes"?>
<Relationships xmlns="http://schemas.openxmlformats.org/package/2006/relationships"><Relationship Id="rId1" Type="http://schemas.microsoft.com/office/2006/relationships/activeXControlBinary" Target="activeX704.bin"/></Relationships>
</file>

<file path=xl/activeX/_rels/activeX705.xml.rels><?xml version="1.0" encoding="UTF-8" standalone="yes"?>
<Relationships xmlns="http://schemas.openxmlformats.org/package/2006/relationships"><Relationship Id="rId1" Type="http://schemas.microsoft.com/office/2006/relationships/activeXControlBinary" Target="activeX705.bin"/></Relationships>
</file>

<file path=xl/activeX/_rels/activeX706.xml.rels><?xml version="1.0" encoding="UTF-8" standalone="yes"?>
<Relationships xmlns="http://schemas.openxmlformats.org/package/2006/relationships"><Relationship Id="rId1" Type="http://schemas.microsoft.com/office/2006/relationships/activeXControlBinary" Target="activeX706.bin"/></Relationships>
</file>

<file path=xl/activeX/_rels/activeX707.xml.rels><?xml version="1.0" encoding="UTF-8" standalone="yes"?>
<Relationships xmlns="http://schemas.openxmlformats.org/package/2006/relationships"><Relationship Id="rId1" Type="http://schemas.microsoft.com/office/2006/relationships/activeXControlBinary" Target="activeX707.bin"/></Relationships>
</file>

<file path=xl/activeX/_rels/activeX708.xml.rels><?xml version="1.0" encoding="UTF-8" standalone="yes"?>
<Relationships xmlns="http://schemas.openxmlformats.org/package/2006/relationships"><Relationship Id="rId1" Type="http://schemas.microsoft.com/office/2006/relationships/activeXControlBinary" Target="activeX708.bin"/></Relationships>
</file>

<file path=xl/activeX/_rels/activeX709.xml.rels><?xml version="1.0" encoding="UTF-8" standalone="yes"?>
<Relationships xmlns="http://schemas.openxmlformats.org/package/2006/relationships"><Relationship Id="rId1" Type="http://schemas.microsoft.com/office/2006/relationships/activeXControlBinary" Target="activeX709.bin"/></Relationships>
</file>

<file path=xl/activeX/_rels/activeX710.xml.rels><?xml version="1.0" encoding="UTF-8" standalone="yes"?>
<Relationships xmlns="http://schemas.openxmlformats.org/package/2006/relationships"><Relationship Id="rId1" Type="http://schemas.microsoft.com/office/2006/relationships/activeXControlBinary" Target="activeX710.bin"/></Relationships>
</file>

<file path=xl/activeX/_rels/activeX711.xml.rels><?xml version="1.0" encoding="UTF-8" standalone="yes"?>
<Relationships xmlns="http://schemas.openxmlformats.org/package/2006/relationships"><Relationship Id="rId1" Type="http://schemas.microsoft.com/office/2006/relationships/activeXControlBinary" Target="activeX711.bin"/></Relationships>
</file>

<file path=xl/activeX/_rels/activeX712.xml.rels><?xml version="1.0" encoding="UTF-8" standalone="yes"?>
<Relationships xmlns="http://schemas.openxmlformats.org/package/2006/relationships"><Relationship Id="rId1" Type="http://schemas.microsoft.com/office/2006/relationships/activeXControlBinary" Target="activeX712.bin"/></Relationships>
</file>

<file path=xl/activeX/_rels/activeX713.xml.rels><?xml version="1.0" encoding="UTF-8" standalone="yes"?>
<Relationships xmlns="http://schemas.openxmlformats.org/package/2006/relationships"><Relationship Id="rId1" Type="http://schemas.microsoft.com/office/2006/relationships/activeXControlBinary" Target="activeX713.bin"/></Relationships>
</file>

<file path=xl/activeX/_rels/activeX714.xml.rels><?xml version="1.0" encoding="UTF-8" standalone="yes"?>
<Relationships xmlns="http://schemas.openxmlformats.org/package/2006/relationships"><Relationship Id="rId1" Type="http://schemas.microsoft.com/office/2006/relationships/activeXControlBinary" Target="activeX714.bin"/></Relationships>
</file>

<file path=xl/activeX/_rels/activeX715.xml.rels><?xml version="1.0" encoding="UTF-8" standalone="yes"?>
<Relationships xmlns="http://schemas.openxmlformats.org/package/2006/relationships"><Relationship Id="rId1" Type="http://schemas.microsoft.com/office/2006/relationships/activeXControlBinary" Target="activeX715.bin"/></Relationships>
</file>

<file path=xl/activeX/_rels/activeX716.xml.rels><?xml version="1.0" encoding="UTF-8" standalone="yes"?>
<Relationships xmlns="http://schemas.openxmlformats.org/package/2006/relationships"><Relationship Id="rId1" Type="http://schemas.microsoft.com/office/2006/relationships/activeXControlBinary" Target="activeX716.bin"/></Relationships>
</file>

<file path=xl/activeX/_rels/activeX717.xml.rels><?xml version="1.0" encoding="UTF-8" standalone="yes"?>
<Relationships xmlns="http://schemas.openxmlformats.org/package/2006/relationships"><Relationship Id="rId1" Type="http://schemas.microsoft.com/office/2006/relationships/activeXControlBinary" Target="activeX717.bin"/></Relationships>
</file>

<file path=xl/activeX/_rels/activeX718.xml.rels><?xml version="1.0" encoding="UTF-8" standalone="yes"?>
<Relationships xmlns="http://schemas.openxmlformats.org/package/2006/relationships"><Relationship Id="rId1" Type="http://schemas.microsoft.com/office/2006/relationships/activeXControlBinary" Target="activeX718.bin"/></Relationships>
</file>

<file path=xl/activeX/_rels/activeX719.xml.rels><?xml version="1.0" encoding="UTF-8" standalone="yes"?>
<Relationships xmlns="http://schemas.openxmlformats.org/package/2006/relationships"><Relationship Id="rId1" Type="http://schemas.microsoft.com/office/2006/relationships/activeXControlBinary" Target="activeX719.bin"/></Relationships>
</file>

<file path=xl/activeX/_rels/activeX720.xml.rels><?xml version="1.0" encoding="UTF-8" standalone="yes"?>
<Relationships xmlns="http://schemas.openxmlformats.org/package/2006/relationships"><Relationship Id="rId1" Type="http://schemas.microsoft.com/office/2006/relationships/activeXControlBinary" Target="activeX720.bin"/></Relationships>
</file>

<file path=xl/activeX/_rels/activeX721.xml.rels><?xml version="1.0" encoding="UTF-8" standalone="yes"?>
<Relationships xmlns="http://schemas.openxmlformats.org/package/2006/relationships"><Relationship Id="rId1" Type="http://schemas.microsoft.com/office/2006/relationships/activeXControlBinary" Target="activeX721.bin"/></Relationships>
</file>

<file path=xl/activeX/_rels/activeX722.xml.rels><?xml version="1.0" encoding="UTF-8" standalone="yes"?>
<Relationships xmlns="http://schemas.openxmlformats.org/package/2006/relationships"><Relationship Id="rId1" Type="http://schemas.microsoft.com/office/2006/relationships/activeXControlBinary" Target="activeX722.bin"/></Relationships>
</file>

<file path=xl/activeX/_rels/activeX723.xml.rels><?xml version="1.0" encoding="UTF-8" standalone="yes"?>
<Relationships xmlns="http://schemas.openxmlformats.org/package/2006/relationships"><Relationship Id="rId1" Type="http://schemas.microsoft.com/office/2006/relationships/activeXControlBinary" Target="activeX723.bin"/></Relationships>
</file>

<file path=xl/activeX/_rels/activeX724.xml.rels><?xml version="1.0" encoding="UTF-8" standalone="yes"?>
<Relationships xmlns="http://schemas.openxmlformats.org/package/2006/relationships"><Relationship Id="rId1" Type="http://schemas.microsoft.com/office/2006/relationships/activeXControlBinary" Target="activeX724.bin"/></Relationships>
</file>

<file path=xl/activeX/_rels/activeX725.xml.rels><?xml version="1.0" encoding="UTF-8" standalone="yes"?>
<Relationships xmlns="http://schemas.openxmlformats.org/package/2006/relationships"><Relationship Id="rId1" Type="http://schemas.microsoft.com/office/2006/relationships/activeXControlBinary" Target="activeX725.bin"/></Relationships>
</file>

<file path=xl/activeX/_rels/activeX726.xml.rels><?xml version="1.0" encoding="UTF-8" standalone="yes"?>
<Relationships xmlns="http://schemas.openxmlformats.org/package/2006/relationships"><Relationship Id="rId1" Type="http://schemas.microsoft.com/office/2006/relationships/activeXControlBinary" Target="activeX726.bin"/></Relationships>
</file>

<file path=xl/activeX/_rels/activeX727.xml.rels><?xml version="1.0" encoding="UTF-8" standalone="yes"?>
<Relationships xmlns="http://schemas.openxmlformats.org/package/2006/relationships"><Relationship Id="rId1" Type="http://schemas.microsoft.com/office/2006/relationships/activeXControlBinary" Target="activeX727.bin"/></Relationships>
</file>

<file path=xl/activeX/_rels/activeX728.xml.rels><?xml version="1.0" encoding="UTF-8" standalone="yes"?>
<Relationships xmlns="http://schemas.openxmlformats.org/package/2006/relationships"><Relationship Id="rId1" Type="http://schemas.microsoft.com/office/2006/relationships/activeXControlBinary" Target="activeX728.bin"/></Relationships>
</file>

<file path=xl/activeX/_rels/activeX729.xml.rels><?xml version="1.0" encoding="UTF-8" standalone="yes"?>
<Relationships xmlns="http://schemas.openxmlformats.org/package/2006/relationships"><Relationship Id="rId1" Type="http://schemas.microsoft.com/office/2006/relationships/activeXControlBinary" Target="activeX729.bin"/></Relationships>
</file>

<file path=xl/activeX/_rels/activeX730.xml.rels><?xml version="1.0" encoding="UTF-8" standalone="yes"?>
<Relationships xmlns="http://schemas.openxmlformats.org/package/2006/relationships"><Relationship Id="rId1" Type="http://schemas.microsoft.com/office/2006/relationships/activeXControlBinary" Target="activeX730.bin"/></Relationships>
</file>

<file path=xl/activeX/_rels/activeX731.xml.rels><?xml version="1.0" encoding="UTF-8" standalone="yes"?>
<Relationships xmlns="http://schemas.openxmlformats.org/package/2006/relationships"><Relationship Id="rId1" Type="http://schemas.microsoft.com/office/2006/relationships/activeXControlBinary" Target="activeX731.bin"/></Relationships>
</file>

<file path=xl/activeX/_rels/activeX732.xml.rels><?xml version="1.0" encoding="UTF-8" standalone="yes"?>
<Relationships xmlns="http://schemas.openxmlformats.org/package/2006/relationships"><Relationship Id="rId1" Type="http://schemas.microsoft.com/office/2006/relationships/activeXControlBinary" Target="activeX732.bin"/></Relationships>
</file>

<file path=xl/activeX/_rels/activeX733.xml.rels><?xml version="1.0" encoding="UTF-8" standalone="yes"?>
<Relationships xmlns="http://schemas.openxmlformats.org/package/2006/relationships"><Relationship Id="rId1" Type="http://schemas.microsoft.com/office/2006/relationships/activeXControlBinary" Target="activeX733.bin"/></Relationships>
</file>

<file path=xl/activeX/_rels/activeX734.xml.rels><?xml version="1.0" encoding="UTF-8" standalone="yes"?>
<Relationships xmlns="http://schemas.openxmlformats.org/package/2006/relationships"><Relationship Id="rId1" Type="http://schemas.microsoft.com/office/2006/relationships/activeXControlBinary" Target="activeX734.bin"/></Relationships>
</file>

<file path=xl/activeX/_rels/activeX735.xml.rels><?xml version="1.0" encoding="UTF-8" standalone="yes"?>
<Relationships xmlns="http://schemas.openxmlformats.org/package/2006/relationships"><Relationship Id="rId1" Type="http://schemas.microsoft.com/office/2006/relationships/activeXControlBinary" Target="activeX735.bin"/></Relationships>
</file>

<file path=xl/activeX/_rels/activeX736.xml.rels><?xml version="1.0" encoding="UTF-8" standalone="yes"?>
<Relationships xmlns="http://schemas.openxmlformats.org/package/2006/relationships"><Relationship Id="rId1" Type="http://schemas.microsoft.com/office/2006/relationships/activeXControlBinary" Target="activeX736.bin"/></Relationships>
</file>

<file path=xl/activeX/_rels/activeX737.xml.rels><?xml version="1.0" encoding="UTF-8" standalone="yes"?>
<Relationships xmlns="http://schemas.openxmlformats.org/package/2006/relationships"><Relationship Id="rId1" Type="http://schemas.microsoft.com/office/2006/relationships/activeXControlBinary" Target="activeX737.bin"/></Relationships>
</file>

<file path=xl/activeX/_rels/activeX738.xml.rels><?xml version="1.0" encoding="UTF-8" standalone="yes"?>
<Relationships xmlns="http://schemas.openxmlformats.org/package/2006/relationships"><Relationship Id="rId1" Type="http://schemas.microsoft.com/office/2006/relationships/activeXControlBinary" Target="activeX738.bin"/></Relationships>
</file>

<file path=xl/activeX/_rels/activeX739.xml.rels><?xml version="1.0" encoding="UTF-8" standalone="yes"?>
<Relationships xmlns="http://schemas.openxmlformats.org/package/2006/relationships"><Relationship Id="rId1" Type="http://schemas.microsoft.com/office/2006/relationships/activeXControlBinary" Target="activeX739.bin"/></Relationships>
</file>

<file path=xl/activeX/_rels/activeX740.xml.rels><?xml version="1.0" encoding="UTF-8" standalone="yes"?>
<Relationships xmlns="http://schemas.openxmlformats.org/package/2006/relationships"><Relationship Id="rId1" Type="http://schemas.microsoft.com/office/2006/relationships/activeXControlBinary" Target="activeX740.bin"/></Relationships>
</file>

<file path=xl/activeX/_rels/activeX741.xml.rels><?xml version="1.0" encoding="UTF-8" standalone="yes"?>
<Relationships xmlns="http://schemas.openxmlformats.org/package/2006/relationships"><Relationship Id="rId1" Type="http://schemas.microsoft.com/office/2006/relationships/activeXControlBinary" Target="activeX741.bin"/></Relationships>
</file>

<file path=xl/activeX/_rels/activeX742.xml.rels><?xml version="1.0" encoding="UTF-8" standalone="yes"?>
<Relationships xmlns="http://schemas.openxmlformats.org/package/2006/relationships"><Relationship Id="rId1" Type="http://schemas.microsoft.com/office/2006/relationships/activeXControlBinary" Target="activeX742.bin"/></Relationships>
</file>

<file path=xl/activeX/_rels/activeX743.xml.rels><?xml version="1.0" encoding="UTF-8" standalone="yes"?>
<Relationships xmlns="http://schemas.openxmlformats.org/package/2006/relationships"><Relationship Id="rId1" Type="http://schemas.microsoft.com/office/2006/relationships/activeXControlBinary" Target="activeX743.bin"/></Relationships>
</file>

<file path=xl/activeX/_rels/activeX744.xml.rels><?xml version="1.0" encoding="UTF-8" standalone="yes"?>
<Relationships xmlns="http://schemas.openxmlformats.org/package/2006/relationships"><Relationship Id="rId1" Type="http://schemas.microsoft.com/office/2006/relationships/activeXControlBinary" Target="activeX744.bin"/></Relationships>
</file>

<file path=xl/activeX/_rels/activeX745.xml.rels><?xml version="1.0" encoding="UTF-8" standalone="yes"?>
<Relationships xmlns="http://schemas.openxmlformats.org/package/2006/relationships"><Relationship Id="rId1" Type="http://schemas.microsoft.com/office/2006/relationships/activeXControlBinary" Target="activeX745.bin"/></Relationships>
</file>

<file path=xl/activeX/_rels/activeX746.xml.rels><?xml version="1.0" encoding="UTF-8" standalone="yes"?>
<Relationships xmlns="http://schemas.openxmlformats.org/package/2006/relationships"><Relationship Id="rId1" Type="http://schemas.microsoft.com/office/2006/relationships/activeXControlBinary" Target="activeX746.bin"/></Relationships>
</file>

<file path=xl/activeX/_rels/activeX747.xml.rels><?xml version="1.0" encoding="UTF-8" standalone="yes"?>
<Relationships xmlns="http://schemas.openxmlformats.org/package/2006/relationships"><Relationship Id="rId1" Type="http://schemas.microsoft.com/office/2006/relationships/activeXControlBinary" Target="activeX747.bin"/></Relationships>
</file>

<file path=xl/activeX/_rels/activeX748.xml.rels><?xml version="1.0" encoding="UTF-8" standalone="yes"?>
<Relationships xmlns="http://schemas.openxmlformats.org/package/2006/relationships"><Relationship Id="rId1" Type="http://schemas.microsoft.com/office/2006/relationships/activeXControlBinary" Target="activeX748.bin"/></Relationships>
</file>

<file path=xl/activeX/_rels/activeX749.xml.rels><?xml version="1.0" encoding="UTF-8" standalone="yes"?>
<Relationships xmlns="http://schemas.openxmlformats.org/package/2006/relationships"><Relationship Id="rId1" Type="http://schemas.microsoft.com/office/2006/relationships/activeXControlBinary" Target="activeX749.bin"/></Relationships>
</file>

<file path=xl/activeX/_rels/activeX750.xml.rels><?xml version="1.0" encoding="UTF-8" standalone="yes"?>
<Relationships xmlns="http://schemas.openxmlformats.org/package/2006/relationships"><Relationship Id="rId1" Type="http://schemas.microsoft.com/office/2006/relationships/activeXControlBinary" Target="activeX750.bin"/></Relationships>
</file>

<file path=xl/activeX/_rels/activeX751.xml.rels><?xml version="1.0" encoding="UTF-8" standalone="yes"?>
<Relationships xmlns="http://schemas.openxmlformats.org/package/2006/relationships"><Relationship Id="rId1" Type="http://schemas.microsoft.com/office/2006/relationships/activeXControlBinary" Target="activeX751.bin"/></Relationships>
</file>

<file path=xl/activeX/_rels/activeX752.xml.rels><?xml version="1.0" encoding="UTF-8" standalone="yes"?>
<Relationships xmlns="http://schemas.openxmlformats.org/package/2006/relationships"><Relationship Id="rId1" Type="http://schemas.microsoft.com/office/2006/relationships/activeXControlBinary" Target="activeX752.bin"/></Relationships>
</file>

<file path=xl/activeX/_rels/activeX753.xml.rels><?xml version="1.0" encoding="UTF-8" standalone="yes"?>
<Relationships xmlns="http://schemas.openxmlformats.org/package/2006/relationships"><Relationship Id="rId1" Type="http://schemas.microsoft.com/office/2006/relationships/activeXControlBinary" Target="activeX753.bin"/></Relationships>
</file>

<file path=xl/activeX/_rels/activeX754.xml.rels><?xml version="1.0" encoding="UTF-8" standalone="yes"?>
<Relationships xmlns="http://schemas.openxmlformats.org/package/2006/relationships"><Relationship Id="rId1" Type="http://schemas.microsoft.com/office/2006/relationships/activeXControlBinary" Target="activeX754.bin"/></Relationships>
</file>

<file path=xl/activeX/_rels/activeX755.xml.rels><?xml version="1.0" encoding="UTF-8" standalone="yes"?>
<Relationships xmlns="http://schemas.openxmlformats.org/package/2006/relationships"><Relationship Id="rId1" Type="http://schemas.microsoft.com/office/2006/relationships/activeXControlBinary" Target="activeX755.bin"/></Relationships>
</file>

<file path=xl/activeX/_rels/activeX756.xml.rels><?xml version="1.0" encoding="UTF-8" standalone="yes"?>
<Relationships xmlns="http://schemas.openxmlformats.org/package/2006/relationships"><Relationship Id="rId1" Type="http://schemas.microsoft.com/office/2006/relationships/activeXControlBinary" Target="activeX756.bin"/></Relationships>
</file>

<file path=xl/activeX/_rels/activeX757.xml.rels><?xml version="1.0" encoding="UTF-8" standalone="yes"?>
<Relationships xmlns="http://schemas.openxmlformats.org/package/2006/relationships"><Relationship Id="rId1" Type="http://schemas.microsoft.com/office/2006/relationships/activeXControlBinary" Target="activeX757.bin"/></Relationships>
</file>

<file path=xl/activeX/_rels/activeX758.xml.rels><?xml version="1.0" encoding="UTF-8" standalone="yes"?>
<Relationships xmlns="http://schemas.openxmlformats.org/package/2006/relationships"><Relationship Id="rId1" Type="http://schemas.microsoft.com/office/2006/relationships/activeXControlBinary" Target="activeX758.bin"/></Relationships>
</file>

<file path=xl/activeX/_rels/activeX759.xml.rels><?xml version="1.0" encoding="UTF-8" standalone="yes"?>
<Relationships xmlns="http://schemas.openxmlformats.org/package/2006/relationships"><Relationship Id="rId1" Type="http://schemas.microsoft.com/office/2006/relationships/activeXControlBinary" Target="activeX759.bin"/></Relationships>
</file>

<file path=xl/activeX/_rels/activeX760.xml.rels><?xml version="1.0" encoding="UTF-8" standalone="yes"?>
<Relationships xmlns="http://schemas.openxmlformats.org/package/2006/relationships"><Relationship Id="rId1" Type="http://schemas.microsoft.com/office/2006/relationships/activeXControlBinary" Target="activeX760.bin"/></Relationships>
</file>

<file path=xl/activeX/_rels/activeX761.xml.rels><?xml version="1.0" encoding="UTF-8" standalone="yes"?>
<Relationships xmlns="http://schemas.openxmlformats.org/package/2006/relationships"><Relationship Id="rId1" Type="http://schemas.microsoft.com/office/2006/relationships/activeXControlBinary" Target="activeX761.bin"/></Relationships>
</file>

<file path=xl/activeX/_rels/activeX762.xml.rels><?xml version="1.0" encoding="UTF-8" standalone="yes"?>
<Relationships xmlns="http://schemas.openxmlformats.org/package/2006/relationships"><Relationship Id="rId1" Type="http://schemas.microsoft.com/office/2006/relationships/activeXControlBinary" Target="activeX762.bin"/></Relationships>
</file>

<file path=xl/activeX/_rels/activeX763.xml.rels><?xml version="1.0" encoding="UTF-8" standalone="yes"?>
<Relationships xmlns="http://schemas.openxmlformats.org/package/2006/relationships"><Relationship Id="rId1" Type="http://schemas.microsoft.com/office/2006/relationships/activeXControlBinary" Target="activeX763.bin"/></Relationships>
</file>

<file path=xl/activeX/_rels/activeX764.xml.rels><?xml version="1.0" encoding="UTF-8" standalone="yes"?>
<Relationships xmlns="http://schemas.openxmlformats.org/package/2006/relationships"><Relationship Id="rId1" Type="http://schemas.microsoft.com/office/2006/relationships/activeXControlBinary" Target="activeX764.bin"/></Relationships>
</file>

<file path=xl/activeX/_rels/activeX765.xml.rels><?xml version="1.0" encoding="UTF-8" standalone="yes"?>
<Relationships xmlns="http://schemas.openxmlformats.org/package/2006/relationships"><Relationship Id="rId1" Type="http://schemas.microsoft.com/office/2006/relationships/activeXControlBinary" Target="activeX765.bin"/></Relationships>
</file>

<file path=xl/activeX/_rels/activeX766.xml.rels><?xml version="1.0" encoding="UTF-8" standalone="yes"?>
<Relationships xmlns="http://schemas.openxmlformats.org/package/2006/relationships"><Relationship Id="rId1" Type="http://schemas.microsoft.com/office/2006/relationships/activeXControlBinary" Target="activeX766.bin"/></Relationships>
</file>

<file path=xl/activeX/_rels/activeX767.xml.rels><?xml version="1.0" encoding="UTF-8" standalone="yes"?>
<Relationships xmlns="http://schemas.openxmlformats.org/package/2006/relationships"><Relationship Id="rId1" Type="http://schemas.microsoft.com/office/2006/relationships/activeXControlBinary" Target="activeX767.bin"/></Relationships>
</file>

<file path=xl/activeX/_rels/activeX768.xml.rels><?xml version="1.0" encoding="UTF-8" standalone="yes"?>
<Relationships xmlns="http://schemas.openxmlformats.org/package/2006/relationships"><Relationship Id="rId1" Type="http://schemas.microsoft.com/office/2006/relationships/activeXControlBinary" Target="activeX768.bin"/></Relationships>
</file>

<file path=xl/activeX/_rels/activeX769.xml.rels><?xml version="1.0" encoding="UTF-8" standalone="yes"?>
<Relationships xmlns="http://schemas.openxmlformats.org/package/2006/relationships"><Relationship Id="rId1" Type="http://schemas.microsoft.com/office/2006/relationships/activeXControlBinary" Target="activeX769.bin"/></Relationships>
</file>

<file path=xl/activeX/_rels/activeX770.xml.rels><?xml version="1.0" encoding="UTF-8" standalone="yes"?>
<Relationships xmlns="http://schemas.openxmlformats.org/package/2006/relationships"><Relationship Id="rId1" Type="http://schemas.microsoft.com/office/2006/relationships/activeXControlBinary" Target="activeX770.bin"/></Relationships>
</file>

<file path=xl/activeX/_rels/activeX771.xml.rels><?xml version="1.0" encoding="UTF-8" standalone="yes"?>
<Relationships xmlns="http://schemas.openxmlformats.org/package/2006/relationships"><Relationship Id="rId1" Type="http://schemas.microsoft.com/office/2006/relationships/activeXControlBinary" Target="activeX771.bin"/></Relationships>
</file>

<file path=xl/activeX/_rels/activeX772.xml.rels><?xml version="1.0" encoding="UTF-8" standalone="yes"?>
<Relationships xmlns="http://schemas.openxmlformats.org/package/2006/relationships"><Relationship Id="rId1" Type="http://schemas.microsoft.com/office/2006/relationships/activeXControlBinary" Target="activeX772.bin"/></Relationships>
</file>

<file path=xl/activeX/_rels/activeX773.xml.rels><?xml version="1.0" encoding="UTF-8" standalone="yes"?>
<Relationships xmlns="http://schemas.openxmlformats.org/package/2006/relationships"><Relationship Id="rId1" Type="http://schemas.microsoft.com/office/2006/relationships/activeXControlBinary" Target="activeX773.bin"/></Relationships>
</file>

<file path=xl/activeX/_rels/activeX774.xml.rels><?xml version="1.0" encoding="UTF-8" standalone="yes"?>
<Relationships xmlns="http://schemas.openxmlformats.org/package/2006/relationships"><Relationship Id="rId1" Type="http://schemas.microsoft.com/office/2006/relationships/activeXControlBinary" Target="activeX774.bin"/></Relationships>
</file>

<file path=xl/activeX/_rels/activeX775.xml.rels><?xml version="1.0" encoding="UTF-8" standalone="yes"?>
<Relationships xmlns="http://schemas.openxmlformats.org/package/2006/relationships"><Relationship Id="rId1" Type="http://schemas.microsoft.com/office/2006/relationships/activeXControlBinary" Target="activeX775.bin"/></Relationships>
</file>

<file path=xl/activeX/_rels/activeX776.xml.rels><?xml version="1.0" encoding="UTF-8" standalone="yes"?>
<Relationships xmlns="http://schemas.openxmlformats.org/package/2006/relationships"><Relationship Id="rId1" Type="http://schemas.microsoft.com/office/2006/relationships/activeXControlBinary" Target="activeX776.bin"/></Relationships>
</file>

<file path=xl/activeX/_rels/activeX777.xml.rels><?xml version="1.0" encoding="UTF-8" standalone="yes"?>
<Relationships xmlns="http://schemas.openxmlformats.org/package/2006/relationships"><Relationship Id="rId1" Type="http://schemas.microsoft.com/office/2006/relationships/activeXControlBinary" Target="activeX777.bin"/></Relationships>
</file>

<file path=xl/activeX/_rels/activeX778.xml.rels><?xml version="1.0" encoding="UTF-8" standalone="yes"?>
<Relationships xmlns="http://schemas.openxmlformats.org/package/2006/relationships"><Relationship Id="rId1" Type="http://schemas.microsoft.com/office/2006/relationships/activeXControlBinary" Target="activeX778.bin"/></Relationships>
</file>

<file path=xl/activeX/_rels/activeX779.xml.rels><?xml version="1.0" encoding="UTF-8" standalone="yes"?>
<Relationships xmlns="http://schemas.openxmlformats.org/package/2006/relationships"><Relationship Id="rId1" Type="http://schemas.microsoft.com/office/2006/relationships/activeXControlBinary" Target="activeX779.bin"/></Relationships>
</file>

<file path=xl/activeX/_rels/activeX780.xml.rels><?xml version="1.0" encoding="UTF-8" standalone="yes"?>
<Relationships xmlns="http://schemas.openxmlformats.org/package/2006/relationships"><Relationship Id="rId1" Type="http://schemas.microsoft.com/office/2006/relationships/activeXControlBinary" Target="activeX780.bin"/></Relationships>
</file>

<file path=xl/activeX/_rels/activeX781.xml.rels><?xml version="1.0" encoding="UTF-8" standalone="yes"?>
<Relationships xmlns="http://schemas.openxmlformats.org/package/2006/relationships"><Relationship Id="rId1" Type="http://schemas.microsoft.com/office/2006/relationships/activeXControlBinary" Target="activeX781.bin"/></Relationships>
</file>

<file path=xl/activeX/_rels/activeX782.xml.rels><?xml version="1.0" encoding="UTF-8" standalone="yes"?>
<Relationships xmlns="http://schemas.openxmlformats.org/package/2006/relationships"><Relationship Id="rId1" Type="http://schemas.microsoft.com/office/2006/relationships/activeXControlBinary" Target="activeX782.bin"/></Relationships>
</file>

<file path=xl/activeX/_rels/activeX783.xml.rels><?xml version="1.0" encoding="UTF-8" standalone="yes"?>
<Relationships xmlns="http://schemas.openxmlformats.org/package/2006/relationships"><Relationship Id="rId1" Type="http://schemas.microsoft.com/office/2006/relationships/activeXControlBinary" Target="activeX783.bin"/></Relationships>
</file>

<file path=xl/activeX/_rels/activeX784.xml.rels><?xml version="1.0" encoding="UTF-8" standalone="yes"?>
<Relationships xmlns="http://schemas.openxmlformats.org/package/2006/relationships"><Relationship Id="rId1" Type="http://schemas.microsoft.com/office/2006/relationships/activeXControlBinary" Target="activeX784.bin"/></Relationships>
</file>

<file path=xl/activeX/_rels/activeX785.xml.rels><?xml version="1.0" encoding="UTF-8" standalone="yes"?>
<Relationships xmlns="http://schemas.openxmlformats.org/package/2006/relationships"><Relationship Id="rId1" Type="http://schemas.microsoft.com/office/2006/relationships/activeXControlBinary" Target="activeX785.bin"/></Relationships>
</file>

<file path=xl/activeX/_rels/activeX786.xml.rels><?xml version="1.0" encoding="UTF-8" standalone="yes"?>
<Relationships xmlns="http://schemas.openxmlformats.org/package/2006/relationships"><Relationship Id="rId1" Type="http://schemas.microsoft.com/office/2006/relationships/activeXControlBinary" Target="activeX786.bin"/></Relationships>
</file>

<file path=xl/activeX/_rels/activeX787.xml.rels><?xml version="1.0" encoding="UTF-8" standalone="yes"?>
<Relationships xmlns="http://schemas.openxmlformats.org/package/2006/relationships"><Relationship Id="rId1" Type="http://schemas.microsoft.com/office/2006/relationships/activeXControlBinary" Target="activeX787.bin"/></Relationships>
</file>

<file path=xl/activeX/_rels/activeX788.xml.rels><?xml version="1.0" encoding="UTF-8" standalone="yes"?>
<Relationships xmlns="http://schemas.openxmlformats.org/package/2006/relationships"><Relationship Id="rId1" Type="http://schemas.microsoft.com/office/2006/relationships/activeXControlBinary" Target="activeX788.bin"/></Relationships>
</file>

<file path=xl/activeX/_rels/activeX789.xml.rels><?xml version="1.0" encoding="UTF-8" standalone="yes"?>
<Relationships xmlns="http://schemas.openxmlformats.org/package/2006/relationships"><Relationship Id="rId1" Type="http://schemas.microsoft.com/office/2006/relationships/activeXControlBinary" Target="activeX789.bin"/></Relationships>
</file>

<file path=xl/activeX/_rels/activeX790.xml.rels><?xml version="1.0" encoding="UTF-8" standalone="yes"?>
<Relationships xmlns="http://schemas.openxmlformats.org/package/2006/relationships"><Relationship Id="rId1" Type="http://schemas.microsoft.com/office/2006/relationships/activeXControlBinary" Target="activeX790.bin"/></Relationships>
</file>

<file path=xl/activeX/_rels/activeX791.xml.rels><?xml version="1.0" encoding="UTF-8" standalone="yes"?>
<Relationships xmlns="http://schemas.openxmlformats.org/package/2006/relationships"><Relationship Id="rId1" Type="http://schemas.microsoft.com/office/2006/relationships/activeXControlBinary" Target="activeX791.bin"/></Relationships>
</file>

<file path=xl/activeX/_rels/activeX792.xml.rels><?xml version="1.0" encoding="UTF-8" standalone="yes"?>
<Relationships xmlns="http://schemas.openxmlformats.org/package/2006/relationships"><Relationship Id="rId1" Type="http://schemas.microsoft.com/office/2006/relationships/activeXControlBinary" Target="activeX792.bin"/></Relationships>
</file>

<file path=xl/activeX/_rels/activeX793.xml.rels><?xml version="1.0" encoding="UTF-8" standalone="yes"?>
<Relationships xmlns="http://schemas.openxmlformats.org/package/2006/relationships"><Relationship Id="rId1" Type="http://schemas.microsoft.com/office/2006/relationships/activeXControlBinary" Target="activeX793.bin"/></Relationships>
</file>

<file path=xl/activeX/_rels/activeX794.xml.rels><?xml version="1.0" encoding="UTF-8" standalone="yes"?>
<Relationships xmlns="http://schemas.openxmlformats.org/package/2006/relationships"><Relationship Id="rId1" Type="http://schemas.microsoft.com/office/2006/relationships/activeXControlBinary" Target="activeX794.bin"/></Relationships>
</file>

<file path=xl/activeX/_rels/activeX795.xml.rels><?xml version="1.0" encoding="UTF-8" standalone="yes"?>
<Relationships xmlns="http://schemas.openxmlformats.org/package/2006/relationships"><Relationship Id="rId1" Type="http://schemas.microsoft.com/office/2006/relationships/activeXControlBinary" Target="activeX795.bin"/></Relationships>
</file>

<file path=xl/activeX/_rels/activeX796.xml.rels><?xml version="1.0" encoding="UTF-8" standalone="yes"?>
<Relationships xmlns="http://schemas.openxmlformats.org/package/2006/relationships"><Relationship Id="rId1" Type="http://schemas.microsoft.com/office/2006/relationships/activeXControlBinary" Target="activeX796.bin"/></Relationships>
</file>

<file path=xl/activeX/_rels/activeX797.xml.rels><?xml version="1.0" encoding="UTF-8" standalone="yes"?>
<Relationships xmlns="http://schemas.openxmlformats.org/package/2006/relationships"><Relationship Id="rId1" Type="http://schemas.microsoft.com/office/2006/relationships/activeXControlBinary" Target="activeX797.bin"/></Relationships>
</file>

<file path=xl/activeX/_rels/activeX798.xml.rels><?xml version="1.0" encoding="UTF-8" standalone="yes"?>
<Relationships xmlns="http://schemas.openxmlformats.org/package/2006/relationships"><Relationship Id="rId1" Type="http://schemas.microsoft.com/office/2006/relationships/activeXControlBinary" Target="activeX798.bin"/></Relationships>
</file>

<file path=xl/activeX/_rels/activeX799.xml.rels><?xml version="1.0" encoding="UTF-8" standalone="yes"?>
<Relationships xmlns="http://schemas.openxmlformats.org/package/2006/relationships"><Relationship Id="rId1" Type="http://schemas.microsoft.com/office/2006/relationships/activeXControlBinary" Target="activeX799.bin"/></Relationships>
</file>

<file path=xl/activeX/_rels/activeX800.xml.rels><?xml version="1.0" encoding="UTF-8" standalone="yes"?>
<Relationships xmlns="http://schemas.openxmlformats.org/package/2006/relationships"><Relationship Id="rId1" Type="http://schemas.microsoft.com/office/2006/relationships/activeXControlBinary" Target="activeX800.bin"/></Relationships>
</file>

<file path=xl/activeX/_rels/activeX801.xml.rels><?xml version="1.0" encoding="UTF-8" standalone="yes"?>
<Relationships xmlns="http://schemas.openxmlformats.org/package/2006/relationships"><Relationship Id="rId1" Type="http://schemas.microsoft.com/office/2006/relationships/activeXControlBinary" Target="activeX801.bin"/></Relationships>
</file>

<file path=xl/activeX/_rels/activeX802.xml.rels><?xml version="1.0" encoding="UTF-8" standalone="yes"?>
<Relationships xmlns="http://schemas.openxmlformats.org/package/2006/relationships"><Relationship Id="rId1" Type="http://schemas.microsoft.com/office/2006/relationships/activeXControlBinary" Target="activeX802.bin"/></Relationships>
</file>

<file path=xl/activeX/_rels/activeX803.xml.rels><?xml version="1.0" encoding="UTF-8" standalone="yes"?>
<Relationships xmlns="http://schemas.openxmlformats.org/package/2006/relationships"><Relationship Id="rId1" Type="http://schemas.microsoft.com/office/2006/relationships/activeXControlBinary" Target="activeX803.bin"/></Relationships>
</file>

<file path=xl/activeX/_rels/activeX804.xml.rels><?xml version="1.0" encoding="UTF-8" standalone="yes"?>
<Relationships xmlns="http://schemas.openxmlformats.org/package/2006/relationships"><Relationship Id="rId1" Type="http://schemas.microsoft.com/office/2006/relationships/activeXControlBinary" Target="activeX804.bin"/></Relationships>
</file>

<file path=xl/activeX/_rels/activeX805.xml.rels><?xml version="1.0" encoding="UTF-8" standalone="yes"?>
<Relationships xmlns="http://schemas.openxmlformats.org/package/2006/relationships"><Relationship Id="rId1" Type="http://schemas.microsoft.com/office/2006/relationships/activeXControlBinary" Target="activeX805.bin"/></Relationships>
</file>

<file path=xl/activeX/_rels/activeX806.xml.rels><?xml version="1.0" encoding="UTF-8" standalone="yes"?>
<Relationships xmlns="http://schemas.openxmlformats.org/package/2006/relationships"><Relationship Id="rId1" Type="http://schemas.microsoft.com/office/2006/relationships/activeXControlBinary" Target="activeX806.bin"/></Relationships>
</file>

<file path=xl/activeX/_rels/activeX807.xml.rels><?xml version="1.0" encoding="UTF-8" standalone="yes"?>
<Relationships xmlns="http://schemas.openxmlformats.org/package/2006/relationships"><Relationship Id="rId1" Type="http://schemas.microsoft.com/office/2006/relationships/activeXControlBinary" Target="activeX807.bin"/></Relationships>
</file>

<file path=xl/activeX/_rels/activeX808.xml.rels><?xml version="1.0" encoding="UTF-8" standalone="yes"?>
<Relationships xmlns="http://schemas.openxmlformats.org/package/2006/relationships"><Relationship Id="rId1" Type="http://schemas.microsoft.com/office/2006/relationships/activeXControlBinary" Target="activeX808.bin"/></Relationships>
</file>

<file path=xl/activeX/_rels/activeX809.xml.rels><?xml version="1.0" encoding="UTF-8" standalone="yes"?>
<Relationships xmlns="http://schemas.openxmlformats.org/package/2006/relationships"><Relationship Id="rId1" Type="http://schemas.microsoft.com/office/2006/relationships/activeXControlBinary" Target="activeX809.bin"/></Relationships>
</file>

<file path=xl/activeX/_rels/activeX810.xml.rels><?xml version="1.0" encoding="UTF-8" standalone="yes"?>
<Relationships xmlns="http://schemas.openxmlformats.org/package/2006/relationships"><Relationship Id="rId1" Type="http://schemas.microsoft.com/office/2006/relationships/activeXControlBinary" Target="activeX810.bin"/></Relationships>
</file>

<file path=xl/activeX/_rels/activeX811.xml.rels><?xml version="1.0" encoding="UTF-8" standalone="yes"?>
<Relationships xmlns="http://schemas.openxmlformats.org/package/2006/relationships"><Relationship Id="rId1" Type="http://schemas.microsoft.com/office/2006/relationships/activeXControlBinary" Target="activeX811.bin"/></Relationships>
</file>

<file path=xl/activeX/_rels/activeX812.xml.rels><?xml version="1.0" encoding="UTF-8" standalone="yes"?>
<Relationships xmlns="http://schemas.openxmlformats.org/package/2006/relationships"><Relationship Id="rId1" Type="http://schemas.microsoft.com/office/2006/relationships/activeXControlBinary" Target="activeX812.bin"/></Relationships>
</file>

<file path=xl/activeX/_rels/activeX813.xml.rels><?xml version="1.0" encoding="UTF-8" standalone="yes"?>
<Relationships xmlns="http://schemas.openxmlformats.org/package/2006/relationships"><Relationship Id="rId1" Type="http://schemas.microsoft.com/office/2006/relationships/activeXControlBinary" Target="activeX813.bin"/></Relationships>
</file>

<file path=xl/activeX/_rels/activeX814.xml.rels><?xml version="1.0" encoding="UTF-8" standalone="yes"?>
<Relationships xmlns="http://schemas.openxmlformats.org/package/2006/relationships"><Relationship Id="rId1" Type="http://schemas.microsoft.com/office/2006/relationships/activeXControlBinary" Target="activeX814.bin"/></Relationships>
</file>

<file path=xl/activeX/_rels/activeX815.xml.rels><?xml version="1.0" encoding="UTF-8" standalone="yes"?>
<Relationships xmlns="http://schemas.openxmlformats.org/package/2006/relationships"><Relationship Id="rId1" Type="http://schemas.microsoft.com/office/2006/relationships/activeXControlBinary" Target="activeX815.bin"/></Relationships>
</file>

<file path=xl/activeX/_rels/activeX816.xml.rels><?xml version="1.0" encoding="UTF-8" standalone="yes"?>
<Relationships xmlns="http://schemas.openxmlformats.org/package/2006/relationships"><Relationship Id="rId1" Type="http://schemas.microsoft.com/office/2006/relationships/activeXControlBinary" Target="activeX816.bin"/></Relationships>
</file>

<file path=xl/activeX/_rels/activeX817.xml.rels><?xml version="1.0" encoding="UTF-8" standalone="yes"?>
<Relationships xmlns="http://schemas.openxmlformats.org/package/2006/relationships"><Relationship Id="rId1" Type="http://schemas.microsoft.com/office/2006/relationships/activeXControlBinary" Target="activeX817.bin"/></Relationships>
</file>

<file path=xl/activeX/_rels/activeX818.xml.rels><?xml version="1.0" encoding="UTF-8" standalone="yes"?>
<Relationships xmlns="http://schemas.openxmlformats.org/package/2006/relationships"><Relationship Id="rId1" Type="http://schemas.microsoft.com/office/2006/relationships/activeXControlBinary" Target="activeX818.bin"/></Relationships>
</file>

<file path=xl/activeX/_rels/activeX819.xml.rels><?xml version="1.0" encoding="UTF-8" standalone="yes"?>
<Relationships xmlns="http://schemas.openxmlformats.org/package/2006/relationships"><Relationship Id="rId1" Type="http://schemas.microsoft.com/office/2006/relationships/activeXControlBinary" Target="activeX819.bin"/></Relationships>
</file>

<file path=xl/activeX/_rels/activeX820.xml.rels><?xml version="1.0" encoding="UTF-8" standalone="yes"?>
<Relationships xmlns="http://schemas.openxmlformats.org/package/2006/relationships"><Relationship Id="rId1" Type="http://schemas.microsoft.com/office/2006/relationships/activeXControlBinary" Target="activeX820.bin"/></Relationships>
</file>

<file path=xl/activeX/_rels/activeX821.xml.rels><?xml version="1.0" encoding="UTF-8" standalone="yes"?>
<Relationships xmlns="http://schemas.openxmlformats.org/package/2006/relationships"><Relationship Id="rId1" Type="http://schemas.microsoft.com/office/2006/relationships/activeXControlBinary" Target="activeX821.bin"/></Relationships>
</file>

<file path=xl/activeX/_rels/activeX822.xml.rels><?xml version="1.0" encoding="UTF-8" standalone="yes"?>
<Relationships xmlns="http://schemas.openxmlformats.org/package/2006/relationships"><Relationship Id="rId1" Type="http://schemas.microsoft.com/office/2006/relationships/activeXControlBinary" Target="activeX822.bin"/></Relationships>
</file>

<file path=xl/activeX/_rels/activeX823.xml.rels><?xml version="1.0" encoding="UTF-8" standalone="yes"?>
<Relationships xmlns="http://schemas.openxmlformats.org/package/2006/relationships"><Relationship Id="rId1" Type="http://schemas.microsoft.com/office/2006/relationships/activeXControlBinary" Target="activeX823.bin"/></Relationships>
</file>

<file path=xl/activeX/_rels/activeX824.xml.rels><?xml version="1.0" encoding="UTF-8" standalone="yes"?>
<Relationships xmlns="http://schemas.openxmlformats.org/package/2006/relationships"><Relationship Id="rId1" Type="http://schemas.microsoft.com/office/2006/relationships/activeXControlBinary" Target="activeX824.bin"/></Relationships>
</file>

<file path=xl/activeX/_rels/activeX825.xml.rels><?xml version="1.0" encoding="UTF-8" standalone="yes"?>
<Relationships xmlns="http://schemas.openxmlformats.org/package/2006/relationships"><Relationship Id="rId1" Type="http://schemas.microsoft.com/office/2006/relationships/activeXControlBinary" Target="activeX825.bin"/></Relationships>
</file>

<file path=xl/activeX/_rels/activeX826.xml.rels><?xml version="1.0" encoding="UTF-8" standalone="yes"?>
<Relationships xmlns="http://schemas.openxmlformats.org/package/2006/relationships"><Relationship Id="rId1" Type="http://schemas.microsoft.com/office/2006/relationships/activeXControlBinary" Target="activeX826.bin"/></Relationships>
</file>

<file path=xl/activeX/_rels/activeX827.xml.rels><?xml version="1.0" encoding="UTF-8" standalone="yes"?>
<Relationships xmlns="http://schemas.openxmlformats.org/package/2006/relationships"><Relationship Id="rId1" Type="http://schemas.microsoft.com/office/2006/relationships/activeXControlBinary" Target="activeX827.bin"/></Relationships>
</file>

<file path=xl/activeX/_rels/activeX828.xml.rels><?xml version="1.0" encoding="UTF-8" standalone="yes"?>
<Relationships xmlns="http://schemas.openxmlformats.org/package/2006/relationships"><Relationship Id="rId1" Type="http://schemas.microsoft.com/office/2006/relationships/activeXControlBinary" Target="activeX828.bin"/></Relationships>
</file>

<file path=xl/activeX/_rels/activeX829.xml.rels><?xml version="1.0" encoding="UTF-8" standalone="yes"?>
<Relationships xmlns="http://schemas.openxmlformats.org/package/2006/relationships"><Relationship Id="rId1" Type="http://schemas.microsoft.com/office/2006/relationships/activeXControlBinary" Target="activeX829.bin"/></Relationships>
</file>

<file path=xl/activeX/_rels/activeX830.xml.rels><?xml version="1.0" encoding="UTF-8" standalone="yes"?>
<Relationships xmlns="http://schemas.openxmlformats.org/package/2006/relationships"><Relationship Id="rId1" Type="http://schemas.microsoft.com/office/2006/relationships/activeXControlBinary" Target="activeX830.bin"/></Relationships>
</file>

<file path=xl/activeX/_rels/activeX831.xml.rels><?xml version="1.0" encoding="UTF-8" standalone="yes"?>
<Relationships xmlns="http://schemas.openxmlformats.org/package/2006/relationships"><Relationship Id="rId1" Type="http://schemas.microsoft.com/office/2006/relationships/activeXControlBinary" Target="activeX831.bin"/></Relationships>
</file>

<file path=xl/activeX/_rels/activeX832.xml.rels><?xml version="1.0" encoding="UTF-8" standalone="yes"?>
<Relationships xmlns="http://schemas.openxmlformats.org/package/2006/relationships"><Relationship Id="rId1" Type="http://schemas.microsoft.com/office/2006/relationships/activeXControlBinary" Target="activeX832.bin"/></Relationships>
</file>

<file path=xl/activeX/_rels/activeX833.xml.rels><?xml version="1.0" encoding="UTF-8" standalone="yes"?>
<Relationships xmlns="http://schemas.openxmlformats.org/package/2006/relationships"><Relationship Id="rId1" Type="http://schemas.microsoft.com/office/2006/relationships/activeXControlBinary" Target="activeX833.bin"/></Relationships>
</file>

<file path=xl/activeX/_rels/activeX834.xml.rels><?xml version="1.0" encoding="UTF-8" standalone="yes"?>
<Relationships xmlns="http://schemas.openxmlformats.org/package/2006/relationships"><Relationship Id="rId1" Type="http://schemas.microsoft.com/office/2006/relationships/activeXControlBinary" Target="activeX834.bin"/></Relationships>
</file>

<file path=xl/activeX/_rels/activeX835.xml.rels><?xml version="1.0" encoding="UTF-8" standalone="yes"?>
<Relationships xmlns="http://schemas.openxmlformats.org/package/2006/relationships"><Relationship Id="rId1" Type="http://schemas.microsoft.com/office/2006/relationships/activeXControlBinary" Target="activeX835.bin"/></Relationships>
</file>

<file path=xl/activeX/_rels/activeX836.xml.rels><?xml version="1.0" encoding="UTF-8" standalone="yes"?>
<Relationships xmlns="http://schemas.openxmlformats.org/package/2006/relationships"><Relationship Id="rId1" Type="http://schemas.microsoft.com/office/2006/relationships/activeXControlBinary" Target="activeX836.bin"/></Relationships>
</file>

<file path=xl/activeX/_rels/activeX837.xml.rels><?xml version="1.0" encoding="UTF-8" standalone="yes"?>
<Relationships xmlns="http://schemas.openxmlformats.org/package/2006/relationships"><Relationship Id="rId1" Type="http://schemas.microsoft.com/office/2006/relationships/activeXControlBinary" Target="activeX837.bin"/></Relationships>
</file>

<file path=xl/activeX/_rels/activeX838.xml.rels><?xml version="1.0" encoding="UTF-8" standalone="yes"?>
<Relationships xmlns="http://schemas.openxmlformats.org/package/2006/relationships"><Relationship Id="rId1" Type="http://schemas.microsoft.com/office/2006/relationships/activeXControlBinary" Target="activeX838.bin"/></Relationships>
</file>

<file path=xl/activeX/_rels/activeX839.xml.rels><?xml version="1.0" encoding="UTF-8" standalone="yes"?>
<Relationships xmlns="http://schemas.openxmlformats.org/package/2006/relationships"><Relationship Id="rId1" Type="http://schemas.microsoft.com/office/2006/relationships/activeXControlBinary" Target="activeX839.bin"/></Relationships>
</file>

<file path=xl/activeX/_rels/activeX840.xml.rels><?xml version="1.0" encoding="UTF-8" standalone="yes"?>
<Relationships xmlns="http://schemas.openxmlformats.org/package/2006/relationships"><Relationship Id="rId1" Type="http://schemas.microsoft.com/office/2006/relationships/activeXControlBinary" Target="activeX840.bin"/></Relationships>
</file>

<file path=xl/activeX/_rels/activeX841.xml.rels><?xml version="1.0" encoding="UTF-8" standalone="yes"?>
<Relationships xmlns="http://schemas.openxmlformats.org/package/2006/relationships"><Relationship Id="rId1" Type="http://schemas.microsoft.com/office/2006/relationships/activeXControlBinary" Target="activeX841.bin"/></Relationships>
</file>

<file path=xl/activeX/_rels/activeX842.xml.rels><?xml version="1.0" encoding="UTF-8" standalone="yes"?>
<Relationships xmlns="http://schemas.openxmlformats.org/package/2006/relationships"><Relationship Id="rId1" Type="http://schemas.microsoft.com/office/2006/relationships/activeXControlBinary" Target="activeX842.bin"/></Relationships>
</file>

<file path=xl/activeX/_rels/activeX843.xml.rels><?xml version="1.0" encoding="UTF-8" standalone="yes"?>
<Relationships xmlns="http://schemas.openxmlformats.org/package/2006/relationships"><Relationship Id="rId1" Type="http://schemas.microsoft.com/office/2006/relationships/activeXControlBinary" Target="activeX843.bin"/></Relationships>
</file>

<file path=xl/activeX/_rels/activeX844.xml.rels><?xml version="1.0" encoding="UTF-8" standalone="yes"?>
<Relationships xmlns="http://schemas.openxmlformats.org/package/2006/relationships"><Relationship Id="rId1" Type="http://schemas.microsoft.com/office/2006/relationships/activeXControlBinary" Target="activeX844.bin"/></Relationships>
</file>

<file path=xl/activeX/_rels/activeX845.xml.rels><?xml version="1.0" encoding="UTF-8" standalone="yes"?>
<Relationships xmlns="http://schemas.openxmlformats.org/package/2006/relationships"><Relationship Id="rId1" Type="http://schemas.microsoft.com/office/2006/relationships/activeXControlBinary" Target="activeX845.bin"/></Relationships>
</file>

<file path=xl/activeX/_rels/activeX846.xml.rels><?xml version="1.0" encoding="UTF-8" standalone="yes"?>
<Relationships xmlns="http://schemas.openxmlformats.org/package/2006/relationships"><Relationship Id="rId1" Type="http://schemas.microsoft.com/office/2006/relationships/activeXControlBinary" Target="activeX846.bin"/></Relationships>
</file>

<file path=xl/activeX/_rels/activeX847.xml.rels><?xml version="1.0" encoding="UTF-8" standalone="yes"?>
<Relationships xmlns="http://schemas.openxmlformats.org/package/2006/relationships"><Relationship Id="rId1" Type="http://schemas.microsoft.com/office/2006/relationships/activeXControlBinary" Target="activeX847.bin"/></Relationships>
</file>

<file path=xl/activeX/_rels/activeX848.xml.rels><?xml version="1.0" encoding="UTF-8" standalone="yes"?>
<Relationships xmlns="http://schemas.openxmlformats.org/package/2006/relationships"><Relationship Id="rId1" Type="http://schemas.microsoft.com/office/2006/relationships/activeXControlBinary" Target="activeX848.bin"/></Relationships>
</file>

<file path=xl/activeX/_rels/activeX849.xml.rels><?xml version="1.0" encoding="UTF-8" standalone="yes"?>
<Relationships xmlns="http://schemas.openxmlformats.org/package/2006/relationships"><Relationship Id="rId1" Type="http://schemas.microsoft.com/office/2006/relationships/activeXControlBinary" Target="activeX849.bin"/></Relationships>
</file>

<file path=xl/activeX/_rels/activeX850.xml.rels><?xml version="1.0" encoding="UTF-8" standalone="yes"?>
<Relationships xmlns="http://schemas.openxmlformats.org/package/2006/relationships"><Relationship Id="rId1" Type="http://schemas.microsoft.com/office/2006/relationships/activeXControlBinary" Target="activeX850.bin"/></Relationships>
</file>

<file path=xl/activeX/_rels/activeX851.xml.rels><?xml version="1.0" encoding="UTF-8" standalone="yes"?>
<Relationships xmlns="http://schemas.openxmlformats.org/package/2006/relationships"><Relationship Id="rId1" Type="http://schemas.microsoft.com/office/2006/relationships/activeXControlBinary" Target="activeX851.bin"/></Relationships>
</file>

<file path=xl/activeX/_rels/activeX852.xml.rels><?xml version="1.0" encoding="UTF-8" standalone="yes"?>
<Relationships xmlns="http://schemas.openxmlformats.org/package/2006/relationships"><Relationship Id="rId1" Type="http://schemas.microsoft.com/office/2006/relationships/activeXControlBinary" Target="activeX852.bin"/></Relationships>
</file>

<file path=xl/activeX/_rels/activeX853.xml.rels><?xml version="1.0" encoding="UTF-8" standalone="yes"?>
<Relationships xmlns="http://schemas.openxmlformats.org/package/2006/relationships"><Relationship Id="rId1" Type="http://schemas.microsoft.com/office/2006/relationships/activeXControlBinary" Target="activeX853.bin"/></Relationships>
</file>

<file path=xl/activeX/_rels/activeX854.xml.rels><?xml version="1.0" encoding="UTF-8" standalone="yes"?>
<Relationships xmlns="http://schemas.openxmlformats.org/package/2006/relationships"><Relationship Id="rId1" Type="http://schemas.microsoft.com/office/2006/relationships/activeXControlBinary" Target="activeX854.bin"/></Relationships>
</file>

<file path=xl/activeX/_rels/activeX855.xml.rels><?xml version="1.0" encoding="UTF-8" standalone="yes"?>
<Relationships xmlns="http://schemas.openxmlformats.org/package/2006/relationships"><Relationship Id="rId1" Type="http://schemas.microsoft.com/office/2006/relationships/activeXControlBinary" Target="activeX855.bin"/></Relationships>
</file>

<file path=xl/activeX/_rels/activeX856.xml.rels><?xml version="1.0" encoding="UTF-8" standalone="yes"?>
<Relationships xmlns="http://schemas.openxmlformats.org/package/2006/relationships"><Relationship Id="rId1" Type="http://schemas.microsoft.com/office/2006/relationships/activeXControlBinary" Target="activeX856.bin"/></Relationships>
</file>

<file path=xl/activeX/_rels/activeX857.xml.rels><?xml version="1.0" encoding="UTF-8" standalone="yes"?>
<Relationships xmlns="http://schemas.openxmlformats.org/package/2006/relationships"><Relationship Id="rId1" Type="http://schemas.microsoft.com/office/2006/relationships/activeXControlBinary" Target="activeX857.bin"/></Relationships>
</file>

<file path=xl/activeX/_rels/activeX858.xml.rels><?xml version="1.0" encoding="UTF-8" standalone="yes"?>
<Relationships xmlns="http://schemas.openxmlformats.org/package/2006/relationships"><Relationship Id="rId1" Type="http://schemas.microsoft.com/office/2006/relationships/activeXControlBinary" Target="activeX858.bin"/></Relationships>
</file>

<file path=xl/activeX/_rels/activeX859.xml.rels><?xml version="1.0" encoding="UTF-8" standalone="yes"?>
<Relationships xmlns="http://schemas.openxmlformats.org/package/2006/relationships"><Relationship Id="rId1" Type="http://schemas.microsoft.com/office/2006/relationships/activeXControlBinary" Target="activeX859.bin"/></Relationships>
</file>

<file path=xl/activeX/_rels/activeX860.xml.rels><?xml version="1.0" encoding="UTF-8" standalone="yes"?>
<Relationships xmlns="http://schemas.openxmlformats.org/package/2006/relationships"><Relationship Id="rId1" Type="http://schemas.microsoft.com/office/2006/relationships/activeXControlBinary" Target="activeX860.bin"/></Relationships>
</file>

<file path=xl/activeX/_rels/activeX861.xml.rels><?xml version="1.0" encoding="UTF-8" standalone="yes"?>
<Relationships xmlns="http://schemas.openxmlformats.org/package/2006/relationships"><Relationship Id="rId1" Type="http://schemas.microsoft.com/office/2006/relationships/activeXControlBinary" Target="activeX861.bin"/></Relationships>
</file>

<file path=xl/activeX/_rels/activeX862.xml.rels><?xml version="1.0" encoding="UTF-8" standalone="yes"?>
<Relationships xmlns="http://schemas.openxmlformats.org/package/2006/relationships"><Relationship Id="rId1" Type="http://schemas.microsoft.com/office/2006/relationships/activeXControlBinary" Target="activeX862.bin"/></Relationships>
</file>

<file path=xl/activeX/_rels/activeX863.xml.rels><?xml version="1.0" encoding="UTF-8" standalone="yes"?>
<Relationships xmlns="http://schemas.openxmlformats.org/package/2006/relationships"><Relationship Id="rId1" Type="http://schemas.microsoft.com/office/2006/relationships/activeXControlBinary" Target="activeX863.bin"/></Relationships>
</file>

<file path=xl/activeX/_rels/activeX864.xml.rels><?xml version="1.0" encoding="UTF-8" standalone="yes"?>
<Relationships xmlns="http://schemas.openxmlformats.org/package/2006/relationships"><Relationship Id="rId1" Type="http://schemas.microsoft.com/office/2006/relationships/activeXControlBinary" Target="activeX864.bin"/></Relationships>
</file>

<file path=xl/activeX/_rels/activeX865.xml.rels><?xml version="1.0" encoding="UTF-8" standalone="yes"?>
<Relationships xmlns="http://schemas.openxmlformats.org/package/2006/relationships"><Relationship Id="rId1" Type="http://schemas.microsoft.com/office/2006/relationships/activeXControlBinary" Target="activeX865.bin"/></Relationships>
</file>

<file path=xl/activeX/_rels/activeX866.xml.rels><?xml version="1.0" encoding="UTF-8" standalone="yes"?>
<Relationships xmlns="http://schemas.openxmlformats.org/package/2006/relationships"><Relationship Id="rId1" Type="http://schemas.microsoft.com/office/2006/relationships/activeXControlBinary" Target="activeX866.bin"/></Relationships>
</file>

<file path=xl/activeX/_rels/activeX867.xml.rels><?xml version="1.0" encoding="UTF-8" standalone="yes"?>
<Relationships xmlns="http://schemas.openxmlformats.org/package/2006/relationships"><Relationship Id="rId1" Type="http://schemas.microsoft.com/office/2006/relationships/activeXControlBinary" Target="activeX867.bin"/></Relationships>
</file>

<file path=xl/activeX/_rels/activeX868.xml.rels><?xml version="1.0" encoding="UTF-8" standalone="yes"?>
<Relationships xmlns="http://schemas.openxmlformats.org/package/2006/relationships"><Relationship Id="rId1" Type="http://schemas.microsoft.com/office/2006/relationships/activeXControlBinary" Target="activeX868.bin"/></Relationships>
</file>

<file path=xl/activeX/_rels/activeX869.xml.rels><?xml version="1.0" encoding="UTF-8" standalone="yes"?>
<Relationships xmlns="http://schemas.openxmlformats.org/package/2006/relationships"><Relationship Id="rId1" Type="http://schemas.microsoft.com/office/2006/relationships/activeXControlBinary" Target="activeX869.bin"/></Relationships>
</file>

<file path=xl/activeX/_rels/activeX870.xml.rels><?xml version="1.0" encoding="UTF-8" standalone="yes"?>
<Relationships xmlns="http://schemas.openxmlformats.org/package/2006/relationships"><Relationship Id="rId1" Type="http://schemas.microsoft.com/office/2006/relationships/activeXControlBinary" Target="activeX870.bin"/></Relationships>
</file>

<file path=xl/activeX/_rels/activeX871.xml.rels><?xml version="1.0" encoding="UTF-8" standalone="yes"?>
<Relationships xmlns="http://schemas.openxmlformats.org/package/2006/relationships"><Relationship Id="rId1" Type="http://schemas.microsoft.com/office/2006/relationships/activeXControlBinary" Target="activeX871.bin"/></Relationships>
</file>

<file path=xl/activeX/_rels/activeX872.xml.rels><?xml version="1.0" encoding="UTF-8" standalone="yes"?>
<Relationships xmlns="http://schemas.openxmlformats.org/package/2006/relationships"><Relationship Id="rId1" Type="http://schemas.microsoft.com/office/2006/relationships/activeXControlBinary" Target="activeX872.bin"/></Relationships>
</file>

<file path=xl/activeX/_rels/activeX873.xml.rels><?xml version="1.0" encoding="UTF-8" standalone="yes"?>
<Relationships xmlns="http://schemas.openxmlformats.org/package/2006/relationships"><Relationship Id="rId1" Type="http://schemas.microsoft.com/office/2006/relationships/activeXControlBinary" Target="activeX873.bin"/></Relationships>
</file>

<file path=xl/activeX/_rels/activeX874.xml.rels><?xml version="1.0" encoding="UTF-8" standalone="yes"?>
<Relationships xmlns="http://schemas.openxmlformats.org/package/2006/relationships"><Relationship Id="rId1" Type="http://schemas.microsoft.com/office/2006/relationships/activeXControlBinary" Target="activeX874.bin"/></Relationships>
</file>

<file path=xl/activeX/_rels/activeX875.xml.rels><?xml version="1.0" encoding="UTF-8" standalone="yes"?>
<Relationships xmlns="http://schemas.openxmlformats.org/package/2006/relationships"><Relationship Id="rId1" Type="http://schemas.microsoft.com/office/2006/relationships/activeXControlBinary" Target="activeX875.bin"/></Relationships>
</file>

<file path=xl/activeX/_rels/activeX876.xml.rels><?xml version="1.0" encoding="UTF-8" standalone="yes"?>
<Relationships xmlns="http://schemas.openxmlformats.org/package/2006/relationships"><Relationship Id="rId1" Type="http://schemas.microsoft.com/office/2006/relationships/activeXControlBinary" Target="activeX876.bin"/></Relationships>
</file>

<file path=xl/activeX/_rels/activeX877.xml.rels><?xml version="1.0" encoding="UTF-8" standalone="yes"?>
<Relationships xmlns="http://schemas.openxmlformats.org/package/2006/relationships"><Relationship Id="rId1" Type="http://schemas.microsoft.com/office/2006/relationships/activeXControlBinary" Target="activeX877.bin"/></Relationships>
</file>

<file path=xl/activeX/_rels/activeX878.xml.rels><?xml version="1.0" encoding="UTF-8" standalone="yes"?>
<Relationships xmlns="http://schemas.openxmlformats.org/package/2006/relationships"><Relationship Id="rId1" Type="http://schemas.microsoft.com/office/2006/relationships/activeXControlBinary" Target="activeX878.bin"/></Relationships>
</file>

<file path=xl/activeX/_rels/activeX879.xml.rels><?xml version="1.0" encoding="UTF-8" standalone="yes"?>
<Relationships xmlns="http://schemas.openxmlformats.org/package/2006/relationships"><Relationship Id="rId1" Type="http://schemas.microsoft.com/office/2006/relationships/activeXControlBinary" Target="activeX879.bin"/></Relationships>
</file>

<file path=xl/activeX/_rels/activeX880.xml.rels><?xml version="1.0" encoding="UTF-8" standalone="yes"?>
<Relationships xmlns="http://schemas.openxmlformats.org/package/2006/relationships"><Relationship Id="rId1" Type="http://schemas.microsoft.com/office/2006/relationships/activeXControlBinary" Target="activeX880.bin"/></Relationships>
</file>

<file path=xl/activeX/_rels/activeX881.xml.rels><?xml version="1.0" encoding="UTF-8" standalone="yes"?>
<Relationships xmlns="http://schemas.openxmlformats.org/package/2006/relationships"><Relationship Id="rId1" Type="http://schemas.microsoft.com/office/2006/relationships/activeXControlBinary" Target="activeX88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6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8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8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0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jp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25.png"/><Relationship Id="rId2" Type="http://schemas.openxmlformats.org/officeDocument/2006/relationships/image" Target="../media/image624.png"/><Relationship Id="rId1" Type="http://schemas.openxmlformats.org/officeDocument/2006/relationships/image" Target="../media/image623.png"/><Relationship Id="rId5" Type="http://schemas.openxmlformats.org/officeDocument/2006/relationships/image" Target="../media/image627.png"/><Relationship Id="rId4" Type="http://schemas.openxmlformats.org/officeDocument/2006/relationships/image" Target="../media/image62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6.emf"/><Relationship Id="rId18" Type="http://schemas.openxmlformats.org/officeDocument/2006/relationships/image" Target="../media/image20.emf"/><Relationship Id="rId26" Type="http://schemas.openxmlformats.org/officeDocument/2006/relationships/image" Target="../media/image26.emf"/><Relationship Id="rId3" Type="http://schemas.openxmlformats.org/officeDocument/2006/relationships/image" Target="../media/image11.emf"/><Relationship Id="rId21" Type="http://schemas.openxmlformats.org/officeDocument/2006/relationships/image" Target="../media/image8.emf"/><Relationship Id="rId7" Type="http://schemas.openxmlformats.org/officeDocument/2006/relationships/image" Target="../media/image15.emf"/><Relationship Id="rId12" Type="http://schemas.openxmlformats.org/officeDocument/2006/relationships/image" Target="../media/image19.emf"/><Relationship Id="rId17" Type="http://schemas.openxmlformats.org/officeDocument/2006/relationships/image" Target="../media/image2.emf"/><Relationship Id="rId25" Type="http://schemas.openxmlformats.org/officeDocument/2006/relationships/image" Target="../media/image25.emf"/><Relationship Id="rId2" Type="http://schemas.openxmlformats.org/officeDocument/2006/relationships/image" Target="../media/image10.emf"/><Relationship Id="rId16" Type="http://schemas.openxmlformats.org/officeDocument/2006/relationships/image" Target="../media/image3.emf"/><Relationship Id="rId20" Type="http://schemas.openxmlformats.org/officeDocument/2006/relationships/image" Target="../media/image22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8.emf"/><Relationship Id="rId24" Type="http://schemas.openxmlformats.org/officeDocument/2006/relationships/image" Target="../media/image24.emf"/><Relationship Id="rId5" Type="http://schemas.openxmlformats.org/officeDocument/2006/relationships/image" Target="../media/image13.emf"/><Relationship Id="rId15" Type="http://schemas.openxmlformats.org/officeDocument/2006/relationships/image" Target="../media/image5.emf"/><Relationship Id="rId23" Type="http://schemas.openxmlformats.org/officeDocument/2006/relationships/image" Target="../media/image23.emf"/><Relationship Id="rId10" Type="http://schemas.openxmlformats.org/officeDocument/2006/relationships/image" Target="../media/image17.emf"/><Relationship Id="rId19" Type="http://schemas.openxmlformats.org/officeDocument/2006/relationships/image" Target="../media/image21.emf"/><Relationship Id="rId4" Type="http://schemas.openxmlformats.org/officeDocument/2006/relationships/image" Target="../media/image12.emf"/><Relationship Id="rId9" Type="http://schemas.openxmlformats.org/officeDocument/2006/relationships/image" Target="../media/image16.emf"/><Relationship Id="rId14" Type="http://schemas.openxmlformats.org/officeDocument/2006/relationships/image" Target="../media/image4.emf"/><Relationship Id="rId22" Type="http://schemas.openxmlformats.org/officeDocument/2006/relationships/image" Target="../media/image1.emf"/><Relationship Id="rId27" Type="http://schemas.openxmlformats.org/officeDocument/2006/relationships/image" Target="../media/image27.emf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image" Target="../media/image34.emf"/><Relationship Id="rId26" Type="http://schemas.openxmlformats.org/officeDocument/2006/relationships/image" Target="../media/image58.emf"/><Relationship Id="rId21" Type="http://schemas.openxmlformats.org/officeDocument/2006/relationships/image" Target="../media/image53.emf"/><Relationship Id="rId34" Type="http://schemas.openxmlformats.org/officeDocument/2006/relationships/image" Target="../media/image65.emf"/><Relationship Id="rId7" Type="http://schemas.openxmlformats.org/officeDocument/2006/relationships/image" Target="../media/image41.emf"/><Relationship Id="rId12" Type="http://schemas.openxmlformats.org/officeDocument/2006/relationships/image" Target="../media/image37.emf"/><Relationship Id="rId17" Type="http://schemas.openxmlformats.org/officeDocument/2006/relationships/image" Target="../media/image35.emf"/><Relationship Id="rId25" Type="http://schemas.openxmlformats.org/officeDocument/2006/relationships/image" Target="../media/image57.emf"/><Relationship Id="rId33" Type="http://schemas.openxmlformats.org/officeDocument/2006/relationships/image" Target="../media/image64.emf"/><Relationship Id="rId38" Type="http://schemas.openxmlformats.org/officeDocument/2006/relationships/image" Target="../media/image42.emf"/><Relationship Id="rId2" Type="http://schemas.openxmlformats.org/officeDocument/2006/relationships/image" Target="../media/image43.emf"/><Relationship Id="rId16" Type="http://schemas.openxmlformats.org/officeDocument/2006/relationships/image" Target="../media/image36.emf"/><Relationship Id="rId20" Type="http://schemas.openxmlformats.org/officeDocument/2006/relationships/image" Target="../media/image31.emf"/><Relationship Id="rId29" Type="http://schemas.openxmlformats.org/officeDocument/2006/relationships/image" Target="../media/image62.emf"/><Relationship Id="rId1" Type="http://schemas.openxmlformats.org/officeDocument/2006/relationships/image" Target="../media/image44.emf"/><Relationship Id="rId6" Type="http://schemas.openxmlformats.org/officeDocument/2006/relationships/image" Target="../media/image48.emf"/><Relationship Id="rId11" Type="http://schemas.openxmlformats.org/officeDocument/2006/relationships/image" Target="../media/image38.emf"/><Relationship Id="rId24" Type="http://schemas.openxmlformats.org/officeDocument/2006/relationships/image" Target="../media/image56.emf"/><Relationship Id="rId32" Type="http://schemas.openxmlformats.org/officeDocument/2006/relationships/image" Target="../media/image60.emf"/><Relationship Id="rId37" Type="http://schemas.openxmlformats.org/officeDocument/2006/relationships/image" Target="../media/image49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23" Type="http://schemas.openxmlformats.org/officeDocument/2006/relationships/image" Target="../media/image55.emf"/><Relationship Id="rId28" Type="http://schemas.openxmlformats.org/officeDocument/2006/relationships/image" Target="../media/image61.emf"/><Relationship Id="rId36" Type="http://schemas.openxmlformats.org/officeDocument/2006/relationships/image" Target="../media/image30.emf"/><Relationship Id="rId10" Type="http://schemas.openxmlformats.org/officeDocument/2006/relationships/image" Target="../media/image39.emf"/><Relationship Id="rId19" Type="http://schemas.openxmlformats.org/officeDocument/2006/relationships/image" Target="../media/image33.emf"/><Relationship Id="rId31" Type="http://schemas.openxmlformats.org/officeDocument/2006/relationships/image" Target="../media/image66.emf"/><Relationship Id="rId4" Type="http://schemas.openxmlformats.org/officeDocument/2006/relationships/image" Target="../media/image46.emf"/><Relationship Id="rId9" Type="http://schemas.openxmlformats.org/officeDocument/2006/relationships/image" Target="../media/image40.emf"/><Relationship Id="rId14" Type="http://schemas.openxmlformats.org/officeDocument/2006/relationships/image" Target="../media/image51.emf"/><Relationship Id="rId22" Type="http://schemas.openxmlformats.org/officeDocument/2006/relationships/image" Target="../media/image54.emf"/><Relationship Id="rId27" Type="http://schemas.openxmlformats.org/officeDocument/2006/relationships/image" Target="../media/image59.emf"/><Relationship Id="rId30" Type="http://schemas.openxmlformats.org/officeDocument/2006/relationships/image" Target="../media/image63.emf"/><Relationship Id="rId35" Type="http://schemas.openxmlformats.org/officeDocument/2006/relationships/image" Target="../media/image67.emf"/><Relationship Id="rId8" Type="http://schemas.openxmlformats.org/officeDocument/2006/relationships/image" Target="../media/image32.emf"/><Relationship Id="rId3" Type="http://schemas.openxmlformats.org/officeDocument/2006/relationships/image" Target="../media/image45.emf"/></Relationships>
</file>

<file path=xl/drawings/_rels/vmlDrawing3.vml.rels><?xml version="1.0" encoding="UTF-8" standalone="yes"?>
<Relationships xmlns="http://schemas.openxmlformats.org/package/2006/relationships"><Relationship Id="rId26" Type="http://schemas.openxmlformats.org/officeDocument/2006/relationships/image" Target="../media/image137.emf"/><Relationship Id="rId117" Type="http://schemas.openxmlformats.org/officeDocument/2006/relationships/image" Target="../media/image165.emf"/><Relationship Id="rId21" Type="http://schemas.openxmlformats.org/officeDocument/2006/relationships/image" Target="../media/image112.emf"/><Relationship Id="rId42" Type="http://schemas.openxmlformats.org/officeDocument/2006/relationships/image" Target="../media/image117.emf"/><Relationship Id="rId47" Type="http://schemas.openxmlformats.org/officeDocument/2006/relationships/image" Target="../media/image120.emf"/><Relationship Id="rId63" Type="http://schemas.openxmlformats.org/officeDocument/2006/relationships/image" Target="../media/image81.emf"/><Relationship Id="rId68" Type="http://schemas.openxmlformats.org/officeDocument/2006/relationships/image" Target="../media/image149.emf"/><Relationship Id="rId84" Type="http://schemas.openxmlformats.org/officeDocument/2006/relationships/image" Target="../media/image173.emf"/><Relationship Id="rId89" Type="http://schemas.openxmlformats.org/officeDocument/2006/relationships/image" Target="../media/image94.emf"/><Relationship Id="rId112" Type="http://schemas.openxmlformats.org/officeDocument/2006/relationships/image" Target="../media/image171.emf"/><Relationship Id="rId16" Type="http://schemas.openxmlformats.org/officeDocument/2006/relationships/image" Target="../media/image141.emf"/><Relationship Id="rId107" Type="http://schemas.openxmlformats.org/officeDocument/2006/relationships/image" Target="../media/image183.emf"/><Relationship Id="rId11" Type="http://schemas.openxmlformats.org/officeDocument/2006/relationships/image" Target="../media/image133.emf"/><Relationship Id="rId32" Type="http://schemas.openxmlformats.org/officeDocument/2006/relationships/image" Target="../media/image106.emf"/><Relationship Id="rId37" Type="http://schemas.openxmlformats.org/officeDocument/2006/relationships/image" Target="../media/image74.emf"/><Relationship Id="rId53" Type="http://schemas.openxmlformats.org/officeDocument/2006/relationships/image" Target="../media/image87.emf"/><Relationship Id="rId58" Type="http://schemas.openxmlformats.org/officeDocument/2006/relationships/image" Target="../media/image97.emf"/><Relationship Id="rId74" Type="http://schemas.openxmlformats.org/officeDocument/2006/relationships/image" Target="../media/image153.emf"/><Relationship Id="rId79" Type="http://schemas.openxmlformats.org/officeDocument/2006/relationships/image" Target="../media/image160.emf"/><Relationship Id="rId102" Type="http://schemas.openxmlformats.org/officeDocument/2006/relationships/image" Target="../media/image155.emf"/><Relationship Id="rId5" Type="http://schemas.openxmlformats.org/officeDocument/2006/relationships/image" Target="../media/image127.emf"/><Relationship Id="rId90" Type="http://schemas.openxmlformats.org/officeDocument/2006/relationships/image" Target="../media/image93.emf"/><Relationship Id="rId95" Type="http://schemas.openxmlformats.org/officeDocument/2006/relationships/image" Target="../media/image78.emf"/><Relationship Id="rId22" Type="http://schemas.openxmlformats.org/officeDocument/2006/relationships/image" Target="../media/image143.emf"/><Relationship Id="rId27" Type="http://schemas.openxmlformats.org/officeDocument/2006/relationships/image" Target="../media/image111.emf"/><Relationship Id="rId43" Type="http://schemas.openxmlformats.org/officeDocument/2006/relationships/image" Target="../media/image114.emf"/><Relationship Id="rId48" Type="http://schemas.openxmlformats.org/officeDocument/2006/relationships/image" Target="../media/image119.emf"/><Relationship Id="rId64" Type="http://schemas.openxmlformats.org/officeDocument/2006/relationships/image" Target="../media/image80.emf"/><Relationship Id="rId69" Type="http://schemas.openxmlformats.org/officeDocument/2006/relationships/image" Target="../media/image70.emf"/><Relationship Id="rId113" Type="http://schemas.openxmlformats.org/officeDocument/2006/relationships/image" Target="../media/image161.emf"/><Relationship Id="rId80" Type="http://schemas.openxmlformats.org/officeDocument/2006/relationships/image" Target="../media/image68.emf"/><Relationship Id="rId85" Type="http://schemas.openxmlformats.org/officeDocument/2006/relationships/image" Target="../media/image174.emf"/><Relationship Id="rId12" Type="http://schemas.openxmlformats.org/officeDocument/2006/relationships/image" Target="../media/image134.emf"/><Relationship Id="rId17" Type="http://schemas.openxmlformats.org/officeDocument/2006/relationships/image" Target="../media/image145.emf"/><Relationship Id="rId33" Type="http://schemas.openxmlformats.org/officeDocument/2006/relationships/image" Target="../media/image105.emf"/><Relationship Id="rId38" Type="http://schemas.openxmlformats.org/officeDocument/2006/relationships/image" Target="../media/image72.emf"/><Relationship Id="rId59" Type="http://schemas.openxmlformats.org/officeDocument/2006/relationships/image" Target="../media/image96.emf"/><Relationship Id="rId103" Type="http://schemas.openxmlformats.org/officeDocument/2006/relationships/image" Target="../media/image179.emf"/><Relationship Id="rId108" Type="http://schemas.openxmlformats.org/officeDocument/2006/relationships/image" Target="../media/image184.emf"/><Relationship Id="rId54" Type="http://schemas.openxmlformats.org/officeDocument/2006/relationships/image" Target="../media/image86.emf"/><Relationship Id="rId70" Type="http://schemas.openxmlformats.org/officeDocument/2006/relationships/image" Target="../media/image69.emf"/><Relationship Id="rId75" Type="http://schemas.openxmlformats.org/officeDocument/2006/relationships/image" Target="../media/image156.emf"/><Relationship Id="rId91" Type="http://schemas.openxmlformats.org/officeDocument/2006/relationships/image" Target="../media/image92.emf"/><Relationship Id="rId96" Type="http://schemas.openxmlformats.org/officeDocument/2006/relationships/image" Target="../media/image77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23" Type="http://schemas.openxmlformats.org/officeDocument/2006/relationships/image" Target="../media/image144.emf"/><Relationship Id="rId28" Type="http://schemas.openxmlformats.org/officeDocument/2006/relationships/image" Target="../media/image110.emf"/><Relationship Id="rId49" Type="http://schemas.openxmlformats.org/officeDocument/2006/relationships/image" Target="../media/image118.emf"/><Relationship Id="rId114" Type="http://schemas.openxmlformats.org/officeDocument/2006/relationships/image" Target="../media/image162.emf"/><Relationship Id="rId10" Type="http://schemas.openxmlformats.org/officeDocument/2006/relationships/image" Target="../media/image132.emf"/><Relationship Id="rId31" Type="http://schemas.openxmlformats.org/officeDocument/2006/relationships/image" Target="../media/image107.emf"/><Relationship Id="rId44" Type="http://schemas.openxmlformats.org/officeDocument/2006/relationships/image" Target="../media/image71.emf"/><Relationship Id="rId52" Type="http://schemas.openxmlformats.org/officeDocument/2006/relationships/image" Target="../media/image88.emf"/><Relationship Id="rId60" Type="http://schemas.openxmlformats.org/officeDocument/2006/relationships/image" Target="../media/image84.emf"/><Relationship Id="rId65" Type="http://schemas.openxmlformats.org/officeDocument/2006/relationships/image" Target="../media/image102.emf"/><Relationship Id="rId73" Type="http://schemas.openxmlformats.org/officeDocument/2006/relationships/image" Target="../media/image152.emf"/><Relationship Id="rId78" Type="http://schemas.openxmlformats.org/officeDocument/2006/relationships/image" Target="../media/image159.emf"/><Relationship Id="rId81" Type="http://schemas.openxmlformats.org/officeDocument/2006/relationships/image" Target="../media/image166.emf"/><Relationship Id="rId86" Type="http://schemas.openxmlformats.org/officeDocument/2006/relationships/image" Target="../media/image175.emf"/><Relationship Id="rId94" Type="http://schemas.openxmlformats.org/officeDocument/2006/relationships/image" Target="../media/image79.emf"/><Relationship Id="rId99" Type="http://schemas.openxmlformats.org/officeDocument/2006/relationships/image" Target="../media/image177.emf"/><Relationship Id="rId101" Type="http://schemas.openxmlformats.org/officeDocument/2006/relationships/image" Target="../media/image154.emf"/><Relationship Id="rId4" Type="http://schemas.openxmlformats.org/officeDocument/2006/relationships/image" Target="../media/image126.emf"/><Relationship Id="rId9" Type="http://schemas.openxmlformats.org/officeDocument/2006/relationships/image" Target="../media/image131.emf"/><Relationship Id="rId13" Type="http://schemas.openxmlformats.org/officeDocument/2006/relationships/image" Target="../media/image138.emf"/><Relationship Id="rId18" Type="http://schemas.openxmlformats.org/officeDocument/2006/relationships/image" Target="../media/image146.emf"/><Relationship Id="rId39" Type="http://schemas.openxmlformats.org/officeDocument/2006/relationships/image" Target="../media/image135.emf"/><Relationship Id="rId109" Type="http://schemas.openxmlformats.org/officeDocument/2006/relationships/image" Target="../media/image168.emf"/><Relationship Id="rId34" Type="http://schemas.openxmlformats.org/officeDocument/2006/relationships/image" Target="../media/image104.emf"/><Relationship Id="rId50" Type="http://schemas.openxmlformats.org/officeDocument/2006/relationships/image" Target="../media/image90.emf"/><Relationship Id="rId55" Type="http://schemas.openxmlformats.org/officeDocument/2006/relationships/image" Target="../media/image100.emf"/><Relationship Id="rId76" Type="http://schemas.openxmlformats.org/officeDocument/2006/relationships/image" Target="../media/image157.emf"/><Relationship Id="rId97" Type="http://schemas.openxmlformats.org/officeDocument/2006/relationships/image" Target="../media/image76.emf"/><Relationship Id="rId104" Type="http://schemas.openxmlformats.org/officeDocument/2006/relationships/image" Target="../media/image180.emf"/><Relationship Id="rId7" Type="http://schemas.openxmlformats.org/officeDocument/2006/relationships/image" Target="../media/image129.emf"/><Relationship Id="rId71" Type="http://schemas.openxmlformats.org/officeDocument/2006/relationships/image" Target="../media/image150.emf"/><Relationship Id="rId92" Type="http://schemas.openxmlformats.org/officeDocument/2006/relationships/image" Target="../media/image91.emf"/><Relationship Id="rId2" Type="http://schemas.openxmlformats.org/officeDocument/2006/relationships/image" Target="../media/image124.emf"/><Relationship Id="rId29" Type="http://schemas.openxmlformats.org/officeDocument/2006/relationships/image" Target="../media/image109.emf"/><Relationship Id="rId24" Type="http://schemas.openxmlformats.org/officeDocument/2006/relationships/image" Target="../media/image142.emf"/><Relationship Id="rId40" Type="http://schemas.openxmlformats.org/officeDocument/2006/relationships/image" Target="../media/image115.emf"/><Relationship Id="rId45" Type="http://schemas.openxmlformats.org/officeDocument/2006/relationships/image" Target="../media/image122.emf"/><Relationship Id="rId66" Type="http://schemas.openxmlformats.org/officeDocument/2006/relationships/image" Target="../media/image101.emf"/><Relationship Id="rId87" Type="http://schemas.openxmlformats.org/officeDocument/2006/relationships/image" Target="../media/image176.emf"/><Relationship Id="rId110" Type="http://schemas.openxmlformats.org/officeDocument/2006/relationships/image" Target="../media/image169.emf"/><Relationship Id="rId115" Type="http://schemas.openxmlformats.org/officeDocument/2006/relationships/image" Target="../media/image163.emf"/><Relationship Id="rId61" Type="http://schemas.openxmlformats.org/officeDocument/2006/relationships/image" Target="../media/image83.emf"/><Relationship Id="rId82" Type="http://schemas.openxmlformats.org/officeDocument/2006/relationships/image" Target="../media/image167.emf"/><Relationship Id="rId19" Type="http://schemas.openxmlformats.org/officeDocument/2006/relationships/image" Target="../media/image147.emf"/><Relationship Id="rId14" Type="http://schemas.openxmlformats.org/officeDocument/2006/relationships/image" Target="../media/image139.emf"/><Relationship Id="rId30" Type="http://schemas.openxmlformats.org/officeDocument/2006/relationships/image" Target="../media/image108.emf"/><Relationship Id="rId35" Type="http://schemas.openxmlformats.org/officeDocument/2006/relationships/image" Target="../media/image103.emf"/><Relationship Id="rId56" Type="http://schemas.openxmlformats.org/officeDocument/2006/relationships/image" Target="../media/image99.emf"/><Relationship Id="rId77" Type="http://schemas.openxmlformats.org/officeDocument/2006/relationships/image" Target="../media/image158.emf"/><Relationship Id="rId100" Type="http://schemas.openxmlformats.org/officeDocument/2006/relationships/image" Target="../media/image178.emf"/><Relationship Id="rId105" Type="http://schemas.openxmlformats.org/officeDocument/2006/relationships/image" Target="../media/image181.emf"/><Relationship Id="rId8" Type="http://schemas.openxmlformats.org/officeDocument/2006/relationships/image" Target="../media/image130.emf"/><Relationship Id="rId51" Type="http://schemas.openxmlformats.org/officeDocument/2006/relationships/image" Target="../media/image89.emf"/><Relationship Id="rId72" Type="http://schemas.openxmlformats.org/officeDocument/2006/relationships/image" Target="../media/image151.emf"/><Relationship Id="rId93" Type="http://schemas.openxmlformats.org/officeDocument/2006/relationships/image" Target="../media/image85.emf"/><Relationship Id="rId98" Type="http://schemas.openxmlformats.org/officeDocument/2006/relationships/image" Target="../media/image75.emf"/><Relationship Id="rId3" Type="http://schemas.openxmlformats.org/officeDocument/2006/relationships/image" Target="../media/image125.emf"/><Relationship Id="rId25" Type="http://schemas.openxmlformats.org/officeDocument/2006/relationships/image" Target="../media/image136.emf"/><Relationship Id="rId46" Type="http://schemas.openxmlformats.org/officeDocument/2006/relationships/image" Target="../media/image121.emf"/><Relationship Id="rId67" Type="http://schemas.openxmlformats.org/officeDocument/2006/relationships/image" Target="../media/image148.emf"/><Relationship Id="rId116" Type="http://schemas.openxmlformats.org/officeDocument/2006/relationships/image" Target="../media/image164.emf"/><Relationship Id="rId20" Type="http://schemas.openxmlformats.org/officeDocument/2006/relationships/image" Target="../media/image113.emf"/><Relationship Id="rId41" Type="http://schemas.openxmlformats.org/officeDocument/2006/relationships/image" Target="../media/image116.emf"/><Relationship Id="rId62" Type="http://schemas.openxmlformats.org/officeDocument/2006/relationships/image" Target="../media/image82.emf"/><Relationship Id="rId83" Type="http://schemas.openxmlformats.org/officeDocument/2006/relationships/image" Target="../media/image172.emf"/><Relationship Id="rId88" Type="http://schemas.openxmlformats.org/officeDocument/2006/relationships/image" Target="../media/image95.emf"/><Relationship Id="rId111" Type="http://schemas.openxmlformats.org/officeDocument/2006/relationships/image" Target="../media/image170.emf"/><Relationship Id="rId15" Type="http://schemas.openxmlformats.org/officeDocument/2006/relationships/image" Target="../media/image140.emf"/><Relationship Id="rId36" Type="http://schemas.openxmlformats.org/officeDocument/2006/relationships/image" Target="../media/image73.emf"/><Relationship Id="rId57" Type="http://schemas.openxmlformats.org/officeDocument/2006/relationships/image" Target="../media/image98.emf"/><Relationship Id="rId106" Type="http://schemas.openxmlformats.org/officeDocument/2006/relationships/image" Target="../media/image182.emf"/></Relationships>
</file>

<file path=xl/drawings/_rels/vmlDrawing4.vml.rels><?xml version="1.0" encoding="UTF-8" standalone="yes"?>
<Relationships xmlns="http://schemas.openxmlformats.org/package/2006/relationships"><Relationship Id="rId26" Type="http://schemas.openxmlformats.org/officeDocument/2006/relationships/image" Target="../media/image195.emf"/><Relationship Id="rId21" Type="http://schemas.openxmlformats.org/officeDocument/2006/relationships/image" Target="../media/image190.emf"/><Relationship Id="rId42" Type="http://schemas.openxmlformats.org/officeDocument/2006/relationships/image" Target="../media/image202.emf"/><Relationship Id="rId47" Type="http://schemas.openxmlformats.org/officeDocument/2006/relationships/image" Target="../media/image102.emf"/><Relationship Id="rId63" Type="http://schemas.openxmlformats.org/officeDocument/2006/relationships/image" Target="../media/image213.emf"/><Relationship Id="rId68" Type="http://schemas.openxmlformats.org/officeDocument/2006/relationships/image" Target="../media/image81.emf"/><Relationship Id="rId84" Type="http://schemas.openxmlformats.org/officeDocument/2006/relationships/image" Target="../media/image217.emf"/><Relationship Id="rId89" Type="http://schemas.openxmlformats.org/officeDocument/2006/relationships/image" Target="../media/image157.emf"/><Relationship Id="rId16" Type="http://schemas.openxmlformats.org/officeDocument/2006/relationships/image" Target="../media/image136.emf"/><Relationship Id="rId11" Type="http://schemas.openxmlformats.org/officeDocument/2006/relationships/image" Target="../media/image133.emf"/><Relationship Id="rId32" Type="http://schemas.openxmlformats.org/officeDocument/2006/relationships/image" Target="../media/image199.emf"/><Relationship Id="rId37" Type="http://schemas.openxmlformats.org/officeDocument/2006/relationships/image" Target="../media/image71.emf"/><Relationship Id="rId53" Type="http://schemas.openxmlformats.org/officeDocument/2006/relationships/image" Target="../media/image96.emf"/><Relationship Id="rId58" Type="http://schemas.openxmlformats.org/officeDocument/2006/relationships/image" Target="../media/image211.emf"/><Relationship Id="rId74" Type="http://schemas.openxmlformats.org/officeDocument/2006/relationships/image" Target="../media/image75.emf"/><Relationship Id="rId79" Type="http://schemas.openxmlformats.org/officeDocument/2006/relationships/image" Target="../media/image149.emf"/><Relationship Id="rId102" Type="http://schemas.openxmlformats.org/officeDocument/2006/relationships/image" Target="../media/image227.emf"/><Relationship Id="rId5" Type="http://schemas.openxmlformats.org/officeDocument/2006/relationships/image" Target="../media/image127.emf"/><Relationship Id="rId90" Type="http://schemas.openxmlformats.org/officeDocument/2006/relationships/image" Target="../media/image158.emf"/><Relationship Id="rId95" Type="http://schemas.openxmlformats.org/officeDocument/2006/relationships/image" Target="../media/image167.emf"/><Relationship Id="rId22" Type="http://schemas.openxmlformats.org/officeDocument/2006/relationships/image" Target="../media/image191.emf"/><Relationship Id="rId27" Type="http://schemas.openxmlformats.org/officeDocument/2006/relationships/image" Target="../media/image142.emf"/><Relationship Id="rId43" Type="http://schemas.openxmlformats.org/officeDocument/2006/relationships/image" Target="../media/image106.emf"/><Relationship Id="rId48" Type="http://schemas.openxmlformats.org/officeDocument/2006/relationships/image" Target="../media/image101.emf"/><Relationship Id="rId64" Type="http://schemas.openxmlformats.org/officeDocument/2006/relationships/image" Target="../media/image85.emf"/><Relationship Id="rId69" Type="http://schemas.openxmlformats.org/officeDocument/2006/relationships/image" Target="../media/image80.emf"/><Relationship Id="rId80" Type="http://schemas.openxmlformats.org/officeDocument/2006/relationships/image" Target="../media/image70.emf"/><Relationship Id="rId85" Type="http://schemas.openxmlformats.org/officeDocument/2006/relationships/image" Target="../media/image218.emf"/><Relationship Id="rId12" Type="http://schemas.openxmlformats.org/officeDocument/2006/relationships/image" Target="../media/image134.emf"/><Relationship Id="rId17" Type="http://schemas.openxmlformats.org/officeDocument/2006/relationships/image" Target="../media/image137.emf"/><Relationship Id="rId25" Type="http://schemas.openxmlformats.org/officeDocument/2006/relationships/image" Target="../media/image194.emf"/><Relationship Id="rId33" Type="http://schemas.openxmlformats.org/officeDocument/2006/relationships/image" Target="../media/image200.emf"/><Relationship Id="rId38" Type="http://schemas.openxmlformats.org/officeDocument/2006/relationships/image" Target="../media/image201.emf"/><Relationship Id="rId46" Type="http://schemas.openxmlformats.org/officeDocument/2006/relationships/image" Target="../media/image103.emf"/><Relationship Id="rId59" Type="http://schemas.openxmlformats.org/officeDocument/2006/relationships/image" Target="../media/image90.emf"/><Relationship Id="rId67" Type="http://schemas.openxmlformats.org/officeDocument/2006/relationships/image" Target="../media/image82.emf"/><Relationship Id="rId20" Type="http://schemas.openxmlformats.org/officeDocument/2006/relationships/image" Target="../media/image120.emf"/><Relationship Id="rId41" Type="http://schemas.openxmlformats.org/officeDocument/2006/relationships/image" Target="../media/image108.emf"/><Relationship Id="rId54" Type="http://schemas.openxmlformats.org/officeDocument/2006/relationships/image" Target="../media/image207.emf"/><Relationship Id="rId62" Type="http://schemas.openxmlformats.org/officeDocument/2006/relationships/image" Target="../media/image212.emf"/><Relationship Id="rId70" Type="http://schemas.openxmlformats.org/officeDocument/2006/relationships/image" Target="../media/image79.emf"/><Relationship Id="rId75" Type="http://schemas.openxmlformats.org/officeDocument/2006/relationships/image" Target="../media/image74.emf"/><Relationship Id="rId83" Type="http://schemas.openxmlformats.org/officeDocument/2006/relationships/image" Target="../media/image216.emf"/><Relationship Id="rId88" Type="http://schemas.openxmlformats.org/officeDocument/2006/relationships/image" Target="../media/image156.emf"/><Relationship Id="rId91" Type="http://schemas.openxmlformats.org/officeDocument/2006/relationships/image" Target="../media/image159.emf"/><Relationship Id="rId96" Type="http://schemas.openxmlformats.org/officeDocument/2006/relationships/image" Target="../media/image221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15" Type="http://schemas.openxmlformats.org/officeDocument/2006/relationships/image" Target="../media/image116.emf"/><Relationship Id="rId23" Type="http://schemas.openxmlformats.org/officeDocument/2006/relationships/image" Target="../media/image192.emf"/><Relationship Id="rId28" Type="http://schemas.openxmlformats.org/officeDocument/2006/relationships/image" Target="../media/image196.emf"/><Relationship Id="rId36" Type="http://schemas.openxmlformats.org/officeDocument/2006/relationships/image" Target="../media/image112.emf"/><Relationship Id="rId49" Type="http://schemas.openxmlformats.org/officeDocument/2006/relationships/image" Target="../media/image203.emf"/><Relationship Id="rId57" Type="http://schemas.openxmlformats.org/officeDocument/2006/relationships/image" Target="../media/image210.emf"/><Relationship Id="rId10" Type="http://schemas.openxmlformats.org/officeDocument/2006/relationships/image" Target="../media/image187.emf"/><Relationship Id="rId31" Type="http://schemas.openxmlformats.org/officeDocument/2006/relationships/image" Target="../media/image146.emf"/><Relationship Id="rId44" Type="http://schemas.openxmlformats.org/officeDocument/2006/relationships/image" Target="../media/image105.emf"/><Relationship Id="rId52" Type="http://schemas.openxmlformats.org/officeDocument/2006/relationships/image" Target="../media/image206.emf"/><Relationship Id="rId60" Type="http://schemas.openxmlformats.org/officeDocument/2006/relationships/image" Target="../media/image89.emf"/><Relationship Id="rId65" Type="http://schemas.openxmlformats.org/officeDocument/2006/relationships/image" Target="../media/image84.emf"/><Relationship Id="rId73" Type="http://schemas.openxmlformats.org/officeDocument/2006/relationships/image" Target="../media/image76.emf"/><Relationship Id="rId78" Type="http://schemas.openxmlformats.org/officeDocument/2006/relationships/image" Target="../media/image215.emf"/><Relationship Id="rId81" Type="http://schemas.openxmlformats.org/officeDocument/2006/relationships/image" Target="../media/image69.emf"/><Relationship Id="rId86" Type="http://schemas.openxmlformats.org/officeDocument/2006/relationships/image" Target="../media/image154.emf"/><Relationship Id="rId94" Type="http://schemas.openxmlformats.org/officeDocument/2006/relationships/image" Target="../media/image220.emf"/><Relationship Id="rId99" Type="http://schemas.openxmlformats.org/officeDocument/2006/relationships/image" Target="../media/image224.emf"/><Relationship Id="rId101" Type="http://schemas.openxmlformats.org/officeDocument/2006/relationships/image" Target="../media/image226.emf"/><Relationship Id="rId4" Type="http://schemas.openxmlformats.org/officeDocument/2006/relationships/image" Target="../media/image126.emf"/><Relationship Id="rId9" Type="http://schemas.openxmlformats.org/officeDocument/2006/relationships/image" Target="../media/image186.emf"/><Relationship Id="rId13" Type="http://schemas.openxmlformats.org/officeDocument/2006/relationships/image" Target="../media/image188.emf"/><Relationship Id="rId18" Type="http://schemas.openxmlformats.org/officeDocument/2006/relationships/image" Target="../media/image122.emf"/><Relationship Id="rId39" Type="http://schemas.openxmlformats.org/officeDocument/2006/relationships/image" Target="../media/image110.emf"/><Relationship Id="rId34" Type="http://schemas.openxmlformats.org/officeDocument/2006/relationships/image" Target="../media/image114.emf"/><Relationship Id="rId50" Type="http://schemas.openxmlformats.org/officeDocument/2006/relationships/image" Target="../media/image204.emf"/><Relationship Id="rId55" Type="http://schemas.openxmlformats.org/officeDocument/2006/relationships/image" Target="../media/image208.emf"/><Relationship Id="rId76" Type="http://schemas.openxmlformats.org/officeDocument/2006/relationships/image" Target="../media/image72.emf"/><Relationship Id="rId97" Type="http://schemas.openxmlformats.org/officeDocument/2006/relationships/image" Target="../media/image222.emf"/><Relationship Id="rId7" Type="http://schemas.openxmlformats.org/officeDocument/2006/relationships/image" Target="../media/image185.emf"/><Relationship Id="rId71" Type="http://schemas.openxmlformats.org/officeDocument/2006/relationships/image" Target="../media/image78.emf"/><Relationship Id="rId92" Type="http://schemas.openxmlformats.org/officeDocument/2006/relationships/image" Target="../media/image160.emf"/><Relationship Id="rId2" Type="http://schemas.openxmlformats.org/officeDocument/2006/relationships/image" Target="../media/image124.emf"/><Relationship Id="rId29" Type="http://schemas.openxmlformats.org/officeDocument/2006/relationships/image" Target="../media/image197.emf"/><Relationship Id="rId24" Type="http://schemas.openxmlformats.org/officeDocument/2006/relationships/image" Target="../media/image193.emf"/><Relationship Id="rId40" Type="http://schemas.openxmlformats.org/officeDocument/2006/relationships/image" Target="../media/image109.emf"/><Relationship Id="rId45" Type="http://schemas.openxmlformats.org/officeDocument/2006/relationships/image" Target="../media/image104.emf"/><Relationship Id="rId66" Type="http://schemas.openxmlformats.org/officeDocument/2006/relationships/image" Target="../media/image83.emf"/><Relationship Id="rId87" Type="http://schemas.openxmlformats.org/officeDocument/2006/relationships/image" Target="../media/image219.emf"/><Relationship Id="rId61" Type="http://schemas.openxmlformats.org/officeDocument/2006/relationships/image" Target="../media/image88.emf"/><Relationship Id="rId82" Type="http://schemas.openxmlformats.org/officeDocument/2006/relationships/image" Target="../media/image150.emf"/><Relationship Id="rId19" Type="http://schemas.openxmlformats.org/officeDocument/2006/relationships/image" Target="../media/image189.emf"/><Relationship Id="rId14" Type="http://schemas.openxmlformats.org/officeDocument/2006/relationships/image" Target="../media/image115.emf"/><Relationship Id="rId30" Type="http://schemas.openxmlformats.org/officeDocument/2006/relationships/image" Target="../media/image198.emf"/><Relationship Id="rId35" Type="http://schemas.openxmlformats.org/officeDocument/2006/relationships/image" Target="../media/image113.emf"/><Relationship Id="rId56" Type="http://schemas.openxmlformats.org/officeDocument/2006/relationships/image" Target="../media/image209.emf"/><Relationship Id="rId77" Type="http://schemas.openxmlformats.org/officeDocument/2006/relationships/image" Target="../media/image214.emf"/><Relationship Id="rId100" Type="http://schemas.openxmlformats.org/officeDocument/2006/relationships/image" Target="../media/image225.emf"/><Relationship Id="rId8" Type="http://schemas.openxmlformats.org/officeDocument/2006/relationships/image" Target="../media/image130.emf"/><Relationship Id="rId51" Type="http://schemas.openxmlformats.org/officeDocument/2006/relationships/image" Target="../media/image205.emf"/><Relationship Id="rId72" Type="http://schemas.openxmlformats.org/officeDocument/2006/relationships/image" Target="../media/image77.emf"/><Relationship Id="rId93" Type="http://schemas.openxmlformats.org/officeDocument/2006/relationships/image" Target="../media/image68.emf"/><Relationship Id="rId98" Type="http://schemas.openxmlformats.org/officeDocument/2006/relationships/image" Target="../media/image223.emf"/><Relationship Id="rId3" Type="http://schemas.openxmlformats.org/officeDocument/2006/relationships/image" Target="../media/image125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273.emf"/><Relationship Id="rId21" Type="http://schemas.openxmlformats.org/officeDocument/2006/relationships/image" Target="../media/image276.emf"/><Relationship Id="rId42" Type="http://schemas.openxmlformats.org/officeDocument/2006/relationships/image" Target="../media/image261.emf"/><Relationship Id="rId47" Type="http://schemas.openxmlformats.org/officeDocument/2006/relationships/image" Target="../media/image257.emf"/><Relationship Id="rId63" Type="http://schemas.openxmlformats.org/officeDocument/2006/relationships/image" Target="../media/image235.emf"/><Relationship Id="rId68" Type="http://schemas.openxmlformats.org/officeDocument/2006/relationships/image" Target="../media/image231.emf"/><Relationship Id="rId84" Type="http://schemas.openxmlformats.org/officeDocument/2006/relationships/image" Target="../media/image113.emf"/><Relationship Id="rId89" Type="http://schemas.openxmlformats.org/officeDocument/2006/relationships/image" Target="../media/image242.emf"/><Relationship Id="rId16" Type="http://schemas.openxmlformats.org/officeDocument/2006/relationships/image" Target="../media/image289.emf"/><Relationship Id="rId11" Type="http://schemas.openxmlformats.org/officeDocument/2006/relationships/image" Target="../media/image294.emf"/><Relationship Id="rId32" Type="http://schemas.openxmlformats.org/officeDocument/2006/relationships/image" Target="../media/image270.emf"/><Relationship Id="rId37" Type="http://schemas.openxmlformats.org/officeDocument/2006/relationships/image" Target="../media/image266.emf"/><Relationship Id="rId53" Type="http://schemas.openxmlformats.org/officeDocument/2006/relationships/image" Target="../media/image250.emf"/><Relationship Id="rId58" Type="http://schemas.openxmlformats.org/officeDocument/2006/relationships/image" Target="../media/image246.emf"/><Relationship Id="rId74" Type="http://schemas.openxmlformats.org/officeDocument/2006/relationships/image" Target="../media/image295.emf"/><Relationship Id="rId79" Type="http://schemas.openxmlformats.org/officeDocument/2006/relationships/image" Target="../media/image142.emf"/><Relationship Id="rId5" Type="http://schemas.openxmlformats.org/officeDocument/2006/relationships/image" Target="../media/image298.emf"/><Relationship Id="rId90" Type="http://schemas.openxmlformats.org/officeDocument/2006/relationships/image" Target="../media/image240.emf"/><Relationship Id="rId22" Type="http://schemas.openxmlformats.org/officeDocument/2006/relationships/image" Target="../media/image275.emf"/><Relationship Id="rId27" Type="http://schemas.openxmlformats.org/officeDocument/2006/relationships/image" Target="../media/image105.emf"/><Relationship Id="rId43" Type="http://schemas.openxmlformats.org/officeDocument/2006/relationships/image" Target="../media/image260.emf"/><Relationship Id="rId48" Type="http://schemas.openxmlformats.org/officeDocument/2006/relationships/image" Target="../media/image256.emf"/><Relationship Id="rId64" Type="http://schemas.openxmlformats.org/officeDocument/2006/relationships/image" Target="../media/image234.emf"/><Relationship Id="rId69" Type="http://schemas.openxmlformats.org/officeDocument/2006/relationships/image" Target="../media/image230.emf"/><Relationship Id="rId8" Type="http://schemas.openxmlformats.org/officeDocument/2006/relationships/image" Target="../media/image115.emf"/><Relationship Id="rId51" Type="http://schemas.openxmlformats.org/officeDocument/2006/relationships/image" Target="../media/image253.emf"/><Relationship Id="rId72" Type="http://schemas.openxmlformats.org/officeDocument/2006/relationships/image" Target="../media/image296.emf"/><Relationship Id="rId80" Type="http://schemas.openxmlformats.org/officeDocument/2006/relationships/image" Target="../media/image284.emf"/><Relationship Id="rId85" Type="http://schemas.openxmlformats.org/officeDocument/2006/relationships/image" Target="../media/image300.emf"/><Relationship Id="rId93" Type="http://schemas.openxmlformats.org/officeDocument/2006/relationships/image" Target="../media/image301.emf"/><Relationship Id="rId3" Type="http://schemas.openxmlformats.org/officeDocument/2006/relationships/image" Target="../media/image128.emf"/><Relationship Id="rId12" Type="http://schemas.openxmlformats.org/officeDocument/2006/relationships/image" Target="../media/image293.emf"/><Relationship Id="rId17" Type="http://schemas.openxmlformats.org/officeDocument/2006/relationships/image" Target="../media/image281.emf"/><Relationship Id="rId25" Type="http://schemas.openxmlformats.org/officeDocument/2006/relationships/image" Target="../media/image274.emf"/><Relationship Id="rId33" Type="http://schemas.openxmlformats.org/officeDocument/2006/relationships/image" Target="../media/image269.emf"/><Relationship Id="rId38" Type="http://schemas.openxmlformats.org/officeDocument/2006/relationships/image" Target="../media/image265.emf"/><Relationship Id="rId46" Type="http://schemas.openxmlformats.org/officeDocument/2006/relationships/image" Target="../media/image85.emf"/><Relationship Id="rId59" Type="http://schemas.openxmlformats.org/officeDocument/2006/relationships/image" Target="../media/image244.emf"/><Relationship Id="rId67" Type="http://schemas.openxmlformats.org/officeDocument/2006/relationships/image" Target="../media/image158.emf"/><Relationship Id="rId20" Type="http://schemas.openxmlformats.org/officeDocument/2006/relationships/image" Target="../media/image277.emf"/><Relationship Id="rId41" Type="http://schemas.openxmlformats.org/officeDocument/2006/relationships/image" Target="../media/image262.emf"/><Relationship Id="rId54" Type="http://schemas.openxmlformats.org/officeDocument/2006/relationships/image" Target="../media/image249.emf"/><Relationship Id="rId62" Type="http://schemas.openxmlformats.org/officeDocument/2006/relationships/image" Target="../media/image236.emf"/><Relationship Id="rId70" Type="http://schemas.openxmlformats.org/officeDocument/2006/relationships/image" Target="../media/image229.emf"/><Relationship Id="rId75" Type="http://schemas.openxmlformats.org/officeDocument/2006/relationships/image" Target="../media/image288.emf"/><Relationship Id="rId83" Type="http://schemas.openxmlformats.org/officeDocument/2006/relationships/image" Target="../media/image280.emf"/><Relationship Id="rId88" Type="http://schemas.openxmlformats.org/officeDocument/2006/relationships/image" Target="../media/image243.emf"/><Relationship Id="rId91" Type="http://schemas.openxmlformats.org/officeDocument/2006/relationships/image" Target="../media/image239.emf"/><Relationship Id="rId1" Type="http://schemas.openxmlformats.org/officeDocument/2006/relationships/image" Target="../media/image124.emf"/><Relationship Id="rId6" Type="http://schemas.openxmlformats.org/officeDocument/2006/relationships/image" Target="../media/image297.emf"/><Relationship Id="rId15" Type="http://schemas.openxmlformats.org/officeDocument/2006/relationships/image" Target="../media/image290.emf"/><Relationship Id="rId23" Type="http://schemas.openxmlformats.org/officeDocument/2006/relationships/image" Target="../media/image109.emf"/><Relationship Id="rId28" Type="http://schemas.openxmlformats.org/officeDocument/2006/relationships/image" Target="../media/image272.emf"/><Relationship Id="rId36" Type="http://schemas.openxmlformats.org/officeDocument/2006/relationships/image" Target="../media/image251.emf"/><Relationship Id="rId49" Type="http://schemas.openxmlformats.org/officeDocument/2006/relationships/image" Target="../media/image255.emf"/><Relationship Id="rId57" Type="http://schemas.openxmlformats.org/officeDocument/2006/relationships/image" Target="../media/image245.emf"/><Relationship Id="rId10" Type="http://schemas.openxmlformats.org/officeDocument/2006/relationships/image" Target="../media/image110.emf"/><Relationship Id="rId31" Type="http://schemas.openxmlformats.org/officeDocument/2006/relationships/image" Target="../media/image101.emf"/><Relationship Id="rId44" Type="http://schemas.openxmlformats.org/officeDocument/2006/relationships/image" Target="../media/image259.emf"/><Relationship Id="rId52" Type="http://schemas.openxmlformats.org/officeDocument/2006/relationships/image" Target="../media/image252.emf"/><Relationship Id="rId60" Type="http://schemas.openxmlformats.org/officeDocument/2006/relationships/image" Target="../media/image241.emf"/><Relationship Id="rId65" Type="http://schemas.openxmlformats.org/officeDocument/2006/relationships/image" Target="../media/image233.emf"/><Relationship Id="rId73" Type="http://schemas.openxmlformats.org/officeDocument/2006/relationships/image" Target="../media/image133.emf"/><Relationship Id="rId78" Type="http://schemas.openxmlformats.org/officeDocument/2006/relationships/image" Target="../media/image285.emf"/><Relationship Id="rId81" Type="http://schemas.openxmlformats.org/officeDocument/2006/relationships/image" Target="../media/image283.emf"/><Relationship Id="rId86" Type="http://schemas.openxmlformats.org/officeDocument/2006/relationships/image" Target="../media/image146.emf"/><Relationship Id="rId94" Type="http://schemas.openxmlformats.org/officeDocument/2006/relationships/image" Target="../media/image302.emf"/><Relationship Id="rId4" Type="http://schemas.openxmlformats.org/officeDocument/2006/relationships/image" Target="../media/image299.emf"/><Relationship Id="rId9" Type="http://schemas.openxmlformats.org/officeDocument/2006/relationships/image" Target="../media/image116.emf"/><Relationship Id="rId13" Type="http://schemas.openxmlformats.org/officeDocument/2006/relationships/image" Target="../media/image292.emf"/><Relationship Id="rId18" Type="http://schemas.openxmlformats.org/officeDocument/2006/relationships/image" Target="../media/image279.emf"/><Relationship Id="rId39" Type="http://schemas.openxmlformats.org/officeDocument/2006/relationships/image" Target="../media/image264.emf"/><Relationship Id="rId34" Type="http://schemas.openxmlformats.org/officeDocument/2006/relationships/image" Target="../media/image268.emf"/><Relationship Id="rId50" Type="http://schemas.openxmlformats.org/officeDocument/2006/relationships/image" Target="../media/image254.emf"/><Relationship Id="rId55" Type="http://schemas.openxmlformats.org/officeDocument/2006/relationships/image" Target="../media/image248.emf"/><Relationship Id="rId76" Type="http://schemas.openxmlformats.org/officeDocument/2006/relationships/image" Target="../media/image287.emf"/><Relationship Id="rId7" Type="http://schemas.openxmlformats.org/officeDocument/2006/relationships/image" Target="../media/image117.emf"/><Relationship Id="rId71" Type="http://schemas.openxmlformats.org/officeDocument/2006/relationships/image" Target="../media/image123.emf"/><Relationship Id="rId92" Type="http://schemas.openxmlformats.org/officeDocument/2006/relationships/image" Target="../media/image238.emf"/><Relationship Id="rId2" Type="http://schemas.openxmlformats.org/officeDocument/2006/relationships/image" Target="../media/image125.emf"/><Relationship Id="rId29" Type="http://schemas.openxmlformats.org/officeDocument/2006/relationships/image" Target="../media/image103.emf"/><Relationship Id="rId24" Type="http://schemas.openxmlformats.org/officeDocument/2006/relationships/image" Target="../media/image108.emf"/><Relationship Id="rId40" Type="http://schemas.openxmlformats.org/officeDocument/2006/relationships/image" Target="../media/image263.emf"/><Relationship Id="rId45" Type="http://schemas.openxmlformats.org/officeDocument/2006/relationships/image" Target="../media/image258.emf"/><Relationship Id="rId66" Type="http://schemas.openxmlformats.org/officeDocument/2006/relationships/image" Target="../media/image232.emf"/><Relationship Id="rId87" Type="http://schemas.openxmlformats.org/officeDocument/2006/relationships/image" Target="../media/image228.emf"/><Relationship Id="rId61" Type="http://schemas.openxmlformats.org/officeDocument/2006/relationships/image" Target="../media/image237.emf"/><Relationship Id="rId82" Type="http://schemas.openxmlformats.org/officeDocument/2006/relationships/image" Target="../media/image282.emf"/><Relationship Id="rId19" Type="http://schemas.openxmlformats.org/officeDocument/2006/relationships/image" Target="../media/image278.emf"/><Relationship Id="rId14" Type="http://schemas.openxmlformats.org/officeDocument/2006/relationships/image" Target="../media/image291.emf"/><Relationship Id="rId30" Type="http://schemas.openxmlformats.org/officeDocument/2006/relationships/image" Target="../media/image271.emf"/><Relationship Id="rId35" Type="http://schemas.openxmlformats.org/officeDocument/2006/relationships/image" Target="../media/image267.emf"/><Relationship Id="rId56" Type="http://schemas.openxmlformats.org/officeDocument/2006/relationships/image" Target="../media/image247.emf"/><Relationship Id="rId77" Type="http://schemas.openxmlformats.org/officeDocument/2006/relationships/image" Target="../media/image286.emf"/></Relationships>
</file>

<file path=xl/drawings/_rels/vmlDrawing6.vml.rels><?xml version="1.0" encoding="UTF-8" standalone="yes"?>
<Relationships xmlns="http://schemas.openxmlformats.org/package/2006/relationships"><Relationship Id="rId26" Type="http://schemas.openxmlformats.org/officeDocument/2006/relationships/image" Target="../media/image85.emf"/><Relationship Id="rId21" Type="http://schemas.openxmlformats.org/officeDocument/2006/relationships/image" Target="../media/image353.emf"/><Relationship Id="rId42" Type="http://schemas.openxmlformats.org/officeDocument/2006/relationships/image" Target="../media/image327.emf"/><Relationship Id="rId47" Type="http://schemas.openxmlformats.org/officeDocument/2006/relationships/image" Target="../media/image333.emf"/><Relationship Id="rId63" Type="http://schemas.openxmlformats.org/officeDocument/2006/relationships/image" Target="../media/image378.emf"/><Relationship Id="rId68" Type="http://schemas.openxmlformats.org/officeDocument/2006/relationships/image" Target="../media/image383.emf"/><Relationship Id="rId84" Type="http://schemas.openxmlformats.org/officeDocument/2006/relationships/image" Target="../media/image372.emf"/><Relationship Id="rId89" Type="http://schemas.openxmlformats.org/officeDocument/2006/relationships/image" Target="../media/image377.emf"/><Relationship Id="rId16" Type="http://schemas.openxmlformats.org/officeDocument/2006/relationships/image" Target="../media/image348.emf"/><Relationship Id="rId11" Type="http://schemas.openxmlformats.org/officeDocument/2006/relationships/image" Target="../media/image343.emf"/><Relationship Id="rId32" Type="http://schemas.openxmlformats.org/officeDocument/2006/relationships/image" Target="../media/image363.emf"/><Relationship Id="rId37" Type="http://schemas.openxmlformats.org/officeDocument/2006/relationships/image" Target="../media/image117.emf"/><Relationship Id="rId53" Type="http://schemas.openxmlformats.org/officeDocument/2006/relationships/image" Target="../media/image339.emf"/><Relationship Id="rId58" Type="http://schemas.openxmlformats.org/officeDocument/2006/relationships/image" Target="../media/image101.emf"/><Relationship Id="rId74" Type="http://schemas.openxmlformats.org/officeDocument/2006/relationships/image" Target="../media/image319.emf"/><Relationship Id="rId79" Type="http://schemas.openxmlformats.org/officeDocument/2006/relationships/image" Target="../media/image324.emf"/><Relationship Id="rId5" Type="http://schemas.openxmlformats.org/officeDocument/2006/relationships/image" Target="../media/image306.emf"/><Relationship Id="rId90" Type="http://schemas.openxmlformats.org/officeDocument/2006/relationships/image" Target="../media/image307.emf"/><Relationship Id="rId14" Type="http://schemas.openxmlformats.org/officeDocument/2006/relationships/image" Target="../media/image346.emf"/><Relationship Id="rId22" Type="http://schemas.openxmlformats.org/officeDocument/2006/relationships/image" Target="../media/image354.emf"/><Relationship Id="rId27" Type="http://schemas.openxmlformats.org/officeDocument/2006/relationships/image" Target="../media/image358.emf"/><Relationship Id="rId30" Type="http://schemas.openxmlformats.org/officeDocument/2006/relationships/image" Target="../media/image361.emf"/><Relationship Id="rId35" Type="http://schemas.openxmlformats.org/officeDocument/2006/relationships/image" Target="../media/image366.emf"/><Relationship Id="rId43" Type="http://schemas.openxmlformats.org/officeDocument/2006/relationships/image" Target="../media/image328.emf"/><Relationship Id="rId48" Type="http://schemas.openxmlformats.org/officeDocument/2006/relationships/image" Target="../media/image334.emf"/><Relationship Id="rId56" Type="http://schemas.openxmlformats.org/officeDocument/2006/relationships/image" Target="../media/image342.emf"/><Relationship Id="rId64" Type="http://schemas.openxmlformats.org/officeDocument/2006/relationships/image" Target="../media/image379.emf"/><Relationship Id="rId69" Type="http://schemas.openxmlformats.org/officeDocument/2006/relationships/image" Target="../media/image384.emf"/><Relationship Id="rId77" Type="http://schemas.openxmlformats.org/officeDocument/2006/relationships/image" Target="../media/image322.emf"/><Relationship Id="rId8" Type="http://schemas.openxmlformats.org/officeDocument/2006/relationships/image" Target="../media/image316.emf"/><Relationship Id="rId51" Type="http://schemas.openxmlformats.org/officeDocument/2006/relationships/image" Target="../media/image337.emf"/><Relationship Id="rId72" Type="http://schemas.openxmlformats.org/officeDocument/2006/relationships/image" Target="../media/image308.emf"/><Relationship Id="rId80" Type="http://schemas.openxmlformats.org/officeDocument/2006/relationships/image" Target="../media/image325.emf"/><Relationship Id="rId85" Type="http://schemas.openxmlformats.org/officeDocument/2006/relationships/image" Target="../media/image373.emf"/><Relationship Id="rId3" Type="http://schemas.openxmlformats.org/officeDocument/2006/relationships/image" Target="../media/image305.emf"/><Relationship Id="rId12" Type="http://schemas.openxmlformats.org/officeDocument/2006/relationships/image" Target="../media/image344.emf"/><Relationship Id="rId17" Type="http://schemas.openxmlformats.org/officeDocument/2006/relationships/image" Target="../media/image349.emf"/><Relationship Id="rId25" Type="http://schemas.openxmlformats.org/officeDocument/2006/relationships/image" Target="../media/image357.emf"/><Relationship Id="rId33" Type="http://schemas.openxmlformats.org/officeDocument/2006/relationships/image" Target="../media/image364.emf"/><Relationship Id="rId38" Type="http://schemas.openxmlformats.org/officeDocument/2006/relationships/image" Target="../media/image310.emf"/><Relationship Id="rId46" Type="http://schemas.openxmlformats.org/officeDocument/2006/relationships/image" Target="../media/image331.emf"/><Relationship Id="rId59" Type="http://schemas.openxmlformats.org/officeDocument/2006/relationships/image" Target="../media/image368.emf"/><Relationship Id="rId67" Type="http://schemas.openxmlformats.org/officeDocument/2006/relationships/image" Target="../media/image382.emf"/><Relationship Id="rId20" Type="http://schemas.openxmlformats.org/officeDocument/2006/relationships/image" Target="../media/image352.emf"/><Relationship Id="rId41" Type="http://schemas.openxmlformats.org/officeDocument/2006/relationships/image" Target="../media/image313.emf"/><Relationship Id="rId54" Type="http://schemas.openxmlformats.org/officeDocument/2006/relationships/image" Target="../media/image340.emf"/><Relationship Id="rId62" Type="http://schemas.openxmlformats.org/officeDocument/2006/relationships/image" Target="../media/image371.emf"/><Relationship Id="rId70" Type="http://schemas.openxmlformats.org/officeDocument/2006/relationships/image" Target="../media/image304.emf"/><Relationship Id="rId75" Type="http://schemas.openxmlformats.org/officeDocument/2006/relationships/image" Target="../media/image320.emf"/><Relationship Id="rId83" Type="http://schemas.openxmlformats.org/officeDocument/2006/relationships/image" Target="../media/image332.emf"/><Relationship Id="rId88" Type="http://schemas.openxmlformats.org/officeDocument/2006/relationships/image" Target="../media/image376.emf"/><Relationship Id="rId91" Type="http://schemas.openxmlformats.org/officeDocument/2006/relationships/image" Target="../media/image303.emf"/><Relationship Id="rId1" Type="http://schemas.openxmlformats.org/officeDocument/2006/relationships/image" Target="../media/image124.emf"/><Relationship Id="rId6" Type="http://schemas.openxmlformats.org/officeDocument/2006/relationships/image" Target="../media/image314.emf"/><Relationship Id="rId15" Type="http://schemas.openxmlformats.org/officeDocument/2006/relationships/image" Target="../media/image347.emf"/><Relationship Id="rId23" Type="http://schemas.openxmlformats.org/officeDocument/2006/relationships/image" Target="../media/image355.emf"/><Relationship Id="rId28" Type="http://schemas.openxmlformats.org/officeDocument/2006/relationships/image" Target="../media/image359.emf"/><Relationship Id="rId36" Type="http://schemas.openxmlformats.org/officeDocument/2006/relationships/image" Target="../media/image367.emf"/><Relationship Id="rId49" Type="http://schemas.openxmlformats.org/officeDocument/2006/relationships/image" Target="../media/image335.emf"/><Relationship Id="rId57" Type="http://schemas.openxmlformats.org/officeDocument/2006/relationships/image" Target="../media/image102.emf"/><Relationship Id="rId10" Type="http://schemas.openxmlformats.org/officeDocument/2006/relationships/image" Target="../media/image318.emf"/><Relationship Id="rId31" Type="http://schemas.openxmlformats.org/officeDocument/2006/relationships/image" Target="../media/image362.emf"/><Relationship Id="rId44" Type="http://schemas.openxmlformats.org/officeDocument/2006/relationships/image" Target="../media/image329.emf"/><Relationship Id="rId52" Type="http://schemas.openxmlformats.org/officeDocument/2006/relationships/image" Target="../media/image338.emf"/><Relationship Id="rId60" Type="http://schemas.openxmlformats.org/officeDocument/2006/relationships/image" Target="../media/image369.emf"/><Relationship Id="rId65" Type="http://schemas.openxmlformats.org/officeDocument/2006/relationships/image" Target="../media/image380.emf"/><Relationship Id="rId73" Type="http://schemas.openxmlformats.org/officeDocument/2006/relationships/image" Target="../media/image309.emf"/><Relationship Id="rId78" Type="http://schemas.openxmlformats.org/officeDocument/2006/relationships/image" Target="../media/image323.emf"/><Relationship Id="rId81" Type="http://schemas.openxmlformats.org/officeDocument/2006/relationships/image" Target="../media/image326.emf"/><Relationship Id="rId86" Type="http://schemas.openxmlformats.org/officeDocument/2006/relationships/image" Target="../media/image374.emf"/><Relationship Id="rId4" Type="http://schemas.openxmlformats.org/officeDocument/2006/relationships/image" Target="../media/image128.emf"/><Relationship Id="rId9" Type="http://schemas.openxmlformats.org/officeDocument/2006/relationships/image" Target="../media/image317.emf"/><Relationship Id="rId13" Type="http://schemas.openxmlformats.org/officeDocument/2006/relationships/image" Target="../media/image345.emf"/><Relationship Id="rId18" Type="http://schemas.openxmlformats.org/officeDocument/2006/relationships/image" Target="../media/image350.emf"/><Relationship Id="rId39" Type="http://schemas.openxmlformats.org/officeDocument/2006/relationships/image" Target="../media/image311.emf"/><Relationship Id="rId34" Type="http://schemas.openxmlformats.org/officeDocument/2006/relationships/image" Target="../media/image365.emf"/><Relationship Id="rId50" Type="http://schemas.openxmlformats.org/officeDocument/2006/relationships/image" Target="../media/image336.emf"/><Relationship Id="rId55" Type="http://schemas.openxmlformats.org/officeDocument/2006/relationships/image" Target="../media/image341.emf"/><Relationship Id="rId76" Type="http://schemas.openxmlformats.org/officeDocument/2006/relationships/image" Target="../media/image321.emf"/><Relationship Id="rId7" Type="http://schemas.openxmlformats.org/officeDocument/2006/relationships/image" Target="../media/image315.emf"/><Relationship Id="rId71" Type="http://schemas.openxmlformats.org/officeDocument/2006/relationships/image" Target="../media/image296.emf"/><Relationship Id="rId2" Type="http://schemas.openxmlformats.org/officeDocument/2006/relationships/image" Target="../media/image125.emf"/><Relationship Id="rId29" Type="http://schemas.openxmlformats.org/officeDocument/2006/relationships/image" Target="../media/image360.emf"/><Relationship Id="rId24" Type="http://schemas.openxmlformats.org/officeDocument/2006/relationships/image" Target="../media/image356.emf"/><Relationship Id="rId40" Type="http://schemas.openxmlformats.org/officeDocument/2006/relationships/image" Target="../media/image312.emf"/><Relationship Id="rId45" Type="http://schemas.openxmlformats.org/officeDocument/2006/relationships/image" Target="../media/image330.emf"/><Relationship Id="rId66" Type="http://schemas.openxmlformats.org/officeDocument/2006/relationships/image" Target="../media/image381.emf"/><Relationship Id="rId87" Type="http://schemas.openxmlformats.org/officeDocument/2006/relationships/image" Target="../media/image375.emf"/><Relationship Id="rId61" Type="http://schemas.openxmlformats.org/officeDocument/2006/relationships/image" Target="../media/image370.emf"/><Relationship Id="rId82" Type="http://schemas.openxmlformats.org/officeDocument/2006/relationships/image" Target="../media/image147.emf"/><Relationship Id="rId19" Type="http://schemas.openxmlformats.org/officeDocument/2006/relationships/image" Target="../media/image351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2.emf"/><Relationship Id="rId13" Type="http://schemas.openxmlformats.org/officeDocument/2006/relationships/image" Target="../media/image397.emf"/><Relationship Id="rId18" Type="http://schemas.openxmlformats.org/officeDocument/2006/relationships/image" Target="../media/image402.emf"/><Relationship Id="rId3" Type="http://schemas.openxmlformats.org/officeDocument/2006/relationships/image" Target="../media/image387.emf"/><Relationship Id="rId21" Type="http://schemas.openxmlformats.org/officeDocument/2006/relationships/image" Target="../media/image405.emf"/><Relationship Id="rId7" Type="http://schemas.openxmlformats.org/officeDocument/2006/relationships/image" Target="../media/image391.emf"/><Relationship Id="rId12" Type="http://schemas.openxmlformats.org/officeDocument/2006/relationships/image" Target="../media/image396.emf"/><Relationship Id="rId17" Type="http://schemas.openxmlformats.org/officeDocument/2006/relationships/image" Target="../media/image401.emf"/><Relationship Id="rId2" Type="http://schemas.openxmlformats.org/officeDocument/2006/relationships/image" Target="../media/image386.emf"/><Relationship Id="rId16" Type="http://schemas.openxmlformats.org/officeDocument/2006/relationships/image" Target="../media/image400.emf"/><Relationship Id="rId20" Type="http://schemas.openxmlformats.org/officeDocument/2006/relationships/image" Target="../media/image404.emf"/><Relationship Id="rId1" Type="http://schemas.openxmlformats.org/officeDocument/2006/relationships/image" Target="../media/image385.emf"/><Relationship Id="rId6" Type="http://schemas.openxmlformats.org/officeDocument/2006/relationships/image" Target="../media/image390.emf"/><Relationship Id="rId11" Type="http://schemas.openxmlformats.org/officeDocument/2006/relationships/image" Target="../media/image395.emf"/><Relationship Id="rId24" Type="http://schemas.openxmlformats.org/officeDocument/2006/relationships/image" Target="../media/image408.emf"/><Relationship Id="rId5" Type="http://schemas.openxmlformats.org/officeDocument/2006/relationships/image" Target="../media/image389.emf"/><Relationship Id="rId15" Type="http://schemas.openxmlformats.org/officeDocument/2006/relationships/image" Target="../media/image399.emf"/><Relationship Id="rId23" Type="http://schemas.openxmlformats.org/officeDocument/2006/relationships/image" Target="../media/image407.emf"/><Relationship Id="rId10" Type="http://schemas.openxmlformats.org/officeDocument/2006/relationships/image" Target="../media/image394.emf"/><Relationship Id="rId19" Type="http://schemas.openxmlformats.org/officeDocument/2006/relationships/image" Target="../media/image403.emf"/><Relationship Id="rId4" Type="http://schemas.openxmlformats.org/officeDocument/2006/relationships/image" Target="../media/image388.emf"/><Relationship Id="rId9" Type="http://schemas.openxmlformats.org/officeDocument/2006/relationships/image" Target="../media/image393.emf"/><Relationship Id="rId14" Type="http://schemas.openxmlformats.org/officeDocument/2006/relationships/image" Target="../media/image398.emf"/><Relationship Id="rId22" Type="http://schemas.openxmlformats.org/officeDocument/2006/relationships/image" Target="../media/image406.emf"/></Relationships>
</file>

<file path=xl/drawings/_rels/vmlDrawing10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37.emf"/><Relationship Id="rId18" Type="http://schemas.openxmlformats.org/officeDocument/2006/relationships/image" Target="../media/image425.emf"/><Relationship Id="rId26" Type="http://schemas.openxmlformats.org/officeDocument/2006/relationships/image" Target="../media/image417.emf"/><Relationship Id="rId39" Type="http://schemas.openxmlformats.org/officeDocument/2006/relationships/image" Target="../media/image409.emf"/><Relationship Id="rId21" Type="http://schemas.openxmlformats.org/officeDocument/2006/relationships/image" Target="../media/image429.emf"/><Relationship Id="rId34" Type="http://schemas.openxmlformats.org/officeDocument/2006/relationships/image" Target="../media/image412.emf"/><Relationship Id="rId7" Type="http://schemas.openxmlformats.org/officeDocument/2006/relationships/image" Target="../media/image434.emf"/><Relationship Id="rId12" Type="http://schemas.openxmlformats.org/officeDocument/2006/relationships/image" Target="../media/image436.emf"/><Relationship Id="rId17" Type="http://schemas.openxmlformats.org/officeDocument/2006/relationships/image" Target="../media/image424.emf"/><Relationship Id="rId25" Type="http://schemas.openxmlformats.org/officeDocument/2006/relationships/image" Target="../media/image439.emf"/><Relationship Id="rId33" Type="http://schemas.openxmlformats.org/officeDocument/2006/relationships/image" Target="../media/image413.emf"/><Relationship Id="rId38" Type="http://schemas.openxmlformats.org/officeDocument/2006/relationships/image" Target="../media/image410.emf"/><Relationship Id="rId2" Type="http://schemas.openxmlformats.org/officeDocument/2006/relationships/image" Target="../media/image446.emf"/><Relationship Id="rId16" Type="http://schemas.openxmlformats.org/officeDocument/2006/relationships/image" Target="../media/image423.emf"/><Relationship Id="rId20" Type="http://schemas.openxmlformats.org/officeDocument/2006/relationships/image" Target="../media/image428.emf"/><Relationship Id="rId29" Type="http://schemas.openxmlformats.org/officeDocument/2006/relationships/image" Target="../media/image442.emf"/><Relationship Id="rId1" Type="http://schemas.openxmlformats.org/officeDocument/2006/relationships/image" Target="../media/image419.emf"/><Relationship Id="rId6" Type="http://schemas.openxmlformats.org/officeDocument/2006/relationships/image" Target="../media/image433.emf"/><Relationship Id="rId11" Type="http://schemas.openxmlformats.org/officeDocument/2006/relationships/image" Target="../media/image435.emf"/><Relationship Id="rId24" Type="http://schemas.openxmlformats.org/officeDocument/2006/relationships/image" Target="../media/image432.emf"/><Relationship Id="rId32" Type="http://schemas.openxmlformats.org/officeDocument/2006/relationships/image" Target="../media/image414.emf"/><Relationship Id="rId37" Type="http://schemas.openxmlformats.org/officeDocument/2006/relationships/image" Target="../media/image443.emf"/><Relationship Id="rId5" Type="http://schemas.openxmlformats.org/officeDocument/2006/relationships/image" Target="../media/image421.emf"/><Relationship Id="rId15" Type="http://schemas.openxmlformats.org/officeDocument/2006/relationships/image" Target="../media/image415.emf"/><Relationship Id="rId23" Type="http://schemas.openxmlformats.org/officeDocument/2006/relationships/image" Target="../media/image431.emf"/><Relationship Id="rId28" Type="http://schemas.openxmlformats.org/officeDocument/2006/relationships/image" Target="../media/image441.emf"/><Relationship Id="rId36" Type="http://schemas.openxmlformats.org/officeDocument/2006/relationships/image" Target="../media/image418.emf"/><Relationship Id="rId10" Type="http://schemas.openxmlformats.org/officeDocument/2006/relationships/image" Target="../media/image426.emf"/><Relationship Id="rId19" Type="http://schemas.openxmlformats.org/officeDocument/2006/relationships/image" Target="../media/image427.emf"/><Relationship Id="rId31" Type="http://schemas.openxmlformats.org/officeDocument/2006/relationships/image" Target="../media/image445.emf"/><Relationship Id="rId4" Type="http://schemas.openxmlformats.org/officeDocument/2006/relationships/image" Target="../media/image420.emf"/><Relationship Id="rId9" Type="http://schemas.openxmlformats.org/officeDocument/2006/relationships/image" Target="../media/image422.emf"/><Relationship Id="rId14" Type="http://schemas.openxmlformats.org/officeDocument/2006/relationships/image" Target="../media/image438.emf"/><Relationship Id="rId22" Type="http://schemas.openxmlformats.org/officeDocument/2006/relationships/image" Target="../media/image430.emf"/><Relationship Id="rId27" Type="http://schemas.openxmlformats.org/officeDocument/2006/relationships/image" Target="../media/image416.emf"/><Relationship Id="rId30" Type="http://schemas.openxmlformats.org/officeDocument/2006/relationships/image" Target="../media/image444.emf"/><Relationship Id="rId35" Type="http://schemas.openxmlformats.org/officeDocument/2006/relationships/image" Target="../media/image411.emf"/><Relationship Id="rId8" Type="http://schemas.openxmlformats.org/officeDocument/2006/relationships/image" Target="../media/image440.emf"/><Relationship Id="rId3" Type="http://schemas.openxmlformats.org/officeDocument/2006/relationships/image" Target="../media/image9.emf"/></Relationships>
</file>

<file path=xl/drawings/_rels/vmlDrawing1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89.emf"/><Relationship Id="rId21" Type="http://schemas.openxmlformats.org/officeDocument/2006/relationships/image" Target="../media/image484.emf"/><Relationship Id="rId42" Type="http://schemas.openxmlformats.org/officeDocument/2006/relationships/image" Target="../media/image456.emf"/><Relationship Id="rId47" Type="http://schemas.openxmlformats.org/officeDocument/2006/relationships/image" Target="../media/image451.emf"/><Relationship Id="rId63" Type="http://schemas.openxmlformats.org/officeDocument/2006/relationships/image" Target="../media/image507.emf"/><Relationship Id="rId68" Type="http://schemas.openxmlformats.org/officeDocument/2006/relationships/image" Target="../media/image447.emf"/><Relationship Id="rId16" Type="http://schemas.openxmlformats.org/officeDocument/2006/relationships/image" Target="../media/image465.emf"/><Relationship Id="rId11" Type="http://schemas.openxmlformats.org/officeDocument/2006/relationships/image" Target="../media/image477.emf"/><Relationship Id="rId32" Type="http://schemas.openxmlformats.org/officeDocument/2006/relationships/image" Target="../media/image494.emf"/><Relationship Id="rId37" Type="http://schemas.openxmlformats.org/officeDocument/2006/relationships/image" Target="../media/image461.emf"/><Relationship Id="rId53" Type="http://schemas.openxmlformats.org/officeDocument/2006/relationships/image" Target="../media/image497.emf"/><Relationship Id="rId58" Type="http://schemas.openxmlformats.org/officeDocument/2006/relationships/image" Target="../media/image502.emf"/><Relationship Id="rId74" Type="http://schemas.openxmlformats.org/officeDocument/2006/relationships/image" Target="../media/image516.emf"/><Relationship Id="rId79" Type="http://schemas.openxmlformats.org/officeDocument/2006/relationships/image" Target="../media/image520.emf"/><Relationship Id="rId5" Type="http://schemas.openxmlformats.org/officeDocument/2006/relationships/image" Target="../media/image472.emf"/><Relationship Id="rId61" Type="http://schemas.openxmlformats.org/officeDocument/2006/relationships/image" Target="../media/image505.emf"/><Relationship Id="rId82" Type="http://schemas.openxmlformats.org/officeDocument/2006/relationships/image" Target="../media/image523.emf"/><Relationship Id="rId19" Type="http://schemas.openxmlformats.org/officeDocument/2006/relationships/image" Target="../media/image482.emf"/><Relationship Id="rId14" Type="http://schemas.openxmlformats.org/officeDocument/2006/relationships/image" Target="../media/image467.emf"/><Relationship Id="rId22" Type="http://schemas.openxmlformats.org/officeDocument/2006/relationships/image" Target="../media/image485.emf"/><Relationship Id="rId27" Type="http://schemas.openxmlformats.org/officeDocument/2006/relationships/image" Target="../media/image490.emf"/><Relationship Id="rId30" Type="http://schemas.openxmlformats.org/officeDocument/2006/relationships/image" Target="../media/image493.emf"/><Relationship Id="rId35" Type="http://schemas.openxmlformats.org/officeDocument/2006/relationships/image" Target="../media/image462.emf"/><Relationship Id="rId43" Type="http://schemas.openxmlformats.org/officeDocument/2006/relationships/image" Target="../media/image455.emf"/><Relationship Id="rId48" Type="http://schemas.openxmlformats.org/officeDocument/2006/relationships/image" Target="../media/image450.emf"/><Relationship Id="rId56" Type="http://schemas.openxmlformats.org/officeDocument/2006/relationships/image" Target="../media/image500.emf"/><Relationship Id="rId64" Type="http://schemas.openxmlformats.org/officeDocument/2006/relationships/image" Target="../media/image508.emf"/><Relationship Id="rId69" Type="http://schemas.openxmlformats.org/officeDocument/2006/relationships/image" Target="../media/image511.emf"/><Relationship Id="rId77" Type="http://schemas.openxmlformats.org/officeDocument/2006/relationships/image" Target="../media/image519.emf"/><Relationship Id="rId8" Type="http://schemas.openxmlformats.org/officeDocument/2006/relationships/image" Target="../media/image474.emf"/><Relationship Id="rId51" Type="http://schemas.openxmlformats.org/officeDocument/2006/relationships/image" Target="../media/image495.emf"/><Relationship Id="rId72" Type="http://schemas.openxmlformats.org/officeDocument/2006/relationships/image" Target="../media/image514.emf"/><Relationship Id="rId80" Type="http://schemas.openxmlformats.org/officeDocument/2006/relationships/image" Target="../media/image521.emf"/><Relationship Id="rId3" Type="http://schemas.openxmlformats.org/officeDocument/2006/relationships/image" Target="../media/image470.emf"/><Relationship Id="rId12" Type="http://schemas.openxmlformats.org/officeDocument/2006/relationships/image" Target="../media/image478.emf"/><Relationship Id="rId17" Type="http://schemas.openxmlformats.org/officeDocument/2006/relationships/image" Target="../media/image480.emf"/><Relationship Id="rId25" Type="http://schemas.openxmlformats.org/officeDocument/2006/relationships/image" Target="../media/image488.emf"/><Relationship Id="rId33" Type="http://schemas.openxmlformats.org/officeDocument/2006/relationships/image" Target="../media/image464.emf"/><Relationship Id="rId38" Type="http://schemas.openxmlformats.org/officeDocument/2006/relationships/image" Target="../media/image460.emf"/><Relationship Id="rId46" Type="http://schemas.openxmlformats.org/officeDocument/2006/relationships/image" Target="../media/image452.emf"/><Relationship Id="rId59" Type="http://schemas.openxmlformats.org/officeDocument/2006/relationships/image" Target="../media/image503.emf"/><Relationship Id="rId67" Type="http://schemas.openxmlformats.org/officeDocument/2006/relationships/image" Target="../media/image422.emf"/><Relationship Id="rId20" Type="http://schemas.openxmlformats.org/officeDocument/2006/relationships/image" Target="../media/image483.emf"/><Relationship Id="rId41" Type="http://schemas.openxmlformats.org/officeDocument/2006/relationships/image" Target="../media/image457.emf"/><Relationship Id="rId54" Type="http://schemas.openxmlformats.org/officeDocument/2006/relationships/image" Target="../media/image498.emf"/><Relationship Id="rId62" Type="http://schemas.openxmlformats.org/officeDocument/2006/relationships/image" Target="../media/image506.emf"/><Relationship Id="rId70" Type="http://schemas.openxmlformats.org/officeDocument/2006/relationships/image" Target="../media/image512.emf"/><Relationship Id="rId75" Type="http://schemas.openxmlformats.org/officeDocument/2006/relationships/image" Target="../media/image517.emf"/><Relationship Id="rId1" Type="http://schemas.openxmlformats.org/officeDocument/2006/relationships/image" Target="../media/image468.emf"/><Relationship Id="rId6" Type="http://schemas.openxmlformats.org/officeDocument/2006/relationships/image" Target="../media/image9.emf"/><Relationship Id="rId15" Type="http://schemas.openxmlformats.org/officeDocument/2006/relationships/image" Target="../media/image466.emf"/><Relationship Id="rId23" Type="http://schemas.openxmlformats.org/officeDocument/2006/relationships/image" Target="../media/image486.emf"/><Relationship Id="rId28" Type="http://schemas.openxmlformats.org/officeDocument/2006/relationships/image" Target="../media/image491.emf"/><Relationship Id="rId36" Type="http://schemas.openxmlformats.org/officeDocument/2006/relationships/image" Target="../media/image440.emf"/><Relationship Id="rId49" Type="http://schemas.openxmlformats.org/officeDocument/2006/relationships/image" Target="../media/image449.emf"/><Relationship Id="rId57" Type="http://schemas.openxmlformats.org/officeDocument/2006/relationships/image" Target="../media/image501.emf"/><Relationship Id="rId10" Type="http://schemas.openxmlformats.org/officeDocument/2006/relationships/image" Target="../media/image476.emf"/><Relationship Id="rId31" Type="http://schemas.openxmlformats.org/officeDocument/2006/relationships/image" Target="../media/image10.emf"/><Relationship Id="rId44" Type="http://schemas.openxmlformats.org/officeDocument/2006/relationships/image" Target="../media/image454.emf"/><Relationship Id="rId52" Type="http://schemas.openxmlformats.org/officeDocument/2006/relationships/image" Target="../media/image496.emf"/><Relationship Id="rId60" Type="http://schemas.openxmlformats.org/officeDocument/2006/relationships/image" Target="../media/image504.emf"/><Relationship Id="rId65" Type="http://schemas.openxmlformats.org/officeDocument/2006/relationships/image" Target="../media/image509.emf"/><Relationship Id="rId73" Type="http://schemas.openxmlformats.org/officeDocument/2006/relationships/image" Target="../media/image515.emf"/><Relationship Id="rId78" Type="http://schemas.openxmlformats.org/officeDocument/2006/relationships/image" Target="../media/image434.emf"/><Relationship Id="rId81" Type="http://schemas.openxmlformats.org/officeDocument/2006/relationships/image" Target="../media/image522.emf"/><Relationship Id="rId4" Type="http://schemas.openxmlformats.org/officeDocument/2006/relationships/image" Target="../media/image471.emf"/><Relationship Id="rId9" Type="http://schemas.openxmlformats.org/officeDocument/2006/relationships/image" Target="../media/image475.emf"/><Relationship Id="rId13" Type="http://schemas.openxmlformats.org/officeDocument/2006/relationships/image" Target="../media/image479.emf"/><Relationship Id="rId18" Type="http://schemas.openxmlformats.org/officeDocument/2006/relationships/image" Target="../media/image481.emf"/><Relationship Id="rId39" Type="http://schemas.openxmlformats.org/officeDocument/2006/relationships/image" Target="../media/image459.emf"/><Relationship Id="rId34" Type="http://schemas.openxmlformats.org/officeDocument/2006/relationships/image" Target="../media/image463.emf"/><Relationship Id="rId50" Type="http://schemas.openxmlformats.org/officeDocument/2006/relationships/image" Target="../media/image448.emf"/><Relationship Id="rId55" Type="http://schemas.openxmlformats.org/officeDocument/2006/relationships/image" Target="../media/image499.emf"/><Relationship Id="rId76" Type="http://schemas.openxmlformats.org/officeDocument/2006/relationships/image" Target="../media/image518.emf"/><Relationship Id="rId7" Type="http://schemas.openxmlformats.org/officeDocument/2006/relationships/image" Target="../media/image473.emf"/><Relationship Id="rId71" Type="http://schemas.openxmlformats.org/officeDocument/2006/relationships/image" Target="../media/image513.emf"/><Relationship Id="rId2" Type="http://schemas.openxmlformats.org/officeDocument/2006/relationships/image" Target="../media/image469.emf"/><Relationship Id="rId29" Type="http://schemas.openxmlformats.org/officeDocument/2006/relationships/image" Target="../media/image492.emf"/><Relationship Id="rId24" Type="http://schemas.openxmlformats.org/officeDocument/2006/relationships/image" Target="../media/image487.emf"/><Relationship Id="rId40" Type="http://schemas.openxmlformats.org/officeDocument/2006/relationships/image" Target="../media/image458.emf"/><Relationship Id="rId45" Type="http://schemas.openxmlformats.org/officeDocument/2006/relationships/image" Target="../media/image453.emf"/><Relationship Id="rId66" Type="http://schemas.openxmlformats.org/officeDocument/2006/relationships/image" Target="../media/image510.emf"/></Relationships>
</file>

<file path=xl/drawings/_rels/vmlDrawing13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93.emf"/><Relationship Id="rId21" Type="http://schemas.openxmlformats.org/officeDocument/2006/relationships/image" Target="../media/image599.emf"/><Relationship Id="rId42" Type="http://schemas.openxmlformats.org/officeDocument/2006/relationships/image" Target="../media/image578.emf"/><Relationship Id="rId47" Type="http://schemas.openxmlformats.org/officeDocument/2006/relationships/image" Target="../media/image543.emf"/><Relationship Id="rId63" Type="http://schemas.openxmlformats.org/officeDocument/2006/relationships/image" Target="../media/image558.emf"/><Relationship Id="rId68" Type="http://schemas.openxmlformats.org/officeDocument/2006/relationships/image" Target="../media/image551.emf"/><Relationship Id="rId84" Type="http://schemas.openxmlformats.org/officeDocument/2006/relationships/image" Target="../media/image589.emf"/><Relationship Id="rId89" Type="http://schemas.openxmlformats.org/officeDocument/2006/relationships/image" Target="../media/image532.emf"/><Relationship Id="rId16" Type="http://schemas.openxmlformats.org/officeDocument/2006/relationships/image" Target="../media/image605.emf"/><Relationship Id="rId11" Type="http://schemas.openxmlformats.org/officeDocument/2006/relationships/image" Target="../media/image591.emf"/><Relationship Id="rId32" Type="http://schemas.openxmlformats.org/officeDocument/2006/relationships/image" Target="../media/image586.emf"/><Relationship Id="rId37" Type="http://schemas.openxmlformats.org/officeDocument/2006/relationships/image" Target="../media/image573.emf"/><Relationship Id="rId53" Type="http://schemas.openxmlformats.org/officeDocument/2006/relationships/image" Target="../media/image544.emf"/><Relationship Id="rId58" Type="http://schemas.openxmlformats.org/officeDocument/2006/relationships/image" Target="../media/image555.emf"/><Relationship Id="rId74" Type="http://schemas.openxmlformats.org/officeDocument/2006/relationships/image" Target="../media/image540.emf"/><Relationship Id="rId79" Type="http://schemas.openxmlformats.org/officeDocument/2006/relationships/image" Target="../media/image535.emf"/><Relationship Id="rId5" Type="http://schemas.openxmlformats.org/officeDocument/2006/relationships/image" Target="../media/image615.emf"/><Relationship Id="rId90" Type="http://schemas.openxmlformats.org/officeDocument/2006/relationships/image" Target="../media/image619.emf"/><Relationship Id="rId95" Type="http://schemas.openxmlformats.org/officeDocument/2006/relationships/image" Target="../media/image529.emf"/><Relationship Id="rId22" Type="http://schemas.openxmlformats.org/officeDocument/2006/relationships/image" Target="../media/image598.emf"/><Relationship Id="rId27" Type="http://schemas.openxmlformats.org/officeDocument/2006/relationships/image" Target="../media/image592.emf"/><Relationship Id="rId43" Type="http://schemas.openxmlformats.org/officeDocument/2006/relationships/image" Target="../media/image577.emf"/><Relationship Id="rId48" Type="http://schemas.openxmlformats.org/officeDocument/2006/relationships/image" Target="../media/image569.emf"/><Relationship Id="rId64" Type="http://schemas.openxmlformats.org/officeDocument/2006/relationships/image" Target="../media/image557.emf"/><Relationship Id="rId69" Type="http://schemas.openxmlformats.org/officeDocument/2006/relationships/image" Target="../media/image550.emf"/><Relationship Id="rId80" Type="http://schemas.openxmlformats.org/officeDocument/2006/relationships/image" Target="../media/image533.emf"/><Relationship Id="rId85" Type="http://schemas.openxmlformats.org/officeDocument/2006/relationships/image" Target="../media/image582.emf"/><Relationship Id="rId3" Type="http://schemas.openxmlformats.org/officeDocument/2006/relationships/image" Target="../media/image611.emf"/><Relationship Id="rId12" Type="http://schemas.openxmlformats.org/officeDocument/2006/relationships/image" Target="../media/image608.emf"/><Relationship Id="rId17" Type="http://schemas.openxmlformats.org/officeDocument/2006/relationships/image" Target="../media/image604.emf"/><Relationship Id="rId25" Type="http://schemas.openxmlformats.org/officeDocument/2006/relationships/image" Target="../media/image594.emf"/><Relationship Id="rId33" Type="http://schemas.openxmlformats.org/officeDocument/2006/relationships/image" Target="../media/image585.emf"/><Relationship Id="rId38" Type="http://schemas.openxmlformats.org/officeDocument/2006/relationships/image" Target="../media/image574.emf"/><Relationship Id="rId46" Type="http://schemas.openxmlformats.org/officeDocument/2006/relationships/image" Target="../media/image570.emf"/><Relationship Id="rId59" Type="http://schemas.openxmlformats.org/officeDocument/2006/relationships/image" Target="../media/image562.emf"/><Relationship Id="rId67" Type="http://schemas.openxmlformats.org/officeDocument/2006/relationships/image" Target="../media/image552.emf"/><Relationship Id="rId20" Type="http://schemas.openxmlformats.org/officeDocument/2006/relationships/image" Target="../media/image600.emf"/><Relationship Id="rId41" Type="http://schemas.openxmlformats.org/officeDocument/2006/relationships/image" Target="../media/image579.emf"/><Relationship Id="rId54" Type="http://schemas.openxmlformats.org/officeDocument/2006/relationships/image" Target="../media/image545.emf"/><Relationship Id="rId62" Type="http://schemas.openxmlformats.org/officeDocument/2006/relationships/image" Target="../media/image559.emf"/><Relationship Id="rId70" Type="http://schemas.openxmlformats.org/officeDocument/2006/relationships/image" Target="../media/image549.emf"/><Relationship Id="rId75" Type="http://schemas.openxmlformats.org/officeDocument/2006/relationships/image" Target="../media/image539.emf"/><Relationship Id="rId83" Type="http://schemas.openxmlformats.org/officeDocument/2006/relationships/image" Target="../media/image601.emf"/><Relationship Id="rId88" Type="http://schemas.openxmlformats.org/officeDocument/2006/relationships/image" Target="../media/image530.emf"/><Relationship Id="rId91" Type="http://schemas.openxmlformats.org/officeDocument/2006/relationships/image" Target="../media/image620.emf"/><Relationship Id="rId96" Type="http://schemas.openxmlformats.org/officeDocument/2006/relationships/image" Target="../media/image528.emf"/><Relationship Id="rId1" Type="http://schemas.openxmlformats.org/officeDocument/2006/relationships/image" Target="../media/image617.emf"/><Relationship Id="rId6" Type="http://schemas.openxmlformats.org/officeDocument/2006/relationships/image" Target="../media/image614.emf"/><Relationship Id="rId15" Type="http://schemas.openxmlformats.org/officeDocument/2006/relationships/image" Target="../media/image595.emf"/><Relationship Id="rId23" Type="http://schemas.openxmlformats.org/officeDocument/2006/relationships/image" Target="../media/image597.emf"/><Relationship Id="rId28" Type="http://schemas.openxmlformats.org/officeDocument/2006/relationships/image" Target="../media/image590.emf"/><Relationship Id="rId36" Type="http://schemas.openxmlformats.org/officeDocument/2006/relationships/image" Target="../media/image583.emf"/><Relationship Id="rId49" Type="http://schemas.openxmlformats.org/officeDocument/2006/relationships/image" Target="../media/image568.emf"/><Relationship Id="rId57" Type="http://schemas.openxmlformats.org/officeDocument/2006/relationships/image" Target="../media/image563.emf"/><Relationship Id="rId10" Type="http://schemas.openxmlformats.org/officeDocument/2006/relationships/image" Target="../media/image609.emf"/><Relationship Id="rId31" Type="http://schemas.openxmlformats.org/officeDocument/2006/relationships/image" Target="../media/image572.emf"/><Relationship Id="rId44" Type="http://schemas.openxmlformats.org/officeDocument/2006/relationships/image" Target="../media/image575.emf"/><Relationship Id="rId52" Type="http://schemas.openxmlformats.org/officeDocument/2006/relationships/image" Target="../media/image566.emf"/><Relationship Id="rId60" Type="http://schemas.openxmlformats.org/officeDocument/2006/relationships/image" Target="../media/image561.emf"/><Relationship Id="rId65" Type="http://schemas.openxmlformats.org/officeDocument/2006/relationships/image" Target="../media/image556.emf"/><Relationship Id="rId73" Type="http://schemas.openxmlformats.org/officeDocument/2006/relationships/image" Target="../media/image541.emf"/><Relationship Id="rId78" Type="http://schemas.openxmlformats.org/officeDocument/2006/relationships/image" Target="../media/image536.emf"/><Relationship Id="rId81" Type="http://schemas.openxmlformats.org/officeDocument/2006/relationships/image" Target="../media/image534.emf"/><Relationship Id="rId86" Type="http://schemas.openxmlformats.org/officeDocument/2006/relationships/image" Target="../media/image553.emf"/><Relationship Id="rId94" Type="http://schemas.openxmlformats.org/officeDocument/2006/relationships/image" Target="../media/image531.emf"/><Relationship Id="rId99" Type="http://schemas.openxmlformats.org/officeDocument/2006/relationships/image" Target="../media/image524.emf"/><Relationship Id="rId4" Type="http://schemas.openxmlformats.org/officeDocument/2006/relationships/image" Target="../media/image526.emf"/><Relationship Id="rId9" Type="http://schemas.openxmlformats.org/officeDocument/2006/relationships/image" Target="../media/image610.emf"/><Relationship Id="rId13" Type="http://schemas.openxmlformats.org/officeDocument/2006/relationships/image" Target="../media/image607.emf"/><Relationship Id="rId18" Type="http://schemas.openxmlformats.org/officeDocument/2006/relationships/image" Target="../media/image603.emf"/><Relationship Id="rId39" Type="http://schemas.openxmlformats.org/officeDocument/2006/relationships/image" Target="../media/image581.emf"/><Relationship Id="rId34" Type="http://schemas.openxmlformats.org/officeDocument/2006/relationships/image" Target="../media/image584.emf"/><Relationship Id="rId50" Type="http://schemas.openxmlformats.org/officeDocument/2006/relationships/image" Target="../media/image567.emf"/><Relationship Id="rId55" Type="http://schemas.openxmlformats.org/officeDocument/2006/relationships/image" Target="../media/image542.emf"/><Relationship Id="rId76" Type="http://schemas.openxmlformats.org/officeDocument/2006/relationships/image" Target="../media/image538.emf"/><Relationship Id="rId97" Type="http://schemas.openxmlformats.org/officeDocument/2006/relationships/image" Target="../media/image527.emf"/><Relationship Id="rId7" Type="http://schemas.openxmlformats.org/officeDocument/2006/relationships/image" Target="../media/image613.emf"/><Relationship Id="rId71" Type="http://schemas.openxmlformats.org/officeDocument/2006/relationships/image" Target="../media/image548.emf"/><Relationship Id="rId92" Type="http://schemas.openxmlformats.org/officeDocument/2006/relationships/image" Target="../media/image621.emf"/><Relationship Id="rId2" Type="http://schemas.openxmlformats.org/officeDocument/2006/relationships/image" Target="../media/image616.emf"/><Relationship Id="rId29" Type="http://schemas.openxmlformats.org/officeDocument/2006/relationships/image" Target="../media/image588.emf"/><Relationship Id="rId24" Type="http://schemas.openxmlformats.org/officeDocument/2006/relationships/image" Target="../media/image596.emf"/><Relationship Id="rId40" Type="http://schemas.openxmlformats.org/officeDocument/2006/relationships/image" Target="../media/image580.emf"/><Relationship Id="rId45" Type="http://schemas.openxmlformats.org/officeDocument/2006/relationships/image" Target="../media/image571.emf"/><Relationship Id="rId66" Type="http://schemas.openxmlformats.org/officeDocument/2006/relationships/image" Target="../media/image554.emf"/><Relationship Id="rId87" Type="http://schemas.openxmlformats.org/officeDocument/2006/relationships/image" Target="../media/image565.emf"/><Relationship Id="rId61" Type="http://schemas.openxmlformats.org/officeDocument/2006/relationships/image" Target="../media/image560.emf"/><Relationship Id="rId82" Type="http://schemas.openxmlformats.org/officeDocument/2006/relationships/image" Target="../media/image618.emf"/><Relationship Id="rId19" Type="http://schemas.openxmlformats.org/officeDocument/2006/relationships/image" Target="../media/image602.emf"/><Relationship Id="rId14" Type="http://schemas.openxmlformats.org/officeDocument/2006/relationships/image" Target="../media/image606.emf"/><Relationship Id="rId30" Type="http://schemas.openxmlformats.org/officeDocument/2006/relationships/image" Target="../media/image587.emf"/><Relationship Id="rId35" Type="http://schemas.openxmlformats.org/officeDocument/2006/relationships/image" Target="../media/image576.emf"/><Relationship Id="rId56" Type="http://schemas.openxmlformats.org/officeDocument/2006/relationships/image" Target="../media/image564.emf"/><Relationship Id="rId77" Type="http://schemas.openxmlformats.org/officeDocument/2006/relationships/image" Target="../media/image537.emf"/><Relationship Id="rId8" Type="http://schemas.openxmlformats.org/officeDocument/2006/relationships/image" Target="../media/image612.emf"/><Relationship Id="rId51" Type="http://schemas.openxmlformats.org/officeDocument/2006/relationships/image" Target="../media/image547.emf"/><Relationship Id="rId72" Type="http://schemas.openxmlformats.org/officeDocument/2006/relationships/image" Target="../media/image546.emf"/><Relationship Id="rId93" Type="http://schemas.openxmlformats.org/officeDocument/2006/relationships/image" Target="../media/image622.emf"/><Relationship Id="rId98" Type="http://schemas.openxmlformats.org/officeDocument/2006/relationships/image" Target="../media/image52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9.emf"/><Relationship Id="rId3" Type="http://schemas.openxmlformats.org/officeDocument/2006/relationships/image" Target="../media/image633.emf"/><Relationship Id="rId7" Type="http://schemas.openxmlformats.org/officeDocument/2006/relationships/image" Target="../media/image630.emf"/><Relationship Id="rId2" Type="http://schemas.openxmlformats.org/officeDocument/2006/relationships/image" Target="../media/image506.emf"/><Relationship Id="rId1" Type="http://schemas.openxmlformats.org/officeDocument/2006/relationships/image" Target="../media/image634.emf"/><Relationship Id="rId6" Type="http://schemas.openxmlformats.org/officeDocument/2006/relationships/image" Target="../media/image421.emf"/><Relationship Id="rId5" Type="http://schemas.openxmlformats.org/officeDocument/2006/relationships/image" Target="../media/image631.emf"/><Relationship Id="rId10" Type="http://schemas.openxmlformats.org/officeDocument/2006/relationships/image" Target="../media/image635.emf"/><Relationship Id="rId4" Type="http://schemas.openxmlformats.org/officeDocument/2006/relationships/image" Target="../media/image632.emf"/><Relationship Id="rId9" Type="http://schemas.openxmlformats.org/officeDocument/2006/relationships/image" Target="../media/image628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3.emf"/><Relationship Id="rId13" Type="http://schemas.openxmlformats.org/officeDocument/2006/relationships/image" Target="../media/image641.emf"/><Relationship Id="rId18" Type="http://schemas.openxmlformats.org/officeDocument/2006/relationships/image" Target="../media/image517.emf"/><Relationship Id="rId3" Type="http://schemas.openxmlformats.org/officeDocument/2006/relationships/image" Target="../media/image633.emf"/><Relationship Id="rId21" Type="http://schemas.openxmlformats.org/officeDocument/2006/relationships/image" Target="../media/image510.emf"/><Relationship Id="rId7" Type="http://schemas.openxmlformats.org/officeDocument/2006/relationships/image" Target="../media/image630.emf"/><Relationship Id="rId12" Type="http://schemas.openxmlformats.org/officeDocument/2006/relationships/image" Target="../media/image640.emf"/><Relationship Id="rId17" Type="http://schemas.openxmlformats.org/officeDocument/2006/relationships/image" Target="../media/image644.emf"/><Relationship Id="rId2" Type="http://schemas.openxmlformats.org/officeDocument/2006/relationships/image" Target="../media/image506.emf"/><Relationship Id="rId16" Type="http://schemas.openxmlformats.org/officeDocument/2006/relationships/image" Target="../media/image643.emf"/><Relationship Id="rId20" Type="http://schemas.openxmlformats.org/officeDocument/2006/relationships/image" Target="../media/image520.emf"/><Relationship Id="rId1" Type="http://schemas.openxmlformats.org/officeDocument/2006/relationships/image" Target="../media/image634.emf"/><Relationship Id="rId6" Type="http://schemas.openxmlformats.org/officeDocument/2006/relationships/image" Target="../media/image638.emf"/><Relationship Id="rId11" Type="http://schemas.openxmlformats.org/officeDocument/2006/relationships/image" Target="../media/image635.emf"/><Relationship Id="rId5" Type="http://schemas.openxmlformats.org/officeDocument/2006/relationships/image" Target="../media/image637.emf"/><Relationship Id="rId15" Type="http://schemas.openxmlformats.org/officeDocument/2006/relationships/image" Target="../media/image503.emf"/><Relationship Id="rId10" Type="http://schemas.openxmlformats.org/officeDocument/2006/relationships/image" Target="../media/image628.emf"/><Relationship Id="rId19" Type="http://schemas.openxmlformats.org/officeDocument/2006/relationships/image" Target="../media/image518.emf"/><Relationship Id="rId4" Type="http://schemas.openxmlformats.org/officeDocument/2006/relationships/image" Target="../media/image636.emf"/><Relationship Id="rId9" Type="http://schemas.openxmlformats.org/officeDocument/2006/relationships/image" Target="../media/image639.emf"/><Relationship Id="rId14" Type="http://schemas.openxmlformats.org/officeDocument/2006/relationships/image" Target="../media/image642.emf"/><Relationship Id="rId22" Type="http://schemas.openxmlformats.org/officeDocument/2006/relationships/image" Target="../media/image49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7</xdr:row>
          <xdr:rowOff>22860</xdr:rowOff>
        </xdr:from>
        <xdr:to>
          <xdr:col>9</xdr:col>
          <xdr:colOff>617220</xdr:colOff>
          <xdr:row>8</xdr:row>
          <xdr:rowOff>228600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CATALOGUE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22</xdr:row>
          <xdr:rowOff>198120</xdr:rowOff>
        </xdr:from>
        <xdr:to>
          <xdr:col>9</xdr:col>
          <xdr:colOff>693420</xdr:colOff>
          <xdr:row>24</xdr:row>
          <xdr:rowOff>53340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FLAMBEMENT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12</xdr:row>
          <xdr:rowOff>7620</xdr:rowOff>
        </xdr:from>
        <xdr:to>
          <xdr:col>9</xdr:col>
          <xdr:colOff>655320</xdr:colOff>
          <xdr:row>13</xdr:row>
          <xdr:rowOff>106680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0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VENT - EC1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579120</xdr:colOff>
          <xdr:row>4</xdr:row>
          <xdr:rowOff>22860</xdr:rowOff>
        </xdr:from>
        <xdr:to>
          <xdr:col>30</xdr:col>
          <xdr:colOff>144780</xdr:colOff>
          <xdr:row>5</xdr:row>
          <xdr:rowOff>7620</xdr:rowOff>
        </xdr:to>
        <xdr:sp macro="" textlink="">
          <xdr:nvSpPr>
            <xdr:cNvPr id="13331" name="ComboBox1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0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571500</xdr:colOff>
          <xdr:row>5</xdr:row>
          <xdr:rowOff>22860</xdr:rowOff>
        </xdr:from>
        <xdr:to>
          <xdr:col>30</xdr:col>
          <xdr:colOff>137160</xdr:colOff>
          <xdr:row>6</xdr:row>
          <xdr:rowOff>7620</xdr:rowOff>
        </xdr:to>
        <xdr:sp macro="" textlink="">
          <xdr:nvSpPr>
            <xdr:cNvPr id="13332" name="ComboBox2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0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579120</xdr:colOff>
          <xdr:row>6</xdr:row>
          <xdr:rowOff>22860</xdr:rowOff>
        </xdr:from>
        <xdr:to>
          <xdr:col>30</xdr:col>
          <xdr:colOff>137160</xdr:colOff>
          <xdr:row>7</xdr:row>
          <xdr:rowOff>0</xdr:rowOff>
        </xdr:to>
        <xdr:sp macro="" textlink="">
          <xdr:nvSpPr>
            <xdr:cNvPr id="13333" name="ComboBox3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0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571500</xdr:colOff>
          <xdr:row>6</xdr:row>
          <xdr:rowOff>22860</xdr:rowOff>
        </xdr:from>
        <xdr:to>
          <xdr:col>30</xdr:col>
          <xdr:colOff>137160</xdr:colOff>
          <xdr:row>7</xdr:row>
          <xdr:rowOff>7620</xdr:rowOff>
        </xdr:to>
        <xdr:sp macro="" textlink="">
          <xdr:nvSpPr>
            <xdr:cNvPr id="13334" name="ComboBox4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0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571500</xdr:colOff>
          <xdr:row>7</xdr:row>
          <xdr:rowOff>0</xdr:rowOff>
        </xdr:from>
        <xdr:to>
          <xdr:col>30</xdr:col>
          <xdr:colOff>129540</xdr:colOff>
          <xdr:row>8</xdr:row>
          <xdr:rowOff>22860</xdr:rowOff>
        </xdr:to>
        <xdr:sp macro="" textlink="">
          <xdr:nvSpPr>
            <xdr:cNvPr id="13335" name="TextBox1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571500</xdr:colOff>
          <xdr:row>8</xdr:row>
          <xdr:rowOff>7620</xdr:rowOff>
        </xdr:from>
        <xdr:to>
          <xdr:col>30</xdr:col>
          <xdr:colOff>121920</xdr:colOff>
          <xdr:row>8</xdr:row>
          <xdr:rowOff>228600</xdr:rowOff>
        </xdr:to>
        <xdr:sp macro="" textlink="">
          <xdr:nvSpPr>
            <xdr:cNvPr id="13336" name="TextBox2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0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571500</xdr:colOff>
          <xdr:row>9</xdr:row>
          <xdr:rowOff>7620</xdr:rowOff>
        </xdr:from>
        <xdr:to>
          <xdr:col>30</xdr:col>
          <xdr:colOff>114300</xdr:colOff>
          <xdr:row>9</xdr:row>
          <xdr:rowOff>228600</xdr:rowOff>
        </xdr:to>
        <xdr:sp macro="" textlink="">
          <xdr:nvSpPr>
            <xdr:cNvPr id="13338" name="TextBox4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0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72081</xdr:colOff>
      <xdr:row>2</xdr:row>
      <xdr:rowOff>41189</xdr:rowOff>
    </xdr:from>
    <xdr:to>
      <xdr:col>3</xdr:col>
      <xdr:colOff>28534</xdr:colOff>
      <xdr:row>6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87E2BB1-B009-B9CB-E3D1-BD09C7A2F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81" y="514865"/>
          <a:ext cx="955291" cy="906162"/>
        </a:xfrm>
        <a:prstGeom prst="rect">
          <a:avLst/>
        </a:prstGeom>
      </xdr:spPr>
    </xdr:pic>
    <xdr:clientData/>
  </xdr:twoCellAnchor>
  <xdr:twoCellAnchor editAs="oneCell">
    <xdr:from>
      <xdr:col>31</xdr:col>
      <xdr:colOff>269378</xdr:colOff>
      <xdr:row>2</xdr:row>
      <xdr:rowOff>105916</xdr:rowOff>
    </xdr:from>
    <xdr:to>
      <xdr:col>32</xdr:col>
      <xdr:colOff>566063</xdr:colOff>
      <xdr:row>6</xdr:row>
      <xdr:rowOff>108343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9865D88-E6EF-1A32-008A-4B3BA16C2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1149" y="584887"/>
          <a:ext cx="906285" cy="9603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4</xdr:row>
          <xdr:rowOff>182880</xdr:rowOff>
        </xdr:from>
        <xdr:to>
          <xdr:col>24</xdr:col>
          <xdr:colOff>190500</xdr:colOff>
          <xdr:row>6</xdr:row>
          <xdr:rowOff>53340</xdr:rowOff>
        </xdr:to>
        <xdr:sp macro="" textlink="">
          <xdr:nvSpPr>
            <xdr:cNvPr id="13339" name="CheckBox1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0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243840</xdr:colOff>
          <xdr:row>4</xdr:row>
          <xdr:rowOff>182880</xdr:rowOff>
        </xdr:from>
        <xdr:to>
          <xdr:col>26</xdr:col>
          <xdr:colOff>190500</xdr:colOff>
          <xdr:row>6</xdr:row>
          <xdr:rowOff>53340</xdr:rowOff>
        </xdr:to>
        <xdr:sp macro="" textlink="">
          <xdr:nvSpPr>
            <xdr:cNvPr id="13340" name="CheckBox2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0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5</xdr:row>
          <xdr:rowOff>205740</xdr:rowOff>
        </xdr:from>
        <xdr:to>
          <xdr:col>24</xdr:col>
          <xdr:colOff>198120</xdr:colOff>
          <xdr:row>7</xdr:row>
          <xdr:rowOff>76200</xdr:rowOff>
        </xdr:to>
        <xdr:sp macro="" textlink="">
          <xdr:nvSpPr>
            <xdr:cNvPr id="13341" name="CheckBox3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0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259080</xdr:colOff>
          <xdr:row>5</xdr:row>
          <xdr:rowOff>205740</xdr:rowOff>
        </xdr:from>
        <xdr:to>
          <xdr:col>26</xdr:col>
          <xdr:colOff>198120</xdr:colOff>
          <xdr:row>7</xdr:row>
          <xdr:rowOff>76200</xdr:rowOff>
        </xdr:to>
        <xdr:sp macro="" textlink="">
          <xdr:nvSpPr>
            <xdr:cNvPr id="13342" name="CheckBox4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0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6</xdr:row>
          <xdr:rowOff>213360</xdr:rowOff>
        </xdr:from>
        <xdr:to>
          <xdr:col>24</xdr:col>
          <xdr:colOff>198120</xdr:colOff>
          <xdr:row>8</xdr:row>
          <xdr:rowOff>83820</xdr:rowOff>
        </xdr:to>
        <xdr:sp macro="" textlink="">
          <xdr:nvSpPr>
            <xdr:cNvPr id="13343" name="CheckBox5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0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259080</xdr:colOff>
          <xdr:row>6</xdr:row>
          <xdr:rowOff>213360</xdr:rowOff>
        </xdr:from>
        <xdr:to>
          <xdr:col>26</xdr:col>
          <xdr:colOff>198120</xdr:colOff>
          <xdr:row>8</xdr:row>
          <xdr:rowOff>83820</xdr:rowOff>
        </xdr:to>
        <xdr:sp macro="" textlink="">
          <xdr:nvSpPr>
            <xdr:cNvPr id="13344" name="CheckBox6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0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8</xdr:row>
          <xdr:rowOff>30480</xdr:rowOff>
        </xdr:from>
        <xdr:to>
          <xdr:col>24</xdr:col>
          <xdr:colOff>198120</xdr:colOff>
          <xdr:row>9</xdr:row>
          <xdr:rowOff>137160</xdr:rowOff>
        </xdr:to>
        <xdr:sp macro="" textlink="">
          <xdr:nvSpPr>
            <xdr:cNvPr id="13345" name="CheckBox7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0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259080</xdr:colOff>
          <xdr:row>8</xdr:row>
          <xdr:rowOff>30480</xdr:rowOff>
        </xdr:from>
        <xdr:to>
          <xdr:col>26</xdr:col>
          <xdr:colOff>198120</xdr:colOff>
          <xdr:row>9</xdr:row>
          <xdr:rowOff>137160</xdr:rowOff>
        </xdr:to>
        <xdr:sp macro="" textlink="">
          <xdr:nvSpPr>
            <xdr:cNvPr id="13346" name="CheckBox8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0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60960</xdr:colOff>
          <xdr:row>4</xdr:row>
          <xdr:rowOff>22860</xdr:rowOff>
        </xdr:from>
        <xdr:to>
          <xdr:col>25</xdr:col>
          <xdr:colOff>129540</xdr:colOff>
          <xdr:row>5</xdr:row>
          <xdr:rowOff>22860</xdr:rowOff>
        </xdr:to>
        <xdr:sp macro="" textlink="">
          <xdr:nvSpPr>
            <xdr:cNvPr id="13347" name="ComboBox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0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11</xdr:row>
          <xdr:rowOff>0</xdr:rowOff>
        </xdr:from>
        <xdr:to>
          <xdr:col>25</xdr:col>
          <xdr:colOff>99060</xdr:colOff>
          <xdr:row>12</xdr:row>
          <xdr:rowOff>0</xdr:rowOff>
        </xdr:to>
        <xdr:sp macro="" textlink="">
          <xdr:nvSpPr>
            <xdr:cNvPr id="13348" name="ComboBox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0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9</xdr:row>
          <xdr:rowOff>60960</xdr:rowOff>
        </xdr:from>
        <xdr:to>
          <xdr:col>24</xdr:col>
          <xdr:colOff>198120</xdr:colOff>
          <xdr:row>10</xdr:row>
          <xdr:rowOff>167640</xdr:rowOff>
        </xdr:to>
        <xdr:sp macro="" textlink="">
          <xdr:nvSpPr>
            <xdr:cNvPr id="13350" name="CheckBox9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0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259080</xdr:colOff>
          <xdr:row>9</xdr:row>
          <xdr:rowOff>60960</xdr:rowOff>
        </xdr:from>
        <xdr:to>
          <xdr:col>26</xdr:col>
          <xdr:colOff>198120</xdr:colOff>
          <xdr:row>10</xdr:row>
          <xdr:rowOff>167640</xdr:rowOff>
        </xdr:to>
        <xdr:sp macro="" textlink="">
          <xdr:nvSpPr>
            <xdr:cNvPr id="13351" name="CheckBox10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0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13</xdr:row>
          <xdr:rowOff>213360</xdr:rowOff>
        </xdr:from>
        <xdr:to>
          <xdr:col>9</xdr:col>
          <xdr:colOff>655320</xdr:colOff>
          <xdr:row>15</xdr:row>
          <xdr:rowOff>7620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0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Décrochement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17</xdr:row>
          <xdr:rowOff>121920</xdr:rowOff>
        </xdr:from>
        <xdr:to>
          <xdr:col>25</xdr:col>
          <xdr:colOff>525780</xdr:colOff>
          <xdr:row>18</xdr:row>
          <xdr:rowOff>198120</xdr:rowOff>
        </xdr:to>
        <xdr:sp macro="" textlink="">
          <xdr:nvSpPr>
            <xdr:cNvPr id="13353" name="ComboBox8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0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</xdr:colOff>
          <xdr:row>23</xdr:row>
          <xdr:rowOff>144780</xdr:rowOff>
        </xdr:from>
        <xdr:to>
          <xdr:col>25</xdr:col>
          <xdr:colOff>533400</xdr:colOff>
          <xdr:row>24</xdr:row>
          <xdr:rowOff>220980</xdr:rowOff>
        </xdr:to>
        <xdr:sp macro="" textlink="">
          <xdr:nvSpPr>
            <xdr:cNvPr id="13355" name="ComboBox10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0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297180</xdr:colOff>
          <xdr:row>20</xdr:row>
          <xdr:rowOff>45720</xdr:rowOff>
        </xdr:from>
        <xdr:to>
          <xdr:col>23</xdr:col>
          <xdr:colOff>266700</xdr:colOff>
          <xdr:row>21</xdr:row>
          <xdr:rowOff>68580</xdr:rowOff>
        </xdr:to>
        <xdr:sp macro="" textlink="">
          <xdr:nvSpPr>
            <xdr:cNvPr id="13358" name="TextBox3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00000000-0008-0000-0000-00002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297180</xdr:colOff>
          <xdr:row>26</xdr:row>
          <xdr:rowOff>99060</xdr:rowOff>
        </xdr:from>
        <xdr:to>
          <xdr:col>23</xdr:col>
          <xdr:colOff>266700</xdr:colOff>
          <xdr:row>27</xdr:row>
          <xdr:rowOff>121920</xdr:rowOff>
        </xdr:to>
        <xdr:sp macro="" textlink="">
          <xdr:nvSpPr>
            <xdr:cNvPr id="13360" name="TextBox5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00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20</xdr:row>
          <xdr:rowOff>60960</xdr:rowOff>
        </xdr:from>
        <xdr:to>
          <xdr:col>21</xdr:col>
          <xdr:colOff>388620</xdr:colOff>
          <xdr:row>21</xdr:row>
          <xdr:rowOff>83820</xdr:rowOff>
        </xdr:to>
        <xdr:sp macro="" textlink="">
          <xdr:nvSpPr>
            <xdr:cNvPr id="13361" name="TextBox6" hidden="1">
              <a:extLst>
                <a:ext uri="{63B3BB69-23CF-44E3-9099-C40C66FF867C}">
                  <a14:compatExt spid="_x0000_s13361"/>
                </a:ext>
                <a:ext uri="{FF2B5EF4-FFF2-40B4-BE49-F238E27FC236}">
                  <a16:creationId xmlns:a16="http://schemas.microsoft.com/office/drawing/2014/main" id="{00000000-0008-0000-0000-00003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26</xdr:row>
          <xdr:rowOff>45720</xdr:rowOff>
        </xdr:from>
        <xdr:to>
          <xdr:col>21</xdr:col>
          <xdr:colOff>388620</xdr:colOff>
          <xdr:row>27</xdr:row>
          <xdr:rowOff>68580</xdr:rowOff>
        </xdr:to>
        <xdr:sp macro="" textlink="">
          <xdr:nvSpPr>
            <xdr:cNvPr id="13362" name="TextBox7" hidden="1">
              <a:extLst>
                <a:ext uri="{63B3BB69-23CF-44E3-9099-C40C66FF867C}">
                  <a14:compatExt spid="_x0000_s13362"/>
                </a:ext>
                <a:ext uri="{FF2B5EF4-FFF2-40B4-BE49-F238E27FC236}">
                  <a16:creationId xmlns:a16="http://schemas.microsoft.com/office/drawing/2014/main" id="{00000000-0008-0000-0000-00003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18</xdr:row>
          <xdr:rowOff>220980</xdr:rowOff>
        </xdr:from>
        <xdr:to>
          <xdr:col>9</xdr:col>
          <xdr:colOff>678180</xdr:colOff>
          <xdr:row>20</xdr:row>
          <xdr:rowOff>76200</xdr:rowOff>
        </xdr:to>
        <xdr:sp macro="" textlink="">
          <xdr:nvSpPr>
            <xdr:cNvPr id="13364" name="Button 52" hidden="1">
              <a:extLst>
                <a:ext uri="{63B3BB69-23CF-44E3-9099-C40C66FF867C}">
                  <a14:compatExt spid="_x0000_s13364"/>
                </a:ext>
                <a:ext uri="{FF2B5EF4-FFF2-40B4-BE49-F238E27FC236}">
                  <a16:creationId xmlns:a16="http://schemas.microsoft.com/office/drawing/2014/main" id="{00000000-0008-0000-0000-00003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Combinaisons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30480</xdr:colOff>
          <xdr:row>11</xdr:row>
          <xdr:rowOff>228600</xdr:rowOff>
        </xdr:from>
        <xdr:to>
          <xdr:col>25</xdr:col>
          <xdr:colOff>106680</xdr:colOff>
          <xdr:row>12</xdr:row>
          <xdr:rowOff>220980</xdr:rowOff>
        </xdr:to>
        <xdr:sp macro="" textlink="">
          <xdr:nvSpPr>
            <xdr:cNvPr id="13365" name="TextBox8" hidden="1">
              <a:extLst>
                <a:ext uri="{63B3BB69-23CF-44E3-9099-C40C66FF867C}">
                  <a14:compatExt spid="_x0000_s13365"/>
                </a:ext>
                <a:ext uri="{FF2B5EF4-FFF2-40B4-BE49-F238E27FC236}">
                  <a16:creationId xmlns:a16="http://schemas.microsoft.com/office/drawing/2014/main" id="{00000000-0008-0000-0000-00003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20</xdr:row>
          <xdr:rowOff>0</xdr:rowOff>
        </xdr:from>
        <xdr:to>
          <xdr:col>15</xdr:col>
          <xdr:colOff>784860</xdr:colOff>
          <xdr:row>21</xdr:row>
          <xdr:rowOff>22860</xdr:rowOff>
        </xdr:to>
        <xdr:sp macro="" textlink="">
          <xdr:nvSpPr>
            <xdr:cNvPr id="13366" name="TextBox9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00000000-0008-0000-0000-00003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20</xdr:row>
          <xdr:rowOff>228600</xdr:rowOff>
        </xdr:from>
        <xdr:to>
          <xdr:col>15</xdr:col>
          <xdr:colOff>784860</xdr:colOff>
          <xdr:row>22</xdr:row>
          <xdr:rowOff>15240</xdr:rowOff>
        </xdr:to>
        <xdr:sp macro="" textlink="">
          <xdr:nvSpPr>
            <xdr:cNvPr id="13367" name="TextBox10" hidden="1">
              <a:extLst>
                <a:ext uri="{63B3BB69-23CF-44E3-9099-C40C66FF867C}">
                  <a14:compatExt spid="_x0000_s13367"/>
                </a:ext>
                <a:ext uri="{FF2B5EF4-FFF2-40B4-BE49-F238E27FC236}">
                  <a16:creationId xmlns:a16="http://schemas.microsoft.com/office/drawing/2014/main" id="{00000000-0008-0000-0000-00003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23</xdr:row>
          <xdr:rowOff>15240</xdr:rowOff>
        </xdr:from>
        <xdr:to>
          <xdr:col>15</xdr:col>
          <xdr:colOff>769620</xdr:colOff>
          <xdr:row>24</xdr:row>
          <xdr:rowOff>38100</xdr:rowOff>
        </xdr:to>
        <xdr:sp macro="" textlink="">
          <xdr:nvSpPr>
            <xdr:cNvPr id="13368" name="TextBox11" hidden="1">
              <a:extLst>
                <a:ext uri="{63B3BB69-23CF-44E3-9099-C40C66FF867C}">
                  <a14:compatExt spid="_x0000_s13368"/>
                </a:ext>
                <a:ext uri="{FF2B5EF4-FFF2-40B4-BE49-F238E27FC236}">
                  <a16:creationId xmlns:a16="http://schemas.microsoft.com/office/drawing/2014/main" id="{00000000-0008-0000-0000-00003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22</xdr:row>
          <xdr:rowOff>7620</xdr:rowOff>
        </xdr:from>
        <xdr:to>
          <xdr:col>15</xdr:col>
          <xdr:colOff>784860</xdr:colOff>
          <xdr:row>23</xdr:row>
          <xdr:rowOff>22860</xdr:rowOff>
        </xdr:to>
        <xdr:sp macro="" textlink="">
          <xdr:nvSpPr>
            <xdr:cNvPr id="13369" name="TextBox12" hidden="1">
              <a:extLst>
                <a:ext uri="{63B3BB69-23CF-44E3-9099-C40C66FF867C}">
                  <a14:compatExt spid="_x0000_s13369"/>
                </a:ext>
                <a:ext uri="{FF2B5EF4-FFF2-40B4-BE49-F238E27FC236}">
                  <a16:creationId xmlns:a16="http://schemas.microsoft.com/office/drawing/2014/main" id="{00000000-0008-0000-0000-00003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24</xdr:row>
          <xdr:rowOff>15240</xdr:rowOff>
        </xdr:from>
        <xdr:to>
          <xdr:col>15</xdr:col>
          <xdr:colOff>777240</xdr:colOff>
          <xdr:row>25</xdr:row>
          <xdr:rowOff>38100</xdr:rowOff>
        </xdr:to>
        <xdr:sp macro="" textlink="">
          <xdr:nvSpPr>
            <xdr:cNvPr id="13370" name="TextBox13" hidden="1">
              <a:extLst>
                <a:ext uri="{63B3BB69-23CF-44E3-9099-C40C66FF867C}">
                  <a14:compatExt spid="_x0000_s13370"/>
                </a:ext>
                <a:ext uri="{FF2B5EF4-FFF2-40B4-BE49-F238E27FC236}">
                  <a16:creationId xmlns:a16="http://schemas.microsoft.com/office/drawing/2014/main" id="{00000000-0008-0000-0000-00003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22860</xdr:colOff>
          <xdr:row>13</xdr:row>
          <xdr:rowOff>228600</xdr:rowOff>
        </xdr:from>
        <xdr:to>
          <xdr:col>25</xdr:col>
          <xdr:colOff>83820</xdr:colOff>
          <xdr:row>15</xdr:row>
          <xdr:rowOff>7620</xdr:rowOff>
        </xdr:to>
        <xdr:sp macro="" textlink="">
          <xdr:nvSpPr>
            <xdr:cNvPr id="13371" name="TextBox14" hidden="1">
              <a:extLst>
                <a:ext uri="{63B3BB69-23CF-44E3-9099-C40C66FF867C}">
                  <a14:compatExt spid="_x0000_s13371"/>
                </a:ext>
                <a:ext uri="{FF2B5EF4-FFF2-40B4-BE49-F238E27FC236}">
                  <a16:creationId xmlns:a16="http://schemas.microsoft.com/office/drawing/2014/main" id="{00000000-0008-0000-0000-00003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15</xdr:row>
          <xdr:rowOff>83820</xdr:rowOff>
        </xdr:from>
        <xdr:to>
          <xdr:col>9</xdr:col>
          <xdr:colOff>655320</xdr:colOff>
          <xdr:row>16</xdr:row>
          <xdr:rowOff>114300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0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Lanterneau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449580</xdr:colOff>
          <xdr:row>16</xdr:row>
          <xdr:rowOff>182880</xdr:rowOff>
        </xdr:from>
        <xdr:to>
          <xdr:col>9</xdr:col>
          <xdr:colOff>662940</xdr:colOff>
          <xdr:row>18</xdr:row>
          <xdr:rowOff>53340</xdr:rowOff>
        </xdr:to>
        <xdr:sp macro="" textlink="">
          <xdr:nvSpPr>
            <xdr:cNvPr id="13373" name="Button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00000000-0008-0000-0000-00003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Auvent - Acrotère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541020</xdr:colOff>
          <xdr:row>4</xdr:row>
          <xdr:rowOff>129540</xdr:rowOff>
        </xdr:from>
        <xdr:to>
          <xdr:col>9</xdr:col>
          <xdr:colOff>403860</xdr:colOff>
          <xdr:row>6</xdr:row>
          <xdr:rowOff>68580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</xdr:row>
          <xdr:rowOff>129540</xdr:rowOff>
        </xdr:from>
        <xdr:to>
          <xdr:col>12</xdr:col>
          <xdr:colOff>152400</xdr:colOff>
          <xdr:row>6</xdr:row>
          <xdr:rowOff>60960</xdr:rowOff>
        </xdr:to>
        <xdr:sp macro="" textlink="">
          <xdr:nvSpPr>
            <xdr:cNvPr id="4107" name="ComboBox3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9</xdr:row>
          <xdr:rowOff>0</xdr:rowOff>
        </xdr:from>
        <xdr:to>
          <xdr:col>6</xdr:col>
          <xdr:colOff>60960</xdr:colOff>
          <xdr:row>10</xdr:row>
          <xdr:rowOff>30480</xdr:rowOff>
        </xdr:to>
        <xdr:sp macro="" textlink="">
          <xdr:nvSpPr>
            <xdr:cNvPr id="4112" name="TextBox1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10</xdr:row>
          <xdr:rowOff>0</xdr:rowOff>
        </xdr:from>
        <xdr:to>
          <xdr:col>6</xdr:col>
          <xdr:colOff>60960</xdr:colOff>
          <xdr:row>11</xdr:row>
          <xdr:rowOff>30480</xdr:rowOff>
        </xdr:to>
        <xdr:sp macro="" textlink="">
          <xdr:nvSpPr>
            <xdr:cNvPr id="4113" name="TextBox2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11</xdr:row>
          <xdr:rowOff>0</xdr:rowOff>
        </xdr:from>
        <xdr:to>
          <xdr:col>6</xdr:col>
          <xdr:colOff>60960</xdr:colOff>
          <xdr:row>12</xdr:row>
          <xdr:rowOff>30480</xdr:rowOff>
        </xdr:to>
        <xdr:sp macro="" textlink="">
          <xdr:nvSpPr>
            <xdr:cNvPr id="4114" name="TextBox3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12</xdr:row>
          <xdr:rowOff>0</xdr:rowOff>
        </xdr:from>
        <xdr:to>
          <xdr:col>6</xdr:col>
          <xdr:colOff>60960</xdr:colOff>
          <xdr:row>13</xdr:row>
          <xdr:rowOff>30480</xdr:rowOff>
        </xdr:to>
        <xdr:sp macro="" textlink="">
          <xdr:nvSpPr>
            <xdr:cNvPr id="4115" name="TextBox4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13</xdr:row>
          <xdr:rowOff>0</xdr:rowOff>
        </xdr:from>
        <xdr:to>
          <xdr:col>6</xdr:col>
          <xdr:colOff>60960</xdr:colOff>
          <xdr:row>14</xdr:row>
          <xdr:rowOff>30480</xdr:rowOff>
        </xdr:to>
        <xdr:sp macro="" textlink="">
          <xdr:nvSpPr>
            <xdr:cNvPr id="4116" name="TextBox5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14</xdr:row>
          <xdr:rowOff>7620</xdr:rowOff>
        </xdr:from>
        <xdr:to>
          <xdr:col>6</xdr:col>
          <xdr:colOff>60960</xdr:colOff>
          <xdr:row>15</xdr:row>
          <xdr:rowOff>30480</xdr:rowOff>
        </xdr:to>
        <xdr:sp macro="" textlink="">
          <xdr:nvSpPr>
            <xdr:cNvPr id="4124" name="TextBox12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8</xdr:row>
          <xdr:rowOff>152400</xdr:rowOff>
        </xdr:from>
        <xdr:to>
          <xdr:col>8</xdr:col>
          <xdr:colOff>670560</xdr:colOff>
          <xdr:row>9</xdr:row>
          <xdr:rowOff>175260</xdr:rowOff>
        </xdr:to>
        <xdr:sp macro="" textlink="">
          <xdr:nvSpPr>
            <xdr:cNvPr id="4126" name="TextBox14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14</xdr:row>
          <xdr:rowOff>0</xdr:rowOff>
        </xdr:from>
        <xdr:to>
          <xdr:col>8</xdr:col>
          <xdr:colOff>670560</xdr:colOff>
          <xdr:row>15</xdr:row>
          <xdr:rowOff>22860</xdr:rowOff>
        </xdr:to>
        <xdr:sp macro="" textlink="">
          <xdr:nvSpPr>
            <xdr:cNvPr id="4134" name="TextBox6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13</xdr:row>
          <xdr:rowOff>0</xdr:rowOff>
        </xdr:from>
        <xdr:to>
          <xdr:col>8</xdr:col>
          <xdr:colOff>670560</xdr:colOff>
          <xdr:row>14</xdr:row>
          <xdr:rowOff>22860</xdr:rowOff>
        </xdr:to>
        <xdr:sp macro="" textlink="">
          <xdr:nvSpPr>
            <xdr:cNvPr id="4135" name="TextBox7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9</xdr:row>
          <xdr:rowOff>152400</xdr:rowOff>
        </xdr:from>
        <xdr:to>
          <xdr:col>8</xdr:col>
          <xdr:colOff>670560</xdr:colOff>
          <xdr:row>11</xdr:row>
          <xdr:rowOff>0</xdr:rowOff>
        </xdr:to>
        <xdr:sp macro="" textlink="">
          <xdr:nvSpPr>
            <xdr:cNvPr id="4151" name="TextBox13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1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7620</xdr:colOff>
          <xdr:row>10</xdr:row>
          <xdr:rowOff>30480</xdr:rowOff>
        </xdr:to>
        <xdr:sp macro="" textlink="">
          <xdr:nvSpPr>
            <xdr:cNvPr id="4152" name="TextBox15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1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7620</xdr:rowOff>
        </xdr:from>
        <xdr:to>
          <xdr:col>12</xdr:col>
          <xdr:colOff>7620</xdr:colOff>
          <xdr:row>11</xdr:row>
          <xdr:rowOff>30480</xdr:rowOff>
        </xdr:to>
        <xdr:sp macro="" textlink="">
          <xdr:nvSpPr>
            <xdr:cNvPr id="4153" name="TextBox16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1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7620</xdr:colOff>
          <xdr:row>12</xdr:row>
          <xdr:rowOff>22860</xdr:rowOff>
        </xdr:to>
        <xdr:sp macro="" textlink="">
          <xdr:nvSpPr>
            <xdr:cNvPr id="4154" name="TextBox17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1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12</xdr:row>
          <xdr:rowOff>7620</xdr:rowOff>
        </xdr:from>
        <xdr:to>
          <xdr:col>12</xdr:col>
          <xdr:colOff>7620</xdr:colOff>
          <xdr:row>13</xdr:row>
          <xdr:rowOff>30480</xdr:rowOff>
        </xdr:to>
        <xdr:sp macro="" textlink="">
          <xdr:nvSpPr>
            <xdr:cNvPr id="4156" name="TextBox19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1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12</xdr:row>
          <xdr:rowOff>0</xdr:rowOff>
        </xdr:from>
        <xdr:to>
          <xdr:col>8</xdr:col>
          <xdr:colOff>670560</xdr:colOff>
          <xdr:row>13</xdr:row>
          <xdr:rowOff>30480</xdr:rowOff>
        </xdr:to>
        <xdr:sp macro="" textlink="">
          <xdr:nvSpPr>
            <xdr:cNvPr id="4157" name="TextBox18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1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10</xdr:row>
          <xdr:rowOff>167640</xdr:rowOff>
        </xdr:from>
        <xdr:to>
          <xdr:col>8</xdr:col>
          <xdr:colOff>670560</xdr:colOff>
          <xdr:row>12</xdr:row>
          <xdr:rowOff>15240</xdr:rowOff>
        </xdr:to>
        <xdr:sp macro="" textlink="">
          <xdr:nvSpPr>
            <xdr:cNvPr id="4158" name="TextBox20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1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7620</xdr:rowOff>
        </xdr:from>
        <xdr:to>
          <xdr:col>12</xdr:col>
          <xdr:colOff>7620</xdr:colOff>
          <xdr:row>13</xdr:row>
          <xdr:rowOff>30480</xdr:rowOff>
        </xdr:to>
        <xdr:sp macro="" textlink="">
          <xdr:nvSpPr>
            <xdr:cNvPr id="4159" name="TextBox21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7620</xdr:colOff>
          <xdr:row>14</xdr:row>
          <xdr:rowOff>22860</xdr:rowOff>
        </xdr:to>
        <xdr:sp macro="" textlink="">
          <xdr:nvSpPr>
            <xdr:cNvPr id="4160" name="TextBox22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1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7620</xdr:rowOff>
        </xdr:from>
        <xdr:to>
          <xdr:col>12</xdr:col>
          <xdr:colOff>7620</xdr:colOff>
          <xdr:row>15</xdr:row>
          <xdr:rowOff>30480</xdr:rowOff>
        </xdr:to>
        <xdr:sp macro="" textlink="">
          <xdr:nvSpPr>
            <xdr:cNvPr id="4161" name="TextBox23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1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22</xdr:row>
          <xdr:rowOff>0</xdr:rowOff>
        </xdr:from>
        <xdr:to>
          <xdr:col>6</xdr:col>
          <xdr:colOff>60960</xdr:colOff>
          <xdr:row>23</xdr:row>
          <xdr:rowOff>30480</xdr:rowOff>
        </xdr:to>
        <xdr:sp macro="" textlink="">
          <xdr:nvSpPr>
            <xdr:cNvPr id="4164" name="TextBox24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1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23</xdr:row>
          <xdr:rowOff>0</xdr:rowOff>
        </xdr:from>
        <xdr:to>
          <xdr:col>6</xdr:col>
          <xdr:colOff>60960</xdr:colOff>
          <xdr:row>24</xdr:row>
          <xdr:rowOff>30480</xdr:rowOff>
        </xdr:to>
        <xdr:sp macro="" textlink="">
          <xdr:nvSpPr>
            <xdr:cNvPr id="4165" name="TextBox25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1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24</xdr:row>
          <xdr:rowOff>0</xdr:rowOff>
        </xdr:from>
        <xdr:to>
          <xdr:col>6</xdr:col>
          <xdr:colOff>60960</xdr:colOff>
          <xdr:row>25</xdr:row>
          <xdr:rowOff>30480</xdr:rowOff>
        </xdr:to>
        <xdr:sp macro="" textlink="">
          <xdr:nvSpPr>
            <xdr:cNvPr id="4166" name="TextBox26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1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25</xdr:row>
          <xdr:rowOff>0</xdr:rowOff>
        </xdr:from>
        <xdr:to>
          <xdr:col>6</xdr:col>
          <xdr:colOff>60960</xdr:colOff>
          <xdr:row>26</xdr:row>
          <xdr:rowOff>30480</xdr:rowOff>
        </xdr:to>
        <xdr:sp macro="" textlink="">
          <xdr:nvSpPr>
            <xdr:cNvPr id="4167" name="TextBox27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1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26</xdr:row>
          <xdr:rowOff>0</xdr:rowOff>
        </xdr:from>
        <xdr:to>
          <xdr:col>6</xdr:col>
          <xdr:colOff>60960</xdr:colOff>
          <xdr:row>27</xdr:row>
          <xdr:rowOff>30480</xdr:rowOff>
        </xdr:to>
        <xdr:sp macro="" textlink="">
          <xdr:nvSpPr>
            <xdr:cNvPr id="4168" name="TextBox28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1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27</xdr:row>
          <xdr:rowOff>7620</xdr:rowOff>
        </xdr:from>
        <xdr:to>
          <xdr:col>6</xdr:col>
          <xdr:colOff>60960</xdr:colOff>
          <xdr:row>28</xdr:row>
          <xdr:rowOff>30480</xdr:rowOff>
        </xdr:to>
        <xdr:sp macro="" textlink="">
          <xdr:nvSpPr>
            <xdr:cNvPr id="4169" name="TextBox29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1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175260</xdr:rowOff>
        </xdr:from>
        <xdr:to>
          <xdr:col>8</xdr:col>
          <xdr:colOff>662940</xdr:colOff>
          <xdr:row>23</xdr:row>
          <xdr:rowOff>15240</xdr:rowOff>
        </xdr:to>
        <xdr:sp macro="" textlink="">
          <xdr:nvSpPr>
            <xdr:cNvPr id="4170" name="TextBox30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175260</xdr:rowOff>
        </xdr:from>
        <xdr:to>
          <xdr:col>8</xdr:col>
          <xdr:colOff>662940</xdr:colOff>
          <xdr:row>24</xdr:row>
          <xdr:rowOff>30480</xdr:rowOff>
        </xdr:to>
        <xdr:sp macro="" textlink="">
          <xdr:nvSpPr>
            <xdr:cNvPr id="4171" name="TextBox31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7620</xdr:colOff>
          <xdr:row>23</xdr:row>
          <xdr:rowOff>30480</xdr:rowOff>
        </xdr:to>
        <xdr:sp macro="" textlink="">
          <xdr:nvSpPr>
            <xdr:cNvPr id="4172" name="TextBox32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7620</xdr:rowOff>
        </xdr:from>
        <xdr:to>
          <xdr:col>12</xdr:col>
          <xdr:colOff>7620</xdr:colOff>
          <xdr:row>24</xdr:row>
          <xdr:rowOff>30480</xdr:rowOff>
        </xdr:to>
        <xdr:sp macro="" textlink="">
          <xdr:nvSpPr>
            <xdr:cNvPr id="4173" name="TextBox33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7620</xdr:colOff>
          <xdr:row>25</xdr:row>
          <xdr:rowOff>22860</xdr:rowOff>
        </xdr:to>
        <xdr:sp macro="" textlink="">
          <xdr:nvSpPr>
            <xdr:cNvPr id="4174" name="TextBox34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25</xdr:row>
          <xdr:rowOff>7620</xdr:rowOff>
        </xdr:from>
        <xdr:to>
          <xdr:col>12</xdr:col>
          <xdr:colOff>7620</xdr:colOff>
          <xdr:row>26</xdr:row>
          <xdr:rowOff>30480</xdr:rowOff>
        </xdr:to>
        <xdr:sp macro="" textlink="">
          <xdr:nvSpPr>
            <xdr:cNvPr id="4175" name="TextBox35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1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175260</xdr:rowOff>
        </xdr:from>
        <xdr:to>
          <xdr:col>8</xdr:col>
          <xdr:colOff>662940</xdr:colOff>
          <xdr:row>26</xdr:row>
          <xdr:rowOff>15240</xdr:rowOff>
        </xdr:to>
        <xdr:sp macro="" textlink="">
          <xdr:nvSpPr>
            <xdr:cNvPr id="4176" name="TextBox36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8</xdr:col>
          <xdr:colOff>662940</xdr:colOff>
          <xdr:row>25</xdr:row>
          <xdr:rowOff>38100</xdr:rowOff>
        </xdr:to>
        <xdr:sp macro="" textlink="">
          <xdr:nvSpPr>
            <xdr:cNvPr id="4177" name="TextBox37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7620</xdr:rowOff>
        </xdr:from>
        <xdr:to>
          <xdr:col>12</xdr:col>
          <xdr:colOff>7620</xdr:colOff>
          <xdr:row>26</xdr:row>
          <xdr:rowOff>30480</xdr:rowOff>
        </xdr:to>
        <xdr:sp macro="" textlink="">
          <xdr:nvSpPr>
            <xdr:cNvPr id="4178" name="TextBox38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7620</xdr:rowOff>
        </xdr:from>
        <xdr:to>
          <xdr:col>8</xdr:col>
          <xdr:colOff>662940</xdr:colOff>
          <xdr:row>28</xdr:row>
          <xdr:rowOff>30480</xdr:rowOff>
        </xdr:to>
        <xdr:sp macro="" textlink="">
          <xdr:nvSpPr>
            <xdr:cNvPr id="4179" name="TextBox39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1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15240</xdr:rowOff>
        </xdr:from>
        <xdr:to>
          <xdr:col>12</xdr:col>
          <xdr:colOff>7620</xdr:colOff>
          <xdr:row>28</xdr:row>
          <xdr:rowOff>38100</xdr:rowOff>
        </xdr:to>
        <xdr:sp macro="" textlink="">
          <xdr:nvSpPr>
            <xdr:cNvPr id="4180" name="TextBox40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1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</xdr:row>
          <xdr:rowOff>129540</xdr:rowOff>
        </xdr:from>
        <xdr:to>
          <xdr:col>7</xdr:col>
          <xdr:colOff>289560</xdr:colOff>
          <xdr:row>6</xdr:row>
          <xdr:rowOff>60960</xdr:rowOff>
        </xdr:to>
        <xdr:sp macro="" textlink="">
          <xdr:nvSpPr>
            <xdr:cNvPr id="4189" name="ComboBox5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243840</xdr:colOff>
          <xdr:row>21</xdr:row>
          <xdr:rowOff>167640</xdr:rowOff>
        </xdr:from>
        <xdr:to>
          <xdr:col>16</xdr:col>
          <xdr:colOff>91440</xdr:colOff>
          <xdr:row>23</xdr:row>
          <xdr:rowOff>15240</xdr:rowOff>
        </xdr:to>
        <xdr:sp macro="" textlink="">
          <xdr:nvSpPr>
            <xdr:cNvPr id="4192" name="TextBox8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243840</xdr:colOff>
          <xdr:row>22</xdr:row>
          <xdr:rowOff>167640</xdr:rowOff>
        </xdr:from>
        <xdr:to>
          <xdr:col>16</xdr:col>
          <xdr:colOff>91440</xdr:colOff>
          <xdr:row>24</xdr:row>
          <xdr:rowOff>15240</xdr:rowOff>
        </xdr:to>
        <xdr:sp macro="" textlink="">
          <xdr:nvSpPr>
            <xdr:cNvPr id="4193" name="TextBox9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243840</xdr:colOff>
          <xdr:row>23</xdr:row>
          <xdr:rowOff>167640</xdr:rowOff>
        </xdr:from>
        <xdr:to>
          <xdr:col>16</xdr:col>
          <xdr:colOff>91440</xdr:colOff>
          <xdr:row>25</xdr:row>
          <xdr:rowOff>15240</xdr:rowOff>
        </xdr:to>
        <xdr:sp macro="" textlink="">
          <xdr:nvSpPr>
            <xdr:cNvPr id="4194" name="TextBox10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243840</xdr:colOff>
          <xdr:row>24</xdr:row>
          <xdr:rowOff>167640</xdr:rowOff>
        </xdr:from>
        <xdr:to>
          <xdr:col>16</xdr:col>
          <xdr:colOff>91440</xdr:colOff>
          <xdr:row>26</xdr:row>
          <xdr:rowOff>15240</xdr:rowOff>
        </xdr:to>
        <xdr:sp macro="" textlink="">
          <xdr:nvSpPr>
            <xdr:cNvPr id="4196" name="TextBox41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243840</xdr:colOff>
          <xdr:row>25</xdr:row>
          <xdr:rowOff>175260</xdr:rowOff>
        </xdr:from>
        <xdr:to>
          <xdr:col>16</xdr:col>
          <xdr:colOff>91440</xdr:colOff>
          <xdr:row>27</xdr:row>
          <xdr:rowOff>15240</xdr:rowOff>
        </xdr:to>
        <xdr:sp macro="" textlink="">
          <xdr:nvSpPr>
            <xdr:cNvPr id="4197" name="TextBox42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1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21</xdr:row>
          <xdr:rowOff>160020</xdr:rowOff>
        </xdr:from>
        <xdr:to>
          <xdr:col>19</xdr:col>
          <xdr:colOff>15240</xdr:colOff>
          <xdr:row>23</xdr:row>
          <xdr:rowOff>0</xdr:rowOff>
        </xdr:to>
        <xdr:sp macro="" textlink="">
          <xdr:nvSpPr>
            <xdr:cNvPr id="4198" name="TextBox43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22</xdr:row>
          <xdr:rowOff>160020</xdr:rowOff>
        </xdr:from>
        <xdr:to>
          <xdr:col>19</xdr:col>
          <xdr:colOff>15240</xdr:colOff>
          <xdr:row>24</xdr:row>
          <xdr:rowOff>15240</xdr:rowOff>
        </xdr:to>
        <xdr:sp macro="" textlink="">
          <xdr:nvSpPr>
            <xdr:cNvPr id="4199" name="TextBox44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24</xdr:row>
          <xdr:rowOff>160020</xdr:rowOff>
        </xdr:from>
        <xdr:to>
          <xdr:col>19</xdr:col>
          <xdr:colOff>15240</xdr:colOff>
          <xdr:row>26</xdr:row>
          <xdr:rowOff>0</xdr:rowOff>
        </xdr:to>
        <xdr:sp macro="" textlink="">
          <xdr:nvSpPr>
            <xdr:cNvPr id="4204" name="TextBox49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23</xdr:row>
          <xdr:rowOff>167640</xdr:rowOff>
        </xdr:from>
        <xdr:to>
          <xdr:col>19</xdr:col>
          <xdr:colOff>15240</xdr:colOff>
          <xdr:row>25</xdr:row>
          <xdr:rowOff>22860</xdr:rowOff>
        </xdr:to>
        <xdr:sp macro="" textlink="">
          <xdr:nvSpPr>
            <xdr:cNvPr id="4205" name="TextBox50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9</xdr:row>
          <xdr:rowOff>0</xdr:rowOff>
        </xdr:from>
        <xdr:to>
          <xdr:col>15</xdr:col>
          <xdr:colOff>670560</xdr:colOff>
          <xdr:row>10</xdr:row>
          <xdr:rowOff>30480</xdr:rowOff>
        </xdr:to>
        <xdr:sp macro="" textlink="">
          <xdr:nvSpPr>
            <xdr:cNvPr id="4208" name="TextBox11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10</xdr:row>
          <xdr:rowOff>0</xdr:rowOff>
        </xdr:from>
        <xdr:to>
          <xdr:col>15</xdr:col>
          <xdr:colOff>670560</xdr:colOff>
          <xdr:row>11</xdr:row>
          <xdr:rowOff>30480</xdr:rowOff>
        </xdr:to>
        <xdr:sp macro="" textlink="">
          <xdr:nvSpPr>
            <xdr:cNvPr id="4209" name="TextBox45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1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11</xdr:row>
          <xdr:rowOff>0</xdr:rowOff>
        </xdr:from>
        <xdr:to>
          <xdr:col>15</xdr:col>
          <xdr:colOff>670560</xdr:colOff>
          <xdr:row>12</xdr:row>
          <xdr:rowOff>30480</xdr:rowOff>
        </xdr:to>
        <xdr:sp macro="" textlink="">
          <xdr:nvSpPr>
            <xdr:cNvPr id="4210" name="TextBox46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1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12</xdr:row>
          <xdr:rowOff>0</xdr:rowOff>
        </xdr:from>
        <xdr:to>
          <xdr:col>15</xdr:col>
          <xdr:colOff>670560</xdr:colOff>
          <xdr:row>13</xdr:row>
          <xdr:rowOff>30480</xdr:rowOff>
        </xdr:to>
        <xdr:sp macro="" textlink="">
          <xdr:nvSpPr>
            <xdr:cNvPr id="4211" name="TextBox47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13</xdr:row>
          <xdr:rowOff>0</xdr:rowOff>
        </xdr:from>
        <xdr:to>
          <xdr:col>15</xdr:col>
          <xdr:colOff>670560</xdr:colOff>
          <xdr:row>14</xdr:row>
          <xdr:rowOff>30480</xdr:rowOff>
        </xdr:to>
        <xdr:sp macro="" textlink="">
          <xdr:nvSpPr>
            <xdr:cNvPr id="4212" name="TextBox48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14</xdr:row>
          <xdr:rowOff>7620</xdr:rowOff>
        </xdr:from>
        <xdr:to>
          <xdr:col>15</xdr:col>
          <xdr:colOff>670560</xdr:colOff>
          <xdr:row>15</xdr:row>
          <xdr:rowOff>30480</xdr:rowOff>
        </xdr:to>
        <xdr:sp macro="" textlink="">
          <xdr:nvSpPr>
            <xdr:cNvPr id="4213" name="TextBox51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</xdr:colOff>
          <xdr:row>9</xdr:row>
          <xdr:rowOff>152400</xdr:rowOff>
        </xdr:from>
        <xdr:to>
          <xdr:col>18</xdr:col>
          <xdr:colOff>678180</xdr:colOff>
          <xdr:row>10</xdr:row>
          <xdr:rowOff>175260</xdr:rowOff>
        </xdr:to>
        <xdr:sp macro="" textlink="">
          <xdr:nvSpPr>
            <xdr:cNvPr id="4214" name="TextBox52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</xdr:colOff>
          <xdr:row>11</xdr:row>
          <xdr:rowOff>7620</xdr:rowOff>
        </xdr:from>
        <xdr:to>
          <xdr:col>21</xdr:col>
          <xdr:colOff>670560</xdr:colOff>
          <xdr:row>12</xdr:row>
          <xdr:rowOff>30480</xdr:rowOff>
        </xdr:to>
        <xdr:sp macro="" textlink="">
          <xdr:nvSpPr>
            <xdr:cNvPr id="4215" name="TextBox53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</xdr:colOff>
          <xdr:row>9</xdr:row>
          <xdr:rowOff>175260</xdr:rowOff>
        </xdr:from>
        <xdr:to>
          <xdr:col>21</xdr:col>
          <xdr:colOff>670560</xdr:colOff>
          <xdr:row>11</xdr:row>
          <xdr:rowOff>15240</xdr:rowOff>
        </xdr:to>
        <xdr:sp macro="" textlink="">
          <xdr:nvSpPr>
            <xdr:cNvPr id="4216" name="TextBox54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</xdr:colOff>
          <xdr:row>10</xdr:row>
          <xdr:rowOff>152400</xdr:rowOff>
        </xdr:from>
        <xdr:to>
          <xdr:col>18</xdr:col>
          <xdr:colOff>678180</xdr:colOff>
          <xdr:row>12</xdr:row>
          <xdr:rowOff>0</xdr:rowOff>
        </xdr:to>
        <xdr:sp macro="" textlink="">
          <xdr:nvSpPr>
            <xdr:cNvPr id="4217" name="TextBox55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</xdr:colOff>
          <xdr:row>11</xdr:row>
          <xdr:rowOff>175260</xdr:rowOff>
        </xdr:from>
        <xdr:to>
          <xdr:col>18</xdr:col>
          <xdr:colOff>678180</xdr:colOff>
          <xdr:row>13</xdr:row>
          <xdr:rowOff>22860</xdr:rowOff>
        </xdr:to>
        <xdr:sp macro="" textlink="">
          <xdr:nvSpPr>
            <xdr:cNvPr id="4222" name="TextBox60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</xdr:colOff>
          <xdr:row>13</xdr:row>
          <xdr:rowOff>0</xdr:rowOff>
        </xdr:from>
        <xdr:to>
          <xdr:col>21</xdr:col>
          <xdr:colOff>670560</xdr:colOff>
          <xdr:row>14</xdr:row>
          <xdr:rowOff>22860</xdr:rowOff>
        </xdr:to>
        <xdr:sp macro="" textlink="">
          <xdr:nvSpPr>
            <xdr:cNvPr id="4225" name="TextBox63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1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</xdr:colOff>
          <xdr:row>14</xdr:row>
          <xdr:rowOff>7620</xdr:rowOff>
        </xdr:from>
        <xdr:to>
          <xdr:col>21</xdr:col>
          <xdr:colOff>670560</xdr:colOff>
          <xdr:row>15</xdr:row>
          <xdr:rowOff>30480</xdr:rowOff>
        </xdr:to>
        <xdr:sp macro="" textlink="">
          <xdr:nvSpPr>
            <xdr:cNvPr id="4226" name="TextBox64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1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632460</xdr:colOff>
          <xdr:row>4</xdr:row>
          <xdr:rowOff>76200</xdr:rowOff>
        </xdr:from>
        <xdr:to>
          <xdr:col>16</xdr:col>
          <xdr:colOff>586740</xdr:colOff>
          <xdr:row>6</xdr:row>
          <xdr:rowOff>114300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1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Déterminer la  classe</a:t>
              </a: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15240</xdr:colOff>
          <xdr:row>13</xdr:row>
          <xdr:rowOff>0</xdr:rowOff>
        </xdr:from>
        <xdr:to>
          <xdr:col>18</xdr:col>
          <xdr:colOff>678180</xdr:colOff>
          <xdr:row>14</xdr:row>
          <xdr:rowOff>22860</xdr:rowOff>
        </xdr:to>
        <xdr:sp macro="" textlink="">
          <xdr:nvSpPr>
            <xdr:cNvPr id="4232" name="TextBox5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1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434340</xdr:colOff>
          <xdr:row>5</xdr:row>
          <xdr:rowOff>22860</xdr:rowOff>
        </xdr:from>
        <xdr:to>
          <xdr:col>20</xdr:col>
          <xdr:colOff>579120</xdr:colOff>
          <xdr:row>6</xdr:row>
          <xdr:rowOff>129540</xdr:rowOff>
        </xdr:to>
        <xdr:sp macro="" textlink="">
          <xdr:nvSpPr>
            <xdr:cNvPr id="4233" name="TextBox5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1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13</xdr:row>
          <xdr:rowOff>22860</xdr:rowOff>
        </xdr:from>
        <xdr:to>
          <xdr:col>7</xdr:col>
          <xdr:colOff>152400</xdr:colOff>
          <xdr:row>14</xdr:row>
          <xdr:rowOff>15240</xdr:rowOff>
        </xdr:to>
        <xdr:sp macro="" textlink="">
          <xdr:nvSpPr>
            <xdr:cNvPr id="2059" name="ComboBox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</xdr:colOff>
          <xdr:row>0</xdr:row>
          <xdr:rowOff>38100</xdr:rowOff>
        </xdr:from>
        <xdr:to>
          <xdr:col>29</xdr:col>
          <xdr:colOff>358140</xdr:colOff>
          <xdr:row>1</xdr:row>
          <xdr:rowOff>7620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3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Note de calcul :Générer Pdf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464820</xdr:colOff>
          <xdr:row>4</xdr:row>
          <xdr:rowOff>45720</xdr:rowOff>
        </xdr:from>
        <xdr:to>
          <xdr:col>12</xdr:col>
          <xdr:colOff>160020</xdr:colOff>
          <xdr:row>5</xdr:row>
          <xdr:rowOff>182880</xdr:rowOff>
        </xdr:to>
        <xdr:sp macro="" textlink="">
          <xdr:nvSpPr>
            <xdr:cNvPr id="2143" name="ToggleButton1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38100</xdr:rowOff>
        </xdr:from>
        <xdr:to>
          <xdr:col>14</xdr:col>
          <xdr:colOff>541020</xdr:colOff>
          <xdr:row>5</xdr:row>
          <xdr:rowOff>175260</xdr:rowOff>
        </xdr:to>
        <xdr:sp macro="" textlink="">
          <xdr:nvSpPr>
            <xdr:cNvPr id="2144" name="ToggleButton2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5</xdr:row>
          <xdr:rowOff>38100</xdr:rowOff>
        </xdr:from>
        <xdr:to>
          <xdr:col>7</xdr:col>
          <xdr:colOff>99060</xdr:colOff>
          <xdr:row>6</xdr:row>
          <xdr:rowOff>30480</xdr:rowOff>
        </xdr:to>
        <xdr:sp macro="" textlink="">
          <xdr:nvSpPr>
            <xdr:cNvPr id="2150" name="TextBox4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6</xdr:row>
          <xdr:rowOff>30480</xdr:rowOff>
        </xdr:from>
        <xdr:to>
          <xdr:col>7</xdr:col>
          <xdr:colOff>91440</xdr:colOff>
          <xdr:row>7</xdr:row>
          <xdr:rowOff>22860</xdr:rowOff>
        </xdr:to>
        <xdr:sp macro="" textlink="">
          <xdr:nvSpPr>
            <xdr:cNvPr id="2152" name="TextBox5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7</xdr:row>
          <xdr:rowOff>15240</xdr:rowOff>
        </xdr:from>
        <xdr:to>
          <xdr:col>7</xdr:col>
          <xdr:colOff>91440</xdr:colOff>
          <xdr:row>8</xdr:row>
          <xdr:rowOff>7620</xdr:rowOff>
        </xdr:to>
        <xdr:sp macro="" textlink="">
          <xdr:nvSpPr>
            <xdr:cNvPr id="2153" name="TextBox6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4</xdr:row>
          <xdr:rowOff>45720</xdr:rowOff>
        </xdr:from>
        <xdr:to>
          <xdr:col>7</xdr:col>
          <xdr:colOff>99060</xdr:colOff>
          <xdr:row>5</xdr:row>
          <xdr:rowOff>38100</xdr:rowOff>
        </xdr:to>
        <xdr:sp macro="" textlink="">
          <xdr:nvSpPr>
            <xdr:cNvPr id="2154" name="TextBox7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3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9</xdr:row>
          <xdr:rowOff>30480</xdr:rowOff>
        </xdr:from>
        <xdr:to>
          <xdr:col>7</xdr:col>
          <xdr:colOff>83820</xdr:colOff>
          <xdr:row>10</xdr:row>
          <xdr:rowOff>22860</xdr:rowOff>
        </xdr:to>
        <xdr:sp macro="" textlink="">
          <xdr:nvSpPr>
            <xdr:cNvPr id="2155" name="TextBox8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3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8</xdr:row>
          <xdr:rowOff>15240</xdr:rowOff>
        </xdr:from>
        <xdr:to>
          <xdr:col>7</xdr:col>
          <xdr:colOff>91440</xdr:colOff>
          <xdr:row>9</xdr:row>
          <xdr:rowOff>7620</xdr:rowOff>
        </xdr:to>
        <xdr:sp macro="" textlink="">
          <xdr:nvSpPr>
            <xdr:cNvPr id="2156" name="TextBox9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3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17</xdr:row>
          <xdr:rowOff>228600</xdr:rowOff>
        </xdr:from>
        <xdr:to>
          <xdr:col>7</xdr:col>
          <xdr:colOff>121920</xdr:colOff>
          <xdr:row>18</xdr:row>
          <xdr:rowOff>220980</xdr:rowOff>
        </xdr:to>
        <xdr:sp macro="" textlink="">
          <xdr:nvSpPr>
            <xdr:cNvPr id="2157" name="TextBox10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3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17</xdr:row>
          <xdr:rowOff>0</xdr:rowOff>
        </xdr:from>
        <xdr:to>
          <xdr:col>7</xdr:col>
          <xdr:colOff>121920</xdr:colOff>
          <xdr:row>17</xdr:row>
          <xdr:rowOff>228600</xdr:rowOff>
        </xdr:to>
        <xdr:sp macro="" textlink="">
          <xdr:nvSpPr>
            <xdr:cNvPr id="2159" name="TextBox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3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23</xdr:row>
          <xdr:rowOff>7620</xdr:rowOff>
        </xdr:from>
        <xdr:to>
          <xdr:col>7</xdr:col>
          <xdr:colOff>99060</xdr:colOff>
          <xdr:row>24</xdr:row>
          <xdr:rowOff>0</xdr:rowOff>
        </xdr:to>
        <xdr:sp macro="" textlink="">
          <xdr:nvSpPr>
            <xdr:cNvPr id="2161" name="TextBox12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3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7</xdr:row>
          <xdr:rowOff>38100</xdr:rowOff>
        </xdr:from>
        <xdr:to>
          <xdr:col>13</xdr:col>
          <xdr:colOff>655320</xdr:colOff>
          <xdr:row>8</xdr:row>
          <xdr:rowOff>30480</xdr:rowOff>
        </xdr:to>
        <xdr:sp macro="" textlink="">
          <xdr:nvSpPr>
            <xdr:cNvPr id="2163" name="TextBox14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3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8</xdr:row>
          <xdr:rowOff>30480</xdr:rowOff>
        </xdr:from>
        <xdr:to>
          <xdr:col>13</xdr:col>
          <xdr:colOff>655320</xdr:colOff>
          <xdr:row>9</xdr:row>
          <xdr:rowOff>22860</xdr:rowOff>
        </xdr:to>
        <xdr:sp macro="" textlink="">
          <xdr:nvSpPr>
            <xdr:cNvPr id="2167" name="TextBox17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3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9</xdr:row>
          <xdr:rowOff>15240</xdr:rowOff>
        </xdr:from>
        <xdr:to>
          <xdr:col>13</xdr:col>
          <xdr:colOff>655320</xdr:colOff>
          <xdr:row>10</xdr:row>
          <xdr:rowOff>7620</xdr:rowOff>
        </xdr:to>
        <xdr:sp macro="" textlink="">
          <xdr:nvSpPr>
            <xdr:cNvPr id="2170" name="TextBox18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3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15240</xdr:rowOff>
        </xdr:from>
        <xdr:to>
          <xdr:col>14</xdr:col>
          <xdr:colOff>655320</xdr:colOff>
          <xdr:row>18</xdr:row>
          <xdr:rowOff>7620</xdr:rowOff>
        </xdr:to>
        <xdr:sp macro="" textlink="">
          <xdr:nvSpPr>
            <xdr:cNvPr id="2175" name="TextBox22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3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17</xdr:row>
          <xdr:rowOff>7620</xdr:rowOff>
        </xdr:from>
        <xdr:to>
          <xdr:col>16</xdr:col>
          <xdr:colOff>7620</xdr:colOff>
          <xdr:row>18</xdr:row>
          <xdr:rowOff>0</xdr:rowOff>
        </xdr:to>
        <xdr:sp macro="" textlink="">
          <xdr:nvSpPr>
            <xdr:cNvPr id="2177" name="TextBox23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3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243840</xdr:colOff>
          <xdr:row>7</xdr:row>
          <xdr:rowOff>22860</xdr:rowOff>
        </xdr:from>
        <xdr:to>
          <xdr:col>19</xdr:col>
          <xdr:colOff>403860</xdr:colOff>
          <xdr:row>8</xdr:row>
          <xdr:rowOff>7620</xdr:rowOff>
        </xdr:to>
        <xdr:sp macro="" textlink="">
          <xdr:nvSpPr>
            <xdr:cNvPr id="2178" name="TextBox24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3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7</xdr:row>
          <xdr:rowOff>15240</xdr:rowOff>
        </xdr:from>
        <xdr:to>
          <xdr:col>20</xdr:col>
          <xdr:colOff>419100</xdr:colOff>
          <xdr:row>8</xdr:row>
          <xdr:rowOff>7620</xdr:rowOff>
        </xdr:to>
        <xdr:sp macro="" textlink="">
          <xdr:nvSpPr>
            <xdr:cNvPr id="2180" name="TextBox26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3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434340</xdr:colOff>
          <xdr:row>7</xdr:row>
          <xdr:rowOff>15240</xdr:rowOff>
        </xdr:from>
        <xdr:to>
          <xdr:col>21</xdr:col>
          <xdr:colOff>510540</xdr:colOff>
          <xdr:row>8</xdr:row>
          <xdr:rowOff>7620</xdr:rowOff>
        </xdr:to>
        <xdr:sp macro="" textlink="">
          <xdr:nvSpPr>
            <xdr:cNvPr id="2184" name="TextBox30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3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533400</xdr:colOff>
          <xdr:row>7</xdr:row>
          <xdr:rowOff>15240</xdr:rowOff>
        </xdr:from>
        <xdr:to>
          <xdr:col>22</xdr:col>
          <xdr:colOff>571500</xdr:colOff>
          <xdr:row>8</xdr:row>
          <xdr:rowOff>7620</xdr:rowOff>
        </xdr:to>
        <xdr:sp macro="" textlink="">
          <xdr:nvSpPr>
            <xdr:cNvPr id="2185" name="TextBox31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3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586740</xdr:colOff>
          <xdr:row>7</xdr:row>
          <xdr:rowOff>22860</xdr:rowOff>
        </xdr:from>
        <xdr:to>
          <xdr:col>24</xdr:col>
          <xdr:colOff>7620</xdr:colOff>
          <xdr:row>8</xdr:row>
          <xdr:rowOff>7620</xdr:rowOff>
        </xdr:to>
        <xdr:sp macro="" textlink="">
          <xdr:nvSpPr>
            <xdr:cNvPr id="2189" name="TextBox35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3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165101</xdr:colOff>
      <xdr:row>32</xdr:row>
      <xdr:rowOff>2429</xdr:rowOff>
    </xdr:from>
    <xdr:to>
      <xdr:col>11</xdr:col>
      <xdr:colOff>215901</xdr:colOff>
      <xdr:row>32</xdr:row>
      <xdr:rowOff>2429</xdr:rowOff>
    </xdr:to>
    <xdr:cxnSp macro="">
      <xdr:nvCxnSpPr>
        <xdr:cNvPr id="43" name="Fleche_W1" hidden="1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>
          <a:off x="5651501" y="7561469"/>
          <a:ext cx="1270000" cy="0"/>
        </a:xfrm>
        <a:prstGeom prst="line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419101</xdr:colOff>
      <xdr:row>32</xdr:row>
      <xdr:rowOff>2429</xdr:rowOff>
    </xdr:from>
    <xdr:to>
      <xdr:col>14</xdr:col>
      <xdr:colOff>419101</xdr:colOff>
      <xdr:row>32</xdr:row>
      <xdr:rowOff>2429</xdr:rowOff>
    </xdr:to>
    <xdr:cxnSp macro="">
      <xdr:nvCxnSpPr>
        <xdr:cNvPr id="44" name="Fleche_W2" hidden="1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 flipH="1">
          <a:off x="9311641" y="7561469"/>
          <a:ext cx="0" cy="0"/>
        </a:xfrm>
        <a:prstGeom prst="line">
          <a:avLst/>
        </a:prstGeom>
        <a:ln w="2540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255271</xdr:colOff>
      <xdr:row>35</xdr:row>
      <xdr:rowOff>133349</xdr:rowOff>
    </xdr:from>
    <xdr:to>
      <xdr:col>12</xdr:col>
      <xdr:colOff>255271</xdr:colOff>
      <xdr:row>35</xdr:row>
      <xdr:rowOff>133349</xdr:rowOff>
    </xdr:to>
    <xdr:cxnSp macro="">
      <xdr:nvCxnSpPr>
        <xdr:cNvPr id="45" name="Fleche_W3" hidden="1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 flipV="1">
          <a:off x="7799071" y="8401049"/>
          <a:ext cx="0" cy="0"/>
        </a:xfrm>
        <a:prstGeom prst="line">
          <a:avLst/>
        </a:prstGeom>
        <a:ln w="2540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14</xdr:row>
          <xdr:rowOff>7620</xdr:rowOff>
        </xdr:from>
        <xdr:to>
          <xdr:col>7</xdr:col>
          <xdr:colOff>137160</xdr:colOff>
          <xdr:row>15</xdr:row>
          <xdr:rowOff>30480</xdr:rowOff>
        </xdr:to>
        <xdr:sp macro="" textlink="">
          <xdr:nvSpPr>
            <xdr:cNvPr id="2225" name="TextBox1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3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15</xdr:row>
          <xdr:rowOff>7620</xdr:rowOff>
        </xdr:from>
        <xdr:to>
          <xdr:col>7</xdr:col>
          <xdr:colOff>137160</xdr:colOff>
          <xdr:row>16</xdr:row>
          <xdr:rowOff>22860</xdr:rowOff>
        </xdr:to>
        <xdr:sp macro="" textlink="">
          <xdr:nvSpPr>
            <xdr:cNvPr id="2226" name="TextBox62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3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16</xdr:row>
          <xdr:rowOff>0</xdr:rowOff>
        </xdr:from>
        <xdr:to>
          <xdr:col>7</xdr:col>
          <xdr:colOff>137160</xdr:colOff>
          <xdr:row>17</xdr:row>
          <xdr:rowOff>15240</xdr:rowOff>
        </xdr:to>
        <xdr:sp macro="" textlink="">
          <xdr:nvSpPr>
            <xdr:cNvPr id="2227" name="TextBox63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3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556260</xdr:colOff>
          <xdr:row>20</xdr:row>
          <xdr:rowOff>220980</xdr:rowOff>
        </xdr:from>
        <xdr:to>
          <xdr:col>7</xdr:col>
          <xdr:colOff>137160</xdr:colOff>
          <xdr:row>21</xdr:row>
          <xdr:rowOff>213360</xdr:rowOff>
        </xdr:to>
        <xdr:sp macro="" textlink="">
          <xdr:nvSpPr>
            <xdr:cNvPr id="2228" name="ComboBox2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3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21</xdr:row>
          <xdr:rowOff>228600</xdr:rowOff>
        </xdr:from>
        <xdr:to>
          <xdr:col>7</xdr:col>
          <xdr:colOff>114300</xdr:colOff>
          <xdr:row>23</xdr:row>
          <xdr:rowOff>7620</xdr:rowOff>
        </xdr:to>
        <xdr:sp macro="" textlink="">
          <xdr:nvSpPr>
            <xdr:cNvPr id="2231" name="TextBox64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3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24</xdr:row>
          <xdr:rowOff>228600</xdr:rowOff>
        </xdr:from>
        <xdr:to>
          <xdr:col>7</xdr:col>
          <xdr:colOff>114300</xdr:colOff>
          <xdr:row>26</xdr:row>
          <xdr:rowOff>0</xdr:rowOff>
        </xdr:to>
        <xdr:sp macro="" textlink="">
          <xdr:nvSpPr>
            <xdr:cNvPr id="2233" name="TextBox66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3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23</xdr:row>
          <xdr:rowOff>228600</xdr:rowOff>
        </xdr:from>
        <xdr:to>
          <xdr:col>7</xdr:col>
          <xdr:colOff>114300</xdr:colOff>
          <xdr:row>25</xdr:row>
          <xdr:rowOff>0</xdr:rowOff>
        </xdr:to>
        <xdr:sp macro="" textlink="">
          <xdr:nvSpPr>
            <xdr:cNvPr id="2234" name="TextBox67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3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0</xdr:rowOff>
        </xdr:from>
        <xdr:to>
          <xdr:col>7</xdr:col>
          <xdr:colOff>114300</xdr:colOff>
          <xdr:row>27</xdr:row>
          <xdr:rowOff>7620</xdr:rowOff>
        </xdr:to>
        <xdr:sp macro="" textlink="">
          <xdr:nvSpPr>
            <xdr:cNvPr id="2235" name="TextBox68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3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10</xdr:row>
          <xdr:rowOff>15240</xdr:rowOff>
        </xdr:from>
        <xdr:to>
          <xdr:col>7</xdr:col>
          <xdr:colOff>83820</xdr:colOff>
          <xdr:row>11</xdr:row>
          <xdr:rowOff>7620</xdr:rowOff>
        </xdr:to>
        <xdr:sp macro="" textlink="">
          <xdr:nvSpPr>
            <xdr:cNvPr id="2236" name="TextBox69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3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19</xdr:row>
          <xdr:rowOff>213360</xdr:rowOff>
        </xdr:from>
        <xdr:to>
          <xdr:col>7</xdr:col>
          <xdr:colOff>121920</xdr:colOff>
          <xdr:row>20</xdr:row>
          <xdr:rowOff>205740</xdr:rowOff>
        </xdr:to>
        <xdr:sp macro="" textlink="">
          <xdr:nvSpPr>
            <xdr:cNvPr id="2239" name="TextBox3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3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30480</xdr:rowOff>
        </xdr:from>
        <xdr:to>
          <xdr:col>14</xdr:col>
          <xdr:colOff>701040</xdr:colOff>
          <xdr:row>8</xdr:row>
          <xdr:rowOff>22860</xdr:rowOff>
        </xdr:to>
        <xdr:sp macro="" textlink="">
          <xdr:nvSpPr>
            <xdr:cNvPr id="2241" name="TextBox15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3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9</xdr:row>
          <xdr:rowOff>22860</xdr:rowOff>
        </xdr:from>
        <xdr:to>
          <xdr:col>14</xdr:col>
          <xdr:colOff>701040</xdr:colOff>
          <xdr:row>10</xdr:row>
          <xdr:rowOff>15240</xdr:rowOff>
        </xdr:to>
        <xdr:sp macro="" textlink="">
          <xdr:nvSpPr>
            <xdr:cNvPr id="2242" name="TextBox16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3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</xdr:row>
          <xdr:rowOff>22860</xdr:rowOff>
        </xdr:from>
        <xdr:to>
          <xdr:col>14</xdr:col>
          <xdr:colOff>701040</xdr:colOff>
          <xdr:row>9</xdr:row>
          <xdr:rowOff>15240</xdr:rowOff>
        </xdr:to>
        <xdr:sp macro="" textlink="">
          <xdr:nvSpPr>
            <xdr:cNvPr id="2243" name="TextBox56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3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10</xdr:row>
          <xdr:rowOff>22860</xdr:rowOff>
        </xdr:from>
        <xdr:to>
          <xdr:col>13</xdr:col>
          <xdr:colOff>655320</xdr:colOff>
          <xdr:row>11</xdr:row>
          <xdr:rowOff>15240</xdr:rowOff>
        </xdr:to>
        <xdr:sp macro="" textlink="">
          <xdr:nvSpPr>
            <xdr:cNvPr id="2244" name="TextBox57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3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10</xdr:row>
          <xdr:rowOff>22860</xdr:rowOff>
        </xdr:from>
        <xdr:to>
          <xdr:col>14</xdr:col>
          <xdr:colOff>701040</xdr:colOff>
          <xdr:row>11</xdr:row>
          <xdr:rowOff>15240</xdr:rowOff>
        </xdr:to>
        <xdr:sp macro="" textlink="">
          <xdr:nvSpPr>
            <xdr:cNvPr id="2245" name="TextBox71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3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18</xdr:row>
          <xdr:rowOff>228600</xdr:rowOff>
        </xdr:from>
        <xdr:to>
          <xdr:col>7</xdr:col>
          <xdr:colOff>121920</xdr:colOff>
          <xdr:row>19</xdr:row>
          <xdr:rowOff>220980</xdr:rowOff>
        </xdr:to>
        <xdr:sp macro="" textlink="">
          <xdr:nvSpPr>
            <xdr:cNvPr id="2246" name="TextBox2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3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11</xdr:row>
          <xdr:rowOff>7620</xdr:rowOff>
        </xdr:from>
        <xdr:to>
          <xdr:col>7</xdr:col>
          <xdr:colOff>83820</xdr:colOff>
          <xdr:row>12</xdr:row>
          <xdr:rowOff>0</xdr:rowOff>
        </xdr:to>
        <xdr:sp macro="" textlink="">
          <xdr:nvSpPr>
            <xdr:cNvPr id="2247" name="TextBox58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3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10</xdr:row>
          <xdr:rowOff>236220</xdr:rowOff>
        </xdr:from>
        <xdr:to>
          <xdr:col>13</xdr:col>
          <xdr:colOff>655320</xdr:colOff>
          <xdr:row>12</xdr:row>
          <xdr:rowOff>0</xdr:rowOff>
        </xdr:to>
        <xdr:sp macro="" textlink="">
          <xdr:nvSpPr>
            <xdr:cNvPr id="2248" name="TextBox59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3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220980</xdr:rowOff>
        </xdr:from>
        <xdr:to>
          <xdr:col>9</xdr:col>
          <xdr:colOff>525780</xdr:colOff>
          <xdr:row>14</xdr:row>
          <xdr:rowOff>228600</xdr:rowOff>
        </xdr:to>
        <xdr:sp macro="" textlink="">
          <xdr:nvSpPr>
            <xdr:cNvPr id="2249" name="TextBox60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3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14</xdr:row>
          <xdr:rowOff>0</xdr:rowOff>
        </xdr:from>
        <xdr:to>
          <xdr:col>11</xdr:col>
          <xdr:colOff>220980</xdr:colOff>
          <xdr:row>14</xdr:row>
          <xdr:rowOff>228600</xdr:rowOff>
        </xdr:to>
        <xdr:sp macro="" textlink="">
          <xdr:nvSpPr>
            <xdr:cNvPr id="2254" name="TextBox72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3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14</xdr:row>
          <xdr:rowOff>0</xdr:rowOff>
        </xdr:from>
        <xdr:to>
          <xdr:col>12</xdr:col>
          <xdr:colOff>312420</xdr:colOff>
          <xdr:row>14</xdr:row>
          <xdr:rowOff>228600</xdr:rowOff>
        </xdr:to>
        <xdr:sp macro="" textlink="">
          <xdr:nvSpPr>
            <xdr:cNvPr id="2255" name="TextBox73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3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449580</xdr:colOff>
          <xdr:row>14</xdr:row>
          <xdr:rowOff>0</xdr:rowOff>
        </xdr:from>
        <xdr:to>
          <xdr:col>13</xdr:col>
          <xdr:colOff>601980</xdr:colOff>
          <xdr:row>15</xdr:row>
          <xdr:rowOff>0</xdr:rowOff>
        </xdr:to>
        <xdr:sp macro="" textlink="">
          <xdr:nvSpPr>
            <xdr:cNvPr id="2256" name="TextBox74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3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14</xdr:col>
          <xdr:colOff>655320</xdr:colOff>
          <xdr:row>14</xdr:row>
          <xdr:rowOff>228600</xdr:rowOff>
        </xdr:to>
        <xdr:sp macro="" textlink="">
          <xdr:nvSpPr>
            <xdr:cNvPr id="2257" name="TextBox75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3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14</xdr:row>
          <xdr:rowOff>0</xdr:rowOff>
        </xdr:from>
        <xdr:to>
          <xdr:col>16</xdr:col>
          <xdr:colOff>7620</xdr:colOff>
          <xdr:row>14</xdr:row>
          <xdr:rowOff>228600</xdr:rowOff>
        </xdr:to>
        <xdr:sp macro="" textlink="">
          <xdr:nvSpPr>
            <xdr:cNvPr id="2258" name="TextBox76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3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17</xdr:row>
          <xdr:rowOff>0</xdr:rowOff>
        </xdr:from>
        <xdr:to>
          <xdr:col>11</xdr:col>
          <xdr:colOff>213360</xdr:colOff>
          <xdr:row>17</xdr:row>
          <xdr:rowOff>228600</xdr:rowOff>
        </xdr:to>
        <xdr:sp macro="" textlink="">
          <xdr:nvSpPr>
            <xdr:cNvPr id="2265" name="TextBox19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3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17</xdr:row>
          <xdr:rowOff>0</xdr:rowOff>
        </xdr:from>
        <xdr:to>
          <xdr:col>12</xdr:col>
          <xdr:colOff>320040</xdr:colOff>
          <xdr:row>17</xdr:row>
          <xdr:rowOff>228600</xdr:rowOff>
        </xdr:to>
        <xdr:sp macro="" textlink="">
          <xdr:nvSpPr>
            <xdr:cNvPr id="2266" name="TextBox20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3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464820</xdr:colOff>
          <xdr:row>17</xdr:row>
          <xdr:rowOff>15240</xdr:rowOff>
        </xdr:from>
        <xdr:to>
          <xdr:col>13</xdr:col>
          <xdr:colOff>617220</xdr:colOff>
          <xdr:row>17</xdr:row>
          <xdr:rowOff>220980</xdr:rowOff>
        </xdr:to>
        <xdr:sp macro="" textlink="">
          <xdr:nvSpPr>
            <xdr:cNvPr id="2267" name="TextBox21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3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518160</xdr:colOff>
          <xdr:row>20</xdr:row>
          <xdr:rowOff>60960</xdr:rowOff>
        </xdr:from>
        <xdr:to>
          <xdr:col>12</xdr:col>
          <xdr:colOff>0</xdr:colOff>
          <xdr:row>21</xdr:row>
          <xdr:rowOff>53340</xdr:rowOff>
        </xdr:to>
        <xdr:sp macro="" textlink="">
          <xdr:nvSpPr>
            <xdr:cNvPr id="2268" name="TextBox61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3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20</xdr:row>
          <xdr:rowOff>15240</xdr:rowOff>
        </xdr:from>
        <xdr:to>
          <xdr:col>15</xdr:col>
          <xdr:colOff>236220</xdr:colOff>
          <xdr:row>21</xdr:row>
          <xdr:rowOff>7620</xdr:rowOff>
        </xdr:to>
        <xdr:sp macro="" textlink="">
          <xdr:nvSpPr>
            <xdr:cNvPr id="2269" name="TextBox65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3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12</xdr:row>
          <xdr:rowOff>22860</xdr:rowOff>
        </xdr:from>
        <xdr:to>
          <xdr:col>19</xdr:col>
          <xdr:colOff>388620</xdr:colOff>
          <xdr:row>13</xdr:row>
          <xdr:rowOff>7620</xdr:rowOff>
        </xdr:to>
        <xdr:sp macro="" textlink="">
          <xdr:nvSpPr>
            <xdr:cNvPr id="2272" name="TextBox13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3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434340</xdr:colOff>
          <xdr:row>12</xdr:row>
          <xdr:rowOff>15240</xdr:rowOff>
        </xdr:from>
        <xdr:to>
          <xdr:col>20</xdr:col>
          <xdr:colOff>403860</xdr:colOff>
          <xdr:row>13</xdr:row>
          <xdr:rowOff>7620</xdr:rowOff>
        </xdr:to>
        <xdr:sp macro="" textlink="">
          <xdr:nvSpPr>
            <xdr:cNvPr id="2273" name="TextBox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300-0000E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419100</xdr:colOff>
          <xdr:row>12</xdr:row>
          <xdr:rowOff>15240</xdr:rowOff>
        </xdr:from>
        <xdr:to>
          <xdr:col>21</xdr:col>
          <xdr:colOff>495300</xdr:colOff>
          <xdr:row>13</xdr:row>
          <xdr:rowOff>7620</xdr:rowOff>
        </xdr:to>
        <xdr:sp macro="" textlink="">
          <xdr:nvSpPr>
            <xdr:cNvPr id="2274" name="TextBox27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3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518160</xdr:colOff>
          <xdr:row>12</xdr:row>
          <xdr:rowOff>15240</xdr:rowOff>
        </xdr:from>
        <xdr:to>
          <xdr:col>22</xdr:col>
          <xdr:colOff>556260</xdr:colOff>
          <xdr:row>13</xdr:row>
          <xdr:rowOff>7620</xdr:rowOff>
        </xdr:to>
        <xdr:sp macro="" textlink="">
          <xdr:nvSpPr>
            <xdr:cNvPr id="2275" name="TextBox28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3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579120</xdr:colOff>
          <xdr:row>12</xdr:row>
          <xdr:rowOff>22860</xdr:rowOff>
        </xdr:from>
        <xdr:to>
          <xdr:col>24</xdr:col>
          <xdr:colOff>0</xdr:colOff>
          <xdr:row>13</xdr:row>
          <xdr:rowOff>7620</xdr:rowOff>
        </xdr:to>
        <xdr:sp macro="" textlink="">
          <xdr:nvSpPr>
            <xdr:cNvPr id="2276" name="TextBox29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3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251460</xdr:colOff>
          <xdr:row>23</xdr:row>
          <xdr:rowOff>22860</xdr:rowOff>
        </xdr:from>
        <xdr:to>
          <xdr:col>19</xdr:col>
          <xdr:colOff>411480</xdr:colOff>
          <xdr:row>24</xdr:row>
          <xdr:rowOff>7620</xdr:rowOff>
        </xdr:to>
        <xdr:sp macro="" textlink="">
          <xdr:nvSpPr>
            <xdr:cNvPr id="2277" name="TextBox32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3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449580</xdr:colOff>
          <xdr:row>23</xdr:row>
          <xdr:rowOff>15240</xdr:rowOff>
        </xdr:from>
        <xdr:to>
          <xdr:col>20</xdr:col>
          <xdr:colOff>419100</xdr:colOff>
          <xdr:row>24</xdr:row>
          <xdr:rowOff>7620</xdr:rowOff>
        </xdr:to>
        <xdr:sp macro="" textlink="">
          <xdr:nvSpPr>
            <xdr:cNvPr id="2278" name="TextBox33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3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434340</xdr:colOff>
          <xdr:row>23</xdr:row>
          <xdr:rowOff>15240</xdr:rowOff>
        </xdr:from>
        <xdr:to>
          <xdr:col>21</xdr:col>
          <xdr:colOff>510540</xdr:colOff>
          <xdr:row>24</xdr:row>
          <xdr:rowOff>7620</xdr:rowOff>
        </xdr:to>
        <xdr:sp macro="" textlink="">
          <xdr:nvSpPr>
            <xdr:cNvPr id="2279" name="TextBox34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3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541020</xdr:colOff>
          <xdr:row>23</xdr:row>
          <xdr:rowOff>15240</xdr:rowOff>
        </xdr:from>
        <xdr:to>
          <xdr:col>22</xdr:col>
          <xdr:colOff>579120</xdr:colOff>
          <xdr:row>24</xdr:row>
          <xdr:rowOff>7620</xdr:rowOff>
        </xdr:to>
        <xdr:sp macro="" textlink="">
          <xdr:nvSpPr>
            <xdr:cNvPr id="2280" name="TextBox36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3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594360</xdr:colOff>
          <xdr:row>23</xdr:row>
          <xdr:rowOff>22860</xdr:rowOff>
        </xdr:from>
        <xdr:to>
          <xdr:col>24</xdr:col>
          <xdr:colOff>15240</xdr:colOff>
          <xdr:row>24</xdr:row>
          <xdr:rowOff>7620</xdr:rowOff>
        </xdr:to>
        <xdr:sp macro="" textlink="">
          <xdr:nvSpPr>
            <xdr:cNvPr id="2281" name="TextBox37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3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18</xdr:row>
          <xdr:rowOff>22860</xdr:rowOff>
        </xdr:from>
        <xdr:to>
          <xdr:col>19</xdr:col>
          <xdr:colOff>396240</xdr:colOff>
          <xdr:row>19</xdr:row>
          <xdr:rowOff>7620</xdr:rowOff>
        </xdr:to>
        <xdr:sp macro="" textlink="">
          <xdr:nvSpPr>
            <xdr:cNvPr id="2282" name="TextBox38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3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434340</xdr:colOff>
          <xdr:row>18</xdr:row>
          <xdr:rowOff>15240</xdr:rowOff>
        </xdr:from>
        <xdr:to>
          <xdr:col>20</xdr:col>
          <xdr:colOff>411480</xdr:colOff>
          <xdr:row>19</xdr:row>
          <xdr:rowOff>7620</xdr:rowOff>
        </xdr:to>
        <xdr:sp macro="" textlink="">
          <xdr:nvSpPr>
            <xdr:cNvPr id="2283" name="TextBox39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3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426720</xdr:colOff>
          <xdr:row>18</xdr:row>
          <xdr:rowOff>15240</xdr:rowOff>
        </xdr:from>
        <xdr:to>
          <xdr:col>21</xdr:col>
          <xdr:colOff>495300</xdr:colOff>
          <xdr:row>19</xdr:row>
          <xdr:rowOff>7620</xdr:rowOff>
        </xdr:to>
        <xdr:sp macro="" textlink="">
          <xdr:nvSpPr>
            <xdr:cNvPr id="2284" name="TextBox40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3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525780</xdr:colOff>
          <xdr:row>18</xdr:row>
          <xdr:rowOff>15240</xdr:rowOff>
        </xdr:from>
        <xdr:to>
          <xdr:col>22</xdr:col>
          <xdr:colOff>563880</xdr:colOff>
          <xdr:row>19</xdr:row>
          <xdr:rowOff>7620</xdr:rowOff>
        </xdr:to>
        <xdr:sp macro="" textlink="">
          <xdr:nvSpPr>
            <xdr:cNvPr id="2285" name="TextBox41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3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571500</xdr:colOff>
          <xdr:row>18</xdr:row>
          <xdr:rowOff>22860</xdr:rowOff>
        </xdr:from>
        <xdr:to>
          <xdr:col>23</xdr:col>
          <xdr:colOff>731520</xdr:colOff>
          <xdr:row>19</xdr:row>
          <xdr:rowOff>7620</xdr:rowOff>
        </xdr:to>
        <xdr:sp macro="" textlink="">
          <xdr:nvSpPr>
            <xdr:cNvPr id="2286" name="TextBox42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3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23</xdr:row>
          <xdr:rowOff>22860</xdr:rowOff>
        </xdr:from>
        <xdr:to>
          <xdr:col>19</xdr:col>
          <xdr:colOff>396240</xdr:colOff>
          <xdr:row>24</xdr:row>
          <xdr:rowOff>7620</xdr:rowOff>
        </xdr:to>
        <xdr:sp macro="" textlink="">
          <xdr:nvSpPr>
            <xdr:cNvPr id="2289" name="TextBox45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3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525780</xdr:colOff>
          <xdr:row>13</xdr:row>
          <xdr:rowOff>15240</xdr:rowOff>
        </xdr:from>
        <xdr:to>
          <xdr:col>22</xdr:col>
          <xdr:colOff>571500</xdr:colOff>
          <xdr:row>14</xdr:row>
          <xdr:rowOff>7620</xdr:rowOff>
        </xdr:to>
        <xdr:sp macro="" textlink="">
          <xdr:nvSpPr>
            <xdr:cNvPr id="2298" name="TextBox53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3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586740</xdr:colOff>
          <xdr:row>13</xdr:row>
          <xdr:rowOff>22860</xdr:rowOff>
        </xdr:from>
        <xdr:to>
          <xdr:col>24</xdr:col>
          <xdr:colOff>0</xdr:colOff>
          <xdr:row>14</xdr:row>
          <xdr:rowOff>7620</xdr:rowOff>
        </xdr:to>
        <xdr:sp macro="" textlink="">
          <xdr:nvSpPr>
            <xdr:cNvPr id="2299" name="TextBox54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3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13</xdr:row>
          <xdr:rowOff>22860</xdr:rowOff>
        </xdr:from>
        <xdr:to>
          <xdr:col>19</xdr:col>
          <xdr:colOff>396240</xdr:colOff>
          <xdr:row>14</xdr:row>
          <xdr:rowOff>7620</xdr:rowOff>
        </xdr:to>
        <xdr:sp macro="" textlink="">
          <xdr:nvSpPr>
            <xdr:cNvPr id="2300" name="TextBox55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3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13</xdr:row>
          <xdr:rowOff>15240</xdr:rowOff>
        </xdr:from>
        <xdr:to>
          <xdr:col>20</xdr:col>
          <xdr:colOff>419100</xdr:colOff>
          <xdr:row>14</xdr:row>
          <xdr:rowOff>7620</xdr:rowOff>
        </xdr:to>
        <xdr:sp macro="" textlink="">
          <xdr:nvSpPr>
            <xdr:cNvPr id="2301" name="TextBox70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3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426720</xdr:colOff>
          <xdr:row>13</xdr:row>
          <xdr:rowOff>15240</xdr:rowOff>
        </xdr:from>
        <xdr:to>
          <xdr:col>21</xdr:col>
          <xdr:colOff>495300</xdr:colOff>
          <xdr:row>14</xdr:row>
          <xdr:rowOff>7620</xdr:rowOff>
        </xdr:to>
        <xdr:sp macro="" textlink="">
          <xdr:nvSpPr>
            <xdr:cNvPr id="2302" name="TextBox77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3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518160</xdr:colOff>
          <xdr:row>24</xdr:row>
          <xdr:rowOff>22860</xdr:rowOff>
        </xdr:from>
        <xdr:to>
          <xdr:col>22</xdr:col>
          <xdr:colOff>563880</xdr:colOff>
          <xdr:row>25</xdr:row>
          <xdr:rowOff>15240</xdr:rowOff>
        </xdr:to>
        <xdr:sp macro="" textlink="">
          <xdr:nvSpPr>
            <xdr:cNvPr id="2306" name="TextBox80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3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579120</xdr:colOff>
          <xdr:row>24</xdr:row>
          <xdr:rowOff>30480</xdr:rowOff>
        </xdr:from>
        <xdr:to>
          <xdr:col>24</xdr:col>
          <xdr:colOff>0</xdr:colOff>
          <xdr:row>25</xdr:row>
          <xdr:rowOff>15240</xdr:rowOff>
        </xdr:to>
        <xdr:sp macro="" textlink="">
          <xdr:nvSpPr>
            <xdr:cNvPr id="2307" name="TextBox81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3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457200</xdr:colOff>
          <xdr:row>24</xdr:row>
          <xdr:rowOff>22860</xdr:rowOff>
        </xdr:from>
        <xdr:to>
          <xdr:col>20</xdr:col>
          <xdr:colOff>434340</xdr:colOff>
          <xdr:row>25</xdr:row>
          <xdr:rowOff>15240</xdr:rowOff>
        </xdr:to>
        <xdr:sp macro="" textlink="">
          <xdr:nvSpPr>
            <xdr:cNvPr id="2308" name="TextBox82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3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449580</xdr:colOff>
          <xdr:row>24</xdr:row>
          <xdr:rowOff>22860</xdr:rowOff>
        </xdr:from>
        <xdr:to>
          <xdr:col>21</xdr:col>
          <xdr:colOff>518160</xdr:colOff>
          <xdr:row>25</xdr:row>
          <xdr:rowOff>15240</xdr:rowOff>
        </xdr:to>
        <xdr:sp macro="" textlink="">
          <xdr:nvSpPr>
            <xdr:cNvPr id="2309" name="TextBox83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3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243840</xdr:colOff>
          <xdr:row>24</xdr:row>
          <xdr:rowOff>30480</xdr:rowOff>
        </xdr:from>
        <xdr:to>
          <xdr:col>19</xdr:col>
          <xdr:colOff>403860</xdr:colOff>
          <xdr:row>25</xdr:row>
          <xdr:rowOff>15240</xdr:rowOff>
        </xdr:to>
        <xdr:sp macro="" textlink="">
          <xdr:nvSpPr>
            <xdr:cNvPr id="2310" name="TextBox84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3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18</xdr:row>
          <xdr:rowOff>0</xdr:rowOff>
        </xdr:from>
        <xdr:to>
          <xdr:col>12</xdr:col>
          <xdr:colOff>320040</xdr:colOff>
          <xdr:row>18</xdr:row>
          <xdr:rowOff>228600</xdr:rowOff>
        </xdr:to>
        <xdr:sp macro="" textlink="">
          <xdr:nvSpPr>
            <xdr:cNvPr id="2313" name="TextBox47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3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464820</xdr:colOff>
          <xdr:row>18</xdr:row>
          <xdr:rowOff>0</xdr:rowOff>
        </xdr:from>
        <xdr:to>
          <xdr:col>13</xdr:col>
          <xdr:colOff>617220</xdr:colOff>
          <xdr:row>18</xdr:row>
          <xdr:rowOff>228600</xdr:rowOff>
        </xdr:to>
        <xdr:sp macro="" textlink="">
          <xdr:nvSpPr>
            <xdr:cNvPr id="2314" name="TextBox48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3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14</xdr:col>
          <xdr:colOff>655320</xdr:colOff>
          <xdr:row>19</xdr:row>
          <xdr:rowOff>0</xdr:rowOff>
        </xdr:to>
        <xdr:sp macro="" textlink="">
          <xdr:nvSpPr>
            <xdr:cNvPr id="2315" name="TextBox49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3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17</xdr:row>
          <xdr:rowOff>220980</xdr:rowOff>
        </xdr:from>
        <xdr:to>
          <xdr:col>11</xdr:col>
          <xdr:colOff>213360</xdr:colOff>
          <xdr:row>18</xdr:row>
          <xdr:rowOff>213360</xdr:rowOff>
        </xdr:to>
        <xdr:sp macro="" textlink="">
          <xdr:nvSpPr>
            <xdr:cNvPr id="2317" name="TextBox46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3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17</xdr:row>
          <xdr:rowOff>220980</xdr:rowOff>
        </xdr:from>
        <xdr:to>
          <xdr:col>16</xdr:col>
          <xdr:colOff>7620</xdr:colOff>
          <xdr:row>18</xdr:row>
          <xdr:rowOff>220980</xdr:rowOff>
        </xdr:to>
        <xdr:sp macro="" textlink="">
          <xdr:nvSpPr>
            <xdr:cNvPr id="2318" name="TextBox5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3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24</xdr:row>
          <xdr:rowOff>15240</xdr:rowOff>
        </xdr:from>
        <xdr:to>
          <xdr:col>13</xdr:col>
          <xdr:colOff>281940</xdr:colOff>
          <xdr:row>25</xdr:row>
          <xdr:rowOff>15240</xdr:rowOff>
        </xdr:to>
        <xdr:sp macro="" textlink="">
          <xdr:nvSpPr>
            <xdr:cNvPr id="2347" name="TextBox87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3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655320</xdr:colOff>
          <xdr:row>25</xdr:row>
          <xdr:rowOff>15240</xdr:rowOff>
        </xdr:from>
        <xdr:to>
          <xdr:col>13</xdr:col>
          <xdr:colOff>251460</xdr:colOff>
          <xdr:row>26</xdr:row>
          <xdr:rowOff>15240</xdr:rowOff>
        </xdr:to>
        <xdr:sp macro="" textlink="">
          <xdr:nvSpPr>
            <xdr:cNvPr id="2348" name="TextBox91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3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11</xdr:row>
          <xdr:rowOff>15240</xdr:rowOff>
        </xdr:from>
        <xdr:to>
          <xdr:col>14</xdr:col>
          <xdr:colOff>701040</xdr:colOff>
          <xdr:row>12</xdr:row>
          <xdr:rowOff>15240</xdr:rowOff>
        </xdr:to>
        <xdr:sp macro="" textlink="">
          <xdr:nvSpPr>
            <xdr:cNvPr id="2349" name="TextBox92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3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24</xdr:row>
          <xdr:rowOff>15240</xdr:rowOff>
        </xdr:from>
        <xdr:to>
          <xdr:col>15</xdr:col>
          <xdr:colOff>45720</xdr:colOff>
          <xdr:row>25</xdr:row>
          <xdr:rowOff>15240</xdr:rowOff>
        </xdr:to>
        <xdr:sp macro="" textlink="">
          <xdr:nvSpPr>
            <xdr:cNvPr id="2350" name="TextBox93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3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716280</xdr:colOff>
          <xdr:row>25</xdr:row>
          <xdr:rowOff>15240</xdr:rowOff>
        </xdr:from>
        <xdr:to>
          <xdr:col>15</xdr:col>
          <xdr:colOff>15240</xdr:colOff>
          <xdr:row>26</xdr:row>
          <xdr:rowOff>15240</xdr:rowOff>
        </xdr:to>
        <xdr:sp macro="" textlink="">
          <xdr:nvSpPr>
            <xdr:cNvPr id="2351" name="TextBox107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3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655320</xdr:colOff>
          <xdr:row>26</xdr:row>
          <xdr:rowOff>0</xdr:rowOff>
        </xdr:from>
        <xdr:to>
          <xdr:col>13</xdr:col>
          <xdr:colOff>251460</xdr:colOff>
          <xdr:row>27</xdr:row>
          <xdr:rowOff>0</xdr:rowOff>
        </xdr:to>
        <xdr:sp macro="" textlink="">
          <xdr:nvSpPr>
            <xdr:cNvPr id="2353" name="TextBox108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3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716280</xdr:colOff>
          <xdr:row>26</xdr:row>
          <xdr:rowOff>0</xdr:rowOff>
        </xdr:from>
        <xdr:to>
          <xdr:col>15</xdr:col>
          <xdr:colOff>15240</xdr:colOff>
          <xdr:row>27</xdr:row>
          <xdr:rowOff>0</xdr:rowOff>
        </xdr:to>
        <xdr:sp macro="" textlink="">
          <xdr:nvSpPr>
            <xdr:cNvPr id="2354" name="TextBox109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3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4</xdr:row>
          <xdr:rowOff>15240</xdr:rowOff>
        </xdr:from>
        <xdr:to>
          <xdr:col>29</xdr:col>
          <xdr:colOff>167640</xdr:colOff>
          <xdr:row>5</xdr:row>
          <xdr:rowOff>15240</xdr:rowOff>
        </xdr:to>
        <xdr:sp macro="" textlink="">
          <xdr:nvSpPr>
            <xdr:cNvPr id="2368" name="TextBox43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3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5</xdr:row>
          <xdr:rowOff>15240</xdr:rowOff>
        </xdr:from>
        <xdr:to>
          <xdr:col>29</xdr:col>
          <xdr:colOff>167640</xdr:colOff>
          <xdr:row>6</xdr:row>
          <xdr:rowOff>15240</xdr:rowOff>
        </xdr:to>
        <xdr:sp macro="" textlink="">
          <xdr:nvSpPr>
            <xdr:cNvPr id="2369" name="TextBox44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3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4</xdr:row>
          <xdr:rowOff>15240</xdr:rowOff>
        </xdr:from>
        <xdr:to>
          <xdr:col>31</xdr:col>
          <xdr:colOff>175260</xdr:colOff>
          <xdr:row>5</xdr:row>
          <xdr:rowOff>15240</xdr:rowOff>
        </xdr:to>
        <xdr:sp macro="" textlink="">
          <xdr:nvSpPr>
            <xdr:cNvPr id="2370" name="TextBox51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3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5</xdr:row>
          <xdr:rowOff>15240</xdr:rowOff>
        </xdr:from>
        <xdr:to>
          <xdr:col>31</xdr:col>
          <xdr:colOff>175260</xdr:colOff>
          <xdr:row>6</xdr:row>
          <xdr:rowOff>15240</xdr:rowOff>
        </xdr:to>
        <xdr:sp macro="" textlink="">
          <xdr:nvSpPr>
            <xdr:cNvPr id="2371" name="TextBox52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3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6</xdr:row>
          <xdr:rowOff>0</xdr:rowOff>
        </xdr:from>
        <xdr:to>
          <xdr:col>29</xdr:col>
          <xdr:colOff>167640</xdr:colOff>
          <xdr:row>7</xdr:row>
          <xdr:rowOff>0</xdr:rowOff>
        </xdr:to>
        <xdr:sp macro="" textlink="">
          <xdr:nvSpPr>
            <xdr:cNvPr id="2372" name="TextBox78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3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6</xdr:row>
          <xdr:rowOff>0</xdr:rowOff>
        </xdr:from>
        <xdr:to>
          <xdr:col>31</xdr:col>
          <xdr:colOff>175260</xdr:colOff>
          <xdr:row>7</xdr:row>
          <xdr:rowOff>0</xdr:rowOff>
        </xdr:to>
        <xdr:sp macro="" textlink="">
          <xdr:nvSpPr>
            <xdr:cNvPr id="2373" name="TextBox79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3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7</xdr:row>
          <xdr:rowOff>15240</xdr:rowOff>
        </xdr:from>
        <xdr:to>
          <xdr:col>29</xdr:col>
          <xdr:colOff>167640</xdr:colOff>
          <xdr:row>8</xdr:row>
          <xdr:rowOff>15240</xdr:rowOff>
        </xdr:to>
        <xdr:sp macro="" textlink="">
          <xdr:nvSpPr>
            <xdr:cNvPr id="2375" name="TextBox110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3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7</xdr:row>
          <xdr:rowOff>15240</xdr:rowOff>
        </xdr:from>
        <xdr:to>
          <xdr:col>31</xdr:col>
          <xdr:colOff>175260</xdr:colOff>
          <xdr:row>8</xdr:row>
          <xdr:rowOff>15240</xdr:rowOff>
        </xdr:to>
        <xdr:sp macro="" textlink="">
          <xdr:nvSpPr>
            <xdr:cNvPr id="2377" name="TextBox112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3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8</xdr:row>
          <xdr:rowOff>0</xdr:rowOff>
        </xdr:from>
        <xdr:to>
          <xdr:col>29</xdr:col>
          <xdr:colOff>167640</xdr:colOff>
          <xdr:row>9</xdr:row>
          <xdr:rowOff>0</xdr:rowOff>
        </xdr:to>
        <xdr:sp macro="" textlink="">
          <xdr:nvSpPr>
            <xdr:cNvPr id="2378" name="TextBox113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3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8</xdr:row>
          <xdr:rowOff>0</xdr:rowOff>
        </xdr:from>
        <xdr:to>
          <xdr:col>31</xdr:col>
          <xdr:colOff>175260</xdr:colOff>
          <xdr:row>9</xdr:row>
          <xdr:rowOff>0</xdr:rowOff>
        </xdr:to>
        <xdr:sp macro="" textlink="">
          <xdr:nvSpPr>
            <xdr:cNvPr id="2379" name="TextBox114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3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6</xdr:row>
          <xdr:rowOff>228600</xdr:rowOff>
        </xdr:from>
        <xdr:to>
          <xdr:col>29</xdr:col>
          <xdr:colOff>167640</xdr:colOff>
          <xdr:row>7</xdr:row>
          <xdr:rowOff>228600</xdr:rowOff>
        </xdr:to>
        <xdr:sp macro="" textlink="">
          <xdr:nvSpPr>
            <xdr:cNvPr id="2380" name="TextBox10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3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13</xdr:row>
          <xdr:rowOff>38100</xdr:rowOff>
        </xdr:from>
        <xdr:to>
          <xdr:col>27</xdr:col>
          <xdr:colOff>38100</xdr:colOff>
          <xdr:row>14</xdr:row>
          <xdr:rowOff>38100</xdr:rowOff>
        </xdr:to>
        <xdr:sp macro="" textlink="">
          <xdr:nvSpPr>
            <xdr:cNvPr id="2381" name="TextBox85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3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14</xdr:row>
          <xdr:rowOff>38100</xdr:rowOff>
        </xdr:from>
        <xdr:to>
          <xdr:col>27</xdr:col>
          <xdr:colOff>38100</xdr:colOff>
          <xdr:row>15</xdr:row>
          <xdr:rowOff>38100</xdr:rowOff>
        </xdr:to>
        <xdr:sp macro="" textlink="">
          <xdr:nvSpPr>
            <xdr:cNvPr id="2382" name="TextBox86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3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15</xdr:row>
          <xdr:rowOff>22860</xdr:rowOff>
        </xdr:from>
        <xdr:to>
          <xdr:col>27</xdr:col>
          <xdr:colOff>38100</xdr:colOff>
          <xdr:row>16</xdr:row>
          <xdr:rowOff>22860</xdr:rowOff>
        </xdr:to>
        <xdr:sp macro="" textlink="">
          <xdr:nvSpPr>
            <xdr:cNvPr id="2383" name="TextBox88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3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17</xdr:row>
          <xdr:rowOff>22860</xdr:rowOff>
        </xdr:from>
        <xdr:to>
          <xdr:col>27</xdr:col>
          <xdr:colOff>38100</xdr:colOff>
          <xdr:row>18</xdr:row>
          <xdr:rowOff>22860</xdr:rowOff>
        </xdr:to>
        <xdr:sp macro="" textlink="">
          <xdr:nvSpPr>
            <xdr:cNvPr id="2384" name="TextBox89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3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16</xdr:row>
          <xdr:rowOff>15240</xdr:rowOff>
        </xdr:from>
        <xdr:to>
          <xdr:col>27</xdr:col>
          <xdr:colOff>38100</xdr:colOff>
          <xdr:row>17</xdr:row>
          <xdr:rowOff>15240</xdr:rowOff>
        </xdr:to>
        <xdr:sp macro="" textlink="">
          <xdr:nvSpPr>
            <xdr:cNvPr id="2385" name="TextBox90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3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13</xdr:row>
          <xdr:rowOff>15240</xdr:rowOff>
        </xdr:from>
        <xdr:to>
          <xdr:col>31</xdr:col>
          <xdr:colOff>167640</xdr:colOff>
          <xdr:row>14</xdr:row>
          <xdr:rowOff>15240</xdr:rowOff>
        </xdr:to>
        <xdr:sp macro="" textlink="">
          <xdr:nvSpPr>
            <xdr:cNvPr id="2386" name="TextBox94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3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14</xdr:row>
          <xdr:rowOff>15240</xdr:rowOff>
        </xdr:from>
        <xdr:to>
          <xdr:col>31</xdr:col>
          <xdr:colOff>167640</xdr:colOff>
          <xdr:row>15</xdr:row>
          <xdr:rowOff>15240</xdr:rowOff>
        </xdr:to>
        <xdr:sp macro="" textlink="">
          <xdr:nvSpPr>
            <xdr:cNvPr id="2387" name="TextBox95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3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15</xdr:row>
          <xdr:rowOff>0</xdr:rowOff>
        </xdr:from>
        <xdr:to>
          <xdr:col>31</xdr:col>
          <xdr:colOff>167640</xdr:colOff>
          <xdr:row>16</xdr:row>
          <xdr:rowOff>0</xdr:rowOff>
        </xdr:to>
        <xdr:sp macro="" textlink="">
          <xdr:nvSpPr>
            <xdr:cNvPr id="2388" name="TextBox96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3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17</xdr:row>
          <xdr:rowOff>0</xdr:rowOff>
        </xdr:from>
        <xdr:to>
          <xdr:col>31</xdr:col>
          <xdr:colOff>167640</xdr:colOff>
          <xdr:row>18</xdr:row>
          <xdr:rowOff>0</xdr:rowOff>
        </xdr:to>
        <xdr:sp macro="" textlink="">
          <xdr:nvSpPr>
            <xdr:cNvPr id="2389" name="TextBox97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3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15</xdr:row>
          <xdr:rowOff>228600</xdr:rowOff>
        </xdr:from>
        <xdr:to>
          <xdr:col>31</xdr:col>
          <xdr:colOff>167640</xdr:colOff>
          <xdr:row>16</xdr:row>
          <xdr:rowOff>228600</xdr:rowOff>
        </xdr:to>
        <xdr:sp macro="" textlink="">
          <xdr:nvSpPr>
            <xdr:cNvPr id="2390" name="TextBox98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3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</xdr:colOff>
          <xdr:row>19</xdr:row>
          <xdr:rowOff>15240</xdr:rowOff>
        </xdr:from>
        <xdr:to>
          <xdr:col>27</xdr:col>
          <xdr:colOff>45720</xdr:colOff>
          <xdr:row>20</xdr:row>
          <xdr:rowOff>15240</xdr:rowOff>
        </xdr:to>
        <xdr:sp macro="" textlink="">
          <xdr:nvSpPr>
            <xdr:cNvPr id="2391" name="TextBox99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3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</xdr:colOff>
          <xdr:row>20</xdr:row>
          <xdr:rowOff>15240</xdr:rowOff>
        </xdr:from>
        <xdr:to>
          <xdr:col>27</xdr:col>
          <xdr:colOff>45720</xdr:colOff>
          <xdr:row>21</xdr:row>
          <xdr:rowOff>15240</xdr:rowOff>
        </xdr:to>
        <xdr:sp macro="" textlink="">
          <xdr:nvSpPr>
            <xdr:cNvPr id="2392" name="TextBox100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3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</xdr:colOff>
          <xdr:row>21</xdr:row>
          <xdr:rowOff>0</xdr:rowOff>
        </xdr:from>
        <xdr:to>
          <xdr:col>27</xdr:col>
          <xdr:colOff>45720</xdr:colOff>
          <xdr:row>22</xdr:row>
          <xdr:rowOff>0</xdr:rowOff>
        </xdr:to>
        <xdr:sp macro="" textlink="">
          <xdr:nvSpPr>
            <xdr:cNvPr id="2393" name="TextBox101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3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</xdr:colOff>
          <xdr:row>21</xdr:row>
          <xdr:rowOff>228600</xdr:rowOff>
        </xdr:from>
        <xdr:to>
          <xdr:col>27</xdr:col>
          <xdr:colOff>45720</xdr:colOff>
          <xdr:row>22</xdr:row>
          <xdr:rowOff>228600</xdr:rowOff>
        </xdr:to>
        <xdr:sp macro="" textlink="">
          <xdr:nvSpPr>
            <xdr:cNvPr id="2395" name="TextBox104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3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19</xdr:row>
          <xdr:rowOff>15240</xdr:rowOff>
        </xdr:from>
        <xdr:to>
          <xdr:col>31</xdr:col>
          <xdr:colOff>167640</xdr:colOff>
          <xdr:row>20</xdr:row>
          <xdr:rowOff>15240</xdr:rowOff>
        </xdr:to>
        <xdr:sp macro="" textlink="">
          <xdr:nvSpPr>
            <xdr:cNvPr id="2396" name="TextBox105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3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20</xdr:row>
          <xdr:rowOff>15240</xdr:rowOff>
        </xdr:from>
        <xdr:to>
          <xdr:col>31</xdr:col>
          <xdr:colOff>167640</xdr:colOff>
          <xdr:row>21</xdr:row>
          <xdr:rowOff>15240</xdr:rowOff>
        </xdr:to>
        <xdr:sp macro="" textlink="">
          <xdr:nvSpPr>
            <xdr:cNvPr id="2397" name="TextBox106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3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21</xdr:row>
          <xdr:rowOff>0</xdr:rowOff>
        </xdr:from>
        <xdr:to>
          <xdr:col>31</xdr:col>
          <xdr:colOff>167640</xdr:colOff>
          <xdr:row>22</xdr:row>
          <xdr:rowOff>0</xdr:rowOff>
        </xdr:to>
        <xdr:sp macro="" textlink="">
          <xdr:nvSpPr>
            <xdr:cNvPr id="2398" name="TextBox111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3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21</xdr:row>
          <xdr:rowOff>228600</xdr:rowOff>
        </xdr:from>
        <xdr:to>
          <xdr:col>31</xdr:col>
          <xdr:colOff>167640</xdr:colOff>
          <xdr:row>22</xdr:row>
          <xdr:rowOff>228600</xdr:rowOff>
        </xdr:to>
        <xdr:sp macro="" textlink="">
          <xdr:nvSpPr>
            <xdr:cNvPr id="2400" name="TextBox116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3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640080</xdr:colOff>
          <xdr:row>27</xdr:row>
          <xdr:rowOff>15240</xdr:rowOff>
        </xdr:from>
        <xdr:to>
          <xdr:col>13</xdr:col>
          <xdr:colOff>243840</xdr:colOff>
          <xdr:row>28</xdr:row>
          <xdr:rowOff>15240</xdr:rowOff>
        </xdr:to>
        <xdr:sp macro="" textlink="">
          <xdr:nvSpPr>
            <xdr:cNvPr id="2401" name="TextBox117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3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701040</xdr:colOff>
          <xdr:row>27</xdr:row>
          <xdr:rowOff>15240</xdr:rowOff>
        </xdr:from>
        <xdr:to>
          <xdr:col>15</xdr:col>
          <xdr:colOff>7620</xdr:colOff>
          <xdr:row>28</xdr:row>
          <xdr:rowOff>15240</xdr:rowOff>
        </xdr:to>
        <xdr:sp macro="" textlink="">
          <xdr:nvSpPr>
            <xdr:cNvPr id="2402" name="TextBox118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3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640080</xdr:colOff>
          <xdr:row>28</xdr:row>
          <xdr:rowOff>0</xdr:rowOff>
        </xdr:from>
        <xdr:to>
          <xdr:col>13</xdr:col>
          <xdr:colOff>243840</xdr:colOff>
          <xdr:row>29</xdr:row>
          <xdr:rowOff>0</xdr:rowOff>
        </xdr:to>
        <xdr:sp macro="" textlink="">
          <xdr:nvSpPr>
            <xdr:cNvPr id="2403" name="TextBox119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3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701040</xdr:colOff>
          <xdr:row>28</xdr:row>
          <xdr:rowOff>0</xdr:rowOff>
        </xdr:from>
        <xdr:to>
          <xdr:col>15</xdr:col>
          <xdr:colOff>7620</xdr:colOff>
          <xdr:row>29</xdr:row>
          <xdr:rowOff>0</xdr:rowOff>
        </xdr:to>
        <xdr:sp macro="" textlink="">
          <xdr:nvSpPr>
            <xdr:cNvPr id="2404" name="TextBox120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3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</xdr:colOff>
          <xdr:row>27</xdr:row>
          <xdr:rowOff>15240</xdr:rowOff>
        </xdr:from>
        <xdr:to>
          <xdr:col>19</xdr:col>
          <xdr:colOff>777240</xdr:colOff>
          <xdr:row>28</xdr:row>
          <xdr:rowOff>15240</xdr:rowOff>
        </xdr:to>
        <xdr:sp macro="" textlink="">
          <xdr:nvSpPr>
            <xdr:cNvPr id="2405" name="TextBox121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3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</xdr:colOff>
          <xdr:row>28</xdr:row>
          <xdr:rowOff>15240</xdr:rowOff>
        </xdr:from>
        <xdr:to>
          <xdr:col>19</xdr:col>
          <xdr:colOff>777240</xdr:colOff>
          <xdr:row>29</xdr:row>
          <xdr:rowOff>15240</xdr:rowOff>
        </xdr:to>
        <xdr:sp macro="" textlink="">
          <xdr:nvSpPr>
            <xdr:cNvPr id="2406" name="TextBox122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3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14</xdr:row>
          <xdr:rowOff>38100</xdr:rowOff>
        </xdr:from>
        <xdr:to>
          <xdr:col>31</xdr:col>
          <xdr:colOff>160020</xdr:colOff>
          <xdr:row>15</xdr:row>
          <xdr:rowOff>38100</xdr:rowOff>
        </xdr:to>
        <xdr:sp macro="" textlink="">
          <xdr:nvSpPr>
            <xdr:cNvPr id="2418" name="TextBox128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3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15</xdr:row>
          <xdr:rowOff>22860</xdr:rowOff>
        </xdr:from>
        <xdr:to>
          <xdr:col>31</xdr:col>
          <xdr:colOff>160020</xdr:colOff>
          <xdr:row>16</xdr:row>
          <xdr:rowOff>22860</xdr:rowOff>
        </xdr:to>
        <xdr:sp macro="" textlink="">
          <xdr:nvSpPr>
            <xdr:cNvPr id="2419" name="TextBox129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3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17</xdr:row>
          <xdr:rowOff>22860</xdr:rowOff>
        </xdr:from>
        <xdr:to>
          <xdr:col>31</xdr:col>
          <xdr:colOff>160020</xdr:colOff>
          <xdr:row>18</xdr:row>
          <xdr:rowOff>22860</xdr:rowOff>
        </xdr:to>
        <xdr:sp macro="" textlink="">
          <xdr:nvSpPr>
            <xdr:cNvPr id="2420" name="TextBox130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3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16</xdr:row>
          <xdr:rowOff>15240</xdr:rowOff>
        </xdr:from>
        <xdr:to>
          <xdr:col>31</xdr:col>
          <xdr:colOff>160020</xdr:colOff>
          <xdr:row>17</xdr:row>
          <xdr:rowOff>15240</xdr:rowOff>
        </xdr:to>
        <xdr:sp macro="" textlink="">
          <xdr:nvSpPr>
            <xdr:cNvPr id="2421" name="TextBox131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3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</xdr:colOff>
          <xdr:row>25</xdr:row>
          <xdr:rowOff>15240</xdr:rowOff>
        </xdr:from>
        <xdr:to>
          <xdr:col>27</xdr:col>
          <xdr:colOff>45720</xdr:colOff>
          <xdr:row>26</xdr:row>
          <xdr:rowOff>15240</xdr:rowOff>
        </xdr:to>
        <xdr:sp macro="" textlink="">
          <xdr:nvSpPr>
            <xdr:cNvPr id="2426" name="TextBox103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3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25</xdr:row>
          <xdr:rowOff>15240</xdr:rowOff>
        </xdr:from>
        <xdr:to>
          <xdr:col>31</xdr:col>
          <xdr:colOff>167640</xdr:colOff>
          <xdr:row>26</xdr:row>
          <xdr:rowOff>15240</xdr:rowOff>
        </xdr:to>
        <xdr:sp macro="" textlink="">
          <xdr:nvSpPr>
            <xdr:cNvPr id="2427" name="TextBox115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3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13</xdr:row>
          <xdr:rowOff>22860</xdr:rowOff>
        </xdr:from>
        <xdr:to>
          <xdr:col>7</xdr:col>
          <xdr:colOff>152400</xdr:colOff>
          <xdr:row>14</xdr:row>
          <xdr:rowOff>15240</xdr:rowOff>
        </xdr:to>
        <xdr:sp macro="" textlink="">
          <xdr:nvSpPr>
            <xdr:cNvPr id="58369" name="ComboBox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</xdr:colOff>
          <xdr:row>0</xdr:row>
          <xdr:rowOff>38100</xdr:rowOff>
        </xdr:from>
        <xdr:to>
          <xdr:col>29</xdr:col>
          <xdr:colOff>358140</xdr:colOff>
          <xdr:row>1</xdr:row>
          <xdr:rowOff>7620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Note de calcul :Générer Pdf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464820</xdr:colOff>
          <xdr:row>4</xdr:row>
          <xdr:rowOff>45720</xdr:rowOff>
        </xdr:from>
        <xdr:to>
          <xdr:col>12</xdr:col>
          <xdr:colOff>160020</xdr:colOff>
          <xdr:row>5</xdr:row>
          <xdr:rowOff>182880</xdr:rowOff>
        </xdr:to>
        <xdr:sp macro="" textlink="">
          <xdr:nvSpPr>
            <xdr:cNvPr id="58371" name="ToggleButton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38100</xdr:rowOff>
        </xdr:from>
        <xdr:to>
          <xdr:col>14</xdr:col>
          <xdr:colOff>541020</xdr:colOff>
          <xdr:row>5</xdr:row>
          <xdr:rowOff>175260</xdr:rowOff>
        </xdr:to>
        <xdr:sp macro="" textlink="">
          <xdr:nvSpPr>
            <xdr:cNvPr id="58372" name="ToggleButton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5</xdr:row>
          <xdr:rowOff>38100</xdr:rowOff>
        </xdr:from>
        <xdr:to>
          <xdr:col>7</xdr:col>
          <xdr:colOff>99060</xdr:colOff>
          <xdr:row>6</xdr:row>
          <xdr:rowOff>30480</xdr:rowOff>
        </xdr:to>
        <xdr:sp macro="" textlink="">
          <xdr:nvSpPr>
            <xdr:cNvPr id="58373" name="TextBox4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6</xdr:row>
          <xdr:rowOff>30480</xdr:rowOff>
        </xdr:from>
        <xdr:to>
          <xdr:col>7</xdr:col>
          <xdr:colOff>91440</xdr:colOff>
          <xdr:row>7</xdr:row>
          <xdr:rowOff>22860</xdr:rowOff>
        </xdr:to>
        <xdr:sp macro="" textlink="">
          <xdr:nvSpPr>
            <xdr:cNvPr id="58374" name="TextBox5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7</xdr:row>
          <xdr:rowOff>15240</xdr:rowOff>
        </xdr:from>
        <xdr:to>
          <xdr:col>7</xdr:col>
          <xdr:colOff>91440</xdr:colOff>
          <xdr:row>8</xdr:row>
          <xdr:rowOff>7620</xdr:rowOff>
        </xdr:to>
        <xdr:sp macro="" textlink="">
          <xdr:nvSpPr>
            <xdr:cNvPr id="58375" name="TextBox6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4</xdr:row>
          <xdr:rowOff>45720</xdr:rowOff>
        </xdr:from>
        <xdr:to>
          <xdr:col>7</xdr:col>
          <xdr:colOff>99060</xdr:colOff>
          <xdr:row>5</xdr:row>
          <xdr:rowOff>38100</xdr:rowOff>
        </xdr:to>
        <xdr:sp macro="" textlink="">
          <xdr:nvSpPr>
            <xdr:cNvPr id="58376" name="TextBox7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9</xdr:row>
          <xdr:rowOff>30480</xdr:rowOff>
        </xdr:from>
        <xdr:to>
          <xdr:col>7</xdr:col>
          <xdr:colOff>83820</xdr:colOff>
          <xdr:row>10</xdr:row>
          <xdr:rowOff>22860</xdr:rowOff>
        </xdr:to>
        <xdr:sp macro="" textlink="">
          <xdr:nvSpPr>
            <xdr:cNvPr id="58377" name="TextBox8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4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8</xdr:row>
          <xdr:rowOff>15240</xdr:rowOff>
        </xdr:from>
        <xdr:to>
          <xdr:col>7</xdr:col>
          <xdr:colOff>91440</xdr:colOff>
          <xdr:row>9</xdr:row>
          <xdr:rowOff>7620</xdr:rowOff>
        </xdr:to>
        <xdr:sp macro="" textlink="">
          <xdr:nvSpPr>
            <xdr:cNvPr id="58378" name="TextBox9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4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17</xdr:row>
          <xdr:rowOff>228600</xdr:rowOff>
        </xdr:from>
        <xdr:to>
          <xdr:col>7</xdr:col>
          <xdr:colOff>121920</xdr:colOff>
          <xdr:row>18</xdr:row>
          <xdr:rowOff>220980</xdr:rowOff>
        </xdr:to>
        <xdr:sp macro="" textlink="">
          <xdr:nvSpPr>
            <xdr:cNvPr id="58379" name="TextBox10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4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17</xdr:row>
          <xdr:rowOff>0</xdr:rowOff>
        </xdr:from>
        <xdr:to>
          <xdr:col>7</xdr:col>
          <xdr:colOff>121920</xdr:colOff>
          <xdr:row>17</xdr:row>
          <xdr:rowOff>228600</xdr:rowOff>
        </xdr:to>
        <xdr:sp macro="" textlink="">
          <xdr:nvSpPr>
            <xdr:cNvPr id="58380" name="TextBox11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4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23</xdr:row>
          <xdr:rowOff>7620</xdr:rowOff>
        </xdr:from>
        <xdr:to>
          <xdr:col>7</xdr:col>
          <xdr:colOff>99060</xdr:colOff>
          <xdr:row>24</xdr:row>
          <xdr:rowOff>0</xdr:rowOff>
        </xdr:to>
        <xdr:sp macro="" textlink="">
          <xdr:nvSpPr>
            <xdr:cNvPr id="58381" name="TextBox12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4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7</xdr:row>
          <xdr:rowOff>38100</xdr:rowOff>
        </xdr:from>
        <xdr:to>
          <xdr:col>13</xdr:col>
          <xdr:colOff>655320</xdr:colOff>
          <xdr:row>8</xdr:row>
          <xdr:rowOff>30480</xdr:rowOff>
        </xdr:to>
        <xdr:sp macro="" textlink="">
          <xdr:nvSpPr>
            <xdr:cNvPr id="58382" name="TextBox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4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8</xdr:row>
          <xdr:rowOff>30480</xdr:rowOff>
        </xdr:from>
        <xdr:to>
          <xdr:col>13</xdr:col>
          <xdr:colOff>655320</xdr:colOff>
          <xdr:row>9</xdr:row>
          <xdr:rowOff>22860</xdr:rowOff>
        </xdr:to>
        <xdr:sp macro="" textlink="">
          <xdr:nvSpPr>
            <xdr:cNvPr id="58383" name="TextBox17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4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9</xdr:row>
          <xdr:rowOff>15240</xdr:rowOff>
        </xdr:from>
        <xdr:to>
          <xdr:col>13</xdr:col>
          <xdr:colOff>655320</xdr:colOff>
          <xdr:row>10</xdr:row>
          <xdr:rowOff>7620</xdr:rowOff>
        </xdr:to>
        <xdr:sp macro="" textlink="">
          <xdr:nvSpPr>
            <xdr:cNvPr id="58384" name="TextBox18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4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15240</xdr:rowOff>
        </xdr:from>
        <xdr:to>
          <xdr:col>14</xdr:col>
          <xdr:colOff>655320</xdr:colOff>
          <xdr:row>18</xdr:row>
          <xdr:rowOff>7620</xdr:rowOff>
        </xdr:to>
        <xdr:sp macro="" textlink="">
          <xdr:nvSpPr>
            <xdr:cNvPr id="58385" name="TextBox22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4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17</xdr:row>
          <xdr:rowOff>7620</xdr:rowOff>
        </xdr:from>
        <xdr:to>
          <xdr:col>16</xdr:col>
          <xdr:colOff>7620</xdr:colOff>
          <xdr:row>18</xdr:row>
          <xdr:rowOff>0</xdr:rowOff>
        </xdr:to>
        <xdr:sp macro="" textlink="">
          <xdr:nvSpPr>
            <xdr:cNvPr id="58386" name="TextBox23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4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243840</xdr:colOff>
          <xdr:row>7</xdr:row>
          <xdr:rowOff>22860</xdr:rowOff>
        </xdr:from>
        <xdr:to>
          <xdr:col>19</xdr:col>
          <xdr:colOff>403860</xdr:colOff>
          <xdr:row>8</xdr:row>
          <xdr:rowOff>7620</xdr:rowOff>
        </xdr:to>
        <xdr:sp macro="" textlink="">
          <xdr:nvSpPr>
            <xdr:cNvPr id="58387" name="TextBox24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4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7</xdr:row>
          <xdr:rowOff>15240</xdr:rowOff>
        </xdr:from>
        <xdr:to>
          <xdr:col>20</xdr:col>
          <xdr:colOff>419100</xdr:colOff>
          <xdr:row>8</xdr:row>
          <xdr:rowOff>7620</xdr:rowOff>
        </xdr:to>
        <xdr:sp macro="" textlink="">
          <xdr:nvSpPr>
            <xdr:cNvPr id="58388" name="TextBox26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4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434340</xdr:colOff>
          <xdr:row>7</xdr:row>
          <xdr:rowOff>15240</xdr:rowOff>
        </xdr:from>
        <xdr:to>
          <xdr:col>21</xdr:col>
          <xdr:colOff>510540</xdr:colOff>
          <xdr:row>8</xdr:row>
          <xdr:rowOff>7620</xdr:rowOff>
        </xdr:to>
        <xdr:sp macro="" textlink="">
          <xdr:nvSpPr>
            <xdr:cNvPr id="58389" name="TextBox30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4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533400</xdr:colOff>
          <xdr:row>7</xdr:row>
          <xdr:rowOff>15240</xdr:rowOff>
        </xdr:from>
        <xdr:to>
          <xdr:col>22</xdr:col>
          <xdr:colOff>571500</xdr:colOff>
          <xdr:row>8</xdr:row>
          <xdr:rowOff>7620</xdr:rowOff>
        </xdr:to>
        <xdr:sp macro="" textlink="">
          <xdr:nvSpPr>
            <xdr:cNvPr id="58390" name="TextBox31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4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586740</xdr:colOff>
          <xdr:row>7</xdr:row>
          <xdr:rowOff>22860</xdr:rowOff>
        </xdr:from>
        <xdr:to>
          <xdr:col>24</xdr:col>
          <xdr:colOff>7620</xdr:colOff>
          <xdr:row>8</xdr:row>
          <xdr:rowOff>7620</xdr:rowOff>
        </xdr:to>
        <xdr:sp macro="" textlink="">
          <xdr:nvSpPr>
            <xdr:cNvPr id="58391" name="TextBox35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4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165101</xdr:colOff>
      <xdr:row>32</xdr:row>
      <xdr:rowOff>2429</xdr:rowOff>
    </xdr:from>
    <xdr:to>
      <xdr:col>11</xdr:col>
      <xdr:colOff>215901</xdr:colOff>
      <xdr:row>32</xdr:row>
      <xdr:rowOff>2429</xdr:rowOff>
    </xdr:to>
    <xdr:cxnSp macro="">
      <xdr:nvCxnSpPr>
        <xdr:cNvPr id="2" name="Fleche_W1" hidden="1">
          <a:extLst>
            <a:ext uri="{FF2B5EF4-FFF2-40B4-BE49-F238E27FC236}">
              <a16:creationId xmlns:a16="http://schemas.microsoft.com/office/drawing/2014/main" id="{FEC08CB7-DFC2-4E68-887F-9BB0EFC9058E}"/>
            </a:ext>
          </a:extLst>
        </xdr:cNvPr>
        <xdr:cNvCxnSpPr/>
      </xdr:nvCxnSpPr>
      <xdr:spPr>
        <a:xfrm>
          <a:off x="4363721" y="7713869"/>
          <a:ext cx="1270000" cy="0"/>
        </a:xfrm>
        <a:prstGeom prst="line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419101</xdr:colOff>
      <xdr:row>32</xdr:row>
      <xdr:rowOff>2429</xdr:rowOff>
    </xdr:from>
    <xdr:to>
      <xdr:col>14</xdr:col>
      <xdr:colOff>419101</xdr:colOff>
      <xdr:row>32</xdr:row>
      <xdr:rowOff>2429</xdr:rowOff>
    </xdr:to>
    <xdr:cxnSp macro="">
      <xdr:nvCxnSpPr>
        <xdr:cNvPr id="3" name="Fleche_W2" hidden="1">
          <a:extLst>
            <a:ext uri="{FF2B5EF4-FFF2-40B4-BE49-F238E27FC236}">
              <a16:creationId xmlns:a16="http://schemas.microsoft.com/office/drawing/2014/main" id="{F31800D5-95F1-46C8-A9B1-6C40416D2157}"/>
            </a:ext>
          </a:extLst>
        </xdr:cNvPr>
        <xdr:cNvCxnSpPr/>
      </xdr:nvCxnSpPr>
      <xdr:spPr>
        <a:xfrm flipH="1">
          <a:off x="7749541" y="7713869"/>
          <a:ext cx="0" cy="0"/>
        </a:xfrm>
        <a:prstGeom prst="line">
          <a:avLst/>
        </a:prstGeom>
        <a:ln w="2540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255271</xdr:colOff>
      <xdr:row>35</xdr:row>
      <xdr:rowOff>133349</xdr:rowOff>
    </xdr:from>
    <xdr:to>
      <xdr:col>12</xdr:col>
      <xdr:colOff>255271</xdr:colOff>
      <xdr:row>35</xdr:row>
      <xdr:rowOff>133349</xdr:rowOff>
    </xdr:to>
    <xdr:cxnSp macro="">
      <xdr:nvCxnSpPr>
        <xdr:cNvPr id="4" name="Fleche_W3" hidden="1">
          <a:extLst>
            <a:ext uri="{FF2B5EF4-FFF2-40B4-BE49-F238E27FC236}">
              <a16:creationId xmlns:a16="http://schemas.microsoft.com/office/drawing/2014/main" id="{3A772E18-2B68-4BDA-920B-906E25D515E7}"/>
            </a:ext>
          </a:extLst>
        </xdr:cNvPr>
        <xdr:cNvCxnSpPr/>
      </xdr:nvCxnSpPr>
      <xdr:spPr>
        <a:xfrm flipV="1">
          <a:off x="6351271" y="8553449"/>
          <a:ext cx="0" cy="0"/>
        </a:xfrm>
        <a:prstGeom prst="line">
          <a:avLst/>
        </a:prstGeom>
        <a:ln w="2540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14</xdr:row>
          <xdr:rowOff>7620</xdr:rowOff>
        </xdr:from>
        <xdr:to>
          <xdr:col>7</xdr:col>
          <xdr:colOff>137160</xdr:colOff>
          <xdr:row>15</xdr:row>
          <xdr:rowOff>30480</xdr:rowOff>
        </xdr:to>
        <xdr:sp macro="" textlink="">
          <xdr:nvSpPr>
            <xdr:cNvPr id="58392" name="TextBox1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4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15</xdr:row>
          <xdr:rowOff>7620</xdr:rowOff>
        </xdr:from>
        <xdr:to>
          <xdr:col>7</xdr:col>
          <xdr:colOff>137160</xdr:colOff>
          <xdr:row>16</xdr:row>
          <xdr:rowOff>22860</xdr:rowOff>
        </xdr:to>
        <xdr:sp macro="" textlink="">
          <xdr:nvSpPr>
            <xdr:cNvPr id="58393" name="TextBox62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4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16</xdr:row>
          <xdr:rowOff>0</xdr:rowOff>
        </xdr:from>
        <xdr:to>
          <xdr:col>7</xdr:col>
          <xdr:colOff>137160</xdr:colOff>
          <xdr:row>17</xdr:row>
          <xdr:rowOff>15240</xdr:rowOff>
        </xdr:to>
        <xdr:sp macro="" textlink="">
          <xdr:nvSpPr>
            <xdr:cNvPr id="58394" name="TextBox63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4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556260</xdr:colOff>
          <xdr:row>20</xdr:row>
          <xdr:rowOff>220980</xdr:rowOff>
        </xdr:from>
        <xdr:to>
          <xdr:col>7</xdr:col>
          <xdr:colOff>137160</xdr:colOff>
          <xdr:row>21</xdr:row>
          <xdr:rowOff>213360</xdr:rowOff>
        </xdr:to>
        <xdr:sp macro="" textlink="">
          <xdr:nvSpPr>
            <xdr:cNvPr id="58395" name="ComboBox2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4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21</xdr:row>
          <xdr:rowOff>228600</xdr:rowOff>
        </xdr:from>
        <xdr:to>
          <xdr:col>7</xdr:col>
          <xdr:colOff>114300</xdr:colOff>
          <xdr:row>23</xdr:row>
          <xdr:rowOff>7620</xdr:rowOff>
        </xdr:to>
        <xdr:sp macro="" textlink="">
          <xdr:nvSpPr>
            <xdr:cNvPr id="58396" name="TextBox64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4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24</xdr:row>
          <xdr:rowOff>228600</xdr:rowOff>
        </xdr:from>
        <xdr:to>
          <xdr:col>7</xdr:col>
          <xdr:colOff>114300</xdr:colOff>
          <xdr:row>26</xdr:row>
          <xdr:rowOff>0</xdr:rowOff>
        </xdr:to>
        <xdr:sp macro="" textlink="">
          <xdr:nvSpPr>
            <xdr:cNvPr id="58397" name="TextBox66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4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23</xdr:row>
          <xdr:rowOff>228600</xdr:rowOff>
        </xdr:from>
        <xdr:to>
          <xdr:col>7</xdr:col>
          <xdr:colOff>114300</xdr:colOff>
          <xdr:row>25</xdr:row>
          <xdr:rowOff>0</xdr:rowOff>
        </xdr:to>
        <xdr:sp macro="" textlink="">
          <xdr:nvSpPr>
            <xdr:cNvPr id="58398" name="TextBox67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4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0</xdr:rowOff>
        </xdr:from>
        <xdr:to>
          <xdr:col>7</xdr:col>
          <xdr:colOff>114300</xdr:colOff>
          <xdr:row>27</xdr:row>
          <xdr:rowOff>7620</xdr:rowOff>
        </xdr:to>
        <xdr:sp macro="" textlink="">
          <xdr:nvSpPr>
            <xdr:cNvPr id="58399" name="TextBox68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04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10</xdr:row>
          <xdr:rowOff>15240</xdr:rowOff>
        </xdr:from>
        <xdr:to>
          <xdr:col>7</xdr:col>
          <xdr:colOff>83820</xdr:colOff>
          <xdr:row>11</xdr:row>
          <xdr:rowOff>7620</xdr:rowOff>
        </xdr:to>
        <xdr:sp macro="" textlink="">
          <xdr:nvSpPr>
            <xdr:cNvPr id="58400" name="TextBox69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4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19</xdr:row>
          <xdr:rowOff>213360</xdr:rowOff>
        </xdr:from>
        <xdr:to>
          <xdr:col>7</xdr:col>
          <xdr:colOff>121920</xdr:colOff>
          <xdr:row>20</xdr:row>
          <xdr:rowOff>205740</xdr:rowOff>
        </xdr:to>
        <xdr:sp macro="" textlink="">
          <xdr:nvSpPr>
            <xdr:cNvPr id="58401" name="TextBox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04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30480</xdr:rowOff>
        </xdr:from>
        <xdr:to>
          <xdr:col>14</xdr:col>
          <xdr:colOff>701040</xdr:colOff>
          <xdr:row>8</xdr:row>
          <xdr:rowOff>22860</xdr:rowOff>
        </xdr:to>
        <xdr:sp macro="" textlink="">
          <xdr:nvSpPr>
            <xdr:cNvPr id="58402" name="TextBox15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4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9</xdr:row>
          <xdr:rowOff>22860</xdr:rowOff>
        </xdr:from>
        <xdr:to>
          <xdr:col>14</xdr:col>
          <xdr:colOff>701040</xdr:colOff>
          <xdr:row>10</xdr:row>
          <xdr:rowOff>15240</xdr:rowOff>
        </xdr:to>
        <xdr:sp macro="" textlink="">
          <xdr:nvSpPr>
            <xdr:cNvPr id="58403" name="TextBox16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4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</xdr:row>
          <xdr:rowOff>22860</xdr:rowOff>
        </xdr:from>
        <xdr:to>
          <xdr:col>14</xdr:col>
          <xdr:colOff>701040</xdr:colOff>
          <xdr:row>9</xdr:row>
          <xdr:rowOff>15240</xdr:rowOff>
        </xdr:to>
        <xdr:sp macro="" textlink="">
          <xdr:nvSpPr>
            <xdr:cNvPr id="58404" name="TextBox5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4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10</xdr:row>
          <xdr:rowOff>22860</xdr:rowOff>
        </xdr:from>
        <xdr:to>
          <xdr:col>13</xdr:col>
          <xdr:colOff>655320</xdr:colOff>
          <xdr:row>11</xdr:row>
          <xdr:rowOff>15240</xdr:rowOff>
        </xdr:to>
        <xdr:sp macro="" textlink="">
          <xdr:nvSpPr>
            <xdr:cNvPr id="58405" name="TextBox5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4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10</xdr:row>
          <xdr:rowOff>22860</xdr:rowOff>
        </xdr:from>
        <xdr:to>
          <xdr:col>14</xdr:col>
          <xdr:colOff>701040</xdr:colOff>
          <xdr:row>11</xdr:row>
          <xdr:rowOff>15240</xdr:rowOff>
        </xdr:to>
        <xdr:sp macro="" textlink="">
          <xdr:nvSpPr>
            <xdr:cNvPr id="58406" name="TextBox71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4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18</xdr:row>
          <xdr:rowOff>228600</xdr:rowOff>
        </xdr:from>
        <xdr:to>
          <xdr:col>7</xdr:col>
          <xdr:colOff>121920</xdr:colOff>
          <xdr:row>19</xdr:row>
          <xdr:rowOff>220980</xdr:rowOff>
        </xdr:to>
        <xdr:sp macro="" textlink="">
          <xdr:nvSpPr>
            <xdr:cNvPr id="58407" name="TextBox2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4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11</xdr:row>
          <xdr:rowOff>7620</xdr:rowOff>
        </xdr:from>
        <xdr:to>
          <xdr:col>7</xdr:col>
          <xdr:colOff>83820</xdr:colOff>
          <xdr:row>12</xdr:row>
          <xdr:rowOff>0</xdr:rowOff>
        </xdr:to>
        <xdr:sp macro="" textlink="">
          <xdr:nvSpPr>
            <xdr:cNvPr id="58408" name="TextBox58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4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11</xdr:row>
          <xdr:rowOff>0</xdr:rowOff>
        </xdr:from>
        <xdr:to>
          <xdr:col>13</xdr:col>
          <xdr:colOff>655320</xdr:colOff>
          <xdr:row>12</xdr:row>
          <xdr:rowOff>0</xdr:rowOff>
        </xdr:to>
        <xdr:sp macro="" textlink="">
          <xdr:nvSpPr>
            <xdr:cNvPr id="58409" name="TextBox59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04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220980</xdr:rowOff>
        </xdr:from>
        <xdr:to>
          <xdr:col>9</xdr:col>
          <xdr:colOff>525780</xdr:colOff>
          <xdr:row>14</xdr:row>
          <xdr:rowOff>228600</xdr:rowOff>
        </xdr:to>
        <xdr:sp macro="" textlink="">
          <xdr:nvSpPr>
            <xdr:cNvPr id="58410" name="TextBox60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04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14</xdr:row>
          <xdr:rowOff>0</xdr:rowOff>
        </xdr:from>
        <xdr:to>
          <xdr:col>11</xdr:col>
          <xdr:colOff>213360</xdr:colOff>
          <xdr:row>14</xdr:row>
          <xdr:rowOff>228600</xdr:rowOff>
        </xdr:to>
        <xdr:sp macro="" textlink="">
          <xdr:nvSpPr>
            <xdr:cNvPr id="58411" name="TextBox72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4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14</xdr:row>
          <xdr:rowOff>0</xdr:rowOff>
        </xdr:from>
        <xdr:to>
          <xdr:col>12</xdr:col>
          <xdr:colOff>320040</xdr:colOff>
          <xdr:row>14</xdr:row>
          <xdr:rowOff>228600</xdr:rowOff>
        </xdr:to>
        <xdr:sp macro="" textlink="">
          <xdr:nvSpPr>
            <xdr:cNvPr id="58412" name="TextBox73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4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449580</xdr:colOff>
          <xdr:row>14</xdr:row>
          <xdr:rowOff>0</xdr:rowOff>
        </xdr:from>
        <xdr:to>
          <xdr:col>13</xdr:col>
          <xdr:colOff>601980</xdr:colOff>
          <xdr:row>15</xdr:row>
          <xdr:rowOff>0</xdr:rowOff>
        </xdr:to>
        <xdr:sp macro="" textlink="">
          <xdr:nvSpPr>
            <xdr:cNvPr id="58413" name="TextBox74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4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14</xdr:col>
          <xdr:colOff>655320</xdr:colOff>
          <xdr:row>14</xdr:row>
          <xdr:rowOff>228600</xdr:rowOff>
        </xdr:to>
        <xdr:sp macro="" textlink="">
          <xdr:nvSpPr>
            <xdr:cNvPr id="58414" name="TextBox75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4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14</xdr:row>
          <xdr:rowOff>0</xdr:rowOff>
        </xdr:from>
        <xdr:to>
          <xdr:col>16</xdr:col>
          <xdr:colOff>7620</xdr:colOff>
          <xdr:row>14</xdr:row>
          <xdr:rowOff>228600</xdr:rowOff>
        </xdr:to>
        <xdr:sp macro="" textlink="">
          <xdr:nvSpPr>
            <xdr:cNvPr id="58415" name="TextBox76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4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17</xdr:row>
          <xdr:rowOff>0</xdr:rowOff>
        </xdr:from>
        <xdr:to>
          <xdr:col>11</xdr:col>
          <xdr:colOff>213360</xdr:colOff>
          <xdr:row>17</xdr:row>
          <xdr:rowOff>228600</xdr:rowOff>
        </xdr:to>
        <xdr:sp macro="" textlink="">
          <xdr:nvSpPr>
            <xdr:cNvPr id="58416" name="TextBox19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04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17</xdr:row>
          <xdr:rowOff>0</xdr:rowOff>
        </xdr:from>
        <xdr:to>
          <xdr:col>12</xdr:col>
          <xdr:colOff>320040</xdr:colOff>
          <xdr:row>17</xdr:row>
          <xdr:rowOff>228600</xdr:rowOff>
        </xdr:to>
        <xdr:sp macro="" textlink="">
          <xdr:nvSpPr>
            <xdr:cNvPr id="58417" name="TextBox20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4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464820</xdr:colOff>
          <xdr:row>17</xdr:row>
          <xdr:rowOff>15240</xdr:rowOff>
        </xdr:from>
        <xdr:to>
          <xdr:col>13</xdr:col>
          <xdr:colOff>617220</xdr:colOff>
          <xdr:row>17</xdr:row>
          <xdr:rowOff>220980</xdr:rowOff>
        </xdr:to>
        <xdr:sp macro="" textlink="">
          <xdr:nvSpPr>
            <xdr:cNvPr id="58418" name="TextBox21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4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518160</xdr:colOff>
          <xdr:row>20</xdr:row>
          <xdr:rowOff>60960</xdr:rowOff>
        </xdr:from>
        <xdr:to>
          <xdr:col>12</xdr:col>
          <xdr:colOff>0</xdr:colOff>
          <xdr:row>21</xdr:row>
          <xdr:rowOff>53340</xdr:rowOff>
        </xdr:to>
        <xdr:sp macro="" textlink="">
          <xdr:nvSpPr>
            <xdr:cNvPr id="58419" name="TextBox6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4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20</xdr:row>
          <xdr:rowOff>15240</xdr:rowOff>
        </xdr:from>
        <xdr:to>
          <xdr:col>15</xdr:col>
          <xdr:colOff>236220</xdr:colOff>
          <xdr:row>21</xdr:row>
          <xdr:rowOff>7620</xdr:rowOff>
        </xdr:to>
        <xdr:sp macro="" textlink="">
          <xdr:nvSpPr>
            <xdr:cNvPr id="58420" name="TextBox65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4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12</xdr:row>
          <xdr:rowOff>22860</xdr:rowOff>
        </xdr:from>
        <xdr:to>
          <xdr:col>19</xdr:col>
          <xdr:colOff>388620</xdr:colOff>
          <xdr:row>13</xdr:row>
          <xdr:rowOff>7620</xdr:rowOff>
        </xdr:to>
        <xdr:sp macro="" textlink="">
          <xdr:nvSpPr>
            <xdr:cNvPr id="58421" name="TextBox1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4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434340</xdr:colOff>
          <xdr:row>12</xdr:row>
          <xdr:rowOff>15240</xdr:rowOff>
        </xdr:from>
        <xdr:to>
          <xdr:col>20</xdr:col>
          <xdr:colOff>403860</xdr:colOff>
          <xdr:row>13</xdr:row>
          <xdr:rowOff>7620</xdr:rowOff>
        </xdr:to>
        <xdr:sp macro="" textlink="">
          <xdr:nvSpPr>
            <xdr:cNvPr id="58422" name="TextBox25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4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419100</xdr:colOff>
          <xdr:row>12</xdr:row>
          <xdr:rowOff>15240</xdr:rowOff>
        </xdr:from>
        <xdr:to>
          <xdr:col>21</xdr:col>
          <xdr:colOff>495300</xdr:colOff>
          <xdr:row>13</xdr:row>
          <xdr:rowOff>7620</xdr:rowOff>
        </xdr:to>
        <xdr:sp macro="" textlink="">
          <xdr:nvSpPr>
            <xdr:cNvPr id="58423" name="TextBox27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4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518160</xdr:colOff>
          <xdr:row>12</xdr:row>
          <xdr:rowOff>15240</xdr:rowOff>
        </xdr:from>
        <xdr:to>
          <xdr:col>22</xdr:col>
          <xdr:colOff>556260</xdr:colOff>
          <xdr:row>13</xdr:row>
          <xdr:rowOff>7620</xdr:rowOff>
        </xdr:to>
        <xdr:sp macro="" textlink="">
          <xdr:nvSpPr>
            <xdr:cNvPr id="58424" name="TextBox28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04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579120</xdr:colOff>
          <xdr:row>12</xdr:row>
          <xdr:rowOff>22860</xdr:rowOff>
        </xdr:from>
        <xdr:to>
          <xdr:col>24</xdr:col>
          <xdr:colOff>0</xdr:colOff>
          <xdr:row>13</xdr:row>
          <xdr:rowOff>7620</xdr:rowOff>
        </xdr:to>
        <xdr:sp macro="" textlink="">
          <xdr:nvSpPr>
            <xdr:cNvPr id="58425" name="TextBox29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4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251460</xdr:colOff>
          <xdr:row>23</xdr:row>
          <xdr:rowOff>22860</xdr:rowOff>
        </xdr:from>
        <xdr:to>
          <xdr:col>19</xdr:col>
          <xdr:colOff>411480</xdr:colOff>
          <xdr:row>24</xdr:row>
          <xdr:rowOff>7620</xdr:rowOff>
        </xdr:to>
        <xdr:sp macro="" textlink="">
          <xdr:nvSpPr>
            <xdr:cNvPr id="58426" name="TextBox32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4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449580</xdr:colOff>
          <xdr:row>23</xdr:row>
          <xdr:rowOff>15240</xdr:rowOff>
        </xdr:from>
        <xdr:to>
          <xdr:col>20</xdr:col>
          <xdr:colOff>419100</xdr:colOff>
          <xdr:row>24</xdr:row>
          <xdr:rowOff>7620</xdr:rowOff>
        </xdr:to>
        <xdr:sp macro="" textlink="">
          <xdr:nvSpPr>
            <xdr:cNvPr id="58427" name="TextBox33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4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434340</xdr:colOff>
          <xdr:row>23</xdr:row>
          <xdr:rowOff>15240</xdr:rowOff>
        </xdr:from>
        <xdr:to>
          <xdr:col>21</xdr:col>
          <xdr:colOff>510540</xdr:colOff>
          <xdr:row>24</xdr:row>
          <xdr:rowOff>7620</xdr:rowOff>
        </xdr:to>
        <xdr:sp macro="" textlink="">
          <xdr:nvSpPr>
            <xdr:cNvPr id="58428" name="TextBox34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4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541020</xdr:colOff>
          <xdr:row>23</xdr:row>
          <xdr:rowOff>15240</xdr:rowOff>
        </xdr:from>
        <xdr:to>
          <xdr:col>22</xdr:col>
          <xdr:colOff>579120</xdr:colOff>
          <xdr:row>24</xdr:row>
          <xdr:rowOff>7620</xdr:rowOff>
        </xdr:to>
        <xdr:sp macro="" textlink="">
          <xdr:nvSpPr>
            <xdr:cNvPr id="58429" name="TextBox36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4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594360</xdr:colOff>
          <xdr:row>23</xdr:row>
          <xdr:rowOff>22860</xdr:rowOff>
        </xdr:from>
        <xdr:to>
          <xdr:col>24</xdr:col>
          <xdr:colOff>15240</xdr:colOff>
          <xdr:row>24</xdr:row>
          <xdr:rowOff>7620</xdr:rowOff>
        </xdr:to>
        <xdr:sp macro="" textlink="">
          <xdr:nvSpPr>
            <xdr:cNvPr id="58430" name="TextBox37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4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18</xdr:row>
          <xdr:rowOff>22860</xdr:rowOff>
        </xdr:from>
        <xdr:to>
          <xdr:col>19</xdr:col>
          <xdr:colOff>396240</xdr:colOff>
          <xdr:row>19</xdr:row>
          <xdr:rowOff>7620</xdr:rowOff>
        </xdr:to>
        <xdr:sp macro="" textlink="">
          <xdr:nvSpPr>
            <xdr:cNvPr id="58431" name="TextBox38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4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434340</xdr:colOff>
          <xdr:row>18</xdr:row>
          <xdr:rowOff>15240</xdr:rowOff>
        </xdr:from>
        <xdr:to>
          <xdr:col>20</xdr:col>
          <xdr:colOff>411480</xdr:colOff>
          <xdr:row>19</xdr:row>
          <xdr:rowOff>7620</xdr:rowOff>
        </xdr:to>
        <xdr:sp macro="" textlink="">
          <xdr:nvSpPr>
            <xdr:cNvPr id="58432" name="TextBox39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4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426720</xdr:colOff>
          <xdr:row>18</xdr:row>
          <xdr:rowOff>15240</xdr:rowOff>
        </xdr:from>
        <xdr:to>
          <xdr:col>21</xdr:col>
          <xdr:colOff>495300</xdr:colOff>
          <xdr:row>19</xdr:row>
          <xdr:rowOff>7620</xdr:rowOff>
        </xdr:to>
        <xdr:sp macro="" textlink="">
          <xdr:nvSpPr>
            <xdr:cNvPr id="58433" name="TextBox40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4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525780</xdr:colOff>
          <xdr:row>18</xdr:row>
          <xdr:rowOff>15240</xdr:rowOff>
        </xdr:from>
        <xdr:to>
          <xdr:col>22</xdr:col>
          <xdr:colOff>563880</xdr:colOff>
          <xdr:row>19</xdr:row>
          <xdr:rowOff>7620</xdr:rowOff>
        </xdr:to>
        <xdr:sp macro="" textlink="">
          <xdr:nvSpPr>
            <xdr:cNvPr id="58434" name="TextBox41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4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571500</xdr:colOff>
          <xdr:row>18</xdr:row>
          <xdr:rowOff>22860</xdr:rowOff>
        </xdr:from>
        <xdr:to>
          <xdr:col>23</xdr:col>
          <xdr:colOff>731520</xdr:colOff>
          <xdr:row>19</xdr:row>
          <xdr:rowOff>7620</xdr:rowOff>
        </xdr:to>
        <xdr:sp macro="" textlink="">
          <xdr:nvSpPr>
            <xdr:cNvPr id="58435" name="TextBox42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4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23</xdr:row>
          <xdr:rowOff>22860</xdr:rowOff>
        </xdr:from>
        <xdr:to>
          <xdr:col>19</xdr:col>
          <xdr:colOff>396240</xdr:colOff>
          <xdr:row>24</xdr:row>
          <xdr:rowOff>7620</xdr:rowOff>
        </xdr:to>
        <xdr:sp macro="" textlink="">
          <xdr:nvSpPr>
            <xdr:cNvPr id="58436" name="TextBox45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4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525780</xdr:colOff>
          <xdr:row>13</xdr:row>
          <xdr:rowOff>15240</xdr:rowOff>
        </xdr:from>
        <xdr:to>
          <xdr:col>22</xdr:col>
          <xdr:colOff>571500</xdr:colOff>
          <xdr:row>14</xdr:row>
          <xdr:rowOff>7620</xdr:rowOff>
        </xdr:to>
        <xdr:sp macro="" textlink="">
          <xdr:nvSpPr>
            <xdr:cNvPr id="58437" name="TextBox53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4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586740</xdr:colOff>
          <xdr:row>13</xdr:row>
          <xdr:rowOff>22860</xdr:rowOff>
        </xdr:from>
        <xdr:to>
          <xdr:col>24</xdr:col>
          <xdr:colOff>0</xdr:colOff>
          <xdr:row>14</xdr:row>
          <xdr:rowOff>7620</xdr:rowOff>
        </xdr:to>
        <xdr:sp macro="" textlink="">
          <xdr:nvSpPr>
            <xdr:cNvPr id="58438" name="TextBox54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4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13</xdr:row>
          <xdr:rowOff>22860</xdr:rowOff>
        </xdr:from>
        <xdr:to>
          <xdr:col>19</xdr:col>
          <xdr:colOff>396240</xdr:colOff>
          <xdr:row>14</xdr:row>
          <xdr:rowOff>7620</xdr:rowOff>
        </xdr:to>
        <xdr:sp macro="" textlink="">
          <xdr:nvSpPr>
            <xdr:cNvPr id="58439" name="TextBox55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4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13</xdr:row>
          <xdr:rowOff>15240</xdr:rowOff>
        </xdr:from>
        <xdr:to>
          <xdr:col>20</xdr:col>
          <xdr:colOff>419100</xdr:colOff>
          <xdr:row>14</xdr:row>
          <xdr:rowOff>7620</xdr:rowOff>
        </xdr:to>
        <xdr:sp macro="" textlink="">
          <xdr:nvSpPr>
            <xdr:cNvPr id="58440" name="TextBox70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4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426720</xdr:colOff>
          <xdr:row>13</xdr:row>
          <xdr:rowOff>15240</xdr:rowOff>
        </xdr:from>
        <xdr:to>
          <xdr:col>21</xdr:col>
          <xdr:colOff>495300</xdr:colOff>
          <xdr:row>14</xdr:row>
          <xdr:rowOff>7620</xdr:rowOff>
        </xdr:to>
        <xdr:sp macro="" textlink="">
          <xdr:nvSpPr>
            <xdr:cNvPr id="58441" name="TextBox77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4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518160</xdr:colOff>
          <xdr:row>24</xdr:row>
          <xdr:rowOff>22860</xdr:rowOff>
        </xdr:from>
        <xdr:to>
          <xdr:col>22</xdr:col>
          <xdr:colOff>563880</xdr:colOff>
          <xdr:row>25</xdr:row>
          <xdr:rowOff>15240</xdr:rowOff>
        </xdr:to>
        <xdr:sp macro="" textlink="">
          <xdr:nvSpPr>
            <xdr:cNvPr id="58442" name="TextBox80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04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579120</xdr:colOff>
          <xdr:row>24</xdr:row>
          <xdr:rowOff>30480</xdr:rowOff>
        </xdr:from>
        <xdr:to>
          <xdr:col>24</xdr:col>
          <xdr:colOff>0</xdr:colOff>
          <xdr:row>25</xdr:row>
          <xdr:rowOff>15240</xdr:rowOff>
        </xdr:to>
        <xdr:sp macro="" textlink="">
          <xdr:nvSpPr>
            <xdr:cNvPr id="58443" name="TextBox81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04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457200</xdr:colOff>
          <xdr:row>24</xdr:row>
          <xdr:rowOff>22860</xdr:rowOff>
        </xdr:from>
        <xdr:to>
          <xdr:col>20</xdr:col>
          <xdr:colOff>434340</xdr:colOff>
          <xdr:row>25</xdr:row>
          <xdr:rowOff>15240</xdr:rowOff>
        </xdr:to>
        <xdr:sp macro="" textlink="">
          <xdr:nvSpPr>
            <xdr:cNvPr id="58444" name="TextBox82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04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449580</xdr:colOff>
          <xdr:row>24</xdr:row>
          <xdr:rowOff>22860</xdr:rowOff>
        </xdr:from>
        <xdr:to>
          <xdr:col>21</xdr:col>
          <xdr:colOff>518160</xdr:colOff>
          <xdr:row>25</xdr:row>
          <xdr:rowOff>15240</xdr:rowOff>
        </xdr:to>
        <xdr:sp macro="" textlink="">
          <xdr:nvSpPr>
            <xdr:cNvPr id="58445" name="TextBox83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04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243840</xdr:colOff>
          <xdr:row>24</xdr:row>
          <xdr:rowOff>30480</xdr:rowOff>
        </xdr:from>
        <xdr:to>
          <xdr:col>19</xdr:col>
          <xdr:colOff>403860</xdr:colOff>
          <xdr:row>25</xdr:row>
          <xdr:rowOff>15240</xdr:rowOff>
        </xdr:to>
        <xdr:sp macro="" textlink="">
          <xdr:nvSpPr>
            <xdr:cNvPr id="58446" name="TextBox84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04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18</xdr:row>
          <xdr:rowOff>0</xdr:rowOff>
        </xdr:from>
        <xdr:to>
          <xdr:col>12</xdr:col>
          <xdr:colOff>320040</xdr:colOff>
          <xdr:row>18</xdr:row>
          <xdr:rowOff>228600</xdr:rowOff>
        </xdr:to>
        <xdr:sp macro="" textlink="">
          <xdr:nvSpPr>
            <xdr:cNvPr id="58447" name="TextBox47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04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464820</xdr:colOff>
          <xdr:row>18</xdr:row>
          <xdr:rowOff>0</xdr:rowOff>
        </xdr:from>
        <xdr:to>
          <xdr:col>13</xdr:col>
          <xdr:colOff>617220</xdr:colOff>
          <xdr:row>18</xdr:row>
          <xdr:rowOff>228600</xdr:rowOff>
        </xdr:to>
        <xdr:sp macro="" textlink="">
          <xdr:nvSpPr>
            <xdr:cNvPr id="58448" name="TextBox48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04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14</xdr:col>
          <xdr:colOff>655320</xdr:colOff>
          <xdr:row>19</xdr:row>
          <xdr:rowOff>0</xdr:rowOff>
        </xdr:to>
        <xdr:sp macro="" textlink="">
          <xdr:nvSpPr>
            <xdr:cNvPr id="58449" name="TextBox49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04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17</xdr:row>
          <xdr:rowOff>220980</xdr:rowOff>
        </xdr:from>
        <xdr:to>
          <xdr:col>11</xdr:col>
          <xdr:colOff>213360</xdr:colOff>
          <xdr:row>18</xdr:row>
          <xdr:rowOff>213360</xdr:rowOff>
        </xdr:to>
        <xdr:sp macro="" textlink="">
          <xdr:nvSpPr>
            <xdr:cNvPr id="58450" name="TextBox46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04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17</xdr:row>
          <xdr:rowOff>220980</xdr:rowOff>
        </xdr:from>
        <xdr:to>
          <xdr:col>16</xdr:col>
          <xdr:colOff>7620</xdr:colOff>
          <xdr:row>18</xdr:row>
          <xdr:rowOff>220980</xdr:rowOff>
        </xdr:to>
        <xdr:sp macro="" textlink="">
          <xdr:nvSpPr>
            <xdr:cNvPr id="58451" name="TextBox50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04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24</xdr:row>
          <xdr:rowOff>15240</xdr:rowOff>
        </xdr:from>
        <xdr:to>
          <xdr:col>13</xdr:col>
          <xdr:colOff>281940</xdr:colOff>
          <xdr:row>25</xdr:row>
          <xdr:rowOff>15240</xdr:rowOff>
        </xdr:to>
        <xdr:sp macro="" textlink="">
          <xdr:nvSpPr>
            <xdr:cNvPr id="58452" name="TextBox87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04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655320</xdr:colOff>
          <xdr:row>25</xdr:row>
          <xdr:rowOff>15240</xdr:rowOff>
        </xdr:from>
        <xdr:to>
          <xdr:col>13</xdr:col>
          <xdr:colOff>251460</xdr:colOff>
          <xdr:row>26</xdr:row>
          <xdr:rowOff>15240</xdr:rowOff>
        </xdr:to>
        <xdr:sp macro="" textlink="">
          <xdr:nvSpPr>
            <xdr:cNvPr id="58453" name="TextBox91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04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11</xdr:row>
          <xdr:rowOff>15240</xdr:rowOff>
        </xdr:from>
        <xdr:to>
          <xdr:col>14</xdr:col>
          <xdr:colOff>701040</xdr:colOff>
          <xdr:row>12</xdr:row>
          <xdr:rowOff>15240</xdr:rowOff>
        </xdr:to>
        <xdr:sp macro="" textlink="">
          <xdr:nvSpPr>
            <xdr:cNvPr id="58454" name="TextBox92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04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24</xdr:row>
          <xdr:rowOff>15240</xdr:rowOff>
        </xdr:from>
        <xdr:to>
          <xdr:col>15</xdr:col>
          <xdr:colOff>45720</xdr:colOff>
          <xdr:row>25</xdr:row>
          <xdr:rowOff>15240</xdr:rowOff>
        </xdr:to>
        <xdr:sp macro="" textlink="">
          <xdr:nvSpPr>
            <xdr:cNvPr id="58455" name="TextBox93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04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716280</xdr:colOff>
          <xdr:row>25</xdr:row>
          <xdr:rowOff>15240</xdr:rowOff>
        </xdr:from>
        <xdr:to>
          <xdr:col>15</xdr:col>
          <xdr:colOff>15240</xdr:colOff>
          <xdr:row>26</xdr:row>
          <xdr:rowOff>15240</xdr:rowOff>
        </xdr:to>
        <xdr:sp macro="" textlink="">
          <xdr:nvSpPr>
            <xdr:cNvPr id="58456" name="TextBox107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04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655320</xdr:colOff>
          <xdr:row>26</xdr:row>
          <xdr:rowOff>0</xdr:rowOff>
        </xdr:from>
        <xdr:to>
          <xdr:col>13</xdr:col>
          <xdr:colOff>251460</xdr:colOff>
          <xdr:row>27</xdr:row>
          <xdr:rowOff>0</xdr:rowOff>
        </xdr:to>
        <xdr:sp macro="" textlink="">
          <xdr:nvSpPr>
            <xdr:cNvPr id="58457" name="TextBox108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04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716280</xdr:colOff>
          <xdr:row>26</xdr:row>
          <xdr:rowOff>0</xdr:rowOff>
        </xdr:from>
        <xdr:to>
          <xdr:col>15</xdr:col>
          <xdr:colOff>15240</xdr:colOff>
          <xdr:row>27</xdr:row>
          <xdr:rowOff>0</xdr:rowOff>
        </xdr:to>
        <xdr:sp macro="" textlink="">
          <xdr:nvSpPr>
            <xdr:cNvPr id="58458" name="TextBox109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04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4</xdr:row>
          <xdr:rowOff>15240</xdr:rowOff>
        </xdr:from>
        <xdr:to>
          <xdr:col>29</xdr:col>
          <xdr:colOff>167640</xdr:colOff>
          <xdr:row>5</xdr:row>
          <xdr:rowOff>15240</xdr:rowOff>
        </xdr:to>
        <xdr:sp macro="" textlink="">
          <xdr:nvSpPr>
            <xdr:cNvPr id="58459" name="TextBox43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04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5</xdr:row>
          <xdr:rowOff>15240</xdr:rowOff>
        </xdr:from>
        <xdr:to>
          <xdr:col>29</xdr:col>
          <xdr:colOff>167640</xdr:colOff>
          <xdr:row>6</xdr:row>
          <xdr:rowOff>15240</xdr:rowOff>
        </xdr:to>
        <xdr:sp macro="" textlink="">
          <xdr:nvSpPr>
            <xdr:cNvPr id="58460" name="TextBox44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04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4</xdr:row>
          <xdr:rowOff>15240</xdr:rowOff>
        </xdr:from>
        <xdr:to>
          <xdr:col>31</xdr:col>
          <xdr:colOff>175260</xdr:colOff>
          <xdr:row>5</xdr:row>
          <xdr:rowOff>15240</xdr:rowOff>
        </xdr:to>
        <xdr:sp macro="" textlink="">
          <xdr:nvSpPr>
            <xdr:cNvPr id="58461" name="TextBox51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04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5</xdr:row>
          <xdr:rowOff>15240</xdr:rowOff>
        </xdr:from>
        <xdr:to>
          <xdr:col>31</xdr:col>
          <xdr:colOff>175260</xdr:colOff>
          <xdr:row>6</xdr:row>
          <xdr:rowOff>15240</xdr:rowOff>
        </xdr:to>
        <xdr:sp macro="" textlink="">
          <xdr:nvSpPr>
            <xdr:cNvPr id="58462" name="TextBox52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04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6</xdr:row>
          <xdr:rowOff>0</xdr:rowOff>
        </xdr:from>
        <xdr:to>
          <xdr:col>29</xdr:col>
          <xdr:colOff>167640</xdr:colOff>
          <xdr:row>7</xdr:row>
          <xdr:rowOff>0</xdr:rowOff>
        </xdr:to>
        <xdr:sp macro="" textlink="">
          <xdr:nvSpPr>
            <xdr:cNvPr id="58463" name="TextBox78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04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6</xdr:row>
          <xdr:rowOff>0</xdr:rowOff>
        </xdr:from>
        <xdr:to>
          <xdr:col>31</xdr:col>
          <xdr:colOff>175260</xdr:colOff>
          <xdr:row>7</xdr:row>
          <xdr:rowOff>0</xdr:rowOff>
        </xdr:to>
        <xdr:sp macro="" textlink="">
          <xdr:nvSpPr>
            <xdr:cNvPr id="58464" name="TextBox79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04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7</xdr:row>
          <xdr:rowOff>15240</xdr:rowOff>
        </xdr:from>
        <xdr:to>
          <xdr:col>29</xdr:col>
          <xdr:colOff>167640</xdr:colOff>
          <xdr:row>8</xdr:row>
          <xdr:rowOff>15240</xdr:rowOff>
        </xdr:to>
        <xdr:sp macro="" textlink="">
          <xdr:nvSpPr>
            <xdr:cNvPr id="58465" name="TextBox110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04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7</xdr:row>
          <xdr:rowOff>15240</xdr:rowOff>
        </xdr:from>
        <xdr:to>
          <xdr:col>31</xdr:col>
          <xdr:colOff>175260</xdr:colOff>
          <xdr:row>8</xdr:row>
          <xdr:rowOff>15240</xdr:rowOff>
        </xdr:to>
        <xdr:sp macro="" textlink="">
          <xdr:nvSpPr>
            <xdr:cNvPr id="58466" name="TextBox112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04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8</xdr:row>
          <xdr:rowOff>0</xdr:rowOff>
        </xdr:from>
        <xdr:to>
          <xdr:col>29</xdr:col>
          <xdr:colOff>167640</xdr:colOff>
          <xdr:row>9</xdr:row>
          <xdr:rowOff>0</xdr:rowOff>
        </xdr:to>
        <xdr:sp macro="" textlink="">
          <xdr:nvSpPr>
            <xdr:cNvPr id="58467" name="TextBox113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04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8</xdr:row>
          <xdr:rowOff>0</xdr:rowOff>
        </xdr:from>
        <xdr:to>
          <xdr:col>31</xdr:col>
          <xdr:colOff>175260</xdr:colOff>
          <xdr:row>9</xdr:row>
          <xdr:rowOff>0</xdr:rowOff>
        </xdr:to>
        <xdr:sp macro="" textlink="">
          <xdr:nvSpPr>
            <xdr:cNvPr id="58468" name="TextBox114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04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6</xdr:row>
          <xdr:rowOff>228600</xdr:rowOff>
        </xdr:from>
        <xdr:to>
          <xdr:col>29</xdr:col>
          <xdr:colOff>167640</xdr:colOff>
          <xdr:row>7</xdr:row>
          <xdr:rowOff>228600</xdr:rowOff>
        </xdr:to>
        <xdr:sp macro="" textlink="">
          <xdr:nvSpPr>
            <xdr:cNvPr id="58469" name="TextBox102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04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13</xdr:row>
          <xdr:rowOff>38100</xdr:rowOff>
        </xdr:from>
        <xdr:to>
          <xdr:col>27</xdr:col>
          <xdr:colOff>38100</xdr:colOff>
          <xdr:row>14</xdr:row>
          <xdr:rowOff>38100</xdr:rowOff>
        </xdr:to>
        <xdr:sp macro="" textlink="">
          <xdr:nvSpPr>
            <xdr:cNvPr id="58470" name="TextBox85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04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14</xdr:row>
          <xdr:rowOff>38100</xdr:rowOff>
        </xdr:from>
        <xdr:to>
          <xdr:col>27</xdr:col>
          <xdr:colOff>38100</xdr:colOff>
          <xdr:row>15</xdr:row>
          <xdr:rowOff>38100</xdr:rowOff>
        </xdr:to>
        <xdr:sp macro="" textlink="">
          <xdr:nvSpPr>
            <xdr:cNvPr id="58471" name="TextBox86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04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15</xdr:row>
          <xdr:rowOff>22860</xdr:rowOff>
        </xdr:from>
        <xdr:to>
          <xdr:col>27</xdr:col>
          <xdr:colOff>38100</xdr:colOff>
          <xdr:row>16</xdr:row>
          <xdr:rowOff>22860</xdr:rowOff>
        </xdr:to>
        <xdr:sp macro="" textlink="">
          <xdr:nvSpPr>
            <xdr:cNvPr id="58472" name="TextBox88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04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17</xdr:row>
          <xdr:rowOff>22860</xdr:rowOff>
        </xdr:from>
        <xdr:to>
          <xdr:col>27</xdr:col>
          <xdr:colOff>38100</xdr:colOff>
          <xdr:row>18</xdr:row>
          <xdr:rowOff>22860</xdr:rowOff>
        </xdr:to>
        <xdr:sp macro="" textlink="">
          <xdr:nvSpPr>
            <xdr:cNvPr id="58473" name="TextBox89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04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16</xdr:row>
          <xdr:rowOff>15240</xdr:rowOff>
        </xdr:from>
        <xdr:to>
          <xdr:col>27</xdr:col>
          <xdr:colOff>38100</xdr:colOff>
          <xdr:row>17</xdr:row>
          <xdr:rowOff>15240</xdr:rowOff>
        </xdr:to>
        <xdr:sp macro="" textlink="">
          <xdr:nvSpPr>
            <xdr:cNvPr id="58474" name="TextBox90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04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13</xdr:row>
          <xdr:rowOff>15240</xdr:rowOff>
        </xdr:from>
        <xdr:to>
          <xdr:col>31</xdr:col>
          <xdr:colOff>167640</xdr:colOff>
          <xdr:row>14</xdr:row>
          <xdr:rowOff>15240</xdr:rowOff>
        </xdr:to>
        <xdr:sp macro="" textlink="">
          <xdr:nvSpPr>
            <xdr:cNvPr id="58475" name="TextBox94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04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14</xdr:row>
          <xdr:rowOff>15240</xdr:rowOff>
        </xdr:from>
        <xdr:to>
          <xdr:col>31</xdr:col>
          <xdr:colOff>167640</xdr:colOff>
          <xdr:row>15</xdr:row>
          <xdr:rowOff>15240</xdr:rowOff>
        </xdr:to>
        <xdr:sp macro="" textlink="">
          <xdr:nvSpPr>
            <xdr:cNvPr id="58476" name="TextBox95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04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15</xdr:row>
          <xdr:rowOff>0</xdr:rowOff>
        </xdr:from>
        <xdr:to>
          <xdr:col>31</xdr:col>
          <xdr:colOff>167640</xdr:colOff>
          <xdr:row>16</xdr:row>
          <xdr:rowOff>0</xdr:rowOff>
        </xdr:to>
        <xdr:sp macro="" textlink="">
          <xdr:nvSpPr>
            <xdr:cNvPr id="58477" name="TextBox96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04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17</xdr:row>
          <xdr:rowOff>0</xdr:rowOff>
        </xdr:from>
        <xdr:to>
          <xdr:col>31</xdr:col>
          <xdr:colOff>167640</xdr:colOff>
          <xdr:row>18</xdr:row>
          <xdr:rowOff>0</xdr:rowOff>
        </xdr:to>
        <xdr:sp macro="" textlink="">
          <xdr:nvSpPr>
            <xdr:cNvPr id="58478" name="TextBox97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04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15</xdr:row>
          <xdr:rowOff>228600</xdr:rowOff>
        </xdr:from>
        <xdr:to>
          <xdr:col>31</xdr:col>
          <xdr:colOff>167640</xdr:colOff>
          <xdr:row>16</xdr:row>
          <xdr:rowOff>228600</xdr:rowOff>
        </xdr:to>
        <xdr:sp macro="" textlink="">
          <xdr:nvSpPr>
            <xdr:cNvPr id="58479" name="TextBox98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04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</xdr:colOff>
          <xdr:row>20</xdr:row>
          <xdr:rowOff>15240</xdr:rowOff>
        </xdr:from>
        <xdr:to>
          <xdr:col>27</xdr:col>
          <xdr:colOff>45720</xdr:colOff>
          <xdr:row>21</xdr:row>
          <xdr:rowOff>15240</xdr:rowOff>
        </xdr:to>
        <xdr:sp macro="" textlink="">
          <xdr:nvSpPr>
            <xdr:cNvPr id="58480" name="TextBox99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04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</xdr:colOff>
          <xdr:row>21</xdr:row>
          <xdr:rowOff>15240</xdr:rowOff>
        </xdr:from>
        <xdr:to>
          <xdr:col>27</xdr:col>
          <xdr:colOff>45720</xdr:colOff>
          <xdr:row>22</xdr:row>
          <xdr:rowOff>15240</xdr:rowOff>
        </xdr:to>
        <xdr:sp macro="" textlink="">
          <xdr:nvSpPr>
            <xdr:cNvPr id="58481" name="TextBox100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04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</xdr:colOff>
          <xdr:row>22</xdr:row>
          <xdr:rowOff>0</xdr:rowOff>
        </xdr:from>
        <xdr:to>
          <xdr:col>27</xdr:col>
          <xdr:colOff>45720</xdr:colOff>
          <xdr:row>23</xdr:row>
          <xdr:rowOff>0</xdr:rowOff>
        </xdr:to>
        <xdr:sp macro="" textlink="">
          <xdr:nvSpPr>
            <xdr:cNvPr id="58482" name="TextBox101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04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</xdr:colOff>
          <xdr:row>24</xdr:row>
          <xdr:rowOff>0</xdr:rowOff>
        </xdr:from>
        <xdr:to>
          <xdr:col>27</xdr:col>
          <xdr:colOff>45720</xdr:colOff>
          <xdr:row>25</xdr:row>
          <xdr:rowOff>0</xdr:rowOff>
        </xdr:to>
        <xdr:sp macro="" textlink="">
          <xdr:nvSpPr>
            <xdr:cNvPr id="58483" name="TextBox103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04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</xdr:colOff>
          <xdr:row>22</xdr:row>
          <xdr:rowOff>228600</xdr:rowOff>
        </xdr:from>
        <xdr:to>
          <xdr:col>27</xdr:col>
          <xdr:colOff>45720</xdr:colOff>
          <xdr:row>23</xdr:row>
          <xdr:rowOff>228600</xdr:rowOff>
        </xdr:to>
        <xdr:sp macro="" textlink="">
          <xdr:nvSpPr>
            <xdr:cNvPr id="58484" name="TextBox104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04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20</xdr:row>
          <xdr:rowOff>15240</xdr:rowOff>
        </xdr:from>
        <xdr:to>
          <xdr:col>31</xdr:col>
          <xdr:colOff>167640</xdr:colOff>
          <xdr:row>21</xdr:row>
          <xdr:rowOff>15240</xdr:rowOff>
        </xdr:to>
        <xdr:sp macro="" textlink="">
          <xdr:nvSpPr>
            <xdr:cNvPr id="58485" name="TextBox105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04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21</xdr:row>
          <xdr:rowOff>15240</xdr:rowOff>
        </xdr:from>
        <xdr:to>
          <xdr:col>31</xdr:col>
          <xdr:colOff>167640</xdr:colOff>
          <xdr:row>22</xdr:row>
          <xdr:rowOff>15240</xdr:rowOff>
        </xdr:to>
        <xdr:sp macro="" textlink="">
          <xdr:nvSpPr>
            <xdr:cNvPr id="58486" name="TextBox106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04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22</xdr:row>
          <xdr:rowOff>0</xdr:rowOff>
        </xdr:from>
        <xdr:to>
          <xdr:col>31</xdr:col>
          <xdr:colOff>167640</xdr:colOff>
          <xdr:row>23</xdr:row>
          <xdr:rowOff>0</xdr:rowOff>
        </xdr:to>
        <xdr:sp macro="" textlink="">
          <xdr:nvSpPr>
            <xdr:cNvPr id="58487" name="TextBox111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04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24</xdr:row>
          <xdr:rowOff>0</xdr:rowOff>
        </xdr:from>
        <xdr:to>
          <xdr:col>31</xdr:col>
          <xdr:colOff>167640</xdr:colOff>
          <xdr:row>25</xdr:row>
          <xdr:rowOff>0</xdr:rowOff>
        </xdr:to>
        <xdr:sp macro="" textlink="">
          <xdr:nvSpPr>
            <xdr:cNvPr id="58488" name="TextBox115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04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</xdr:colOff>
          <xdr:row>22</xdr:row>
          <xdr:rowOff>228600</xdr:rowOff>
        </xdr:from>
        <xdr:to>
          <xdr:col>31</xdr:col>
          <xdr:colOff>167640</xdr:colOff>
          <xdr:row>23</xdr:row>
          <xdr:rowOff>228600</xdr:rowOff>
        </xdr:to>
        <xdr:sp macro="" textlink="">
          <xdr:nvSpPr>
            <xdr:cNvPr id="58489" name="TextBox116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04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640080</xdr:colOff>
          <xdr:row>27</xdr:row>
          <xdr:rowOff>15240</xdr:rowOff>
        </xdr:from>
        <xdr:to>
          <xdr:col>13</xdr:col>
          <xdr:colOff>243840</xdr:colOff>
          <xdr:row>28</xdr:row>
          <xdr:rowOff>15240</xdr:rowOff>
        </xdr:to>
        <xdr:sp macro="" textlink="">
          <xdr:nvSpPr>
            <xdr:cNvPr id="58490" name="TextBox117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04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701040</xdr:colOff>
          <xdr:row>27</xdr:row>
          <xdr:rowOff>15240</xdr:rowOff>
        </xdr:from>
        <xdr:to>
          <xdr:col>15</xdr:col>
          <xdr:colOff>7620</xdr:colOff>
          <xdr:row>28</xdr:row>
          <xdr:rowOff>15240</xdr:rowOff>
        </xdr:to>
        <xdr:sp macro="" textlink="">
          <xdr:nvSpPr>
            <xdr:cNvPr id="58491" name="TextBox118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04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640080</xdr:colOff>
          <xdr:row>28</xdr:row>
          <xdr:rowOff>0</xdr:rowOff>
        </xdr:from>
        <xdr:to>
          <xdr:col>13</xdr:col>
          <xdr:colOff>243840</xdr:colOff>
          <xdr:row>29</xdr:row>
          <xdr:rowOff>0</xdr:rowOff>
        </xdr:to>
        <xdr:sp macro="" textlink="">
          <xdr:nvSpPr>
            <xdr:cNvPr id="58492" name="TextBox119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04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701040</xdr:colOff>
          <xdr:row>28</xdr:row>
          <xdr:rowOff>0</xdr:rowOff>
        </xdr:from>
        <xdr:to>
          <xdr:col>15</xdr:col>
          <xdr:colOff>7620</xdr:colOff>
          <xdr:row>29</xdr:row>
          <xdr:rowOff>0</xdr:rowOff>
        </xdr:to>
        <xdr:sp macro="" textlink="">
          <xdr:nvSpPr>
            <xdr:cNvPr id="58493" name="TextBox120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04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</xdr:colOff>
          <xdr:row>27</xdr:row>
          <xdr:rowOff>15240</xdr:rowOff>
        </xdr:from>
        <xdr:to>
          <xdr:col>19</xdr:col>
          <xdr:colOff>777240</xdr:colOff>
          <xdr:row>28</xdr:row>
          <xdr:rowOff>15240</xdr:rowOff>
        </xdr:to>
        <xdr:sp macro="" textlink="">
          <xdr:nvSpPr>
            <xdr:cNvPr id="58494" name="TextBox121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04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</xdr:colOff>
          <xdr:row>28</xdr:row>
          <xdr:rowOff>15240</xdr:rowOff>
        </xdr:from>
        <xdr:to>
          <xdr:col>19</xdr:col>
          <xdr:colOff>777240</xdr:colOff>
          <xdr:row>29</xdr:row>
          <xdr:rowOff>15240</xdr:rowOff>
        </xdr:to>
        <xdr:sp macro="" textlink="">
          <xdr:nvSpPr>
            <xdr:cNvPr id="58495" name="TextBox122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04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14</xdr:row>
          <xdr:rowOff>38100</xdr:rowOff>
        </xdr:from>
        <xdr:to>
          <xdr:col>31</xdr:col>
          <xdr:colOff>160020</xdr:colOff>
          <xdr:row>15</xdr:row>
          <xdr:rowOff>38100</xdr:rowOff>
        </xdr:to>
        <xdr:sp macro="" textlink="">
          <xdr:nvSpPr>
            <xdr:cNvPr id="58496" name="TextBox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04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15</xdr:row>
          <xdr:rowOff>22860</xdr:rowOff>
        </xdr:from>
        <xdr:to>
          <xdr:col>31</xdr:col>
          <xdr:colOff>160020</xdr:colOff>
          <xdr:row>16</xdr:row>
          <xdr:rowOff>22860</xdr:rowOff>
        </xdr:to>
        <xdr:sp macro="" textlink="">
          <xdr:nvSpPr>
            <xdr:cNvPr id="58497" name="TextBox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04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17</xdr:row>
          <xdr:rowOff>22860</xdr:rowOff>
        </xdr:from>
        <xdr:to>
          <xdr:col>31</xdr:col>
          <xdr:colOff>160020</xdr:colOff>
          <xdr:row>18</xdr:row>
          <xdr:rowOff>22860</xdr:rowOff>
        </xdr:to>
        <xdr:sp macro="" textlink="">
          <xdr:nvSpPr>
            <xdr:cNvPr id="58498" name="TextBox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04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16</xdr:row>
          <xdr:rowOff>15240</xdr:rowOff>
        </xdr:from>
        <xdr:to>
          <xdr:col>31</xdr:col>
          <xdr:colOff>160020</xdr:colOff>
          <xdr:row>17</xdr:row>
          <xdr:rowOff>15240</xdr:rowOff>
        </xdr:to>
        <xdr:sp macro="" textlink="">
          <xdr:nvSpPr>
            <xdr:cNvPr id="58499" name="TextBox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04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14</xdr:row>
          <xdr:rowOff>15240</xdr:rowOff>
        </xdr:from>
        <xdr:to>
          <xdr:col>7</xdr:col>
          <xdr:colOff>152400</xdr:colOff>
          <xdr:row>15</xdr:row>
          <xdr:rowOff>7620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30480</xdr:colOff>
          <xdr:row>0</xdr:row>
          <xdr:rowOff>0</xdr:rowOff>
        </xdr:from>
        <xdr:to>
          <xdr:col>29</xdr:col>
          <xdr:colOff>373380</xdr:colOff>
          <xdr:row>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Note de calcul :Générer Pdf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464820</xdr:colOff>
          <xdr:row>4</xdr:row>
          <xdr:rowOff>45720</xdr:rowOff>
        </xdr:from>
        <xdr:to>
          <xdr:col>12</xdr:col>
          <xdr:colOff>160020</xdr:colOff>
          <xdr:row>5</xdr:row>
          <xdr:rowOff>182880</xdr:rowOff>
        </xdr:to>
        <xdr:sp macro="" textlink="">
          <xdr:nvSpPr>
            <xdr:cNvPr id="37891" name="ToggleButton1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38100</xdr:rowOff>
        </xdr:from>
        <xdr:to>
          <xdr:col>14</xdr:col>
          <xdr:colOff>541020</xdr:colOff>
          <xdr:row>5</xdr:row>
          <xdr:rowOff>175260</xdr:rowOff>
        </xdr:to>
        <xdr:sp macro="" textlink="">
          <xdr:nvSpPr>
            <xdr:cNvPr id="37892" name="ToggleButton2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5</xdr:row>
          <xdr:rowOff>38100</xdr:rowOff>
        </xdr:from>
        <xdr:to>
          <xdr:col>7</xdr:col>
          <xdr:colOff>99060</xdr:colOff>
          <xdr:row>6</xdr:row>
          <xdr:rowOff>30480</xdr:rowOff>
        </xdr:to>
        <xdr:sp macro="" textlink="">
          <xdr:nvSpPr>
            <xdr:cNvPr id="37893" name="TextBox4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6</xdr:row>
          <xdr:rowOff>7620</xdr:rowOff>
        </xdr:from>
        <xdr:to>
          <xdr:col>7</xdr:col>
          <xdr:colOff>91440</xdr:colOff>
          <xdr:row>7</xdr:row>
          <xdr:rowOff>0</xdr:rowOff>
        </xdr:to>
        <xdr:sp macro="" textlink="">
          <xdr:nvSpPr>
            <xdr:cNvPr id="37894" name="TextBox5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8</xdr:row>
          <xdr:rowOff>15240</xdr:rowOff>
        </xdr:from>
        <xdr:to>
          <xdr:col>7</xdr:col>
          <xdr:colOff>91440</xdr:colOff>
          <xdr:row>9</xdr:row>
          <xdr:rowOff>7620</xdr:rowOff>
        </xdr:to>
        <xdr:sp macro="" textlink="">
          <xdr:nvSpPr>
            <xdr:cNvPr id="37895" name="TextBox6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4</xdr:row>
          <xdr:rowOff>45720</xdr:rowOff>
        </xdr:from>
        <xdr:to>
          <xdr:col>7</xdr:col>
          <xdr:colOff>99060</xdr:colOff>
          <xdr:row>5</xdr:row>
          <xdr:rowOff>38100</xdr:rowOff>
        </xdr:to>
        <xdr:sp macro="" textlink="">
          <xdr:nvSpPr>
            <xdr:cNvPr id="37896" name="TextBox7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10</xdr:row>
          <xdr:rowOff>30480</xdr:rowOff>
        </xdr:from>
        <xdr:to>
          <xdr:col>7</xdr:col>
          <xdr:colOff>83820</xdr:colOff>
          <xdr:row>11</xdr:row>
          <xdr:rowOff>22860</xdr:rowOff>
        </xdr:to>
        <xdr:sp macro="" textlink="">
          <xdr:nvSpPr>
            <xdr:cNvPr id="37897" name="TextBox8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5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9</xdr:row>
          <xdr:rowOff>15240</xdr:rowOff>
        </xdr:from>
        <xdr:to>
          <xdr:col>7</xdr:col>
          <xdr:colOff>91440</xdr:colOff>
          <xdr:row>10</xdr:row>
          <xdr:rowOff>7620</xdr:rowOff>
        </xdr:to>
        <xdr:sp macro="" textlink="">
          <xdr:nvSpPr>
            <xdr:cNvPr id="37898" name="TextBox9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5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18</xdr:row>
          <xdr:rowOff>220980</xdr:rowOff>
        </xdr:from>
        <xdr:to>
          <xdr:col>7</xdr:col>
          <xdr:colOff>121920</xdr:colOff>
          <xdr:row>19</xdr:row>
          <xdr:rowOff>213360</xdr:rowOff>
        </xdr:to>
        <xdr:sp macro="" textlink="">
          <xdr:nvSpPr>
            <xdr:cNvPr id="37899" name="TextBox10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5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17</xdr:row>
          <xdr:rowOff>228600</xdr:rowOff>
        </xdr:from>
        <xdr:to>
          <xdr:col>7</xdr:col>
          <xdr:colOff>121920</xdr:colOff>
          <xdr:row>18</xdr:row>
          <xdr:rowOff>220980</xdr:rowOff>
        </xdr:to>
        <xdr:sp macro="" textlink="">
          <xdr:nvSpPr>
            <xdr:cNvPr id="37900" name="TextBox11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5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24</xdr:row>
          <xdr:rowOff>0</xdr:rowOff>
        </xdr:from>
        <xdr:to>
          <xdr:col>7</xdr:col>
          <xdr:colOff>99060</xdr:colOff>
          <xdr:row>24</xdr:row>
          <xdr:rowOff>228600</xdr:rowOff>
        </xdr:to>
        <xdr:sp macro="" textlink="">
          <xdr:nvSpPr>
            <xdr:cNvPr id="37901" name="TextBox12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5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7</xdr:row>
          <xdr:rowOff>38100</xdr:rowOff>
        </xdr:from>
        <xdr:to>
          <xdr:col>13</xdr:col>
          <xdr:colOff>655320</xdr:colOff>
          <xdr:row>8</xdr:row>
          <xdr:rowOff>30480</xdr:rowOff>
        </xdr:to>
        <xdr:sp macro="" textlink="">
          <xdr:nvSpPr>
            <xdr:cNvPr id="37902" name="TextBox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5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8</xdr:row>
          <xdr:rowOff>30480</xdr:rowOff>
        </xdr:from>
        <xdr:to>
          <xdr:col>13</xdr:col>
          <xdr:colOff>655320</xdr:colOff>
          <xdr:row>9</xdr:row>
          <xdr:rowOff>22860</xdr:rowOff>
        </xdr:to>
        <xdr:sp macro="" textlink="">
          <xdr:nvSpPr>
            <xdr:cNvPr id="37903" name="TextBox17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5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9</xdr:row>
          <xdr:rowOff>15240</xdr:rowOff>
        </xdr:from>
        <xdr:to>
          <xdr:col>13</xdr:col>
          <xdr:colOff>655320</xdr:colOff>
          <xdr:row>10</xdr:row>
          <xdr:rowOff>7620</xdr:rowOff>
        </xdr:to>
        <xdr:sp macro="" textlink="">
          <xdr:nvSpPr>
            <xdr:cNvPr id="37904" name="TextBox18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5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15240</xdr:rowOff>
        </xdr:from>
        <xdr:to>
          <xdr:col>14</xdr:col>
          <xdr:colOff>655320</xdr:colOff>
          <xdr:row>18</xdr:row>
          <xdr:rowOff>7620</xdr:rowOff>
        </xdr:to>
        <xdr:sp macro="" textlink="">
          <xdr:nvSpPr>
            <xdr:cNvPr id="37905" name="TextBox22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5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17</xdr:row>
          <xdr:rowOff>7620</xdr:rowOff>
        </xdr:from>
        <xdr:to>
          <xdr:col>16</xdr:col>
          <xdr:colOff>7620</xdr:colOff>
          <xdr:row>18</xdr:row>
          <xdr:rowOff>0</xdr:rowOff>
        </xdr:to>
        <xdr:sp macro="" textlink="">
          <xdr:nvSpPr>
            <xdr:cNvPr id="37906" name="TextBox23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5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243840</xdr:colOff>
          <xdr:row>7</xdr:row>
          <xdr:rowOff>22860</xdr:rowOff>
        </xdr:from>
        <xdr:to>
          <xdr:col>19</xdr:col>
          <xdr:colOff>403860</xdr:colOff>
          <xdr:row>8</xdr:row>
          <xdr:rowOff>7620</xdr:rowOff>
        </xdr:to>
        <xdr:sp macro="" textlink="">
          <xdr:nvSpPr>
            <xdr:cNvPr id="37907" name="TextBox24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5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7</xdr:row>
          <xdr:rowOff>15240</xdr:rowOff>
        </xdr:from>
        <xdr:to>
          <xdr:col>20</xdr:col>
          <xdr:colOff>419100</xdr:colOff>
          <xdr:row>8</xdr:row>
          <xdr:rowOff>7620</xdr:rowOff>
        </xdr:to>
        <xdr:sp macro="" textlink="">
          <xdr:nvSpPr>
            <xdr:cNvPr id="37908" name="TextBox26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5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434340</xdr:colOff>
          <xdr:row>7</xdr:row>
          <xdr:rowOff>15240</xdr:rowOff>
        </xdr:from>
        <xdr:to>
          <xdr:col>21</xdr:col>
          <xdr:colOff>510540</xdr:colOff>
          <xdr:row>8</xdr:row>
          <xdr:rowOff>7620</xdr:rowOff>
        </xdr:to>
        <xdr:sp macro="" textlink="">
          <xdr:nvSpPr>
            <xdr:cNvPr id="37909" name="TextBox30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5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533400</xdr:colOff>
          <xdr:row>7</xdr:row>
          <xdr:rowOff>15240</xdr:rowOff>
        </xdr:from>
        <xdr:to>
          <xdr:col>22</xdr:col>
          <xdr:colOff>571500</xdr:colOff>
          <xdr:row>8</xdr:row>
          <xdr:rowOff>7620</xdr:rowOff>
        </xdr:to>
        <xdr:sp macro="" textlink="">
          <xdr:nvSpPr>
            <xdr:cNvPr id="37910" name="TextBox31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5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586740</xdr:colOff>
          <xdr:row>7</xdr:row>
          <xdr:rowOff>22860</xdr:rowOff>
        </xdr:from>
        <xdr:to>
          <xdr:col>24</xdr:col>
          <xdr:colOff>7620</xdr:colOff>
          <xdr:row>8</xdr:row>
          <xdr:rowOff>7620</xdr:rowOff>
        </xdr:to>
        <xdr:sp macro="" textlink="">
          <xdr:nvSpPr>
            <xdr:cNvPr id="37911" name="TextBox35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5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165101</xdr:colOff>
      <xdr:row>32</xdr:row>
      <xdr:rowOff>2429</xdr:rowOff>
    </xdr:from>
    <xdr:to>
      <xdr:col>11</xdr:col>
      <xdr:colOff>215901</xdr:colOff>
      <xdr:row>32</xdr:row>
      <xdr:rowOff>2429</xdr:rowOff>
    </xdr:to>
    <xdr:cxnSp macro="">
      <xdr:nvCxnSpPr>
        <xdr:cNvPr id="2" name="Fleche_W1" hidden="1">
          <a:extLst>
            <a:ext uri="{FF2B5EF4-FFF2-40B4-BE49-F238E27FC236}">
              <a16:creationId xmlns:a16="http://schemas.microsoft.com/office/drawing/2014/main" id="{19EB3EA4-3FD9-45D5-B4AF-60328520D321}"/>
            </a:ext>
          </a:extLst>
        </xdr:cNvPr>
        <xdr:cNvCxnSpPr/>
      </xdr:nvCxnSpPr>
      <xdr:spPr>
        <a:xfrm>
          <a:off x="4363721" y="7561469"/>
          <a:ext cx="1270000" cy="0"/>
        </a:xfrm>
        <a:prstGeom prst="line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419101</xdr:colOff>
      <xdr:row>32</xdr:row>
      <xdr:rowOff>2429</xdr:rowOff>
    </xdr:from>
    <xdr:to>
      <xdr:col>14</xdr:col>
      <xdr:colOff>419101</xdr:colOff>
      <xdr:row>32</xdr:row>
      <xdr:rowOff>2429</xdr:rowOff>
    </xdr:to>
    <xdr:cxnSp macro="">
      <xdr:nvCxnSpPr>
        <xdr:cNvPr id="3" name="Fleche_W2" hidden="1">
          <a:extLst>
            <a:ext uri="{FF2B5EF4-FFF2-40B4-BE49-F238E27FC236}">
              <a16:creationId xmlns:a16="http://schemas.microsoft.com/office/drawing/2014/main" id="{563DA27C-7F6C-4196-A859-0DBFA592D3BA}"/>
            </a:ext>
          </a:extLst>
        </xdr:cNvPr>
        <xdr:cNvCxnSpPr/>
      </xdr:nvCxnSpPr>
      <xdr:spPr>
        <a:xfrm flipH="1">
          <a:off x="7749541" y="7561469"/>
          <a:ext cx="0" cy="0"/>
        </a:xfrm>
        <a:prstGeom prst="line">
          <a:avLst/>
        </a:prstGeom>
        <a:ln w="2540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255271</xdr:colOff>
      <xdr:row>35</xdr:row>
      <xdr:rowOff>133349</xdr:rowOff>
    </xdr:from>
    <xdr:to>
      <xdr:col>12</xdr:col>
      <xdr:colOff>255271</xdr:colOff>
      <xdr:row>35</xdr:row>
      <xdr:rowOff>133349</xdr:rowOff>
    </xdr:to>
    <xdr:cxnSp macro="">
      <xdr:nvCxnSpPr>
        <xdr:cNvPr id="4" name="Fleche_W3" hidden="1">
          <a:extLst>
            <a:ext uri="{FF2B5EF4-FFF2-40B4-BE49-F238E27FC236}">
              <a16:creationId xmlns:a16="http://schemas.microsoft.com/office/drawing/2014/main" id="{9D663099-4E9F-4E18-889D-EEFCC3769F05}"/>
            </a:ext>
          </a:extLst>
        </xdr:cNvPr>
        <xdr:cNvCxnSpPr/>
      </xdr:nvCxnSpPr>
      <xdr:spPr>
        <a:xfrm flipV="1">
          <a:off x="6351271" y="8401049"/>
          <a:ext cx="0" cy="0"/>
        </a:xfrm>
        <a:prstGeom prst="line">
          <a:avLst/>
        </a:prstGeom>
        <a:ln w="2540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15</xdr:row>
          <xdr:rowOff>0</xdr:rowOff>
        </xdr:from>
        <xdr:to>
          <xdr:col>7</xdr:col>
          <xdr:colOff>137160</xdr:colOff>
          <xdr:row>16</xdr:row>
          <xdr:rowOff>22860</xdr:rowOff>
        </xdr:to>
        <xdr:sp macro="" textlink="">
          <xdr:nvSpPr>
            <xdr:cNvPr id="37912" name="TextBox1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5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16</xdr:row>
          <xdr:rowOff>0</xdr:rowOff>
        </xdr:from>
        <xdr:to>
          <xdr:col>7</xdr:col>
          <xdr:colOff>137160</xdr:colOff>
          <xdr:row>17</xdr:row>
          <xdr:rowOff>15240</xdr:rowOff>
        </xdr:to>
        <xdr:sp macro="" textlink="">
          <xdr:nvSpPr>
            <xdr:cNvPr id="37913" name="TextBox62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5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16</xdr:row>
          <xdr:rowOff>228600</xdr:rowOff>
        </xdr:from>
        <xdr:to>
          <xdr:col>7</xdr:col>
          <xdr:colOff>137160</xdr:colOff>
          <xdr:row>18</xdr:row>
          <xdr:rowOff>7620</xdr:rowOff>
        </xdr:to>
        <xdr:sp macro="" textlink="">
          <xdr:nvSpPr>
            <xdr:cNvPr id="37914" name="TextBox63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5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556260</xdr:colOff>
          <xdr:row>21</xdr:row>
          <xdr:rowOff>213360</xdr:rowOff>
        </xdr:from>
        <xdr:to>
          <xdr:col>7</xdr:col>
          <xdr:colOff>137160</xdr:colOff>
          <xdr:row>22</xdr:row>
          <xdr:rowOff>205740</xdr:rowOff>
        </xdr:to>
        <xdr:sp macro="" textlink="">
          <xdr:nvSpPr>
            <xdr:cNvPr id="37915" name="ComboBox2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5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22</xdr:row>
          <xdr:rowOff>220980</xdr:rowOff>
        </xdr:from>
        <xdr:to>
          <xdr:col>7</xdr:col>
          <xdr:colOff>114300</xdr:colOff>
          <xdr:row>24</xdr:row>
          <xdr:rowOff>0</xdr:rowOff>
        </xdr:to>
        <xdr:sp macro="" textlink="">
          <xdr:nvSpPr>
            <xdr:cNvPr id="37916" name="TextBox64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5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25</xdr:row>
          <xdr:rowOff>220980</xdr:rowOff>
        </xdr:from>
        <xdr:to>
          <xdr:col>7</xdr:col>
          <xdr:colOff>114300</xdr:colOff>
          <xdr:row>26</xdr:row>
          <xdr:rowOff>228600</xdr:rowOff>
        </xdr:to>
        <xdr:sp macro="" textlink="">
          <xdr:nvSpPr>
            <xdr:cNvPr id="37917" name="TextBox66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5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24</xdr:row>
          <xdr:rowOff>220980</xdr:rowOff>
        </xdr:from>
        <xdr:to>
          <xdr:col>7</xdr:col>
          <xdr:colOff>114300</xdr:colOff>
          <xdr:row>25</xdr:row>
          <xdr:rowOff>228600</xdr:rowOff>
        </xdr:to>
        <xdr:sp macro="" textlink="">
          <xdr:nvSpPr>
            <xdr:cNvPr id="37918" name="TextBox67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5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26</xdr:row>
          <xdr:rowOff>228600</xdr:rowOff>
        </xdr:from>
        <xdr:to>
          <xdr:col>7</xdr:col>
          <xdr:colOff>114300</xdr:colOff>
          <xdr:row>28</xdr:row>
          <xdr:rowOff>0</xdr:rowOff>
        </xdr:to>
        <xdr:sp macro="" textlink="">
          <xdr:nvSpPr>
            <xdr:cNvPr id="37919" name="TextBox68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5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11</xdr:row>
          <xdr:rowOff>15240</xdr:rowOff>
        </xdr:from>
        <xdr:to>
          <xdr:col>7</xdr:col>
          <xdr:colOff>83820</xdr:colOff>
          <xdr:row>12</xdr:row>
          <xdr:rowOff>7620</xdr:rowOff>
        </xdr:to>
        <xdr:sp macro="" textlink="">
          <xdr:nvSpPr>
            <xdr:cNvPr id="37920" name="TextBox69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5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20</xdr:row>
          <xdr:rowOff>205740</xdr:rowOff>
        </xdr:from>
        <xdr:to>
          <xdr:col>7</xdr:col>
          <xdr:colOff>121920</xdr:colOff>
          <xdr:row>21</xdr:row>
          <xdr:rowOff>198120</xdr:rowOff>
        </xdr:to>
        <xdr:sp macro="" textlink="">
          <xdr:nvSpPr>
            <xdr:cNvPr id="37921" name="TextBox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5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7</xdr:row>
          <xdr:rowOff>30480</xdr:rowOff>
        </xdr:from>
        <xdr:to>
          <xdr:col>14</xdr:col>
          <xdr:colOff>701040</xdr:colOff>
          <xdr:row>8</xdr:row>
          <xdr:rowOff>22860</xdr:rowOff>
        </xdr:to>
        <xdr:sp macro="" textlink="">
          <xdr:nvSpPr>
            <xdr:cNvPr id="37922" name="TextBox15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5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9</xdr:row>
          <xdr:rowOff>22860</xdr:rowOff>
        </xdr:from>
        <xdr:to>
          <xdr:col>14</xdr:col>
          <xdr:colOff>701040</xdr:colOff>
          <xdr:row>10</xdr:row>
          <xdr:rowOff>15240</xdr:rowOff>
        </xdr:to>
        <xdr:sp macro="" textlink="">
          <xdr:nvSpPr>
            <xdr:cNvPr id="37923" name="TextBox16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5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</xdr:row>
          <xdr:rowOff>22860</xdr:rowOff>
        </xdr:from>
        <xdr:to>
          <xdr:col>14</xdr:col>
          <xdr:colOff>701040</xdr:colOff>
          <xdr:row>9</xdr:row>
          <xdr:rowOff>15240</xdr:rowOff>
        </xdr:to>
        <xdr:sp macro="" textlink="">
          <xdr:nvSpPr>
            <xdr:cNvPr id="37924" name="TextBox5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5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10</xdr:row>
          <xdr:rowOff>22860</xdr:rowOff>
        </xdr:from>
        <xdr:to>
          <xdr:col>13</xdr:col>
          <xdr:colOff>655320</xdr:colOff>
          <xdr:row>11</xdr:row>
          <xdr:rowOff>15240</xdr:rowOff>
        </xdr:to>
        <xdr:sp macro="" textlink="">
          <xdr:nvSpPr>
            <xdr:cNvPr id="37925" name="TextBox5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5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10</xdr:row>
          <xdr:rowOff>22860</xdr:rowOff>
        </xdr:from>
        <xdr:to>
          <xdr:col>14</xdr:col>
          <xdr:colOff>701040</xdr:colOff>
          <xdr:row>11</xdr:row>
          <xdr:rowOff>15240</xdr:rowOff>
        </xdr:to>
        <xdr:sp macro="" textlink="">
          <xdr:nvSpPr>
            <xdr:cNvPr id="37926" name="TextBox71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5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19</xdr:row>
          <xdr:rowOff>220980</xdr:rowOff>
        </xdr:from>
        <xdr:to>
          <xdr:col>7</xdr:col>
          <xdr:colOff>121920</xdr:colOff>
          <xdr:row>20</xdr:row>
          <xdr:rowOff>213360</xdr:rowOff>
        </xdr:to>
        <xdr:sp macro="" textlink="">
          <xdr:nvSpPr>
            <xdr:cNvPr id="37927" name="TextBox2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5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12</xdr:row>
          <xdr:rowOff>7620</xdr:rowOff>
        </xdr:from>
        <xdr:to>
          <xdr:col>7</xdr:col>
          <xdr:colOff>83820</xdr:colOff>
          <xdr:row>13</xdr:row>
          <xdr:rowOff>0</xdr:rowOff>
        </xdr:to>
        <xdr:sp macro="" textlink="">
          <xdr:nvSpPr>
            <xdr:cNvPr id="37928" name="TextBox58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5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11</xdr:row>
          <xdr:rowOff>0</xdr:rowOff>
        </xdr:from>
        <xdr:to>
          <xdr:col>13</xdr:col>
          <xdr:colOff>655320</xdr:colOff>
          <xdr:row>12</xdr:row>
          <xdr:rowOff>0</xdr:rowOff>
        </xdr:to>
        <xdr:sp macro="" textlink="">
          <xdr:nvSpPr>
            <xdr:cNvPr id="37929" name="TextBox59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5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220980</xdr:rowOff>
        </xdr:from>
        <xdr:to>
          <xdr:col>9</xdr:col>
          <xdr:colOff>525780</xdr:colOff>
          <xdr:row>14</xdr:row>
          <xdr:rowOff>228600</xdr:rowOff>
        </xdr:to>
        <xdr:sp macro="" textlink="">
          <xdr:nvSpPr>
            <xdr:cNvPr id="37930" name="TextBox60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5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14</xdr:row>
          <xdr:rowOff>0</xdr:rowOff>
        </xdr:from>
        <xdr:to>
          <xdr:col>11</xdr:col>
          <xdr:colOff>213360</xdr:colOff>
          <xdr:row>14</xdr:row>
          <xdr:rowOff>228600</xdr:rowOff>
        </xdr:to>
        <xdr:sp macro="" textlink="">
          <xdr:nvSpPr>
            <xdr:cNvPr id="37931" name="TextBox72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5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14</xdr:row>
          <xdr:rowOff>0</xdr:rowOff>
        </xdr:from>
        <xdr:to>
          <xdr:col>12</xdr:col>
          <xdr:colOff>320040</xdr:colOff>
          <xdr:row>14</xdr:row>
          <xdr:rowOff>228600</xdr:rowOff>
        </xdr:to>
        <xdr:sp macro="" textlink="">
          <xdr:nvSpPr>
            <xdr:cNvPr id="37932" name="TextBox73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5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449580</xdr:colOff>
          <xdr:row>14</xdr:row>
          <xdr:rowOff>0</xdr:rowOff>
        </xdr:from>
        <xdr:to>
          <xdr:col>13</xdr:col>
          <xdr:colOff>601980</xdr:colOff>
          <xdr:row>15</xdr:row>
          <xdr:rowOff>0</xdr:rowOff>
        </xdr:to>
        <xdr:sp macro="" textlink="">
          <xdr:nvSpPr>
            <xdr:cNvPr id="37933" name="TextBox74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5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14</xdr:col>
          <xdr:colOff>655320</xdr:colOff>
          <xdr:row>14</xdr:row>
          <xdr:rowOff>228600</xdr:rowOff>
        </xdr:to>
        <xdr:sp macro="" textlink="">
          <xdr:nvSpPr>
            <xdr:cNvPr id="37934" name="TextBox75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5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14</xdr:row>
          <xdr:rowOff>0</xdr:rowOff>
        </xdr:from>
        <xdr:to>
          <xdr:col>16</xdr:col>
          <xdr:colOff>7620</xdr:colOff>
          <xdr:row>14</xdr:row>
          <xdr:rowOff>228600</xdr:rowOff>
        </xdr:to>
        <xdr:sp macro="" textlink="">
          <xdr:nvSpPr>
            <xdr:cNvPr id="37935" name="TextBox76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5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17</xdr:row>
          <xdr:rowOff>0</xdr:rowOff>
        </xdr:from>
        <xdr:to>
          <xdr:col>11</xdr:col>
          <xdr:colOff>213360</xdr:colOff>
          <xdr:row>17</xdr:row>
          <xdr:rowOff>228600</xdr:rowOff>
        </xdr:to>
        <xdr:sp macro="" textlink="">
          <xdr:nvSpPr>
            <xdr:cNvPr id="37936" name="TextBox19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5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17</xdr:row>
          <xdr:rowOff>0</xdr:rowOff>
        </xdr:from>
        <xdr:to>
          <xdr:col>12</xdr:col>
          <xdr:colOff>320040</xdr:colOff>
          <xdr:row>17</xdr:row>
          <xdr:rowOff>228600</xdr:rowOff>
        </xdr:to>
        <xdr:sp macro="" textlink="">
          <xdr:nvSpPr>
            <xdr:cNvPr id="37937" name="TextBox20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5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464820</xdr:colOff>
          <xdr:row>17</xdr:row>
          <xdr:rowOff>15240</xdr:rowOff>
        </xdr:from>
        <xdr:to>
          <xdr:col>13</xdr:col>
          <xdr:colOff>617220</xdr:colOff>
          <xdr:row>17</xdr:row>
          <xdr:rowOff>220980</xdr:rowOff>
        </xdr:to>
        <xdr:sp macro="" textlink="">
          <xdr:nvSpPr>
            <xdr:cNvPr id="37938" name="TextBox21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5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518160</xdr:colOff>
          <xdr:row>20</xdr:row>
          <xdr:rowOff>60960</xdr:rowOff>
        </xdr:from>
        <xdr:to>
          <xdr:col>12</xdr:col>
          <xdr:colOff>0</xdr:colOff>
          <xdr:row>21</xdr:row>
          <xdr:rowOff>53340</xdr:rowOff>
        </xdr:to>
        <xdr:sp macro="" textlink="">
          <xdr:nvSpPr>
            <xdr:cNvPr id="37939" name="TextBox6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5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20</xdr:row>
          <xdr:rowOff>15240</xdr:rowOff>
        </xdr:from>
        <xdr:to>
          <xdr:col>15</xdr:col>
          <xdr:colOff>236220</xdr:colOff>
          <xdr:row>21</xdr:row>
          <xdr:rowOff>7620</xdr:rowOff>
        </xdr:to>
        <xdr:sp macro="" textlink="">
          <xdr:nvSpPr>
            <xdr:cNvPr id="37940" name="TextBox65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5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12</xdr:row>
          <xdr:rowOff>22860</xdr:rowOff>
        </xdr:from>
        <xdr:to>
          <xdr:col>19</xdr:col>
          <xdr:colOff>388620</xdr:colOff>
          <xdr:row>13</xdr:row>
          <xdr:rowOff>7620</xdr:rowOff>
        </xdr:to>
        <xdr:sp macro="" textlink="">
          <xdr:nvSpPr>
            <xdr:cNvPr id="37941" name="TextBox1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5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434340</xdr:colOff>
          <xdr:row>12</xdr:row>
          <xdr:rowOff>15240</xdr:rowOff>
        </xdr:from>
        <xdr:to>
          <xdr:col>20</xdr:col>
          <xdr:colOff>403860</xdr:colOff>
          <xdr:row>13</xdr:row>
          <xdr:rowOff>7620</xdr:rowOff>
        </xdr:to>
        <xdr:sp macro="" textlink="">
          <xdr:nvSpPr>
            <xdr:cNvPr id="37942" name="TextBox25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5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419100</xdr:colOff>
          <xdr:row>12</xdr:row>
          <xdr:rowOff>15240</xdr:rowOff>
        </xdr:from>
        <xdr:to>
          <xdr:col>21</xdr:col>
          <xdr:colOff>495300</xdr:colOff>
          <xdr:row>13</xdr:row>
          <xdr:rowOff>7620</xdr:rowOff>
        </xdr:to>
        <xdr:sp macro="" textlink="">
          <xdr:nvSpPr>
            <xdr:cNvPr id="37943" name="TextBox27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5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518160</xdr:colOff>
          <xdr:row>12</xdr:row>
          <xdr:rowOff>15240</xdr:rowOff>
        </xdr:from>
        <xdr:to>
          <xdr:col>22</xdr:col>
          <xdr:colOff>556260</xdr:colOff>
          <xdr:row>13</xdr:row>
          <xdr:rowOff>7620</xdr:rowOff>
        </xdr:to>
        <xdr:sp macro="" textlink="">
          <xdr:nvSpPr>
            <xdr:cNvPr id="37944" name="TextBox28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5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579120</xdr:colOff>
          <xdr:row>12</xdr:row>
          <xdr:rowOff>22860</xdr:rowOff>
        </xdr:from>
        <xdr:to>
          <xdr:col>24</xdr:col>
          <xdr:colOff>0</xdr:colOff>
          <xdr:row>13</xdr:row>
          <xdr:rowOff>7620</xdr:rowOff>
        </xdr:to>
        <xdr:sp macro="" textlink="">
          <xdr:nvSpPr>
            <xdr:cNvPr id="37945" name="TextBox29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5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251460</xdr:colOff>
          <xdr:row>24</xdr:row>
          <xdr:rowOff>22860</xdr:rowOff>
        </xdr:from>
        <xdr:to>
          <xdr:col>19</xdr:col>
          <xdr:colOff>411480</xdr:colOff>
          <xdr:row>25</xdr:row>
          <xdr:rowOff>7620</xdr:rowOff>
        </xdr:to>
        <xdr:sp macro="" textlink="">
          <xdr:nvSpPr>
            <xdr:cNvPr id="37946" name="TextBox32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5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449580</xdr:colOff>
          <xdr:row>24</xdr:row>
          <xdr:rowOff>15240</xdr:rowOff>
        </xdr:from>
        <xdr:to>
          <xdr:col>20</xdr:col>
          <xdr:colOff>419100</xdr:colOff>
          <xdr:row>25</xdr:row>
          <xdr:rowOff>7620</xdr:rowOff>
        </xdr:to>
        <xdr:sp macro="" textlink="">
          <xdr:nvSpPr>
            <xdr:cNvPr id="37947" name="TextBox33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5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434340</xdr:colOff>
          <xdr:row>24</xdr:row>
          <xdr:rowOff>15240</xdr:rowOff>
        </xdr:from>
        <xdr:to>
          <xdr:col>21</xdr:col>
          <xdr:colOff>510540</xdr:colOff>
          <xdr:row>25</xdr:row>
          <xdr:rowOff>7620</xdr:rowOff>
        </xdr:to>
        <xdr:sp macro="" textlink="">
          <xdr:nvSpPr>
            <xdr:cNvPr id="37948" name="TextBox34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5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541020</xdr:colOff>
          <xdr:row>24</xdr:row>
          <xdr:rowOff>15240</xdr:rowOff>
        </xdr:from>
        <xdr:to>
          <xdr:col>22</xdr:col>
          <xdr:colOff>579120</xdr:colOff>
          <xdr:row>25</xdr:row>
          <xdr:rowOff>7620</xdr:rowOff>
        </xdr:to>
        <xdr:sp macro="" textlink="">
          <xdr:nvSpPr>
            <xdr:cNvPr id="37949" name="TextBox36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5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594360</xdr:colOff>
          <xdr:row>24</xdr:row>
          <xdr:rowOff>22860</xdr:rowOff>
        </xdr:from>
        <xdr:to>
          <xdr:col>24</xdr:col>
          <xdr:colOff>15240</xdr:colOff>
          <xdr:row>25</xdr:row>
          <xdr:rowOff>7620</xdr:rowOff>
        </xdr:to>
        <xdr:sp macro="" textlink="">
          <xdr:nvSpPr>
            <xdr:cNvPr id="37950" name="TextBox37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5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19</xdr:row>
          <xdr:rowOff>22860</xdr:rowOff>
        </xdr:from>
        <xdr:to>
          <xdr:col>19</xdr:col>
          <xdr:colOff>396240</xdr:colOff>
          <xdr:row>20</xdr:row>
          <xdr:rowOff>7620</xdr:rowOff>
        </xdr:to>
        <xdr:sp macro="" textlink="">
          <xdr:nvSpPr>
            <xdr:cNvPr id="37951" name="TextBox38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5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434340</xdr:colOff>
          <xdr:row>19</xdr:row>
          <xdr:rowOff>15240</xdr:rowOff>
        </xdr:from>
        <xdr:to>
          <xdr:col>20</xdr:col>
          <xdr:colOff>411480</xdr:colOff>
          <xdr:row>20</xdr:row>
          <xdr:rowOff>7620</xdr:rowOff>
        </xdr:to>
        <xdr:sp macro="" textlink="">
          <xdr:nvSpPr>
            <xdr:cNvPr id="37952" name="TextBox39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5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426720</xdr:colOff>
          <xdr:row>19</xdr:row>
          <xdr:rowOff>15240</xdr:rowOff>
        </xdr:from>
        <xdr:to>
          <xdr:col>21</xdr:col>
          <xdr:colOff>495300</xdr:colOff>
          <xdr:row>20</xdr:row>
          <xdr:rowOff>7620</xdr:rowOff>
        </xdr:to>
        <xdr:sp macro="" textlink="">
          <xdr:nvSpPr>
            <xdr:cNvPr id="37953" name="TextBox40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5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525780</xdr:colOff>
          <xdr:row>19</xdr:row>
          <xdr:rowOff>15240</xdr:rowOff>
        </xdr:from>
        <xdr:to>
          <xdr:col>22</xdr:col>
          <xdr:colOff>563880</xdr:colOff>
          <xdr:row>20</xdr:row>
          <xdr:rowOff>7620</xdr:rowOff>
        </xdr:to>
        <xdr:sp macro="" textlink="">
          <xdr:nvSpPr>
            <xdr:cNvPr id="37954" name="TextBox41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5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571500</xdr:colOff>
          <xdr:row>19</xdr:row>
          <xdr:rowOff>22860</xdr:rowOff>
        </xdr:from>
        <xdr:to>
          <xdr:col>23</xdr:col>
          <xdr:colOff>731520</xdr:colOff>
          <xdr:row>20</xdr:row>
          <xdr:rowOff>7620</xdr:rowOff>
        </xdr:to>
        <xdr:sp macro="" textlink="">
          <xdr:nvSpPr>
            <xdr:cNvPr id="37955" name="TextBox42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5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24</xdr:row>
          <xdr:rowOff>22860</xdr:rowOff>
        </xdr:from>
        <xdr:to>
          <xdr:col>19</xdr:col>
          <xdr:colOff>396240</xdr:colOff>
          <xdr:row>25</xdr:row>
          <xdr:rowOff>7620</xdr:rowOff>
        </xdr:to>
        <xdr:sp macro="" textlink="">
          <xdr:nvSpPr>
            <xdr:cNvPr id="37956" name="TextBox45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5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525780</xdr:colOff>
          <xdr:row>13</xdr:row>
          <xdr:rowOff>15240</xdr:rowOff>
        </xdr:from>
        <xdr:to>
          <xdr:col>22</xdr:col>
          <xdr:colOff>571500</xdr:colOff>
          <xdr:row>14</xdr:row>
          <xdr:rowOff>7620</xdr:rowOff>
        </xdr:to>
        <xdr:sp macro="" textlink="">
          <xdr:nvSpPr>
            <xdr:cNvPr id="37957" name="TextBox53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5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586740</xdr:colOff>
          <xdr:row>13</xdr:row>
          <xdr:rowOff>22860</xdr:rowOff>
        </xdr:from>
        <xdr:to>
          <xdr:col>24</xdr:col>
          <xdr:colOff>0</xdr:colOff>
          <xdr:row>14</xdr:row>
          <xdr:rowOff>7620</xdr:rowOff>
        </xdr:to>
        <xdr:sp macro="" textlink="">
          <xdr:nvSpPr>
            <xdr:cNvPr id="37958" name="TextBox54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5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13</xdr:row>
          <xdr:rowOff>22860</xdr:rowOff>
        </xdr:from>
        <xdr:to>
          <xdr:col>19</xdr:col>
          <xdr:colOff>396240</xdr:colOff>
          <xdr:row>14</xdr:row>
          <xdr:rowOff>7620</xdr:rowOff>
        </xdr:to>
        <xdr:sp macro="" textlink="">
          <xdr:nvSpPr>
            <xdr:cNvPr id="37959" name="TextBox55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5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13</xdr:row>
          <xdr:rowOff>15240</xdr:rowOff>
        </xdr:from>
        <xdr:to>
          <xdr:col>20</xdr:col>
          <xdr:colOff>419100</xdr:colOff>
          <xdr:row>14</xdr:row>
          <xdr:rowOff>7620</xdr:rowOff>
        </xdr:to>
        <xdr:sp macro="" textlink="">
          <xdr:nvSpPr>
            <xdr:cNvPr id="37960" name="TextBox70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5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426720</xdr:colOff>
          <xdr:row>13</xdr:row>
          <xdr:rowOff>15240</xdr:rowOff>
        </xdr:from>
        <xdr:to>
          <xdr:col>21</xdr:col>
          <xdr:colOff>495300</xdr:colOff>
          <xdr:row>14</xdr:row>
          <xdr:rowOff>7620</xdr:rowOff>
        </xdr:to>
        <xdr:sp macro="" textlink="">
          <xdr:nvSpPr>
            <xdr:cNvPr id="37961" name="TextBox77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5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518160</xdr:colOff>
          <xdr:row>25</xdr:row>
          <xdr:rowOff>22860</xdr:rowOff>
        </xdr:from>
        <xdr:to>
          <xdr:col>22</xdr:col>
          <xdr:colOff>563880</xdr:colOff>
          <xdr:row>26</xdr:row>
          <xdr:rowOff>15240</xdr:rowOff>
        </xdr:to>
        <xdr:sp macro="" textlink="">
          <xdr:nvSpPr>
            <xdr:cNvPr id="37962" name="TextBox80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5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579120</xdr:colOff>
          <xdr:row>25</xdr:row>
          <xdr:rowOff>30480</xdr:rowOff>
        </xdr:from>
        <xdr:to>
          <xdr:col>24</xdr:col>
          <xdr:colOff>0</xdr:colOff>
          <xdr:row>26</xdr:row>
          <xdr:rowOff>15240</xdr:rowOff>
        </xdr:to>
        <xdr:sp macro="" textlink="">
          <xdr:nvSpPr>
            <xdr:cNvPr id="37963" name="TextBox81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5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457200</xdr:colOff>
          <xdr:row>25</xdr:row>
          <xdr:rowOff>22860</xdr:rowOff>
        </xdr:from>
        <xdr:to>
          <xdr:col>20</xdr:col>
          <xdr:colOff>434340</xdr:colOff>
          <xdr:row>26</xdr:row>
          <xdr:rowOff>15240</xdr:rowOff>
        </xdr:to>
        <xdr:sp macro="" textlink="">
          <xdr:nvSpPr>
            <xdr:cNvPr id="37964" name="TextBox82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5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449580</xdr:colOff>
          <xdr:row>25</xdr:row>
          <xdr:rowOff>22860</xdr:rowOff>
        </xdr:from>
        <xdr:to>
          <xdr:col>21</xdr:col>
          <xdr:colOff>518160</xdr:colOff>
          <xdr:row>26</xdr:row>
          <xdr:rowOff>15240</xdr:rowOff>
        </xdr:to>
        <xdr:sp macro="" textlink="">
          <xdr:nvSpPr>
            <xdr:cNvPr id="37965" name="TextBox83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5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243840</xdr:colOff>
          <xdr:row>25</xdr:row>
          <xdr:rowOff>30480</xdr:rowOff>
        </xdr:from>
        <xdr:to>
          <xdr:col>19</xdr:col>
          <xdr:colOff>403860</xdr:colOff>
          <xdr:row>26</xdr:row>
          <xdr:rowOff>15240</xdr:rowOff>
        </xdr:to>
        <xdr:sp macro="" textlink="">
          <xdr:nvSpPr>
            <xdr:cNvPr id="37966" name="TextBox84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5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18</xdr:row>
          <xdr:rowOff>0</xdr:rowOff>
        </xdr:from>
        <xdr:to>
          <xdr:col>12</xdr:col>
          <xdr:colOff>320040</xdr:colOff>
          <xdr:row>18</xdr:row>
          <xdr:rowOff>228600</xdr:rowOff>
        </xdr:to>
        <xdr:sp macro="" textlink="">
          <xdr:nvSpPr>
            <xdr:cNvPr id="37967" name="TextBox47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5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464820</xdr:colOff>
          <xdr:row>18</xdr:row>
          <xdr:rowOff>0</xdr:rowOff>
        </xdr:from>
        <xdr:to>
          <xdr:col>13</xdr:col>
          <xdr:colOff>617220</xdr:colOff>
          <xdr:row>18</xdr:row>
          <xdr:rowOff>228600</xdr:rowOff>
        </xdr:to>
        <xdr:sp macro="" textlink="">
          <xdr:nvSpPr>
            <xdr:cNvPr id="37968" name="TextBox48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5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14</xdr:col>
          <xdr:colOff>655320</xdr:colOff>
          <xdr:row>19</xdr:row>
          <xdr:rowOff>0</xdr:rowOff>
        </xdr:to>
        <xdr:sp macro="" textlink="">
          <xdr:nvSpPr>
            <xdr:cNvPr id="37969" name="TextBox49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5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17</xdr:row>
          <xdr:rowOff>220980</xdr:rowOff>
        </xdr:from>
        <xdr:to>
          <xdr:col>11</xdr:col>
          <xdr:colOff>213360</xdr:colOff>
          <xdr:row>18</xdr:row>
          <xdr:rowOff>213360</xdr:rowOff>
        </xdr:to>
        <xdr:sp macro="" textlink="">
          <xdr:nvSpPr>
            <xdr:cNvPr id="37970" name="TextBox46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5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17</xdr:row>
          <xdr:rowOff>220980</xdr:rowOff>
        </xdr:from>
        <xdr:to>
          <xdr:col>16</xdr:col>
          <xdr:colOff>7620</xdr:colOff>
          <xdr:row>18</xdr:row>
          <xdr:rowOff>220980</xdr:rowOff>
        </xdr:to>
        <xdr:sp macro="" textlink="">
          <xdr:nvSpPr>
            <xdr:cNvPr id="37971" name="TextBox50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5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24</xdr:row>
          <xdr:rowOff>15240</xdr:rowOff>
        </xdr:from>
        <xdr:to>
          <xdr:col>13</xdr:col>
          <xdr:colOff>281940</xdr:colOff>
          <xdr:row>25</xdr:row>
          <xdr:rowOff>15240</xdr:rowOff>
        </xdr:to>
        <xdr:sp macro="" textlink="">
          <xdr:nvSpPr>
            <xdr:cNvPr id="37989" name="TextBox87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5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25</xdr:row>
          <xdr:rowOff>15240</xdr:rowOff>
        </xdr:from>
        <xdr:to>
          <xdr:col>13</xdr:col>
          <xdr:colOff>281940</xdr:colOff>
          <xdr:row>26</xdr:row>
          <xdr:rowOff>15240</xdr:rowOff>
        </xdr:to>
        <xdr:sp macro="" textlink="">
          <xdr:nvSpPr>
            <xdr:cNvPr id="37990" name="TextBox91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5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11</xdr:row>
          <xdr:rowOff>15240</xdr:rowOff>
        </xdr:from>
        <xdr:to>
          <xdr:col>14</xdr:col>
          <xdr:colOff>701040</xdr:colOff>
          <xdr:row>12</xdr:row>
          <xdr:rowOff>15240</xdr:rowOff>
        </xdr:to>
        <xdr:sp macro="" textlink="">
          <xdr:nvSpPr>
            <xdr:cNvPr id="37991" name="TextBox92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5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24</xdr:row>
          <xdr:rowOff>15240</xdr:rowOff>
        </xdr:from>
        <xdr:to>
          <xdr:col>15</xdr:col>
          <xdr:colOff>45720</xdr:colOff>
          <xdr:row>25</xdr:row>
          <xdr:rowOff>15240</xdr:rowOff>
        </xdr:to>
        <xdr:sp macro="" textlink="">
          <xdr:nvSpPr>
            <xdr:cNvPr id="37992" name="TextBox93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5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25</xdr:row>
          <xdr:rowOff>15240</xdr:rowOff>
        </xdr:from>
        <xdr:to>
          <xdr:col>15</xdr:col>
          <xdr:colOff>45720</xdr:colOff>
          <xdr:row>26</xdr:row>
          <xdr:rowOff>15240</xdr:rowOff>
        </xdr:to>
        <xdr:sp macro="" textlink="">
          <xdr:nvSpPr>
            <xdr:cNvPr id="37993" name="TextBox107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5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26</xdr:row>
          <xdr:rowOff>0</xdr:rowOff>
        </xdr:from>
        <xdr:to>
          <xdr:col>13</xdr:col>
          <xdr:colOff>281940</xdr:colOff>
          <xdr:row>27</xdr:row>
          <xdr:rowOff>0</xdr:rowOff>
        </xdr:to>
        <xdr:sp macro="" textlink="">
          <xdr:nvSpPr>
            <xdr:cNvPr id="37994" name="TextBox108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5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26</xdr:row>
          <xdr:rowOff>0</xdr:rowOff>
        </xdr:from>
        <xdr:to>
          <xdr:col>15</xdr:col>
          <xdr:colOff>45720</xdr:colOff>
          <xdr:row>27</xdr:row>
          <xdr:rowOff>0</xdr:rowOff>
        </xdr:to>
        <xdr:sp macro="" textlink="">
          <xdr:nvSpPr>
            <xdr:cNvPr id="37995" name="TextBox109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5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4</xdr:row>
          <xdr:rowOff>15240</xdr:rowOff>
        </xdr:from>
        <xdr:to>
          <xdr:col>29</xdr:col>
          <xdr:colOff>167640</xdr:colOff>
          <xdr:row>5</xdr:row>
          <xdr:rowOff>15240</xdr:rowOff>
        </xdr:to>
        <xdr:sp macro="" textlink="">
          <xdr:nvSpPr>
            <xdr:cNvPr id="37996" name="TextBox43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5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5</xdr:row>
          <xdr:rowOff>15240</xdr:rowOff>
        </xdr:from>
        <xdr:to>
          <xdr:col>29</xdr:col>
          <xdr:colOff>167640</xdr:colOff>
          <xdr:row>6</xdr:row>
          <xdr:rowOff>15240</xdr:rowOff>
        </xdr:to>
        <xdr:sp macro="" textlink="">
          <xdr:nvSpPr>
            <xdr:cNvPr id="37997" name="TextBox44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5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4</xdr:row>
          <xdr:rowOff>15240</xdr:rowOff>
        </xdr:from>
        <xdr:to>
          <xdr:col>31</xdr:col>
          <xdr:colOff>175260</xdr:colOff>
          <xdr:row>5</xdr:row>
          <xdr:rowOff>15240</xdr:rowOff>
        </xdr:to>
        <xdr:sp macro="" textlink="">
          <xdr:nvSpPr>
            <xdr:cNvPr id="37998" name="TextBox51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5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5</xdr:row>
          <xdr:rowOff>15240</xdr:rowOff>
        </xdr:from>
        <xdr:to>
          <xdr:col>31</xdr:col>
          <xdr:colOff>175260</xdr:colOff>
          <xdr:row>6</xdr:row>
          <xdr:rowOff>15240</xdr:rowOff>
        </xdr:to>
        <xdr:sp macro="" textlink="">
          <xdr:nvSpPr>
            <xdr:cNvPr id="37999" name="TextBox52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5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6</xdr:row>
          <xdr:rowOff>0</xdr:rowOff>
        </xdr:from>
        <xdr:to>
          <xdr:col>29</xdr:col>
          <xdr:colOff>167640</xdr:colOff>
          <xdr:row>7</xdr:row>
          <xdr:rowOff>0</xdr:rowOff>
        </xdr:to>
        <xdr:sp macro="" textlink="">
          <xdr:nvSpPr>
            <xdr:cNvPr id="38000" name="TextBox78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5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6</xdr:row>
          <xdr:rowOff>0</xdr:rowOff>
        </xdr:from>
        <xdr:to>
          <xdr:col>31</xdr:col>
          <xdr:colOff>175260</xdr:colOff>
          <xdr:row>7</xdr:row>
          <xdr:rowOff>0</xdr:rowOff>
        </xdr:to>
        <xdr:sp macro="" textlink="">
          <xdr:nvSpPr>
            <xdr:cNvPr id="38001" name="TextBox79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5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7</xdr:row>
          <xdr:rowOff>15240</xdr:rowOff>
        </xdr:from>
        <xdr:to>
          <xdr:col>29</xdr:col>
          <xdr:colOff>167640</xdr:colOff>
          <xdr:row>8</xdr:row>
          <xdr:rowOff>15240</xdr:rowOff>
        </xdr:to>
        <xdr:sp macro="" textlink="">
          <xdr:nvSpPr>
            <xdr:cNvPr id="38002" name="TextBox110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5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7</xdr:row>
          <xdr:rowOff>15240</xdr:rowOff>
        </xdr:from>
        <xdr:to>
          <xdr:col>31</xdr:col>
          <xdr:colOff>175260</xdr:colOff>
          <xdr:row>8</xdr:row>
          <xdr:rowOff>15240</xdr:rowOff>
        </xdr:to>
        <xdr:sp macro="" textlink="">
          <xdr:nvSpPr>
            <xdr:cNvPr id="38003" name="TextBox112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5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8</xdr:row>
          <xdr:rowOff>0</xdr:rowOff>
        </xdr:from>
        <xdr:to>
          <xdr:col>29</xdr:col>
          <xdr:colOff>167640</xdr:colOff>
          <xdr:row>9</xdr:row>
          <xdr:rowOff>0</xdr:rowOff>
        </xdr:to>
        <xdr:sp macro="" textlink="">
          <xdr:nvSpPr>
            <xdr:cNvPr id="38004" name="TextBox113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5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8</xdr:row>
          <xdr:rowOff>0</xdr:rowOff>
        </xdr:from>
        <xdr:to>
          <xdr:col>31</xdr:col>
          <xdr:colOff>175260</xdr:colOff>
          <xdr:row>9</xdr:row>
          <xdr:rowOff>0</xdr:rowOff>
        </xdr:to>
        <xdr:sp macro="" textlink="">
          <xdr:nvSpPr>
            <xdr:cNvPr id="38005" name="TextBox114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5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</xdr:colOff>
          <xdr:row>6</xdr:row>
          <xdr:rowOff>228600</xdr:rowOff>
        </xdr:from>
        <xdr:to>
          <xdr:col>29</xdr:col>
          <xdr:colOff>167640</xdr:colOff>
          <xdr:row>7</xdr:row>
          <xdr:rowOff>228600</xdr:rowOff>
        </xdr:to>
        <xdr:sp macro="" textlink="">
          <xdr:nvSpPr>
            <xdr:cNvPr id="38006" name="TextBox102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5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7</xdr:row>
          <xdr:rowOff>0</xdr:rowOff>
        </xdr:from>
        <xdr:to>
          <xdr:col>7</xdr:col>
          <xdr:colOff>91440</xdr:colOff>
          <xdr:row>7</xdr:row>
          <xdr:rowOff>228600</xdr:rowOff>
        </xdr:to>
        <xdr:sp macro="" textlink="">
          <xdr:nvSpPr>
            <xdr:cNvPr id="38008" name="TextBox85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5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26</xdr:row>
          <xdr:rowOff>15240</xdr:rowOff>
        </xdr:from>
        <xdr:to>
          <xdr:col>13</xdr:col>
          <xdr:colOff>281940</xdr:colOff>
          <xdr:row>27</xdr:row>
          <xdr:rowOff>15240</xdr:rowOff>
        </xdr:to>
        <xdr:sp macro="" textlink="">
          <xdr:nvSpPr>
            <xdr:cNvPr id="38011" name="TextBox86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5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27</xdr:row>
          <xdr:rowOff>15240</xdr:rowOff>
        </xdr:from>
        <xdr:to>
          <xdr:col>13</xdr:col>
          <xdr:colOff>281940</xdr:colOff>
          <xdr:row>28</xdr:row>
          <xdr:rowOff>15240</xdr:rowOff>
        </xdr:to>
        <xdr:sp macro="" textlink="">
          <xdr:nvSpPr>
            <xdr:cNvPr id="38012" name="TextBox88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5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26</xdr:row>
          <xdr:rowOff>15240</xdr:rowOff>
        </xdr:from>
        <xdr:to>
          <xdr:col>15</xdr:col>
          <xdr:colOff>45720</xdr:colOff>
          <xdr:row>27</xdr:row>
          <xdr:rowOff>15240</xdr:rowOff>
        </xdr:to>
        <xdr:sp macro="" textlink="">
          <xdr:nvSpPr>
            <xdr:cNvPr id="38013" name="TextBox89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5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27</xdr:row>
          <xdr:rowOff>15240</xdr:rowOff>
        </xdr:from>
        <xdr:to>
          <xdr:col>15</xdr:col>
          <xdr:colOff>45720</xdr:colOff>
          <xdr:row>28</xdr:row>
          <xdr:rowOff>15240</xdr:rowOff>
        </xdr:to>
        <xdr:sp macro="" textlink="">
          <xdr:nvSpPr>
            <xdr:cNvPr id="38014" name="TextBox90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5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28</xdr:row>
          <xdr:rowOff>0</xdr:rowOff>
        </xdr:from>
        <xdr:to>
          <xdr:col>13</xdr:col>
          <xdr:colOff>281940</xdr:colOff>
          <xdr:row>29</xdr:row>
          <xdr:rowOff>0</xdr:rowOff>
        </xdr:to>
        <xdr:sp macro="" textlink="">
          <xdr:nvSpPr>
            <xdr:cNvPr id="38015" name="TextBox94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5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28</xdr:row>
          <xdr:rowOff>0</xdr:rowOff>
        </xdr:from>
        <xdr:to>
          <xdr:col>15</xdr:col>
          <xdr:colOff>45720</xdr:colOff>
          <xdr:row>29</xdr:row>
          <xdr:rowOff>0</xdr:rowOff>
        </xdr:to>
        <xdr:sp macro="" textlink="">
          <xdr:nvSpPr>
            <xdr:cNvPr id="38016" name="TextBox95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5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25400</xdr:colOff>
      <xdr:row>15</xdr:row>
      <xdr:rowOff>187960</xdr:rowOff>
    </xdr:from>
    <xdr:to>
      <xdr:col>26</xdr:col>
      <xdr:colOff>25400</xdr:colOff>
      <xdr:row>19</xdr:row>
      <xdr:rowOff>15240</xdr:rowOff>
    </xdr:to>
    <xdr:cxnSp macro="">
      <xdr:nvCxnSpPr>
        <xdr:cNvPr id="9" name="Portique_PoteauG">
          <a:extLst>
            <a:ext uri="{FF2B5EF4-FFF2-40B4-BE49-F238E27FC236}">
              <a16:creationId xmlns:a16="http://schemas.microsoft.com/office/drawing/2014/main" id="{04029B56-620C-829C-E0FA-87DF1183B9E8}"/>
            </a:ext>
          </a:extLst>
        </xdr:cNvPr>
        <xdr:cNvCxnSpPr/>
      </xdr:nvCxnSpPr>
      <xdr:spPr>
        <a:xfrm flipV="1">
          <a:off x="15448280" y="3731260"/>
          <a:ext cx="0" cy="772160"/>
        </a:xfrm>
        <a:prstGeom prst="line">
          <a:avLst/>
        </a:prstGeom>
        <a:ln w="381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528320</xdr:colOff>
      <xdr:row>15</xdr:row>
      <xdr:rowOff>187960</xdr:rowOff>
    </xdr:from>
    <xdr:to>
      <xdr:col>29</xdr:col>
      <xdr:colOff>528320</xdr:colOff>
      <xdr:row>19</xdr:row>
      <xdr:rowOff>15240</xdr:rowOff>
    </xdr:to>
    <xdr:cxnSp macro="">
      <xdr:nvCxnSpPr>
        <xdr:cNvPr id="10" name="Portique_PoteauD">
          <a:extLst>
            <a:ext uri="{FF2B5EF4-FFF2-40B4-BE49-F238E27FC236}">
              <a16:creationId xmlns:a16="http://schemas.microsoft.com/office/drawing/2014/main" id="{ED497ECB-A3C7-4B1F-2D16-1A25A2D969E0}"/>
            </a:ext>
          </a:extLst>
        </xdr:cNvPr>
        <xdr:cNvCxnSpPr/>
      </xdr:nvCxnSpPr>
      <xdr:spPr>
        <a:xfrm>
          <a:off x="17901920" y="3731260"/>
          <a:ext cx="0" cy="772160"/>
        </a:xfrm>
        <a:prstGeom prst="line">
          <a:avLst/>
        </a:prstGeom>
        <a:ln w="381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25400</xdr:colOff>
      <xdr:row>15</xdr:row>
      <xdr:rowOff>83312</xdr:rowOff>
    </xdr:from>
    <xdr:to>
      <xdr:col>27</xdr:col>
      <xdr:colOff>520700</xdr:colOff>
      <xdr:row>15</xdr:row>
      <xdr:rowOff>187960</xdr:rowOff>
    </xdr:to>
    <xdr:cxnSp macro="">
      <xdr:nvCxnSpPr>
        <xdr:cNvPr id="11" name="Portique_TraverseG">
          <a:extLst>
            <a:ext uri="{FF2B5EF4-FFF2-40B4-BE49-F238E27FC236}">
              <a16:creationId xmlns:a16="http://schemas.microsoft.com/office/drawing/2014/main" id="{C8E87D60-F772-8E0E-3587-65B7919A36CD}"/>
            </a:ext>
          </a:extLst>
        </xdr:cNvPr>
        <xdr:cNvCxnSpPr/>
      </xdr:nvCxnSpPr>
      <xdr:spPr>
        <a:xfrm flipV="1">
          <a:off x="15448280" y="3626612"/>
          <a:ext cx="1226820" cy="104648"/>
        </a:xfrm>
        <a:prstGeom prst="line">
          <a:avLst/>
        </a:prstGeom>
        <a:ln w="381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520700</xdr:colOff>
      <xdr:row>15</xdr:row>
      <xdr:rowOff>83312</xdr:rowOff>
    </xdr:from>
    <xdr:to>
      <xdr:col>29</xdr:col>
      <xdr:colOff>528320</xdr:colOff>
      <xdr:row>15</xdr:row>
      <xdr:rowOff>187960</xdr:rowOff>
    </xdr:to>
    <xdr:cxnSp macro="">
      <xdr:nvCxnSpPr>
        <xdr:cNvPr id="12" name="Portique_TraverseD">
          <a:extLst>
            <a:ext uri="{FF2B5EF4-FFF2-40B4-BE49-F238E27FC236}">
              <a16:creationId xmlns:a16="http://schemas.microsoft.com/office/drawing/2014/main" id="{521DFE8A-1314-AF70-E10B-5D7977F9510D}"/>
            </a:ext>
          </a:extLst>
        </xdr:cNvPr>
        <xdr:cNvCxnSpPr/>
      </xdr:nvCxnSpPr>
      <xdr:spPr>
        <a:xfrm>
          <a:off x="16675100" y="3626612"/>
          <a:ext cx="1226820" cy="104648"/>
        </a:xfrm>
        <a:prstGeom prst="line">
          <a:avLst/>
        </a:prstGeom>
        <a:ln w="381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11</xdr:row>
          <xdr:rowOff>22860</xdr:rowOff>
        </xdr:from>
        <xdr:to>
          <xdr:col>7</xdr:col>
          <xdr:colOff>152400</xdr:colOff>
          <xdr:row>12</xdr:row>
          <xdr:rowOff>15240</xdr:rowOff>
        </xdr:to>
        <xdr:sp macro="" textlink="">
          <xdr:nvSpPr>
            <xdr:cNvPr id="22529" name="ComboBox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6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617220</xdr:colOff>
          <xdr:row>0</xdr:row>
          <xdr:rowOff>7620</xdr:rowOff>
        </xdr:from>
        <xdr:to>
          <xdr:col>28</xdr:col>
          <xdr:colOff>312420</xdr:colOff>
          <xdr:row>1</xdr:row>
          <xdr:rowOff>7620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6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Note de calcul :Générer Pdf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464820</xdr:colOff>
          <xdr:row>12</xdr:row>
          <xdr:rowOff>45720</xdr:rowOff>
        </xdr:from>
        <xdr:to>
          <xdr:col>28</xdr:col>
          <xdr:colOff>106680</xdr:colOff>
          <xdr:row>13</xdr:row>
          <xdr:rowOff>182880</xdr:rowOff>
        </xdr:to>
        <xdr:sp macro="" textlink="">
          <xdr:nvSpPr>
            <xdr:cNvPr id="22531" name="ToggleButton1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6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160020</xdr:colOff>
          <xdr:row>12</xdr:row>
          <xdr:rowOff>38100</xdr:rowOff>
        </xdr:from>
        <xdr:to>
          <xdr:col>31</xdr:col>
          <xdr:colOff>53340</xdr:colOff>
          <xdr:row>13</xdr:row>
          <xdr:rowOff>175260</xdr:rowOff>
        </xdr:to>
        <xdr:sp macro="" textlink="">
          <xdr:nvSpPr>
            <xdr:cNvPr id="22532" name="ToggleButton2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6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4</xdr:row>
          <xdr:rowOff>30480</xdr:rowOff>
        </xdr:from>
        <xdr:to>
          <xdr:col>7</xdr:col>
          <xdr:colOff>91440</xdr:colOff>
          <xdr:row>5</xdr:row>
          <xdr:rowOff>22860</xdr:rowOff>
        </xdr:to>
        <xdr:sp macro="" textlink="">
          <xdr:nvSpPr>
            <xdr:cNvPr id="22534" name="TextBox5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6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5</xdr:row>
          <xdr:rowOff>15240</xdr:rowOff>
        </xdr:from>
        <xdr:to>
          <xdr:col>7</xdr:col>
          <xdr:colOff>91440</xdr:colOff>
          <xdr:row>6</xdr:row>
          <xdr:rowOff>7620</xdr:rowOff>
        </xdr:to>
        <xdr:sp macro="" textlink="">
          <xdr:nvSpPr>
            <xdr:cNvPr id="22535" name="TextBox6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6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8</xdr:row>
          <xdr:rowOff>30480</xdr:rowOff>
        </xdr:from>
        <xdr:to>
          <xdr:col>7</xdr:col>
          <xdr:colOff>83820</xdr:colOff>
          <xdr:row>9</xdr:row>
          <xdr:rowOff>22860</xdr:rowOff>
        </xdr:to>
        <xdr:sp macro="" textlink="">
          <xdr:nvSpPr>
            <xdr:cNvPr id="22537" name="TextBox8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6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7</xdr:row>
          <xdr:rowOff>15240</xdr:rowOff>
        </xdr:from>
        <xdr:to>
          <xdr:col>7</xdr:col>
          <xdr:colOff>91440</xdr:colOff>
          <xdr:row>8</xdr:row>
          <xdr:rowOff>7620</xdr:rowOff>
        </xdr:to>
        <xdr:sp macro="" textlink="">
          <xdr:nvSpPr>
            <xdr:cNvPr id="22538" name="TextBox9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6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15</xdr:row>
          <xdr:rowOff>228600</xdr:rowOff>
        </xdr:from>
        <xdr:to>
          <xdr:col>7</xdr:col>
          <xdr:colOff>121920</xdr:colOff>
          <xdr:row>16</xdr:row>
          <xdr:rowOff>220980</xdr:rowOff>
        </xdr:to>
        <xdr:sp macro="" textlink="">
          <xdr:nvSpPr>
            <xdr:cNvPr id="22539" name="TextBox10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6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15</xdr:row>
          <xdr:rowOff>0</xdr:rowOff>
        </xdr:from>
        <xdr:to>
          <xdr:col>7</xdr:col>
          <xdr:colOff>121920</xdr:colOff>
          <xdr:row>15</xdr:row>
          <xdr:rowOff>228600</xdr:rowOff>
        </xdr:to>
        <xdr:sp macro="" textlink="">
          <xdr:nvSpPr>
            <xdr:cNvPr id="22540" name="TextBox11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6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21</xdr:row>
          <xdr:rowOff>7620</xdr:rowOff>
        </xdr:from>
        <xdr:to>
          <xdr:col>7</xdr:col>
          <xdr:colOff>99060</xdr:colOff>
          <xdr:row>22</xdr:row>
          <xdr:rowOff>0</xdr:rowOff>
        </xdr:to>
        <xdr:sp macro="" textlink="">
          <xdr:nvSpPr>
            <xdr:cNvPr id="22541" name="TextBox12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6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38100</xdr:rowOff>
        </xdr:from>
        <xdr:to>
          <xdr:col>13</xdr:col>
          <xdr:colOff>662940</xdr:colOff>
          <xdr:row>6</xdr:row>
          <xdr:rowOff>30480</xdr:rowOff>
        </xdr:to>
        <xdr:sp macro="" textlink="">
          <xdr:nvSpPr>
            <xdr:cNvPr id="22542" name="TextBox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6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30480</xdr:rowOff>
        </xdr:from>
        <xdr:to>
          <xdr:col>13</xdr:col>
          <xdr:colOff>655320</xdr:colOff>
          <xdr:row>7</xdr:row>
          <xdr:rowOff>22860</xdr:rowOff>
        </xdr:to>
        <xdr:sp macro="" textlink="">
          <xdr:nvSpPr>
            <xdr:cNvPr id="22543" name="TextBox17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6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15240</xdr:rowOff>
        </xdr:from>
        <xdr:to>
          <xdr:col>13</xdr:col>
          <xdr:colOff>655320</xdr:colOff>
          <xdr:row>8</xdr:row>
          <xdr:rowOff>7620</xdr:rowOff>
        </xdr:to>
        <xdr:sp macro="" textlink="">
          <xdr:nvSpPr>
            <xdr:cNvPr id="22544" name="TextBox18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6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640080</xdr:colOff>
          <xdr:row>20</xdr:row>
          <xdr:rowOff>15240</xdr:rowOff>
        </xdr:from>
        <xdr:to>
          <xdr:col>14</xdr:col>
          <xdr:colOff>670560</xdr:colOff>
          <xdr:row>21</xdr:row>
          <xdr:rowOff>7620</xdr:rowOff>
        </xdr:to>
        <xdr:sp macro="" textlink="">
          <xdr:nvSpPr>
            <xdr:cNvPr id="22545" name="TextBox22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6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685800</xdr:colOff>
          <xdr:row>20</xdr:row>
          <xdr:rowOff>7620</xdr:rowOff>
        </xdr:from>
        <xdr:to>
          <xdr:col>16</xdr:col>
          <xdr:colOff>60960</xdr:colOff>
          <xdr:row>21</xdr:row>
          <xdr:rowOff>0</xdr:rowOff>
        </xdr:to>
        <xdr:sp macro="" textlink="">
          <xdr:nvSpPr>
            <xdr:cNvPr id="22546" name="TextBox23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6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243840</xdr:colOff>
          <xdr:row>7</xdr:row>
          <xdr:rowOff>22860</xdr:rowOff>
        </xdr:from>
        <xdr:to>
          <xdr:col>19</xdr:col>
          <xdr:colOff>403860</xdr:colOff>
          <xdr:row>8</xdr:row>
          <xdr:rowOff>7620</xdr:rowOff>
        </xdr:to>
        <xdr:sp macro="" textlink="">
          <xdr:nvSpPr>
            <xdr:cNvPr id="22547" name="TextBox24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6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7</xdr:row>
          <xdr:rowOff>15240</xdr:rowOff>
        </xdr:from>
        <xdr:to>
          <xdr:col>20</xdr:col>
          <xdr:colOff>419100</xdr:colOff>
          <xdr:row>8</xdr:row>
          <xdr:rowOff>7620</xdr:rowOff>
        </xdr:to>
        <xdr:sp macro="" textlink="">
          <xdr:nvSpPr>
            <xdr:cNvPr id="22548" name="TextBox26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6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434340</xdr:colOff>
          <xdr:row>7</xdr:row>
          <xdr:rowOff>15240</xdr:rowOff>
        </xdr:from>
        <xdr:to>
          <xdr:col>21</xdr:col>
          <xdr:colOff>510540</xdr:colOff>
          <xdr:row>8</xdr:row>
          <xdr:rowOff>7620</xdr:rowOff>
        </xdr:to>
        <xdr:sp macro="" textlink="">
          <xdr:nvSpPr>
            <xdr:cNvPr id="22549" name="TextBox30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6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533400</xdr:colOff>
          <xdr:row>7</xdr:row>
          <xdr:rowOff>15240</xdr:rowOff>
        </xdr:from>
        <xdr:to>
          <xdr:col>22</xdr:col>
          <xdr:colOff>571500</xdr:colOff>
          <xdr:row>8</xdr:row>
          <xdr:rowOff>7620</xdr:rowOff>
        </xdr:to>
        <xdr:sp macro="" textlink="">
          <xdr:nvSpPr>
            <xdr:cNvPr id="22550" name="TextBox31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6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586740</xdr:colOff>
          <xdr:row>7</xdr:row>
          <xdr:rowOff>22860</xdr:rowOff>
        </xdr:from>
        <xdr:to>
          <xdr:col>24</xdr:col>
          <xdr:colOff>7620</xdr:colOff>
          <xdr:row>8</xdr:row>
          <xdr:rowOff>7620</xdr:rowOff>
        </xdr:to>
        <xdr:sp macro="" textlink="">
          <xdr:nvSpPr>
            <xdr:cNvPr id="22551" name="TextBox35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6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165101</xdr:colOff>
      <xdr:row>32</xdr:row>
      <xdr:rowOff>2429</xdr:rowOff>
    </xdr:from>
    <xdr:to>
      <xdr:col>11</xdr:col>
      <xdr:colOff>215901</xdr:colOff>
      <xdr:row>32</xdr:row>
      <xdr:rowOff>2429</xdr:rowOff>
    </xdr:to>
    <xdr:cxnSp macro="">
      <xdr:nvCxnSpPr>
        <xdr:cNvPr id="2" name="Fleche_W1" hidden="1">
          <a:extLst>
            <a:ext uri="{FF2B5EF4-FFF2-40B4-BE49-F238E27FC236}">
              <a16:creationId xmlns:a16="http://schemas.microsoft.com/office/drawing/2014/main" id="{D039857E-2DDD-408F-8929-17A261074C52}"/>
            </a:ext>
          </a:extLst>
        </xdr:cNvPr>
        <xdr:cNvCxnSpPr/>
      </xdr:nvCxnSpPr>
      <xdr:spPr>
        <a:xfrm>
          <a:off x="4363721" y="7561469"/>
          <a:ext cx="1270000" cy="0"/>
        </a:xfrm>
        <a:prstGeom prst="line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419101</xdr:colOff>
      <xdr:row>32</xdr:row>
      <xdr:rowOff>2429</xdr:rowOff>
    </xdr:from>
    <xdr:to>
      <xdr:col>14</xdr:col>
      <xdr:colOff>419101</xdr:colOff>
      <xdr:row>32</xdr:row>
      <xdr:rowOff>2429</xdr:rowOff>
    </xdr:to>
    <xdr:cxnSp macro="">
      <xdr:nvCxnSpPr>
        <xdr:cNvPr id="3" name="Fleche_W2" hidden="1">
          <a:extLst>
            <a:ext uri="{FF2B5EF4-FFF2-40B4-BE49-F238E27FC236}">
              <a16:creationId xmlns:a16="http://schemas.microsoft.com/office/drawing/2014/main" id="{09DD005A-301D-4D5D-B547-BB9081ABD222}"/>
            </a:ext>
          </a:extLst>
        </xdr:cNvPr>
        <xdr:cNvCxnSpPr/>
      </xdr:nvCxnSpPr>
      <xdr:spPr>
        <a:xfrm flipH="1">
          <a:off x="7749541" y="7561469"/>
          <a:ext cx="0" cy="0"/>
        </a:xfrm>
        <a:prstGeom prst="line">
          <a:avLst/>
        </a:prstGeom>
        <a:ln w="2540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255271</xdr:colOff>
      <xdr:row>35</xdr:row>
      <xdr:rowOff>133349</xdr:rowOff>
    </xdr:from>
    <xdr:to>
      <xdr:col>12</xdr:col>
      <xdr:colOff>255271</xdr:colOff>
      <xdr:row>35</xdr:row>
      <xdr:rowOff>133349</xdr:rowOff>
    </xdr:to>
    <xdr:cxnSp macro="">
      <xdr:nvCxnSpPr>
        <xdr:cNvPr id="4" name="Fleche_W3" hidden="1">
          <a:extLst>
            <a:ext uri="{FF2B5EF4-FFF2-40B4-BE49-F238E27FC236}">
              <a16:creationId xmlns:a16="http://schemas.microsoft.com/office/drawing/2014/main" id="{5EC49F5A-3047-4B3F-8364-5AEB5B9CD8C9}"/>
            </a:ext>
          </a:extLst>
        </xdr:cNvPr>
        <xdr:cNvCxnSpPr/>
      </xdr:nvCxnSpPr>
      <xdr:spPr>
        <a:xfrm flipV="1">
          <a:off x="6351271" y="8401049"/>
          <a:ext cx="0" cy="0"/>
        </a:xfrm>
        <a:prstGeom prst="line">
          <a:avLst/>
        </a:prstGeom>
        <a:ln w="2540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12</xdr:row>
          <xdr:rowOff>7620</xdr:rowOff>
        </xdr:from>
        <xdr:to>
          <xdr:col>7</xdr:col>
          <xdr:colOff>137160</xdr:colOff>
          <xdr:row>13</xdr:row>
          <xdr:rowOff>30480</xdr:rowOff>
        </xdr:to>
        <xdr:sp macro="" textlink="">
          <xdr:nvSpPr>
            <xdr:cNvPr id="22552" name="TextBox1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6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13</xdr:row>
          <xdr:rowOff>7620</xdr:rowOff>
        </xdr:from>
        <xdr:to>
          <xdr:col>7</xdr:col>
          <xdr:colOff>137160</xdr:colOff>
          <xdr:row>14</xdr:row>
          <xdr:rowOff>22860</xdr:rowOff>
        </xdr:to>
        <xdr:sp macro="" textlink="">
          <xdr:nvSpPr>
            <xdr:cNvPr id="22553" name="TextBox62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6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14</xdr:row>
          <xdr:rowOff>0</xdr:rowOff>
        </xdr:from>
        <xdr:to>
          <xdr:col>7</xdr:col>
          <xdr:colOff>137160</xdr:colOff>
          <xdr:row>15</xdr:row>
          <xdr:rowOff>15240</xdr:rowOff>
        </xdr:to>
        <xdr:sp macro="" textlink="">
          <xdr:nvSpPr>
            <xdr:cNvPr id="22554" name="TextBox63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6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556260</xdr:colOff>
          <xdr:row>18</xdr:row>
          <xdr:rowOff>220980</xdr:rowOff>
        </xdr:from>
        <xdr:to>
          <xdr:col>7</xdr:col>
          <xdr:colOff>137160</xdr:colOff>
          <xdr:row>19</xdr:row>
          <xdr:rowOff>213360</xdr:rowOff>
        </xdr:to>
        <xdr:sp macro="" textlink="">
          <xdr:nvSpPr>
            <xdr:cNvPr id="22555" name="ComboBox2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6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19</xdr:row>
          <xdr:rowOff>228600</xdr:rowOff>
        </xdr:from>
        <xdr:to>
          <xdr:col>7</xdr:col>
          <xdr:colOff>114300</xdr:colOff>
          <xdr:row>21</xdr:row>
          <xdr:rowOff>7620</xdr:rowOff>
        </xdr:to>
        <xdr:sp macro="" textlink="">
          <xdr:nvSpPr>
            <xdr:cNvPr id="22556" name="TextBox64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6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22</xdr:row>
          <xdr:rowOff>228600</xdr:rowOff>
        </xdr:from>
        <xdr:to>
          <xdr:col>7</xdr:col>
          <xdr:colOff>114300</xdr:colOff>
          <xdr:row>24</xdr:row>
          <xdr:rowOff>0</xdr:rowOff>
        </xdr:to>
        <xdr:sp macro="" textlink="">
          <xdr:nvSpPr>
            <xdr:cNvPr id="22557" name="TextBox66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6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21</xdr:row>
          <xdr:rowOff>228600</xdr:rowOff>
        </xdr:from>
        <xdr:to>
          <xdr:col>7</xdr:col>
          <xdr:colOff>114300</xdr:colOff>
          <xdr:row>23</xdr:row>
          <xdr:rowOff>0</xdr:rowOff>
        </xdr:to>
        <xdr:sp macro="" textlink="">
          <xdr:nvSpPr>
            <xdr:cNvPr id="22558" name="TextBox67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6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24</xdr:row>
          <xdr:rowOff>0</xdr:rowOff>
        </xdr:from>
        <xdr:to>
          <xdr:col>7</xdr:col>
          <xdr:colOff>114300</xdr:colOff>
          <xdr:row>25</xdr:row>
          <xdr:rowOff>7620</xdr:rowOff>
        </xdr:to>
        <xdr:sp macro="" textlink="">
          <xdr:nvSpPr>
            <xdr:cNvPr id="22559" name="TextBox68" hidden="1">
              <a:extLst>
                <a:ext uri="{63B3BB69-23CF-44E3-9099-C40C66FF867C}">
                  <a14:compatExt spid="_x0000_s22559"/>
                </a:ext>
                <a:ext uri="{FF2B5EF4-FFF2-40B4-BE49-F238E27FC236}">
                  <a16:creationId xmlns:a16="http://schemas.microsoft.com/office/drawing/2014/main" id="{00000000-0008-0000-0600-00001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9</xdr:row>
          <xdr:rowOff>15240</xdr:rowOff>
        </xdr:from>
        <xdr:to>
          <xdr:col>7</xdr:col>
          <xdr:colOff>83820</xdr:colOff>
          <xdr:row>10</xdr:row>
          <xdr:rowOff>7620</xdr:rowOff>
        </xdr:to>
        <xdr:sp macro="" textlink="">
          <xdr:nvSpPr>
            <xdr:cNvPr id="22560" name="TextBox69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6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17</xdr:row>
          <xdr:rowOff>213360</xdr:rowOff>
        </xdr:from>
        <xdr:to>
          <xdr:col>7</xdr:col>
          <xdr:colOff>121920</xdr:colOff>
          <xdr:row>18</xdr:row>
          <xdr:rowOff>205740</xdr:rowOff>
        </xdr:to>
        <xdr:sp macro="" textlink="">
          <xdr:nvSpPr>
            <xdr:cNvPr id="22561" name="TextBox3" hidden="1">
              <a:extLst>
                <a:ext uri="{63B3BB69-23CF-44E3-9099-C40C66FF867C}">
                  <a14:compatExt spid="_x0000_s22561"/>
                </a:ext>
                <a:ext uri="{FF2B5EF4-FFF2-40B4-BE49-F238E27FC236}">
                  <a16:creationId xmlns:a16="http://schemas.microsoft.com/office/drawing/2014/main" id="{00000000-0008-0000-0600-00002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</xdr:colOff>
          <xdr:row>5</xdr:row>
          <xdr:rowOff>30480</xdr:rowOff>
        </xdr:from>
        <xdr:to>
          <xdr:col>14</xdr:col>
          <xdr:colOff>693420</xdr:colOff>
          <xdr:row>6</xdr:row>
          <xdr:rowOff>22860</xdr:rowOff>
        </xdr:to>
        <xdr:sp macro="" textlink="">
          <xdr:nvSpPr>
            <xdr:cNvPr id="22562" name="TextBox15" hidden="1">
              <a:extLst>
                <a:ext uri="{63B3BB69-23CF-44E3-9099-C40C66FF867C}">
                  <a14:compatExt spid="_x0000_s22562"/>
                </a:ext>
                <a:ext uri="{FF2B5EF4-FFF2-40B4-BE49-F238E27FC236}">
                  <a16:creationId xmlns:a16="http://schemas.microsoft.com/office/drawing/2014/main" id="{00000000-0008-0000-0600-00002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7</xdr:row>
          <xdr:rowOff>22860</xdr:rowOff>
        </xdr:from>
        <xdr:to>
          <xdr:col>14</xdr:col>
          <xdr:colOff>723900</xdr:colOff>
          <xdr:row>8</xdr:row>
          <xdr:rowOff>15240</xdr:rowOff>
        </xdr:to>
        <xdr:sp macro="" textlink="">
          <xdr:nvSpPr>
            <xdr:cNvPr id="22563" name="TextBox16" hidden="1">
              <a:extLst>
                <a:ext uri="{63B3BB69-23CF-44E3-9099-C40C66FF867C}">
                  <a14:compatExt spid="_x0000_s22563"/>
                </a:ext>
                <a:ext uri="{FF2B5EF4-FFF2-40B4-BE49-F238E27FC236}">
                  <a16:creationId xmlns:a16="http://schemas.microsoft.com/office/drawing/2014/main" id="{00000000-0008-0000-0600-00002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6</xdr:row>
          <xdr:rowOff>22860</xdr:rowOff>
        </xdr:from>
        <xdr:to>
          <xdr:col>14</xdr:col>
          <xdr:colOff>716280</xdr:colOff>
          <xdr:row>7</xdr:row>
          <xdr:rowOff>15240</xdr:rowOff>
        </xdr:to>
        <xdr:sp macro="" textlink="">
          <xdr:nvSpPr>
            <xdr:cNvPr id="22564" name="TextBox56" hidden="1">
              <a:extLst>
                <a:ext uri="{63B3BB69-23CF-44E3-9099-C40C66FF867C}">
                  <a14:compatExt spid="_x0000_s22564"/>
                </a:ext>
                <a:ext uri="{FF2B5EF4-FFF2-40B4-BE49-F238E27FC236}">
                  <a16:creationId xmlns:a16="http://schemas.microsoft.com/office/drawing/2014/main" id="{00000000-0008-0000-0600-00002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15240</xdr:rowOff>
        </xdr:from>
        <xdr:to>
          <xdr:col>13</xdr:col>
          <xdr:colOff>640080</xdr:colOff>
          <xdr:row>9</xdr:row>
          <xdr:rowOff>7620</xdr:rowOff>
        </xdr:to>
        <xdr:sp macro="" textlink="">
          <xdr:nvSpPr>
            <xdr:cNvPr id="22565" name="TextBox57" hidden="1">
              <a:extLst>
                <a:ext uri="{63B3BB69-23CF-44E3-9099-C40C66FF867C}">
                  <a14:compatExt spid="_x0000_s22565"/>
                </a:ext>
                <a:ext uri="{FF2B5EF4-FFF2-40B4-BE49-F238E27FC236}">
                  <a16:creationId xmlns:a16="http://schemas.microsoft.com/office/drawing/2014/main" id="{00000000-0008-0000-0600-00002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8</xdr:row>
          <xdr:rowOff>22860</xdr:rowOff>
        </xdr:from>
        <xdr:to>
          <xdr:col>14</xdr:col>
          <xdr:colOff>716280</xdr:colOff>
          <xdr:row>9</xdr:row>
          <xdr:rowOff>15240</xdr:rowOff>
        </xdr:to>
        <xdr:sp macro="" textlink="">
          <xdr:nvSpPr>
            <xdr:cNvPr id="22566" name="TextBox71" hidden="1">
              <a:extLst>
                <a:ext uri="{63B3BB69-23CF-44E3-9099-C40C66FF867C}">
                  <a14:compatExt spid="_x0000_s22566"/>
                </a:ext>
                <a:ext uri="{FF2B5EF4-FFF2-40B4-BE49-F238E27FC236}">
                  <a16:creationId xmlns:a16="http://schemas.microsoft.com/office/drawing/2014/main" id="{00000000-0008-0000-0600-00002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16</xdr:row>
          <xdr:rowOff>228600</xdr:rowOff>
        </xdr:from>
        <xdr:to>
          <xdr:col>7</xdr:col>
          <xdr:colOff>121920</xdr:colOff>
          <xdr:row>17</xdr:row>
          <xdr:rowOff>220980</xdr:rowOff>
        </xdr:to>
        <xdr:sp macro="" textlink="">
          <xdr:nvSpPr>
            <xdr:cNvPr id="22567" name="TextBox2" hidden="1">
              <a:extLst>
                <a:ext uri="{63B3BB69-23CF-44E3-9099-C40C66FF867C}">
                  <a14:compatExt spid="_x0000_s22567"/>
                </a:ext>
                <a:ext uri="{FF2B5EF4-FFF2-40B4-BE49-F238E27FC236}">
                  <a16:creationId xmlns:a16="http://schemas.microsoft.com/office/drawing/2014/main" id="{00000000-0008-0000-0600-00002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10</xdr:row>
          <xdr:rowOff>15240</xdr:rowOff>
        </xdr:from>
        <xdr:to>
          <xdr:col>12</xdr:col>
          <xdr:colOff>121920</xdr:colOff>
          <xdr:row>11</xdr:row>
          <xdr:rowOff>15240</xdr:rowOff>
        </xdr:to>
        <xdr:sp macro="" textlink="">
          <xdr:nvSpPr>
            <xdr:cNvPr id="22569" name="TextBox59" hidden="1">
              <a:extLst>
                <a:ext uri="{63B3BB69-23CF-44E3-9099-C40C66FF867C}">
                  <a14:compatExt spid="_x0000_s22569"/>
                </a:ext>
                <a:ext uri="{FF2B5EF4-FFF2-40B4-BE49-F238E27FC236}">
                  <a16:creationId xmlns:a16="http://schemas.microsoft.com/office/drawing/2014/main" id="{00000000-0008-0000-0600-00002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22860</xdr:rowOff>
        </xdr:from>
        <xdr:to>
          <xdr:col>9</xdr:col>
          <xdr:colOff>525780</xdr:colOff>
          <xdr:row>17</xdr:row>
          <xdr:rowOff>30480</xdr:rowOff>
        </xdr:to>
        <xdr:sp macro="" textlink="">
          <xdr:nvSpPr>
            <xdr:cNvPr id="22570" name="TextBox60" hidden="1">
              <a:extLst>
                <a:ext uri="{63B3BB69-23CF-44E3-9099-C40C66FF867C}">
                  <a14:compatExt spid="_x0000_s22570"/>
                </a:ext>
                <a:ext uri="{FF2B5EF4-FFF2-40B4-BE49-F238E27FC236}">
                  <a16:creationId xmlns:a16="http://schemas.microsoft.com/office/drawing/2014/main" id="{00000000-0008-0000-0600-00002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16</xdr:row>
          <xdr:rowOff>0</xdr:rowOff>
        </xdr:from>
        <xdr:to>
          <xdr:col>11</xdr:col>
          <xdr:colOff>327660</xdr:colOff>
          <xdr:row>16</xdr:row>
          <xdr:rowOff>228600</xdr:rowOff>
        </xdr:to>
        <xdr:sp macro="" textlink="">
          <xdr:nvSpPr>
            <xdr:cNvPr id="22571" name="TextBox72" hidden="1">
              <a:extLst>
                <a:ext uri="{63B3BB69-23CF-44E3-9099-C40C66FF867C}">
                  <a14:compatExt spid="_x0000_s22571"/>
                </a:ext>
                <a:ext uri="{FF2B5EF4-FFF2-40B4-BE49-F238E27FC236}">
                  <a16:creationId xmlns:a16="http://schemas.microsoft.com/office/drawing/2014/main" id="{00000000-0008-0000-0600-00002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16</xdr:row>
          <xdr:rowOff>0</xdr:rowOff>
        </xdr:from>
        <xdr:to>
          <xdr:col>12</xdr:col>
          <xdr:colOff>434340</xdr:colOff>
          <xdr:row>16</xdr:row>
          <xdr:rowOff>228600</xdr:rowOff>
        </xdr:to>
        <xdr:sp macro="" textlink="">
          <xdr:nvSpPr>
            <xdr:cNvPr id="22572" name="TextBox73" hidden="1">
              <a:extLst>
                <a:ext uri="{63B3BB69-23CF-44E3-9099-C40C66FF867C}">
                  <a14:compatExt spid="_x0000_s22572"/>
                </a:ext>
                <a:ext uri="{FF2B5EF4-FFF2-40B4-BE49-F238E27FC236}">
                  <a16:creationId xmlns:a16="http://schemas.microsoft.com/office/drawing/2014/main" id="{00000000-0008-0000-0600-00002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449580</xdr:colOff>
          <xdr:row>16</xdr:row>
          <xdr:rowOff>0</xdr:rowOff>
        </xdr:from>
        <xdr:to>
          <xdr:col>13</xdr:col>
          <xdr:colOff>716280</xdr:colOff>
          <xdr:row>17</xdr:row>
          <xdr:rowOff>0</xdr:rowOff>
        </xdr:to>
        <xdr:sp macro="" textlink="">
          <xdr:nvSpPr>
            <xdr:cNvPr id="22573" name="TextBox74" hidden="1">
              <a:extLst>
                <a:ext uri="{63B3BB69-23CF-44E3-9099-C40C66FF867C}">
                  <a14:compatExt spid="_x0000_s22573"/>
                </a:ext>
                <a:ext uri="{FF2B5EF4-FFF2-40B4-BE49-F238E27FC236}">
                  <a16:creationId xmlns:a16="http://schemas.microsoft.com/office/drawing/2014/main" id="{00000000-0008-0000-0600-00002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609600</xdr:colOff>
          <xdr:row>16</xdr:row>
          <xdr:rowOff>0</xdr:rowOff>
        </xdr:from>
        <xdr:to>
          <xdr:col>14</xdr:col>
          <xdr:colOff>647700</xdr:colOff>
          <xdr:row>16</xdr:row>
          <xdr:rowOff>228600</xdr:rowOff>
        </xdr:to>
        <xdr:sp macro="" textlink="">
          <xdr:nvSpPr>
            <xdr:cNvPr id="22574" name="TextBox75" hidden="1">
              <a:extLst>
                <a:ext uri="{63B3BB69-23CF-44E3-9099-C40C66FF867C}">
                  <a14:compatExt spid="_x0000_s22574"/>
                </a:ext>
                <a:ext uri="{FF2B5EF4-FFF2-40B4-BE49-F238E27FC236}">
                  <a16:creationId xmlns:a16="http://schemas.microsoft.com/office/drawing/2014/main" id="{00000000-0008-0000-0600-00002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655320</xdr:colOff>
          <xdr:row>16</xdr:row>
          <xdr:rowOff>0</xdr:rowOff>
        </xdr:from>
        <xdr:to>
          <xdr:col>16</xdr:col>
          <xdr:colOff>30480</xdr:colOff>
          <xdr:row>16</xdr:row>
          <xdr:rowOff>228600</xdr:rowOff>
        </xdr:to>
        <xdr:sp macro="" textlink="">
          <xdr:nvSpPr>
            <xdr:cNvPr id="22575" name="TextBox76" hidden="1">
              <a:extLst>
                <a:ext uri="{63B3BB69-23CF-44E3-9099-C40C66FF867C}">
                  <a14:compatExt spid="_x0000_s22575"/>
                </a:ext>
                <a:ext uri="{FF2B5EF4-FFF2-40B4-BE49-F238E27FC236}">
                  <a16:creationId xmlns:a16="http://schemas.microsoft.com/office/drawing/2014/main" id="{00000000-0008-0000-0600-00002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20</xdr:row>
          <xdr:rowOff>0</xdr:rowOff>
        </xdr:from>
        <xdr:to>
          <xdr:col>11</xdr:col>
          <xdr:colOff>327660</xdr:colOff>
          <xdr:row>20</xdr:row>
          <xdr:rowOff>228600</xdr:rowOff>
        </xdr:to>
        <xdr:sp macro="" textlink="">
          <xdr:nvSpPr>
            <xdr:cNvPr id="22576" name="TextBox19" hidden="1">
              <a:extLst>
                <a:ext uri="{63B3BB69-23CF-44E3-9099-C40C66FF867C}">
                  <a14:compatExt spid="_x0000_s22576"/>
                </a:ext>
                <a:ext uri="{FF2B5EF4-FFF2-40B4-BE49-F238E27FC236}">
                  <a16:creationId xmlns:a16="http://schemas.microsoft.com/office/drawing/2014/main" id="{00000000-0008-0000-0600-00003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20</xdr:row>
          <xdr:rowOff>0</xdr:rowOff>
        </xdr:from>
        <xdr:to>
          <xdr:col>12</xdr:col>
          <xdr:colOff>434340</xdr:colOff>
          <xdr:row>20</xdr:row>
          <xdr:rowOff>228600</xdr:rowOff>
        </xdr:to>
        <xdr:sp macro="" textlink="">
          <xdr:nvSpPr>
            <xdr:cNvPr id="22577" name="TextBox20" hidden="1">
              <a:extLst>
                <a:ext uri="{63B3BB69-23CF-44E3-9099-C40C66FF867C}">
                  <a14:compatExt spid="_x0000_s22577"/>
                </a:ext>
                <a:ext uri="{FF2B5EF4-FFF2-40B4-BE49-F238E27FC236}">
                  <a16:creationId xmlns:a16="http://schemas.microsoft.com/office/drawing/2014/main" id="{00000000-0008-0000-0600-00003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20</xdr:row>
          <xdr:rowOff>7620</xdr:rowOff>
        </xdr:from>
        <xdr:to>
          <xdr:col>13</xdr:col>
          <xdr:colOff>662940</xdr:colOff>
          <xdr:row>20</xdr:row>
          <xdr:rowOff>213360</xdr:rowOff>
        </xdr:to>
        <xdr:sp macro="" textlink="">
          <xdr:nvSpPr>
            <xdr:cNvPr id="22578" name="TextBox21" hidden="1">
              <a:extLst>
                <a:ext uri="{63B3BB69-23CF-44E3-9099-C40C66FF867C}">
                  <a14:compatExt spid="_x0000_s22578"/>
                </a:ext>
                <a:ext uri="{FF2B5EF4-FFF2-40B4-BE49-F238E27FC236}">
                  <a16:creationId xmlns:a16="http://schemas.microsoft.com/office/drawing/2014/main" id="{00000000-0008-0000-0600-00003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518160</xdr:colOff>
          <xdr:row>23</xdr:row>
          <xdr:rowOff>60960</xdr:rowOff>
        </xdr:from>
        <xdr:to>
          <xdr:col>12</xdr:col>
          <xdr:colOff>0</xdr:colOff>
          <xdr:row>24</xdr:row>
          <xdr:rowOff>53340</xdr:rowOff>
        </xdr:to>
        <xdr:sp macro="" textlink="">
          <xdr:nvSpPr>
            <xdr:cNvPr id="22579" name="TextBox61" hidden="1">
              <a:extLst>
                <a:ext uri="{63B3BB69-23CF-44E3-9099-C40C66FF867C}">
                  <a14:compatExt spid="_x0000_s22579"/>
                </a:ext>
                <a:ext uri="{FF2B5EF4-FFF2-40B4-BE49-F238E27FC236}">
                  <a16:creationId xmlns:a16="http://schemas.microsoft.com/office/drawing/2014/main" id="{00000000-0008-0000-0600-00003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23</xdr:row>
          <xdr:rowOff>15240</xdr:rowOff>
        </xdr:from>
        <xdr:to>
          <xdr:col>15</xdr:col>
          <xdr:colOff>236220</xdr:colOff>
          <xdr:row>24</xdr:row>
          <xdr:rowOff>7620</xdr:rowOff>
        </xdr:to>
        <xdr:sp macro="" textlink="">
          <xdr:nvSpPr>
            <xdr:cNvPr id="22580" name="TextBox65" hidden="1">
              <a:extLst>
                <a:ext uri="{63B3BB69-23CF-44E3-9099-C40C66FF867C}">
                  <a14:compatExt spid="_x0000_s22580"/>
                </a:ext>
                <a:ext uri="{FF2B5EF4-FFF2-40B4-BE49-F238E27FC236}">
                  <a16:creationId xmlns:a16="http://schemas.microsoft.com/office/drawing/2014/main" id="{00000000-0008-0000-0600-00003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12</xdr:row>
          <xdr:rowOff>22860</xdr:rowOff>
        </xdr:from>
        <xdr:to>
          <xdr:col>19</xdr:col>
          <xdr:colOff>388620</xdr:colOff>
          <xdr:row>13</xdr:row>
          <xdr:rowOff>7620</xdr:rowOff>
        </xdr:to>
        <xdr:sp macro="" textlink="">
          <xdr:nvSpPr>
            <xdr:cNvPr id="22581" name="TextBox13" hidden="1">
              <a:extLst>
                <a:ext uri="{63B3BB69-23CF-44E3-9099-C40C66FF867C}">
                  <a14:compatExt spid="_x0000_s22581"/>
                </a:ext>
                <a:ext uri="{FF2B5EF4-FFF2-40B4-BE49-F238E27FC236}">
                  <a16:creationId xmlns:a16="http://schemas.microsoft.com/office/drawing/2014/main" id="{00000000-0008-0000-0600-00003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434340</xdr:colOff>
          <xdr:row>12</xdr:row>
          <xdr:rowOff>15240</xdr:rowOff>
        </xdr:from>
        <xdr:to>
          <xdr:col>20</xdr:col>
          <xdr:colOff>403860</xdr:colOff>
          <xdr:row>13</xdr:row>
          <xdr:rowOff>7620</xdr:rowOff>
        </xdr:to>
        <xdr:sp macro="" textlink="">
          <xdr:nvSpPr>
            <xdr:cNvPr id="22582" name="TextBox25" hidden="1">
              <a:extLst>
                <a:ext uri="{63B3BB69-23CF-44E3-9099-C40C66FF867C}">
                  <a14:compatExt spid="_x0000_s22582"/>
                </a:ext>
                <a:ext uri="{FF2B5EF4-FFF2-40B4-BE49-F238E27FC236}">
                  <a16:creationId xmlns:a16="http://schemas.microsoft.com/office/drawing/2014/main" id="{00000000-0008-0000-0600-00003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419100</xdr:colOff>
          <xdr:row>12</xdr:row>
          <xdr:rowOff>15240</xdr:rowOff>
        </xdr:from>
        <xdr:to>
          <xdr:col>21</xdr:col>
          <xdr:colOff>495300</xdr:colOff>
          <xdr:row>13</xdr:row>
          <xdr:rowOff>7620</xdr:rowOff>
        </xdr:to>
        <xdr:sp macro="" textlink="">
          <xdr:nvSpPr>
            <xdr:cNvPr id="22583" name="TextBox27" hidden="1">
              <a:extLst>
                <a:ext uri="{63B3BB69-23CF-44E3-9099-C40C66FF867C}">
                  <a14:compatExt spid="_x0000_s22583"/>
                </a:ext>
                <a:ext uri="{FF2B5EF4-FFF2-40B4-BE49-F238E27FC236}">
                  <a16:creationId xmlns:a16="http://schemas.microsoft.com/office/drawing/2014/main" id="{00000000-0008-0000-0600-00003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518160</xdr:colOff>
          <xdr:row>12</xdr:row>
          <xdr:rowOff>15240</xdr:rowOff>
        </xdr:from>
        <xdr:to>
          <xdr:col>22</xdr:col>
          <xdr:colOff>556260</xdr:colOff>
          <xdr:row>13</xdr:row>
          <xdr:rowOff>7620</xdr:rowOff>
        </xdr:to>
        <xdr:sp macro="" textlink="">
          <xdr:nvSpPr>
            <xdr:cNvPr id="22584" name="TextBox28" hidden="1">
              <a:extLst>
                <a:ext uri="{63B3BB69-23CF-44E3-9099-C40C66FF867C}">
                  <a14:compatExt spid="_x0000_s22584"/>
                </a:ext>
                <a:ext uri="{FF2B5EF4-FFF2-40B4-BE49-F238E27FC236}">
                  <a16:creationId xmlns:a16="http://schemas.microsoft.com/office/drawing/2014/main" id="{00000000-0008-0000-0600-00003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579120</xdr:colOff>
          <xdr:row>12</xdr:row>
          <xdr:rowOff>22860</xdr:rowOff>
        </xdr:from>
        <xdr:to>
          <xdr:col>24</xdr:col>
          <xdr:colOff>0</xdr:colOff>
          <xdr:row>13</xdr:row>
          <xdr:rowOff>7620</xdr:rowOff>
        </xdr:to>
        <xdr:sp macro="" textlink="">
          <xdr:nvSpPr>
            <xdr:cNvPr id="22585" name="TextBox29" hidden="1">
              <a:extLst>
                <a:ext uri="{63B3BB69-23CF-44E3-9099-C40C66FF867C}">
                  <a14:compatExt spid="_x0000_s22585"/>
                </a:ext>
                <a:ext uri="{FF2B5EF4-FFF2-40B4-BE49-F238E27FC236}">
                  <a16:creationId xmlns:a16="http://schemas.microsoft.com/office/drawing/2014/main" id="{00000000-0008-0000-0600-00003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251460</xdr:colOff>
          <xdr:row>23</xdr:row>
          <xdr:rowOff>22860</xdr:rowOff>
        </xdr:from>
        <xdr:to>
          <xdr:col>19</xdr:col>
          <xdr:colOff>411480</xdr:colOff>
          <xdr:row>24</xdr:row>
          <xdr:rowOff>7620</xdr:rowOff>
        </xdr:to>
        <xdr:sp macro="" textlink="">
          <xdr:nvSpPr>
            <xdr:cNvPr id="22586" name="TextBox32" hidden="1">
              <a:extLst>
                <a:ext uri="{63B3BB69-23CF-44E3-9099-C40C66FF867C}">
                  <a14:compatExt spid="_x0000_s22586"/>
                </a:ext>
                <a:ext uri="{FF2B5EF4-FFF2-40B4-BE49-F238E27FC236}">
                  <a16:creationId xmlns:a16="http://schemas.microsoft.com/office/drawing/2014/main" id="{00000000-0008-0000-0600-00003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449580</xdr:colOff>
          <xdr:row>23</xdr:row>
          <xdr:rowOff>15240</xdr:rowOff>
        </xdr:from>
        <xdr:to>
          <xdr:col>20</xdr:col>
          <xdr:colOff>419100</xdr:colOff>
          <xdr:row>24</xdr:row>
          <xdr:rowOff>7620</xdr:rowOff>
        </xdr:to>
        <xdr:sp macro="" textlink="">
          <xdr:nvSpPr>
            <xdr:cNvPr id="22587" name="TextBox33" hidden="1">
              <a:extLst>
                <a:ext uri="{63B3BB69-23CF-44E3-9099-C40C66FF867C}">
                  <a14:compatExt spid="_x0000_s22587"/>
                </a:ext>
                <a:ext uri="{FF2B5EF4-FFF2-40B4-BE49-F238E27FC236}">
                  <a16:creationId xmlns:a16="http://schemas.microsoft.com/office/drawing/2014/main" id="{00000000-0008-0000-0600-00003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434340</xdr:colOff>
          <xdr:row>23</xdr:row>
          <xdr:rowOff>15240</xdr:rowOff>
        </xdr:from>
        <xdr:to>
          <xdr:col>21</xdr:col>
          <xdr:colOff>510540</xdr:colOff>
          <xdr:row>24</xdr:row>
          <xdr:rowOff>7620</xdr:rowOff>
        </xdr:to>
        <xdr:sp macro="" textlink="">
          <xdr:nvSpPr>
            <xdr:cNvPr id="22588" name="TextBox34" hidden="1">
              <a:extLst>
                <a:ext uri="{63B3BB69-23CF-44E3-9099-C40C66FF867C}">
                  <a14:compatExt spid="_x0000_s22588"/>
                </a:ext>
                <a:ext uri="{FF2B5EF4-FFF2-40B4-BE49-F238E27FC236}">
                  <a16:creationId xmlns:a16="http://schemas.microsoft.com/office/drawing/2014/main" id="{00000000-0008-0000-0600-00003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541020</xdr:colOff>
          <xdr:row>23</xdr:row>
          <xdr:rowOff>15240</xdr:rowOff>
        </xdr:from>
        <xdr:to>
          <xdr:col>22</xdr:col>
          <xdr:colOff>579120</xdr:colOff>
          <xdr:row>24</xdr:row>
          <xdr:rowOff>7620</xdr:rowOff>
        </xdr:to>
        <xdr:sp macro="" textlink="">
          <xdr:nvSpPr>
            <xdr:cNvPr id="22589" name="TextBox36" hidden="1">
              <a:extLst>
                <a:ext uri="{63B3BB69-23CF-44E3-9099-C40C66FF867C}">
                  <a14:compatExt spid="_x0000_s22589"/>
                </a:ext>
                <a:ext uri="{FF2B5EF4-FFF2-40B4-BE49-F238E27FC236}">
                  <a16:creationId xmlns:a16="http://schemas.microsoft.com/office/drawing/2014/main" id="{00000000-0008-0000-0600-00003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594360</xdr:colOff>
          <xdr:row>23</xdr:row>
          <xdr:rowOff>22860</xdr:rowOff>
        </xdr:from>
        <xdr:to>
          <xdr:col>24</xdr:col>
          <xdr:colOff>15240</xdr:colOff>
          <xdr:row>24</xdr:row>
          <xdr:rowOff>7620</xdr:rowOff>
        </xdr:to>
        <xdr:sp macro="" textlink="">
          <xdr:nvSpPr>
            <xdr:cNvPr id="22590" name="TextBox37" hidden="1">
              <a:extLst>
                <a:ext uri="{63B3BB69-23CF-44E3-9099-C40C66FF867C}">
                  <a14:compatExt spid="_x0000_s22590"/>
                </a:ext>
                <a:ext uri="{FF2B5EF4-FFF2-40B4-BE49-F238E27FC236}">
                  <a16:creationId xmlns:a16="http://schemas.microsoft.com/office/drawing/2014/main" id="{00000000-0008-0000-0600-00003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18</xdr:row>
          <xdr:rowOff>22860</xdr:rowOff>
        </xdr:from>
        <xdr:to>
          <xdr:col>19</xdr:col>
          <xdr:colOff>396240</xdr:colOff>
          <xdr:row>19</xdr:row>
          <xdr:rowOff>7620</xdr:rowOff>
        </xdr:to>
        <xdr:sp macro="" textlink="">
          <xdr:nvSpPr>
            <xdr:cNvPr id="22591" name="TextBox38" hidden="1">
              <a:extLst>
                <a:ext uri="{63B3BB69-23CF-44E3-9099-C40C66FF867C}">
                  <a14:compatExt spid="_x0000_s22591"/>
                </a:ext>
                <a:ext uri="{FF2B5EF4-FFF2-40B4-BE49-F238E27FC236}">
                  <a16:creationId xmlns:a16="http://schemas.microsoft.com/office/drawing/2014/main" id="{00000000-0008-0000-0600-00003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434340</xdr:colOff>
          <xdr:row>18</xdr:row>
          <xdr:rowOff>15240</xdr:rowOff>
        </xdr:from>
        <xdr:to>
          <xdr:col>20</xdr:col>
          <xdr:colOff>411480</xdr:colOff>
          <xdr:row>19</xdr:row>
          <xdr:rowOff>7620</xdr:rowOff>
        </xdr:to>
        <xdr:sp macro="" textlink="">
          <xdr:nvSpPr>
            <xdr:cNvPr id="22592" name="TextBox39" hidden="1">
              <a:extLst>
                <a:ext uri="{63B3BB69-23CF-44E3-9099-C40C66FF867C}">
                  <a14:compatExt spid="_x0000_s22592"/>
                </a:ext>
                <a:ext uri="{FF2B5EF4-FFF2-40B4-BE49-F238E27FC236}">
                  <a16:creationId xmlns:a16="http://schemas.microsoft.com/office/drawing/2014/main" id="{00000000-0008-0000-0600-00004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426720</xdr:colOff>
          <xdr:row>18</xdr:row>
          <xdr:rowOff>15240</xdr:rowOff>
        </xdr:from>
        <xdr:to>
          <xdr:col>21</xdr:col>
          <xdr:colOff>495300</xdr:colOff>
          <xdr:row>19</xdr:row>
          <xdr:rowOff>7620</xdr:rowOff>
        </xdr:to>
        <xdr:sp macro="" textlink="">
          <xdr:nvSpPr>
            <xdr:cNvPr id="22593" name="TextBox40" hidden="1">
              <a:extLst>
                <a:ext uri="{63B3BB69-23CF-44E3-9099-C40C66FF867C}">
                  <a14:compatExt spid="_x0000_s22593"/>
                </a:ext>
                <a:ext uri="{FF2B5EF4-FFF2-40B4-BE49-F238E27FC236}">
                  <a16:creationId xmlns:a16="http://schemas.microsoft.com/office/drawing/2014/main" id="{00000000-0008-0000-0600-00004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525780</xdr:colOff>
          <xdr:row>18</xdr:row>
          <xdr:rowOff>15240</xdr:rowOff>
        </xdr:from>
        <xdr:to>
          <xdr:col>22</xdr:col>
          <xdr:colOff>563880</xdr:colOff>
          <xdr:row>19</xdr:row>
          <xdr:rowOff>7620</xdr:rowOff>
        </xdr:to>
        <xdr:sp macro="" textlink="">
          <xdr:nvSpPr>
            <xdr:cNvPr id="22594" name="TextBox41" hidden="1">
              <a:extLst>
                <a:ext uri="{63B3BB69-23CF-44E3-9099-C40C66FF867C}">
                  <a14:compatExt spid="_x0000_s22594"/>
                </a:ext>
                <a:ext uri="{FF2B5EF4-FFF2-40B4-BE49-F238E27FC236}">
                  <a16:creationId xmlns:a16="http://schemas.microsoft.com/office/drawing/2014/main" id="{00000000-0008-0000-0600-00004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571500</xdr:colOff>
          <xdr:row>18</xdr:row>
          <xdr:rowOff>22860</xdr:rowOff>
        </xdr:from>
        <xdr:to>
          <xdr:col>23</xdr:col>
          <xdr:colOff>731520</xdr:colOff>
          <xdr:row>19</xdr:row>
          <xdr:rowOff>7620</xdr:rowOff>
        </xdr:to>
        <xdr:sp macro="" textlink="">
          <xdr:nvSpPr>
            <xdr:cNvPr id="22595" name="TextBox42" hidden="1">
              <a:extLst>
                <a:ext uri="{63B3BB69-23CF-44E3-9099-C40C66FF867C}">
                  <a14:compatExt spid="_x0000_s22595"/>
                </a:ext>
                <a:ext uri="{FF2B5EF4-FFF2-40B4-BE49-F238E27FC236}">
                  <a16:creationId xmlns:a16="http://schemas.microsoft.com/office/drawing/2014/main" id="{00000000-0008-0000-0600-00004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23</xdr:row>
          <xdr:rowOff>22860</xdr:rowOff>
        </xdr:from>
        <xdr:to>
          <xdr:col>19</xdr:col>
          <xdr:colOff>396240</xdr:colOff>
          <xdr:row>24</xdr:row>
          <xdr:rowOff>7620</xdr:rowOff>
        </xdr:to>
        <xdr:sp macro="" textlink="">
          <xdr:nvSpPr>
            <xdr:cNvPr id="22596" name="TextBox45" hidden="1">
              <a:extLst>
                <a:ext uri="{63B3BB69-23CF-44E3-9099-C40C66FF867C}">
                  <a14:compatExt spid="_x0000_s22596"/>
                </a:ext>
                <a:ext uri="{FF2B5EF4-FFF2-40B4-BE49-F238E27FC236}">
                  <a16:creationId xmlns:a16="http://schemas.microsoft.com/office/drawing/2014/main" id="{00000000-0008-0000-0600-00004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525780</xdr:colOff>
          <xdr:row>13</xdr:row>
          <xdr:rowOff>15240</xdr:rowOff>
        </xdr:from>
        <xdr:to>
          <xdr:col>22</xdr:col>
          <xdr:colOff>571500</xdr:colOff>
          <xdr:row>14</xdr:row>
          <xdr:rowOff>7620</xdr:rowOff>
        </xdr:to>
        <xdr:sp macro="" textlink="">
          <xdr:nvSpPr>
            <xdr:cNvPr id="22597" name="TextBox53" hidden="1">
              <a:extLst>
                <a:ext uri="{63B3BB69-23CF-44E3-9099-C40C66FF867C}">
                  <a14:compatExt spid="_x0000_s22597"/>
                </a:ext>
                <a:ext uri="{FF2B5EF4-FFF2-40B4-BE49-F238E27FC236}">
                  <a16:creationId xmlns:a16="http://schemas.microsoft.com/office/drawing/2014/main" id="{00000000-0008-0000-0600-00004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586740</xdr:colOff>
          <xdr:row>13</xdr:row>
          <xdr:rowOff>22860</xdr:rowOff>
        </xdr:from>
        <xdr:to>
          <xdr:col>24</xdr:col>
          <xdr:colOff>0</xdr:colOff>
          <xdr:row>14</xdr:row>
          <xdr:rowOff>7620</xdr:rowOff>
        </xdr:to>
        <xdr:sp macro="" textlink="">
          <xdr:nvSpPr>
            <xdr:cNvPr id="22598" name="TextBox54" hidden="1">
              <a:extLst>
                <a:ext uri="{63B3BB69-23CF-44E3-9099-C40C66FF867C}">
                  <a14:compatExt spid="_x0000_s22598"/>
                </a:ext>
                <a:ext uri="{FF2B5EF4-FFF2-40B4-BE49-F238E27FC236}">
                  <a16:creationId xmlns:a16="http://schemas.microsoft.com/office/drawing/2014/main" id="{00000000-0008-0000-0600-00004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13</xdr:row>
          <xdr:rowOff>22860</xdr:rowOff>
        </xdr:from>
        <xdr:to>
          <xdr:col>19</xdr:col>
          <xdr:colOff>396240</xdr:colOff>
          <xdr:row>14</xdr:row>
          <xdr:rowOff>7620</xdr:rowOff>
        </xdr:to>
        <xdr:sp macro="" textlink="">
          <xdr:nvSpPr>
            <xdr:cNvPr id="22599" name="TextBox55" hidden="1">
              <a:extLst>
                <a:ext uri="{63B3BB69-23CF-44E3-9099-C40C66FF867C}">
                  <a14:compatExt spid="_x0000_s22599"/>
                </a:ext>
                <a:ext uri="{FF2B5EF4-FFF2-40B4-BE49-F238E27FC236}">
                  <a16:creationId xmlns:a16="http://schemas.microsoft.com/office/drawing/2014/main" id="{00000000-0008-0000-0600-00004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441960</xdr:colOff>
          <xdr:row>13</xdr:row>
          <xdr:rowOff>15240</xdr:rowOff>
        </xdr:from>
        <xdr:to>
          <xdr:col>20</xdr:col>
          <xdr:colOff>419100</xdr:colOff>
          <xdr:row>14</xdr:row>
          <xdr:rowOff>7620</xdr:rowOff>
        </xdr:to>
        <xdr:sp macro="" textlink="">
          <xdr:nvSpPr>
            <xdr:cNvPr id="22600" name="TextBox70" hidden="1">
              <a:extLst>
                <a:ext uri="{63B3BB69-23CF-44E3-9099-C40C66FF867C}">
                  <a14:compatExt spid="_x0000_s22600"/>
                </a:ext>
                <a:ext uri="{FF2B5EF4-FFF2-40B4-BE49-F238E27FC236}">
                  <a16:creationId xmlns:a16="http://schemas.microsoft.com/office/drawing/2014/main" id="{00000000-0008-0000-0600-00004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426720</xdr:colOff>
          <xdr:row>13</xdr:row>
          <xdr:rowOff>15240</xdr:rowOff>
        </xdr:from>
        <xdr:to>
          <xdr:col>21</xdr:col>
          <xdr:colOff>495300</xdr:colOff>
          <xdr:row>14</xdr:row>
          <xdr:rowOff>7620</xdr:rowOff>
        </xdr:to>
        <xdr:sp macro="" textlink="">
          <xdr:nvSpPr>
            <xdr:cNvPr id="22601" name="TextBox77" hidden="1">
              <a:extLst>
                <a:ext uri="{63B3BB69-23CF-44E3-9099-C40C66FF867C}">
                  <a14:compatExt spid="_x0000_s22601"/>
                </a:ext>
                <a:ext uri="{FF2B5EF4-FFF2-40B4-BE49-F238E27FC236}">
                  <a16:creationId xmlns:a16="http://schemas.microsoft.com/office/drawing/2014/main" id="{00000000-0008-0000-0600-00004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518160</xdr:colOff>
          <xdr:row>24</xdr:row>
          <xdr:rowOff>22860</xdr:rowOff>
        </xdr:from>
        <xdr:to>
          <xdr:col>22</xdr:col>
          <xdr:colOff>563880</xdr:colOff>
          <xdr:row>25</xdr:row>
          <xdr:rowOff>15240</xdr:rowOff>
        </xdr:to>
        <xdr:sp macro="" textlink="">
          <xdr:nvSpPr>
            <xdr:cNvPr id="22602" name="TextBox80" hidden="1">
              <a:extLst>
                <a:ext uri="{63B3BB69-23CF-44E3-9099-C40C66FF867C}">
                  <a14:compatExt spid="_x0000_s22602"/>
                </a:ext>
                <a:ext uri="{FF2B5EF4-FFF2-40B4-BE49-F238E27FC236}">
                  <a16:creationId xmlns:a16="http://schemas.microsoft.com/office/drawing/2014/main" id="{00000000-0008-0000-0600-00004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579120</xdr:colOff>
          <xdr:row>24</xdr:row>
          <xdr:rowOff>30480</xdr:rowOff>
        </xdr:from>
        <xdr:to>
          <xdr:col>24</xdr:col>
          <xdr:colOff>0</xdr:colOff>
          <xdr:row>25</xdr:row>
          <xdr:rowOff>15240</xdr:rowOff>
        </xdr:to>
        <xdr:sp macro="" textlink="">
          <xdr:nvSpPr>
            <xdr:cNvPr id="22603" name="TextBox81" hidden="1">
              <a:extLst>
                <a:ext uri="{63B3BB69-23CF-44E3-9099-C40C66FF867C}">
                  <a14:compatExt spid="_x0000_s22603"/>
                </a:ext>
                <a:ext uri="{FF2B5EF4-FFF2-40B4-BE49-F238E27FC236}">
                  <a16:creationId xmlns:a16="http://schemas.microsoft.com/office/drawing/2014/main" id="{00000000-0008-0000-0600-00004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457200</xdr:colOff>
          <xdr:row>24</xdr:row>
          <xdr:rowOff>22860</xdr:rowOff>
        </xdr:from>
        <xdr:to>
          <xdr:col>20</xdr:col>
          <xdr:colOff>434340</xdr:colOff>
          <xdr:row>25</xdr:row>
          <xdr:rowOff>15240</xdr:rowOff>
        </xdr:to>
        <xdr:sp macro="" textlink="">
          <xdr:nvSpPr>
            <xdr:cNvPr id="22604" name="TextBox82" hidden="1">
              <a:extLst>
                <a:ext uri="{63B3BB69-23CF-44E3-9099-C40C66FF867C}">
                  <a14:compatExt spid="_x0000_s22604"/>
                </a:ext>
                <a:ext uri="{FF2B5EF4-FFF2-40B4-BE49-F238E27FC236}">
                  <a16:creationId xmlns:a16="http://schemas.microsoft.com/office/drawing/2014/main" id="{00000000-0008-0000-0600-00004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449580</xdr:colOff>
          <xdr:row>24</xdr:row>
          <xdr:rowOff>22860</xdr:rowOff>
        </xdr:from>
        <xdr:to>
          <xdr:col>21</xdr:col>
          <xdr:colOff>518160</xdr:colOff>
          <xdr:row>25</xdr:row>
          <xdr:rowOff>15240</xdr:rowOff>
        </xdr:to>
        <xdr:sp macro="" textlink="">
          <xdr:nvSpPr>
            <xdr:cNvPr id="22605" name="TextBox83" hidden="1">
              <a:extLst>
                <a:ext uri="{63B3BB69-23CF-44E3-9099-C40C66FF867C}">
                  <a14:compatExt spid="_x0000_s22605"/>
                </a:ext>
                <a:ext uri="{FF2B5EF4-FFF2-40B4-BE49-F238E27FC236}">
                  <a16:creationId xmlns:a16="http://schemas.microsoft.com/office/drawing/2014/main" id="{00000000-0008-0000-0600-00004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243840</xdr:colOff>
          <xdr:row>24</xdr:row>
          <xdr:rowOff>30480</xdr:rowOff>
        </xdr:from>
        <xdr:to>
          <xdr:col>19</xdr:col>
          <xdr:colOff>403860</xdr:colOff>
          <xdr:row>25</xdr:row>
          <xdr:rowOff>15240</xdr:rowOff>
        </xdr:to>
        <xdr:sp macro="" textlink="">
          <xdr:nvSpPr>
            <xdr:cNvPr id="22606" name="TextBox84" hidden="1">
              <a:extLst>
                <a:ext uri="{63B3BB69-23CF-44E3-9099-C40C66FF867C}">
                  <a14:compatExt spid="_x0000_s22606"/>
                </a:ext>
                <a:ext uri="{FF2B5EF4-FFF2-40B4-BE49-F238E27FC236}">
                  <a16:creationId xmlns:a16="http://schemas.microsoft.com/office/drawing/2014/main" id="{00000000-0008-0000-0600-00004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365760</xdr:colOff>
          <xdr:row>21</xdr:row>
          <xdr:rowOff>0</xdr:rowOff>
        </xdr:from>
        <xdr:to>
          <xdr:col>12</xdr:col>
          <xdr:colOff>457200</xdr:colOff>
          <xdr:row>21</xdr:row>
          <xdr:rowOff>228600</xdr:rowOff>
        </xdr:to>
        <xdr:sp macro="" textlink="">
          <xdr:nvSpPr>
            <xdr:cNvPr id="22607" name="TextBox47" hidden="1">
              <a:extLst>
                <a:ext uri="{63B3BB69-23CF-44E3-9099-C40C66FF867C}">
                  <a14:compatExt spid="_x0000_s22607"/>
                </a:ext>
                <a:ext uri="{FF2B5EF4-FFF2-40B4-BE49-F238E27FC236}">
                  <a16:creationId xmlns:a16="http://schemas.microsoft.com/office/drawing/2014/main" id="{00000000-0008-0000-0600-00004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472440</xdr:colOff>
          <xdr:row>21</xdr:row>
          <xdr:rowOff>0</xdr:rowOff>
        </xdr:from>
        <xdr:to>
          <xdr:col>14</xdr:col>
          <xdr:colOff>15240</xdr:colOff>
          <xdr:row>21</xdr:row>
          <xdr:rowOff>228600</xdr:rowOff>
        </xdr:to>
        <xdr:sp macro="" textlink="">
          <xdr:nvSpPr>
            <xdr:cNvPr id="22608" name="TextBox48" hidden="1">
              <a:extLst>
                <a:ext uri="{63B3BB69-23CF-44E3-9099-C40C66FF867C}">
                  <a14:compatExt spid="_x0000_s22608"/>
                </a:ext>
                <a:ext uri="{FF2B5EF4-FFF2-40B4-BE49-F238E27FC236}">
                  <a16:creationId xmlns:a16="http://schemas.microsoft.com/office/drawing/2014/main" id="{00000000-0008-0000-0600-00005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647700</xdr:colOff>
          <xdr:row>21</xdr:row>
          <xdr:rowOff>0</xdr:rowOff>
        </xdr:from>
        <xdr:to>
          <xdr:col>14</xdr:col>
          <xdr:colOff>678180</xdr:colOff>
          <xdr:row>22</xdr:row>
          <xdr:rowOff>0</xdr:rowOff>
        </xdr:to>
        <xdr:sp macro="" textlink="">
          <xdr:nvSpPr>
            <xdr:cNvPr id="22609" name="TextBox49" hidden="1">
              <a:extLst>
                <a:ext uri="{63B3BB69-23CF-44E3-9099-C40C66FF867C}">
                  <a14:compatExt spid="_x0000_s22609"/>
                </a:ext>
                <a:ext uri="{FF2B5EF4-FFF2-40B4-BE49-F238E27FC236}">
                  <a16:creationId xmlns:a16="http://schemas.microsoft.com/office/drawing/2014/main" id="{00000000-0008-0000-0600-00005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20</xdr:row>
          <xdr:rowOff>220980</xdr:rowOff>
        </xdr:from>
        <xdr:to>
          <xdr:col>11</xdr:col>
          <xdr:colOff>327660</xdr:colOff>
          <xdr:row>21</xdr:row>
          <xdr:rowOff>213360</xdr:rowOff>
        </xdr:to>
        <xdr:sp macro="" textlink="">
          <xdr:nvSpPr>
            <xdr:cNvPr id="22610" name="TextBox46" hidden="1">
              <a:extLst>
                <a:ext uri="{63B3BB69-23CF-44E3-9099-C40C66FF867C}">
                  <a14:compatExt spid="_x0000_s22610"/>
                </a:ext>
                <a:ext uri="{FF2B5EF4-FFF2-40B4-BE49-F238E27FC236}">
                  <a16:creationId xmlns:a16="http://schemas.microsoft.com/office/drawing/2014/main" id="{00000000-0008-0000-0600-00005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701040</xdr:colOff>
          <xdr:row>20</xdr:row>
          <xdr:rowOff>220980</xdr:rowOff>
        </xdr:from>
        <xdr:to>
          <xdr:col>16</xdr:col>
          <xdr:colOff>68580</xdr:colOff>
          <xdr:row>21</xdr:row>
          <xdr:rowOff>220980</xdr:rowOff>
        </xdr:to>
        <xdr:sp macro="" textlink="">
          <xdr:nvSpPr>
            <xdr:cNvPr id="22611" name="TextBox50" hidden="1">
              <a:extLst>
                <a:ext uri="{63B3BB69-23CF-44E3-9099-C40C66FF867C}">
                  <a14:compatExt spid="_x0000_s22611"/>
                </a:ext>
                <a:ext uri="{FF2B5EF4-FFF2-40B4-BE49-F238E27FC236}">
                  <a16:creationId xmlns:a16="http://schemas.microsoft.com/office/drawing/2014/main" id="{00000000-0008-0000-0600-00005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6</xdr:row>
          <xdr:rowOff>15240</xdr:rowOff>
        </xdr:from>
        <xdr:to>
          <xdr:col>27</xdr:col>
          <xdr:colOff>53340</xdr:colOff>
          <xdr:row>7</xdr:row>
          <xdr:rowOff>30480</xdr:rowOff>
        </xdr:to>
        <xdr:sp macro="" textlink="">
          <xdr:nvSpPr>
            <xdr:cNvPr id="22612" name="TextBox43" hidden="1">
              <a:extLst>
                <a:ext uri="{63B3BB69-23CF-44E3-9099-C40C66FF867C}">
                  <a14:compatExt spid="_x0000_s22612"/>
                </a:ext>
                <a:ext uri="{FF2B5EF4-FFF2-40B4-BE49-F238E27FC236}">
                  <a16:creationId xmlns:a16="http://schemas.microsoft.com/office/drawing/2014/main" id="{00000000-0008-0000-0600-00005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7</xdr:row>
          <xdr:rowOff>7620</xdr:rowOff>
        </xdr:from>
        <xdr:to>
          <xdr:col>27</xdr:col>
          <xdr:colOff>45720</xdr:colOff>
          <xdr:row>8</xdr:row>
          <xdr:rowOff>30480</xdr:rowOff>
        </xdr:to>
        <xdr:sp macro="" textlink="">
          <xdr:nvSpPr>
            <xdr:cNvPr id="22613" name="TextBox44" hidden="1">
              <a:extLst>
                <a:ext uri="{63B3BB69-23CF-44E3-9099-C40C66FF867C}">
                  <a14:compatExt spid="_x0000_s22613"/>
                </a:ext>
                <a:ext uri="{FF2B5EF4-FFF2-40B4-BE49-F238E27FC236}">
                  <a16:creationId xmlns:a16="http://schemas.microsoft.com/office/drawing/2014/main" id="{00000000-0008-0000-0600-00005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7</xdr:row>
          <xdr:rowOff>15240</xdr:rowOff>
        </xdr:from>
        <xdr:to>
          <xdr:col>27</xdr:col>
          <xdr:colOff>53340</xdr:colOff>
          <xdr:row>8</xdr:row>
          <xdr:rowOff>30480</xdr:rowOff>
        </xdr:to>
        <xdr:sp macro="" textlink="">
          <xdr:nvSpPr>
            <xdr:cNvPr id="22614" name="TextBox51" hidden="1">
              <a:extLst>
                <a:ext uri="{63B3BB69-23CF-44E3-9099-C40C66FF867C}">
                  <a14:compatExt spid="_x0000_s22614"/>
                </a:ext>
                <a:ext uri="{FF2B5EF4-FFF2-40B4-BE49-F238E27FC236}">
                  <a16:creationId xmlns:a16="http://schemas.microsoft.com/office/drawing/2014/main" id="{00000000-0008-0000-0600-00005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9</xdr:row>
          <xdr:rowOff>0</xdr:rowOff>
        </xdr:from>
        <xdr:to>
          <xdr:col>29</xdr:col>
          <xdr:colOff>175260</xdr:colOff>
          <xdr:row>10</xdr:row>
          <xdr:rowOff>15240</xdr:rowOff>
        </xdr:to>
        <xdr:sp macro="" textlink="">
          <xdr:nvSpPr>
            <xdr:cNvPr id="22615" name="TextBox52" hidden="1">
              <a:extLst>
                <a:ext uri="{63B3BB69-23CF-44E3-9099-C40C66FF867C}">
                  <a14:compatExt spid="_x0000_s22615"/>
                </a:ext>
                <a:ext uri="{FF2B5EF4-FFF2-40B4-BE49-F238E27FC236}">
                  <a16:creationId xmlns:a16="http://schemas.microsoft.com/office/drawing/2014/main" id="{00000000-0008-0000-0600-00005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6</xdr:row>
          <xdr:rowOff>220980</xdr:rowOff>
        </xdr:from>
        <xdr:to>
          <xdr:col>31</xdr:col>
          <xdr:colOff>175260</xdr:colOff>
          <xdr:row>8</xdr:row>
          <xdr:rowOff>0</xdr:rowOff>
        </xdr:to>
        <xdr:sp macro="" textlink="">
          <xdr:nvSpPr>
            <xdr:cNvPr id="22616" name="TextBox78" hidden="1">
              <a:extLst>
                <a:ext uri="{63B3BB69-23CF-44E3-9099-C40C66FF867C}">
                  <a14:compatExt spid="_x0000_s22616"/>
                </a:ext>
                <a:ext uri="{FF2B5EF4-FFF2-40B4-BE49-F238E27FC236}">
                  <a16:creationId xmlns:a16="http://schemas.microsoft.com/office/drawing/2014/main" id="{00000000-0008-0000-0600-00005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5</xdr:row>
          <xdr:rowOff>220980</xdr:rowOff>
        </xdr:from>
        <xdr:to>
          <xdr:col>31</xdr:col>
          <xdr:colOff>175260</xdr:colOff>
          <xdr:row>7</xdr:row>
          <xdr:rowOff>0</xdr:rowOff>
        </xdr:to>
        <xdr:sp macro="" textlink="">
          <xdr:nvSpPr>
            <xdr:cNvPr id="22617" name="TextBox79" hidden="1">
              <a:extLst>
                <a:ext uri="{63B3BB69-23CF-44E3-9099-C40C66FF867C}">
                  <a14:compatExt spid="_x0000_s22617"/>
                </a:ext>
                <a:ext uri="{FF2B5EF4-FFF2-40B4-BE49-F238E27FC236}">
                  <a16:creationId xmlns:a16="http://schemas.microsoft.com/office/drawing/2014/main" id="{00000000-0008-0000-0600-00005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11</xdr:row>
          <xdr:rowOff>15240</xdr:rowOff>
        </xdr:from>
        <xdr:to>
          <xdr:col>12</xdr:col>
          <xdr:colOff>121920</xdr:colOff>
          <xdr:row>12</xdr:row>
          <xdr:rowOff>15240</xdr:rowOff>
        </xdr:to>
        <xdr:sp macro="" textlink="">
          <xdr:nvSpPr>
            <xdr:cNvPr id="22636" name="TextBox87" hidden="1">
              <a:extLst>
                <a:ext uri="{63B3BB69-23CF-44E3-9099-C40C66FF867C}">
                  <a14:compatExt spid="_x0000_s22636"/>
                </a:ext>
                <a:ext uri="{FF2B5EF4-FFF2-40B4-BE49-F238E27FC236}">
                  <a16:creationId xmlns:a16="http://schemas.microsoft.com/office/drawing/2014/main" id="{00000000-0008-0000-0600-00006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12</xdr:row>
          <xdr:rowOff>15240</xdr:rowOff>
        </xdr:from>
        <xdr:to>
          <xdr:col>12</xdr:col>
          <xdr:colOff>121920</xdr:colOff>
          <xdr:row>13</xdr:row>
          <xdr:rowOff>15240</xdr:rowOff>
        </xdr:to>
        <xdr:sp macro="" textlink="">
          <xdr:nvSpPr>
            <xdr:cNvPr id="22637" name="TextBox91" hidden="1">
              <a:extLst>
                <a:ext uri="{63B3BB69-23CF-44E3-9099-C40C66FF867C}">
                  <a14:compatExt spid="_x0000_s22637"/>
                </a:ext>
                <a:ext uri="{FF2B5EF4-FFF2-40B4-BE49-F238E27FC236}">
                  <a16:creationId xmlns:a16="http://schemas.microsoft.com/office/drawing/2014/main" id="{00000000-0008-0000-0600-00006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10</xdr:row>
          <xdr:rowOff>15240</xdr:rowOff>
        </xdr:from>
        <xdr:to>
          <xdr:col>15</xdr:col>
          <xdr:colOff>53340</xdr:colOff>
          <xdr:row>11</xdr:row>
          <xdr:rowOff>15240</xdr:rowOff>
        </xdr:to>
        <xdr:sp macro="" textlink="">
          <xdr:nvSpPr>
            <xdr:cNvPr id="22638" name="TextBox92" hidden="1">
              <a:extLst>
                <a:ext uri="{63B3BB69-23CF-44E3-9099-C40C66FF867C}">
                  <a14:compatExt spid="_x0000_s22638"/>
                </a:ext>
                <a:ext uri="{FF2B5EF4-FFF2-40B4-BE49-F238E27FC236}">
                  <a16:creationId xmlns:a16="http://schemas.microsoft.com/office/drawing/2014/main" id="{00000000-0008-0000-0600-00006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11</xdr:row>
          <xdr:rowOff>15240</xdr:rowOff>
        </xdr:from>
        <xdr:to>
          <xdr:col>15</xdr:col>
          <xdr:colOff>53340</xdr:colOff>
          <xdr:row>12</xdr:row>
          <xdr:rowOff>15240</xdr:rowOff>
        </xdr:to>
        <xdr:sp macro="" textlink="">
          <xdr:nvSpPr>
            <xdr:cNvPr id="22639" name="TextBox93" hidden="1">
              <a:extLst>
                <a:ext uri="{63B3BB69-23CF-44E3-9099-C40C66FF867C}">
                  <a14:compatExt spid="_x0000_s22639"/>
                </a:ext>
                <a:ext uri="{FF2B5EF4-FFF2-40B4-BE49-F238E27FC236}">
                  <a16:creationId xmlns:a16="http://schemas.microsoft.com/office/drawing/2014/main" id="{00000000-0008-0000-0600-00006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12</xdr:row>
          <xdr:rowOff>15240</xdr:rowOff>
        </xdr:from>
        <xdr:to>
          <xdr:col>15</xdr:col>
          <xdr:colOff>53340</xdr:colOff>
          <xdr:row>13</xdr:row>
          <xdr:rowOff>15240</xdr:rowOff>
        </xdr:to>
        <xdr:sp macro="" textlink="">
          <xdr:nvSpPr>
            <xdr:cNvPr id="22640" name="TextBox107" hidden="1">
              <a:extLst>
                <a:ext uri="{63B3BB69-23CF-44E3-9099-C40C66FF867C}">
                  <a14:compatExt spid="_x0000_s22640"/>
                </a:ext>
                <a:ext uri="{FF2B5EF4-FFF2-40B4-BE49-F238E27FC236}">
                  <a16:creationId xmlns:a16="http://schemas.microsoft.com/office/drawing/2014/main" id="{00000000-0008-0000-0600-00007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13</xdr:row>
          <xdr:rowOff>0</xdr:rowOff>
        </xdr:from>
        <xdr:to>
          <xdr:col>12</xdr:col>
          <xdr:colOff>106680</xdr:colOff>
          <xdr:row>14</xdr:row>
          <xdr:rowOff>0</xdr:rowOff>
        </xdr:to>
        <xdr:sp macro="" textlink="">
          <xdr:nvSpPr>
            <xdr:cNvPr id="22641" name="TextBox108" hidden="1">
              <a:extLst>
                <a:ext uri="{63B3BB69-23CF-44E3-9099-C40C66FF867C}">
                  <a14:compatExt spid="_x0000_s22641"/>
                </a:ext>
                <a:ext uri="{FF2B5EF4-FFF2-40B4-BE49-F238E27FC236}">
                  <a16:creationId xmlns:a16="http://schemas.microsoft.com/office/drawing/2014/main" id="{00000000-0008-0000-0600-00007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</xdr:colOff>
          <xdr:row>13</xdr:row>
          <xdr:rowOff>7620</xdr:rowOff>
        </xdr:from>
        <xdr:to>
          <xdr:col>15</xdr:col>
          <xdr:colOff>45720</xdr:colOff>
          <xdr:row>14</xdr:row>
          <xdr:rowOff>7620</xdr:rowOff>
        </xdr:to>
        <xdr:sp macro="" textlink="">
          <xdr:nvSpPr>
            <xdr:cNvPr id="22642" name="TextBox109" hidden="1">
              <a:extLst>
                <a:ext uri="{63B3BB69-23CF-44E3-9099-C40C66FF867C}">
                  <a14:compatExt spid="_x0000_s22642"/>
                </a:ext>
                <a:ext uri="{FF2B5EF4-FFF2-40B4-BE49-F238E27FC236}">
                  <a16:creationId xmlns:a16="http://schemas.microsoft.com/office/drawing/2014/main" id="{00000000-0008-0000-0600-00007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388620</xdr:colOff>
          <xdr:row>15</xdr:row>
          <xdr:rowOff>198120</xdr:rowOff>
        </xdr:from>
        <xdr:to>
          <xdr:col>31</xdr:col>
          <xdr:colOff>22860</xdr:colOff>
          <xdr:row>18</xdr:row>
          <xdr:rowOff>76200</xdr:rowOff>
        </xdr:to>
        <xdr:sp macro="" textlink="">
          <xdr:nvSpPr>
            <xdr:cNvPr id="22643" name="Button 115" hidden="1">
              <a:extLst>
                <a:ext uri="{63B3BB69-23CF-44E3-9099-C40C66FF867C}">
                  <a14:compatExt spid="_x0000_s22643"/>
                </a:ext>
                <a:ext uri="{FF2B5EF4-FFF2-40B4-BE49-F238E27FC236}">
                  <a16:creationId xmlns:a16="http://schemas.microsoft.com/office/drawing/2014/main" id="{00000000-0008-0000-0600-00007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Calculer décrochement en plan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6</xdr:row>
          <xdr:rowOff>22860</xdr:rowOff>
        </xdr:from>
        <xdr:to>
          <xdr:col>7</xdr:col>
          <xdr:colOff>91440</xdr:colOff>
          <xdr:row>7</xdr:row>
          <xdr:rowOff>15240</xdr:rowOff>
        </xdr:to>
        <xdr:sp macro="" textlink="">
          <xdr:nvSpPr>
            <xdr:cNvPr id="22644" name="TextBox4" hidden="1">
              <a:extLst>
                <a:ext uri="{63B3BB69-23CF-44E3-9099-C40C66FF867C}">
                  <a14:compatExt spid="_x0000_s22644"/>
                </a:ext>
                <a:ext uri="{FF2B5EF4-FFF2-40B4-BE49-F238E27FC236}">
                  <a16:creationId xmlns:a16="http://schemas.microsoft.com/office/drawing/2014/main" id="{00000000-0008-0000-0600-00007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617220</xdr:colOff>
          <xdr:row>0</xdr:row>
          <xdr:rowOff>7620</xdr:rowOff>
        </xdr:from>
        <xdr:to>
          <xdr:col>28</xdr:col>
          <xdr:colOff>312420</xdr:colOff>
          <xdr:row>1</xdr:row>
          <xdr:rowOff>7620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7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Note de calcul :Générer Pdf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165101</xdr:colOff>
      <xdr:row>32</xdr:row>
      <xdr:rowOff>2429</xdr:rowOff>
    </xdr:from>
    <xdr:to>
      <xdr:col>11</xdr:col>
      <xdr:colOff>215901</xdr:colOff>
      <xdr:row>32</xdr:row>
      <xdr:rowOff>2429</xdr:rowOff>
    </xdr:to>
    <xdr:cxnSp macro="">
      <xdr:nvCxnSpPr>
        <xdr:cNvPr id="2" name="Fleche_W1" hidden="1">
          <a:extLst>
            <a:ext uri="{FF2B5EF4-FFF2-40B4-BE49-F238E27FC236}">
              <a16:creationId xmlns:a16="http://schemas.microsoft.com/office/drawing/2014/main" id="{88BAAF87-C637-463E-A082-A40A1363CFDD}"/>
            </a:ext>
          </a:extLst>
        </xdr:cNvPr>
        <xdr:cNvCxnSpPr/>
      </xdr:nvCxnSpPr>
      <xdr:spPr>
        <a:xfrm>
          <a:off x="4363721" y="7561469"/>
          <a:ext cx="1270000" cy="0"/>
        </a:xfrm>
        <a:prstGeom prst="line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419101</xdr:colOff>
      <xdr:row>32</xdr:row>
      <xdr:rowOff>2429</xdr:rowOff>
    </xdr:from>
    <xdr:to>
      <xdr:col>14</xdr:col>
      <xdr:colOff>419101</xdr:colOff>
      <xdr:row>32</xdr:row>
      <xdr:rowOff>2429</xdr:rowOff>
    </xdr:to>
    <xdr:cxnSp macro="">
      <xdr:nvCxnSpPr>
        <xdr:cNvPr id="3" name="Fleche_W2" hidden="1">
          <a:extLst>
            <a:ext uri="{FF2B5EF4-FFF2-40B4-BE49-F238E27FC236}">
              <a16:creationId xmlns:a16="http://schemas.microsoft.com/office/drawing/2014/main" id="{9452603A-CADE-4475-8BAE-B464C2BA26BA}"/>
            </a:ext>
          </a:extLst>
        </xdr:cNvPr>
        <xdr:cNvCxnSpPr/>
      </xdr:nvCxnSpPr>
      <xdr:spPr>
        <a:xfrm flipH="1">
          <a:off x="7749541" y="7561469"/>
          <a:ext cx="0" cy="0"/>
        </a:xfrm>
        <a:prstGeom prst="line">
          <a:avLst/>
        </a:prstGeom>
        <a:ln w="2540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255271</xdr:colOff>
      <xdr:row>35</xdr:row>
      <xdr:rowOff>133349</xdr:rowOff>
    </xdr:from>
    <xdr:to>
      <xdr:col>12</xdr:col>
      <xdr:colOff>255271</xdr:colOff>
      <xdr:row>35</xdr:row>
      <xdr:rowOff>133349</xdr:rowOff>
    </xdr:to>
    <xdr:cxnSp macro="">
      <xdr:nvCxnSpPr>
        <xdr:cNvPr id="4" name="Fleche_W3" hidden="1">
          <a:extLst>
            <a:ext uri="{FF2B5EF4-FFF2-40B4-BE49-F238E27FC236}">
              <a16:creationId xmlns:a16="http://schemas.microsoft.com/office/drawing/2014/main" id="{952CB2CB-D6C7-46AF-B329-0E521A7141ED}"/>
            </a:ext>
          </a:extLst>
        </xdr:cNvPr>
        <xdr:cNvCxnSpPr/>
      </xdr:nvCxnSpPr>
      <xdr:spPr>
        <a:xfrm flipV="1">
          <a:off x="6351271" y="8401049"/>
          <a:ext cx="0" cy="0"/>
        </a:xfrm>
        <a:prstGeom prst="line">
          <a:avLst/>
        </a:prstGeom>
        <a:ln w="2540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13</xdr:row>
          <xdr:rowOff>30480</xdr:rowOff>
        </xdr:from>
        <xdr:to>
          <xdr:col>32</xdr:col>
          <xdr:colOff>0</xdr:colOff>
          <xdr:row>14</xdr:row>
          <xdr:rowOff>7620</xdr:rowOff>
        </xdr:to>
        <xdr:sp macro="" textlink="">
          <xdr:nvSpPr>
            <xdr:cNvPr id="49236" name="TextBox85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7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11</xdr:row>
          <xdr:rowOff>228600</xdr:rowOff>
        </xdr:from>
        <xdr:to>
          <xdr:col>26</xdr:col>
          <xdr:colOff>716280</xdr:colOff>
          <xdr:row>13</xdr:row>
          <xdr:rowOff>7620</xdr:rowOff>
        </xdr:to>
        <xdr:sp macro="" textlink="">
          <xdr:nvSpPr>
            <xdr:cNvPr id="49237" name="TextBox86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07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18</xdr:row>
          <xdr:rowOff>228600</xdr:rowOff>
        </xdr:from>
        <xdr:to>
          <xdr:col>29</xdr:col>
          <xdr:colOff>0</xdr:colOff>
          <xdr:row>20</xdr:row>
          <xdr:rowOff>7620</xdr:rowOff>
        </xdr:to>
        <xdr:sp macro="" textlink="">
          <xdr:nvSpPr>
            <xdr:cNvPr id="49238" name="TextBox88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07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20</xdr:row>
          <xdr:rowOff>0</xdr:rowOff>
        </xdr:from>
        <xdr:to>
          <xdr:col>28</xdr:col>
          <xdr:colOff>601980</xdr:colOff>
          <xdr:row>21</xdr:row>
          <xdr:rowOff>22860</xdr:rowOff>
        </xdr:to>
        <xdr:sp macro="" textlink="">
          <xdr:nvSpPr>
            <xdr:cNvPr id="49239" name="TextBox89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07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18</xdr:row>
          <xdr:rowOff>220980</xdr:rowOff>
        </xdr:from>
        <xdr:to>
          <xdr:col>31</xdr:col>
          <xdr:colOff>0</xdr:colOff>
          <xdr:row>20</xdr:row>
          <xdr:rowOff>7620</xdr:rowOff>
        </xdr:to>
        <xdr:sp macro="" textlink="">
          <xdr:nvSpPr>
            <xdr:cNvPr id="49240" name="TextBox90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07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7620</xdr:colOff>
          <xdr:row>13</xdr:row>
          <xdr:rowOff>22860</xdr:rowOff>
        </xdr:from>
        <xdr:to>
          <xdr:col>30</xdr:col>
          <xdr:colOff>22860</xdr:colOff>
          <xdr:row>14</xdr:row>
          <xdr:rowOff>7620</xdr:rowOff>
        </xdr:to>
        <xdr:sp macro="" textlink="">
          <xdr:nvSpPr>
            <xdr:cNvPr id="49241" name="TextBox94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07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30480</xdr:colOff>
          <xdr:row>13</xdr:row>
          <xdr:rowOff>30480</xdr:rowOff>
        </xdr:from>
        <xdr:to>
          <xdr:col>30</xdr:col>
          <xdr:colOff>601980</xdr:colOff>
          <xdr:row>14</xdr:row>
          <xdr:rowOff>7620</xdr:rowOff>
        </xdr:to>
        <xdr:sp macro="" textlink="">
          <xdr:nvSpPr>
            <xdr:cNvPr id="49242" name="TextBox95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07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20</xdr:row>
          <xdr:rowOff>228600</xdr:rowOff>
        </xdr:from>
        <xdr:to>
          <xdr:col>28</xdr:col>
          <xdr:colOff>601980</xdr:colOff>
          <xdr:row>22</xdr:row>
          <xdr:rowOff>7620</xdr:rowOff>
        </xdr:to>
        <xdr:sp macro="" textlink="">
          <xdr:nvSpPr>
            <xdr:cNvPr id="49243" name="TextBox96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07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22</xdr:row>
          <xdr:rowOff>0</xdr:rowOff>
        </xdr:from>
        <xdr:to>
          <xdr:col>29</xdr:col>
          <xdr:colOff>0</xdr:colOff>
          <xdr:row>23</xdr:row>
          <xdr:rowOff>22860</xdr:rowOff>
        </xdr:to>
        <xdr:sp macro="" textlink="">
          <xdr:nvSpPr>
            <xdr:cNvPr id="49244" name="TextBox97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07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22860</xdr:colOff>
          <xdr:row>14</xdr:row>
          <xdr:rowOff>228600</xdr:rowOff>
        </xdr:from>
        <xdr:to>
          <xdr:col>30</xdr:col>
          <xdr:colOff>0</xdr:colOff>
          <xdr:row>15</xdr:row>
          <xdr:rowOff>220980</xdr:rowOff>
        </xdr:to>
        <xdr:sp macro="" textlink="">
          <xdr:nvSpPr>
            <xdr:cNvPr id="49245" name="TextBox98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07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15</xdr:row>
          <xdr:rowOff>0</xdr:rowOff>
        </xdr:from>
        <xdr:to>
          <xdr:col>30</xdr:col>
          <xdr:colOff>601980</xdr:colOff>
          <xdr:row>15</xdr:row>
          <xdr:rowOff>228600</xdr:rowOff>
        </xdr:to>
        <xdr:sp macro="" textlink="">
          <xdr:nvSpPr>
            <xdr:cNvPr id="49246" name="TextBox99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07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12</xdr:row>
          <xdr:rowOff>228600</xdr:rowOff>
        </xdr:from>
        <xdr:to>
          <xdr:col>27</xdr:col>
          <xdr:colOff>7620</xdr:colOff>
          <xdr:row>14</xdr:row>
          <xdr:rowOff>7620</xdr:rowOff>
        </xdr:to>
        <xdr:sp macro="" textlink="">
          <xdr:nvSpPr>
            <xdr:cNvPr id="49247" name="TextBox100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07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13</xdr:row>
          <xdr:rowOff>228600</xdr:rowOff>
        </xdr:from>
        <xdr:to>
          <xdr:col>27</xdr:col>
          <xdr:colOff>7620</xdr:colOff>
          <xdr:row>15</xdr:row>
          <xdr:rowOff>7620</xdr:rowOff>
        </xdr:to>
        <xdr:sp macro="" textlink="">
          <xdr:nvSpPr>
            <xdr:cNvPr id="49248" name="TextBox101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07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14</xdr:row>
          <xdr:rowOff>228600</xdr:rowOff>
        </xdr:from>
        <xdr:to>
          <xdr:col>26</xdr:col>
          <xdr:colOff>708660</xdr:colOff>
          <xdr:row>16</xdr:row>
          <xdr:rowOff>7620</xdr:rowOff>
        </xdr:to>
        <xdr:sp macro="" textlink="">
          <xdr:nvSpPr>
            <xdr:cNvPr id="49249" name="TextBox103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07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20</xdr:row>
          <xdr:rowOff>0</xdr:rowOff>
        </xdr:from>
        <xdr:to>
          <xdr:col>30</xdr:col>
          <xdr:colOff>601980</xdr:colOff>
          <xdr:row>21</xdr:row>
          <xdr:rowOff>15240</xdr:rowOff>
        </xdr:to>
        <xdr:sp macro="" textlink="">
          <xdr:nvSpPr>
            <xdr:cNvPr id="49250" name="TextBox104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07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21</xdr:row>
          <xdr:rowOff>15240</xdr:rowOff>
        </xdr:from>
        <xdr:to>
          <xdr:col>30</xdr:col>
          <xdr:colOff>594360</xdr:colOff>
          <xdr:row>22</xdr:row>
          <xdr:rowOff>22860</xdr:rowOff>
        </xdr:to>
        <xdr:sp macro="" textlink="">
          <xdr:nvSpPr>
            <xdr:cNvPr id="49251" name="TextBox105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07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7620</xdr:colOff>
          <xdr:row>22</xdr:row>
          <xdr:rowOff>15240</xdr:rowOff>
        </xdr:from>
        <xdr:to>
          <xdr:col>30</xdr:col>
          <xdr:colOff>579120</xdr:colOff>
          <xdr:row>23</xdr:row>
          <xdr:rowOff>22860</xdr:rowOff>
        </xdr:to>
        <xdr:sp macro="" textlink="">
          <xdr:nvSpPr>
            <xdr:cNvPr id="49252" name="TextBox106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07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12</xdr:row>
          <xdr:rowOff>30480</xdr:rowOff>
        </xdr:from>
        <xdr:to>
          <xdr:col>13</xdr:col>
          <xdr:colOff>45720</xdr:colOff>
          <xdr:row>13</xdr:row>
          <xdr:rowOff>7620</xdr:rowOff>
        </xdr:to>
        <xdr:sp macro="" textlink="">
          <xdr:nvSpPr>
            <xdr:cNvPr id="49274" name="TextBox1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07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10</xdr:row>
          <xdr:rowOff>228600</xdr:rowOff>
        </xdr:from>
        <xdr:to>
          <xdr:col>8</xdr:col>
          <xdr:colOff>106680</xdr:colOff>
          <xdr:row>12</xdr:row>
          <xdr:rowOff>7620</xdr:rowOff>
        </xdr:to>
        <xdr:sp macro="" textlink="">
          <xdr:nvSpPr>
            <xdr:cNvPr id="49275" name="TextBox2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07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228600</xdr:rowOff>
        </xdr:from>
        <xdr:to>
          <xdr:col>10</xdr:col>
          <xdr:colOff>0</xdr:colOff>
          <xdr:row>19</xdr:row>
          <xdr:rowOff>7620</xdr:rowOff>
        </xdr:to>
        <xdr:sp macro="" textlink="">
          <xdr:nvSpPr>
            <xdr:cNvPr id="49276" name="TextBox3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07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9</xdr:col>
          <xdr:colOff>601980</xdr:colOff>
          <xdr:row>20</xdr:row>
          <xdr:rowOff>22860</xdr:rowOff>
        </xdr:to>
        <xdr:sp macro="" textlink="">
          <xdr:nvSpPr>
            <xdr:cNvPr id="49277" name="TextBox4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07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17</xdr:row>
          <xdr:rowOff>220980</xdr:rowOff>
        </xdr:from>
        <xdr:to>
          <xdr:col>11</xdr:col>
          <xdr:colOff>609600</xdr:colOff>
          <xdr:row>19</xdr:row>
          <xdr:rowOff>7620</xdr:rowOff>
        </xdr:to>
        <xdr:sp macro="" textlink="">
          <xdr:nvSpPr>
            <xdr:cNvPr id="49278" name="TextBox5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07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12</xdr:row>
          <xdr:rowOff>22860</xdr:rowOff>
        </xdr:from>
        <xdr:to>
          <xdr:col>11</xdr:col>
          <xdr:colOff>22860</xdr:colOff>
          <xdr:row>13</xdr:row>
          <xdr:rowOff>7620</xdr:rowOff>
        </xdr:to>
        <xdr:sp macro="" textlink="">
          <xdr:nvSpPr>
            <xdr:cNvPr id="49279" name="TextBox6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07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12</xdr:row>
          <xdr:rowOff>30480</xdr:rowOff>
        </xdr:from>
        <xdr:to>
          <xdr:col>11</xdr:col>
          <xdr:colOff>601980</xdr:colOff>
          <xdr:row>13</xdr:row>
          <xdr:rowOff>7620</xdr:rowOff>
        </xdr:to>
        <xdr:sp macro="" textlink="">
          <xdr:nvSpPr>
            <xdr:cNvPr id="49280" name="TextBox7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07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228600</xdr:rowOff>
        </xdr:from>
        <xdr:to>
          <xdr:col>9</xdr:col>
          <xdr:colOff>601980</xdr:colOff>
          <xdr:row>21</xdr:row>
          <xdr:rowOff>7620</xdr:rowOff>
        </xdr:to>
        <xdr:sp macro="" textlink="">
          <xdr:nvSpPr>
            <xdr:cNvPr id="49281" name="TextBox8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07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22860</xdr:rowOff>
        </xdr:to>
        <xdr:sp macro="" textlink="">
          <xdr:nvSpPr>
            <xdr:cNvPr id="49282" name="TextBox9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07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13</xdr:row>
          <xdr:rowOff>228600</xdr:rowOff>
        </xdr:from>
        <xdr:to>
          <xdr:col>11</xdr:col>
          <xdr:colOff>0</xdr:colOff>
          <xdr:row>14</xdr:row>
          <xdr:rowOff>220980</xdr:rowOff>
        </xdr:to>
        <xdr:sp macro="" textlink="">
          <xdr:nvSpPr>
            <xdr:cNvPr id="49283" name="TextBox10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07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0</xdr:rowOff>
        </xdr:from>
        <xdr:to>
          <xdr:col>11</xdr:col>
          <xdr:colOff>601980</xdr:colOff>
          <xdr:row>14</xdr:row>
          <xdr:rowOff>228600</xdr:rowOff>
        </xdr:to>
        <xdr:sp macro="" textlink="">
          <xdr:nvSpPr>
            <xdr:cNvPr id="49284" name="TextBox11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07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11</xdr:row>
          <xdr:rowOff>228600</xdr:rowOff>
        </xdr:from>
        <xdr:to>
          <xdr:col>8</xdr:col>
          <xdr:colOff>129540</xdr:colOff>
          <xdr:row>13</xdr:row>
          <xdr:rowOff>7620</xdr:rowOff>
        </xdr:to>
        <xdr:sp macro="" textlink="">
          <xdr:nvSpPr>
            <xdr:cNvPr id="49285" name="TextBox12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07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12</xdr:row>
          <xdr:rowOff>228600</xdr:rowOff>
        </xdr:from>
        <xdr:to>
          <xdr:col>8</xdr:col>
          <xdr:colOff>129540</xdr:colOff>
          <xdr:row>14</xdr:row>
          <xdr:rowOff>7620</xdr:rowOff>
        </xdr:to>
        <xdr:sp macro="" textlink="">
          <xdr:nvSpPr>
            <xdr:cNvPr id="49286" name="TextBox13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07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13</xdr:row>
          <xdr:rowOff>228600</xdr:rowOff>
        </xdr:from>
        <xdr:to>
          <xdr:col>8</xdr:col>
          <xdr:colOff>99060</xdr:colOff>
          <xdr:row>15</xdr:row>
          <xdr:rowOff>7620</xdr:rowOff>
        </xdr:to>
        <xdr:sp macro="" textlink="">
          <xdr:nvSpPr>
            <xdr:cNvPr id="49287" name="TextBox14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07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19</xdr:row>
          <xdr:rowOff>0</xdr:rowOff>
        </xdr:from>
        <xdr:to>
          <xdr:col>11</xdr:col>
          <xdr:colOff>601980</xdr:colOff>
          <xdr:row>20</xdr:row>
          <xdr:rowOff>15240</xdr:rowOff>
        </xdr:to>
        <xdr:sp macro="" textlink="">
          <xdr:nvSpPr>
            <xdr:cNvPr id="49288" name="TextBox15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07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20</xdr:row>
          <xdr:rowOff>15240</xdr:rowOff>
        </xdr:from>
        <xdr:to>
          <xdr:col>11</xdr:col>
          <xdr:colOff>594360</xdr:colOff>
          <xdr:row>21</xdr:row>
          <xdr:rowOff>22860</xdr:rowOff>
        </xdr:to>
        <xdr:sp macro="" textlink="">
          <xdr:nvSpPr>
            <xdr:cNvPr id="49289" name="TextBox16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07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21</xdr:row>
          <xdr:rowOff>15240</xdr:rowOff>
        </xdr:from>
        <xdr:to>
          <xdr:col>11</xdr:col>
          <xdr:colOff>579120</xdr:colOff>
          <xdr:row>22</xdr:row>
          <xdr:rowOff>22860</xdr:rowOff>
        </xdr:to>
        <xdr:sp macro="" textlink="">
          <xdr:nvSpPr>
            <xdr:cNvPr id="49290" name="TextBox17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07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23</xdr:row>
      <xdr:rowOff>0</xdr:rowOff>
    </xdr:from>
    <xdr:to>
      <xdr:col>6</xdr:col>
      <xdr:colOff>228600</xdr:colOff>
      <xdr:row>26</xdr:row>
      <xdr:rowOff>205740</xdr:rowOff>
    </xdr:to>
    <xdr:sp macro="" textlink="">
      <xdr:nvSpPr>
        <xdr:cNvPr id="8" name="Zone_A_G">
          <a:extLst>
            <a:ext uri="{FF2B5EF4-FFF2-40B4-BE49-F238E27FC236}">
              <a16:creationId xmlns:a16="http://schemas.microsoft.com/office/drawing/2014/main" id="{AE088227-3827-45B9-938E-1271CA4AF71D}"/>
            </a:ext>
          </a:extLst>
        </xdr:cNvPr>
        <xdr:cNvSpPr/>
      </xdr:nvSpPr>
      <xdr:spPr>
        <a:xfrm>
          <a:off x="14826343" y="5747657"/>
          <a:ext cx="228600" cy="924197"/>
        </a:xfrm>
        <a:prstGeom prst="rect">
          <a:avLst/>
        </a:prstGeom>
        <a:solidFill>
          <a:srgbClr val="C8C8C8">
            <a:alpha val="5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solidFill>
                <a:srgbClr val="000000"/>
              </a:solidFill>
            </a:rPr>
            <a:t>A</a:t>
          </a:r>
        </a:p>
      </xdr:txBody>
    </xdr:sp>
    <xdr:clientData/>
  </xdr:twoCellAnchor>
  <xdr:twoCellAnchor>
    <xdr:from>
      <xdr:col>6</xdr:col>
      <xdr:colOff>228600</xdr:colOff>
      <xdr:row>23</xdr:row>
      <xdr:rowOff>0</xdr:rowOff>
    </xdr:from>
    <xdr:to>
      <xdr:col>12</xdr:col>
      <xdr:colOff>563880</xdr:colOff>
      <xdr:row>26</xdr:row>
      <xdr:rowOff>205740</xdr:rowOff>
    </xdr:to>
    <xdr:sp macro="" textlink="">
      <xdr:nvSpPr>
        <xdr:cNvPr id="9" name="Zone_B">
          <a:extLst>
            <a:ext uri="{FF2B5EF4-FFF2-40B4-BE49-F238E27FC236}">
              <a16:creationId xmlns:a16="http://schemas.microsoft.com/office/drawing/2014/main" id="{CFC38D47-2F9C-4AB7-959B-B35ED25686A8}"/>
            </a:ext>
          </a:extLst>
        </xdr:cNvPr>
        <xdr:cNvSpPr/>
      </xdr:nvSpPr>
      <xdr:spPr>
        <a:xfrm>
          <a:off x="15054943" y="5747657"/>
          <a:ext cx="4112623" cy="924197"/>
        </a:xfrm>
        <a:prstGeom prst="rect">
          <a:avLst/>
        </a:prstGeom>
        <a:solidFill>
          <a:srgbClr val="8296AA">
            <a:alpha val="5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563880</xdr:colOff>
      <xdr:row>23</xdr:row>
      <xdr:rowOff>0</xdr:rowOff>
    </xdr:from>
    <xdr:to>
      <xdr:col>13</xdr:col>
      <xdr:colOff>182880</xdr:colOff>
      <xdr:row>26</xdr:row>
      <xdr:rowOff>205740</xdr:rowOff>
    </xdr:to>
    <xdr:sp macro="" textlink="">
      <xdr:nvSpPr>
        <xdr:cNvPr id="10" name="Zone_A_D">
          <a:extLst>
            <a:ext uri="{FF2B5EF4-FFF2-40B4-BE49-F238E27FC236}">
              <a16:creationId xmlns:a16="http://schemas.microsoft.com/office/drawing/2014/main" id="{07796CA0-6AFD-480B-A411-DE59D2D1BCD7}"/>
            </a:ext>
          </a:extLst>
        </xdr:cNvPr>
        <xdr:cNvSpPr/>
      </xdr:nvSpPr>
      <xdr:spPr>
        <a:xfrm>
          <a:off x="19167566" y="5747657"/>
          <a:ext cx="228600" cy="924197"/>
        </a:xfrm>
        <a:prstGeom prst="rect">
          <a:avLst/>
        </a:prstGeom>
        <a:solidFill>
          <a:srgbClr val="C8C8C8">
            <a:alpha val="5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solidFill>
                <a:srgbClr val="000000"/>
              </a:solidFill>
            </a:rPr>
            <a:t>A</a:t>
          </a:r>
        </a:p>
      </xdr:txBody>
    </xdr:sp>
    <xdr:clientData/>
  </xdr:twoCellAnchor>
  <xdr:twoCellAnchor>
    <xdr:from>
      <xdr:col>24</xdr:col>
      <xdr:colOff>498566</xdr:colOff>
      <xdr:row>23</xdr:row>
      <xdr:rowOff>161109</xdr:rowOff>
    </xdr:from>
    <xdr:to>
      <xdr:col>25</xdr:col>
      <xdr:colOff>215537</xdr:colOff>
      <xdr:row>27</xdr:row>
      <xdr:rowOff>117566</xdr:rowOff>
    </xdr:to>
    <xdr:sp macro="" textlink="">
      <xdr:nvSpPr>
        <xdr:cNvPr id="14" name="Zone_A_G">
          <a:extLst>
            <a:ext uri="{FF2B5EF4-FFF2-40B4-BE49-F238E27FC236}">
              <a16:creationId xmlns:a16="http://schemas.microsoft.com/office/drawing/2014/main" id="{2D2DE1BF-CBB1-7FCB-C518-6D2E11B443B7}"/>
            </a:ext>
          </a:extLst>
        </xdr:cNvPr>
        <xdr:cNvSpPr/>
      </xdr:nvSpPr>
      <xdr:spPr>
        <a:xfrm>
          <a:off x="14813280" y="5669280"/>
          <a:ext cx="228600" cy="914400"/>
        </a:xfrm>
        <a:prstGeom prst="rect">
          <a:avLst/>
        </a:prstGeom>
        <a:solidFill>
          <a:srgbClr val="C8C8C8">
            <a:alpha val="5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solidFill>
                <a:srgbClr val="000000"/>
              </a:solidFill>
            </a:rPr>
            <a:t>A</a:t>
          </a:r>
        </a:p>
      </xdr:txBody>
    </xdr:sp>
    <xdr:clientData/>
  </xdr:twoCellAnchor>
  <xdr:twoCellAnchor>
    <xdr:from>
      <xdr:col>25</xdr:col>
      <xdr:colOff>215537</xdr:colOff>
      <xdr:row>23</xdr:row>
      <xdr:rowOff>161109</xdr:rowOff>
    </xdr:from>
    <xdr:to>
      <xdr:col>31</xdr:col>
      <xdr:colOff>552994</xdr:colOff>
      <xdr:row>27</xdr:row>
      <xdr:rowOff>117566</xdr:rowOff>
    </xdr:to>
    <xdr:sp macro="" textlink="">
      <xdr:nvSpPr>
        <xdr:cNvPr id="15" name="Zone_B">
          <a:extLst>
            <a:ext uri="{FF2B5EF4-FFF2-40B4-BE49-F238E27FC236}">
              <a16:creationId xmlns:a16="http://schemas.microsoft.com/office/drawing/2014/main" id="{D7BB7DF2-E606-C79B-2639-679681CF9007}"/>
            </a:ext>
          </a:extLst>
        </xdr:cNvPr>
        <xdr:cNvSpPr/>
      </xdr:nvSpPr>
      <xdr:spPr>
        <a:xfrm>
          <a:off x="15041880" y="5669280"/>
          <a:ext cx="4114800" cy="914400"/>
        </a:xfrm>
        <a:prstGeom prst="rect">
          <a:avLst/>
        </a:prstGeom>
        <a:solidFill>
          <a:srgbClr val="8296AA">
            <a:alpha val="5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24</xdr:col>
      <xdr:colOff>498566</xdr:colOff>
      <xdr:row>23</xdr:row>
      <xdr:rowOff>161109</xdr:rowOff>
    </xdr:from>
    <xdr:to>
      <xdr:col>25</xdr:col>
      <xdr:colOff>215537</xdr:colOff>
      <xdr:row>27</xdr:row>
      <xdr:rowOff>117566</xdr:rowOff>
    </xdr:to>
    <xdr:sp macro="" textlink="">
      <xdr:nvSpPr>
        <xdr:cNvPr id="16" name="Zone_A_G">
          <a:extLst>
            <a:ext uri="{FF2B5EF4-FFF2-40B4-BE49-F238E27FC236}">
              <a16:creationId xmlns:a16="http://schemas.microsoft.com/office/drawing/2014/main" id="{33433A6E-0646-E9BB-CA4C-45EFD82FCD69}"/>
            </a:ext>
          </a:extLst>
        </xdr:cNvPr>
        <xdr:cNvSpPr/>
      </xdr:nvSpPr>
      <xdr:spPr>
        <a:xfrm>
          <a:off x="14813280" y="5669280"/>
          <a:ext cx="228600" cy="914400"/>
        </a:xfrm>
        <a:prstGeom prst="rect">
          <a:avLst/>
        </a:prstGeom>
        <a:solidFill>
          <a:srgbClr val="C8C8C8">
            <a:alpha val="5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solidFill>
                <a:srgbClr val="000000"/>
              </a:solidFill>
            </a:rPr>
            <a:t>A</a:t>
          </a:r>
        </a:p>
      </xdr:txBody>
    </xdr:sp>
    <xdr:clientData/>
  </xdr:twoCellAnchor>
  <xdr:twoCellAnchor>
    <xdr:from>
      <xdr:col>25</xdr:col>
      <xdr:colOff>215537</xdr:colOff>
      <xdr:row>23</xdr:row>
      <xdr:rowOff>161109</xdr:rowOff>
    </xdr:from>
    <xdr:to>
      <xdr:col>31</xdr:col>
      <xdr:colOff>552994</xdr:colOff>
      <xdr:row>27</xdr:row>
      <xdr:rowOff>117566</xdr:rowOff>
    </xdr:to>
    <xdr:sp macro="" textlink="">
      <xdr:nvSpPr>
        <xdr:cNvPr id="17" name="Zone_B">
          <a:extLst>
            <a:ext uri="{FF2B5EF4-FFF2-40B4-BE49-F238E27FC236}">
              <a16:creationId xmlns:a16="http://schemas.microsoft.com/office/drawing/2014/main" id="{AEEC314C-B683-E15A-FB3E-5DDC3987CFC9}"/>
            </a:ext>
          </a:extLst>
        </xdr:cNvPr>
        <xdr:cNvSpPr/>
      </xdr:nvSpPr>
      <xdr:spPr>
        <a:xfrm>
          <a:off x="15041880" y="5669280"/>
          <a:ext cx="4114800" cy="914400"/>
        </a:xfrm>
        <a:prstGeom prst="rect">
          <a:avLst/>
        </a:prstGeom>
        <a:solidFill>
          <a:srgbClr val="8296AA">
            <a:alpha val="5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31</xdr:col>
      <xdr:colOff>552994</xdr:colOff>
      <xdr:row>23</xdr:row>
      <xdr:rowOff>161109</xdr:rowOff>
    </xdr:from>
    <xdr:to>
      <xdr:col>32</xdr:col>
      <xdr:colOff>171994</xdr:colOff>
      <xdr:row>27</xdr:row>
      <xdr:rowOff>117566</xdr:rowOff>
    </xdr:to>
    <xdr:sp macro="" textlink="">
      <xdr:nvSpPr>
        <xdr:cNvPr id="18" name="Zone_A_D">
          <a:extLst>
            <a:ext uri="{FF2B5EF4-FFF2-40B4-BE49-F238E27FC236}">
              <a16:creationId xmlns:a16="http://schemas.microsoft.com/office/drawing/2014/main" id="{24BF3256-FB78-9B93-AF14-D417328DE4D5}"/>
            </a:ext>
          </a:extLst>
        </xdr:cNvPr>
        <xdr:cNvSpPr/>
      </xdr:nvSpPr>
      <xdr:spPr>
        <a:xfrm>
          <a:off x="19156680" y="5669280"/>
          <a:ext cx="228600" cy="914400"/>
        </a:xfrm>
        <a:prstGeom prst="rect">
          <a:avLst/>
        </a:prstGeom>
        <a:solidFill>
          <a:srgbClr val="C8C8C8">
            <a:alpha val="5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solidFill>
                <a:srgbClr val="000000"/>
              </a:solidFill>
            </a:rPr>
            <a:t>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617220</xdr:colOff>
          <xdr:row>0</xdr:row>
          <xdr:rowOff>7620</xdr:rowOff>
        </xdr:from>
        <xdr:to>
          <xdr:col>28</xdr:col>
          <xdr:colOff>312420</xdr:colOff>
          <xdr:row>1</xdr:row>
          <xdr:rowOff>7620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Note de calcul :Générer Pdf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7620</xdr:rowOff>
        </xdr:from>
        <xdr:to>
          <xdr:col>28</xdr:col>
          <xdr:colOff>312420</xdr:colOff>
          <xdr:row>3</xdr:row>
          <xdr:rowOff>83820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8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Eporter vers RSA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603885</xdr:colOff>
      <xdr:row>16</xdr:row>
      <xdr:rowOff>0</xdr:rowOff>
    </xdr:from>
    <xdr:to>
      <xdr:col>22</xdr:col>
      <xdr:colOff>281436</xdr:colOff>
      <xdr:row>16</xdr:row>
      <xdr:rowOff>1905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0ADECC2-227F-7DFD-88E2-8607BA6CF9BD}"/>
            </a:ext>
          </a:extLst>
        </xdr:cNvPr>
        <xdr:cNvCxnSpPr/>
      </xdr:nvCxnSpPr>
      <xdr:spPr>
        <a:xfrm flipV="1">
          <a:off x="12817125" y="3032070"/>
          <a:ext cx="898875" cy="190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601133</xdr:colOff>
      <xdr:row>11</xdr:row>
      <xdr:rowOff>122767</xdr:rowOff>
    </xdr:from>
    <xdr:to>
      <xdr:col>21</xdr:col>
      <xdr:colOff>0</xdr:colOff>
      <xdr:row>15</xdr:row>
      <xdr:rowOff>182033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7BBAB7E1-B8CD-4A46-B6F7-2C48625709B3}"/>
            </a:ext>
          </a:extLst>
        </xdr:cNvPr>
        <xdr:cNvCxnSpPr/>
      </xdr:nvCxnSpPr>
      <xdr:spPr>
        <a:xfrm flipH="1" flipV="1">
          <a:off x="12793133" y="2218267"/>
          <a:ext cx="8467" cy="79586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7620</xdr:rowOff>
        </xdr:from>
        <xdr:to>
          <xdr:col>15</xdr:col>
          <xdr:colOff>312420</xdr:colOff>
          <xdr:row>12</xdr:row>
          <xdr:rowOff>91440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8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Direction X+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13</xdr:row>
          <xdr:rowOff>30480</xdr:rowOff>
        </xdr:from>
        <xdr:to>
          <xdr:col>15</xdr:col>
          <xdr:colOff>312420</xdr:colOff>
          <xdr:row>14</xdr:row>
          <xdr:rowOff>121920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8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Direction X-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15</xdr:row>
          <xdr:rowOff>7620</xdr:rowOff>
        </xdr:from>
        <xdr:to>
          <xdr:col>15</xdr:col>
          <xdr:colOff>312420</xdr:colOff>
          <xdr:row>16</xdr:row>
          <xdr:rowOff>91440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8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Direction Y+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17</xdr:row>
          <xdr:rowOff>30480</xdr:rowOff>
        </xdr:from>
        <xdr:to>
          <xdr:col>15</xdr:col>
          <xdr:colOff>312420</xdr:colOff>
          <xdr:row>18</xdr:row>
          <xdr:rowOff>121920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8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Direction Y-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617220</xdr:colOff>
          <xdr:row>0</xdr:row>
          <xdr:rowOff>7620</xdr:rowOff>
        </xdr:from>
        <xdr:to>
          <xdr:col>28</xdr:col>
          <xdr:colOff>312420</xdr:colOff>
          <xdr:row>1</xdr:row>
          <xdr:rowOff>7620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9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Note de calcul :Générer Pdf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</xdr:row>
          <xdr:rowOff>7620</xdr:rowOff>
        </xdr:from>
        <xdr:to>
          <xdr:col>28</xdr:col>
          <xdr:colOff>312420</xdr:colOff>
          <xdr:row>3</xdr:row>
          <xdr:rowOff>83820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9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Eporter vers RSA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7620</xdr:rowOff>
        </xdr:from>
        <xdr:to>
          <xdr:col>15</xdr:col>
          <xdr:colOff>312420</xdr:colOff>
          <xdr:row>12</xdr:row>
          <xdr:rowOff>91440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9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ELU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13</xdr:row>
          <xdr:rowOff>30480</xdr:rowOff>
        </xdr:from>
        <xdr:to>
          <xdr:col>15</xdr:col>
          <xdr:colOff>312420</xdr:colOff>
          <xdr:row>14</xdr:row>
          <xdr:rowOff>121920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9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32004" anchor="b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ELS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617220</xdr:colOff>
          <xdr:row>0</xdr:row>
          <xdr:rowOff>15240</xdr:rowOff>
        </xdr:from>
        <xdr:to>
          <xdr:col>23</xdr:col>
          <xdr:colOff>594360</xdr:colOff>
          <xdr:row>1</xdr:row>
          <xdr:rowOff>7620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A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Note de calcul :Générer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16</xdr:row>
          <xdr:rowOff>7620</xdr:rowOff>
        </xdr:from>
        <xdr:to>
          <xdr:col>7</xdr:col>
          <xdr:colOff>114300</xdr:colOff>
          <xdr:row>17</xdr:row>
          <xdr:rowOff>22860</xdr:rowOff>
        </xdr:to>
        <xdr:sp macro="" textlink="">
          <xdr:nvSpPr>
            <xdr:cNvPr id="8198" name="TextBox2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A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556260</xdr:colOff>
          <xdr:row>7</xdr:row>
          <xdr:rowOff>22860</xdr:rowOff>
        </xdr:from>
        <xdr:to>
          <xdr:col>7</xdr:col>
          <xdr:colOff>121920</xdr:colOff>
          <xdr:row>8</xdr:row>
          <xdr:rowOff>7620</xdr:rowOff>
        </xdr:to>
        <xdr:sp macro="" textlink="">
          <xdr:nvSpPr>
            <xdr:cNvPr id="8202" name="ComboBox4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A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4</xdr:row>
          <xdr:rowOff>30480</xdr:rowOff>
        </xdr:from>
        <xdr:to>
          <xdr:col>7</xdr:col>
          <xdr:colOff>99060</xdr:colOff>
          <xdr:row>5</xdr:row>
          <xdr:rowOff>22860</xdr:rowOff>
        </xdr:to>
        <xdr:sp macro="" textlink="">
          <xdr:nvSpPr>
            <xdr:cNvPr id="8204" name="TextBox5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A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525780</xdr:colOff>
          <xdr:row>3</xdr:row>
          <xdr:rowOff>220980</xdr:rowOff>
        </xdr:from>
        <xdr:to>
          <xdr:col>12</xdr:col>
          <xdr:colOff>266700</xdr:colOff>
          <xdr:row>20</xdr:row>
          <xdr:rowOff>114300</xdr:rowOff>
        </xdr:to>
        <xdr:sp macro="" textlink="">
          <xdr:nvSpPr>
            <xdr:cNvPr id="8211" name="Group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A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</a:rPr>
                <a:t>Plan  (xz)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327660</xdr:colOff>
          <xdr:row>3</xdr:row>
          <xdr:rowOff>198120</xdr:rowOff>
        </xdr:from>
        <xdr:to>
          <xdr:col>16</xdr:col>
          <xdr:colOff>7620</xdr:colOff>
          <xdr:row>20</xdr:row>
          <xdr:rowOff>106680</xdr:rowOff>
        </xdr:to>
        <xdr:sp macro="" textlink="">
          <xdr:nvSpPr>
            <xdr:cNvPr id="8212" name="Group Box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A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</a:rPr>
                <a:t>Plan  (xy)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556260</xdr:colOff>
          <xdr:row>8</xdr:row>
          <xdr:rowOff>22860</xdr:rowOff>
        </xdr:from>
        <xdr:to>
          <xdr:col>7</xdr:col>
          <xdr:colOff>121920</xdr:colOff>
          <xdr:row>9</xdr:row>
          <xdr:rowOff>7620</xdr:rowOff>
        </xdr:to>
        <xdr:sp macro="" textlink="">
          <xdr:nvSpPr>
            <xdr:cNvPr id="8230" name="ComboBox2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A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579120</xdr:colOff>
          <xdr:row>9</xdr:row>
          <xdr:rowOff>22860</xdr:rowOff>
        </xdr:from>
        <xdr:to>
          <xdr:col>7</xdr:col>
          <xdr:colOff>137160</xdr:colOff>
          <xdr:row>10</xdr:row>
          <xdr:rowOff>0</xdr:rowOff>
        </xdr:to>
        <xdr:sp macro="" textlink="">
          <xdr:nvSpPr>
            <xdr:cNvPr id="8231" name="ComboBox3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A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182880</xdr:colOff>
          <xdr:row>5</xdr:row>
          <xdr:rowOff>190500</xdr:rowOff>
        </xdr:from>
        <xdr:to>
          <xdr:col>23</xdr:col>
          <xdr:colOff>243840</xdr:colOff>
          <xdr:row>7</xdr:row>
          <xdr:rowOff>22860</xdr:rowOff>
        </xdr:to>
        <xdr:sp macro="" textlink="">
          <xdr:nvSpPr>
            <xdr:cNvPr id="8267" name="TextBox57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A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4</xdr:row>
          <xdr:rowOff>175260</xdr:rowOff>
        </xdr:from>
        <xdr:to>
          <xdr:col>12</xdr:col>
          <xdr:colOff>137160</xdr:colOff>
          <xdr:row>6</xdr:row>
          <xdr:rowOff>0</xdr:rowOff>
        </xdr:to>
        <xdr:sp macro="" textlink="">
          <xdr:nvSpPr>
            <xdr:cNvPr id="8269" name="ComboBox5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A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13</xdr:row>
          <xdr:rowOff>15240</xdr:rowOff>
        </xdr:from>
        <xdr:to>
          <xdr:col>11</xdr:col>
          <xdr:colOff>640080</xdr:colOff>
          <xdr:row>14</xdr:row>
          <xdr:rowOff>30480</xdr:rowOff>
        </xdr:to>
        <xdr:sp macro="" textlink="">
          <xdr:nvSpPr>
            <xdr:cNvPr id="8270" name="TextBox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A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15</xdr:row>
          <xdr:rowOff>38100</xdr:rowOff>
        </xdr:from>
        <xdr:to>
          <xdr:col>11</xdr:col>
          <xdr:colOff>647700</xdr:colOff>
          <xdr:row>16</xdr:row>
          <xdr:rowOff>30480</xdr:rowOff>
        </xdr:to>
        <xdr:sp macro="" textlink="">
          <xdr:nvSpPr>
            <xdr:cNvPr id="8273" name="TextBox1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A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15</xdr:row>
          <xdr:rowOff>30480</xdr:rowOff>
        </xdr:from>
        <xdr:to>
          <xdr:col>15</xdr:col>
          <xdr:colOff>434340</xdr:colOff>
          <xdr:row>16</xdr:row>
          <xdr:rowOff>15240</xdr:rowOff>
        </xdr:to>
        <xdr:sp macro="" textlink="">
          <xdr:nvSpPr>
            <xdr:cNvPr id="8275" name="TextBox1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A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228600</xdr:rowOff>
        </xdr:from>
        <xdr:to>
          <xdr:col>19</xdr:col>
          <xdr:colOff>403860</xdr:colOff>
          <xdr:row>6</xdr:row>
          <xdr:rowOff>7620</xdr:rowOff>
        </xdr:to>
        <xdr:sp macro="" textlink="">
          <xdr:nvSpPr>
            <xdr:cNvPr id="8279" name="TextBox2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A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17</xdr:row>
          <xdr:rowOff>0</xdr:rowOff>
        </xdr:from>
        <xdr:to>
          <xdr:col>11</xdr:col>
          <xdr:colOff>647700</xdr:colOff>
          <xdr:row>18</xdr:row>
          <xdr:rowOff>15240</xdr:rowOff>
        </xdr:to>
        <xdr:sp macro="" textlink="">
          <xdr:nvSpPr>
            <xdr:cNvPr id="8280" name="TextBox9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A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17</xdr:row>
          <xdr:rowOff>7620</xdr:rowOff>
        </xdr:from>
        <xdr:to>
          <xdr:col>15</xdr:col>
          <xdr:colOff>434340</xdr:colOff>
          <xdr:row>18</xdr:row>
          <xdr:rowOff>22860</xdr:rowOff>
        </xdr:to>
        <xdr:sp macro="" textlink="">
          <xdr:nvSpPr>
            <xdr:cNvPr id="8282" name="TextBox12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A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18</xdr:row>
          <xdr:rowOff>0</xdr:rowOff>
        </xdr:from>
        <xdr:to>
          <xdr:col>11</xdr:col>
          <xdr:colOff>640080</xdr:colOff>
          <xdr:row>19</xdr:row>
          <xdr:rowOff>7620</xdr:rowOff>
        </xdr:to>
        <xdr:sp macro="" textlink="">
          <xdr:nvSpPr>
            <xdr:cNvPr id="8283" name="TextBox24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A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17</xdr:row>
          <xdr:rowOff>228600</xdr:rowOff>
        </xdr:from>
        <xdr:to>
          <xdr:col>15</xdr:col>
          <xdr:colOff>434340</xdr:colOff>
          <xdr:row>19</xdr:row>
          <xdr:rowOff>7620</xdr:rowOff>
        </xdr:to>
        <xdr:sp macro="" textlink="">
          <xdr:nvSpPr>
            <xdr:cNvPr id="8285" name="TextBox28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A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18</xdr:row>
          <xdr:rowOff>220980</xdr:rowOff>
        </xdr:from>
        <xdr:to>
          <xdr:col>15</xdr:col>
          <xdr:colOff>434340</xdr:colOff>
          <xdr:row>20</xdr:row>
          <xdr:rowOff>0</xdr:rowOff>
        </xdr:to>
        <xdr:sp macro="" textlink="">
          <xdr:nvSpPr>
            <xdr:cNvPr id="8287" name="TextBox30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A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19</xdr:row>
          <xdr:rowOff>7620</xdr:rowOff>
        </xdr:from>
        <xdr:to>
          <xdr:col>11</xdr:col>
          <xdr:colOff>647700</xdr:colOff>
          <xdr:row>20</xdr:row>
          <xdr:rowOff>30480</xdr:rowOff>
        </xdr:to>
        <xdr:sp macro="" textlink="">
          <xdr:nvSpPr>
            <xdr:cNvPr id="8288" name="TextBox31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A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556260</xdr:colOff>
          <xdr:row>9</xdr:row>
          <xdr:rowOff>22860</xdr:rowOff>
        </xdr:from>
        <xdr:to>
          <xdr:col>7</xdr:col>
          <xdr:colOff>121920</xdr:colOff>
          <xdr:row>10</xdr:row>
          <xdr:rowOff>7620</xdr:rowOff>
        </xdr:to>
        <xdr:sp macro="" textlink="">
          <xdr:nvSpPr>
            <xdr:cNvPr id="8289" name="ComboBox6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A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556260</xdr:colOff>
          <xdr:row>10</xdr:row>
          <xdr:rowOff>0</xdr:rowOff>
        </xdr:from>
        <xdr:to>
          <xdr:col>7</xdr:col>
          <xdr:colOff>53340</xdr:colOff>
          <xdr:row>11</xdr:row>
          <xdr:rowOff>0</xdr:rowOff>
        </xdr:to>
        <xdr:sp macro="" textlink="">
          <xdr:nvSpPr>
            <xdr:cNvPr id="8290" name="TextBox10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A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6</xdr:row>
          <xdr:rowOff>7620</xdr:rowOff>
        </xdr:from>
        <xdr:to>
          <xdr:col>19</xdr:col>
          <xdr:colOff>396240</xdr:colOff>
          <xdr:row>7</xdr:row>
          <xdr:rowOff>22860</xdr:rowOff>
        </xdr:to>
        <xdr:sp macro="" textlink="">
          <xdr:nvSpPr>
            <xdr:cNvPr id="8291" name="TextBox32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A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11</xdr:row>
          <xdr:rowOff>7620</xdr:rowOff>
        </xdr:from>
        <xdr:to>
          <xdr:col>19</xdr:col>
          <xdr:colOff>182880</xdr:colOff>
          <xdr:row>12</xdr:row>
          <xdr:rowOff>22860</xdr:rowOff>
        </xdr:to>
        <xdr:sp macro="" textlink="">
          <xdr:nvSpPr>
            <xdr:cNvPr id="8292" name="TextBox33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A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</xdr:colOff>
          <xdr:row>10</xdr:row>
          <xdr:rowOff>236220</xdr:rowOff>
        </xdr:from>
        <xdr:to>
          <xdr:col>21</xdr:col>
          <xdr:colOff>708660</xdr:colOff>
          <xdr:row>12</xdr:row>
          <xdr:rowOff>30480</xdr:rowOff>
        </xdr:to>
        <xdr:sp macro="" textlink="">
          <xdr:nvSpPr>
            <xdr:cNvPr id="8297" name="TextBox38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A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11</xdr:row>
          <xdr:rowOff>0</xdr:rowOff>
        </xdr:from>
        <xdr:to>
          <xdr:col>24</xdr:col>
          <xdr:colOff>0</xdr:colOff>
          <xdr:row>12</xdr:row>
          <xdr:rowOff>0</xdr:rowOff>
        </xdr:to>
        <xdr:sp macro="" textlink="">
          <xdr:nvSpPr>
            <xdr:cNvPr id="8312" name="TextBox19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A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13</xdr:row>
          <xdr:rowOff>30480</xdr:rowOff>
        </xdr:from>
        <xdr:to>
          <xdr:col>15</xdr:col>
          <xdr:colOff>434340</xdr:colOff>
          <xdr:row>14</xdr:row>
          <xdr:rowOff>22860</xdr:rowOff>
        </xdr:to>
        <xdr:sp macro="" textlink="">
          <xdr:nvSpPr>
            <xdr:cNvPr id="8314" name="TextBox1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A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556260</xdr:colOff>
          <xdr:row>11</xdr:row>
          <xdr:rowOff>7620</xdr:rowOff>
        </xdr:from>
        <xdr:to>
          <xdr:col>7</xdr:col>
          <xdr:colOff>53340</xdr:colOff>
          <xdr:row>12</xdr:row>
          <xdr:rowOff>7620</xdr:rowOff>
        </xdr:to>
        <xdr:sp macro="" textlink="">
          <xdr:nvSpPr>
            <xdr:cNvPr id="8315" name="TextBox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A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16</xdr:row>
          <xdr:rowOff>15240</xdr:rowOff>
        </xdr:from>
        <xdr:to>
          <xdr:col>11</xdr:col>
          <xdr:colOff>647700</xdr:colOff>
          <xdr:row>17</xdr:row>
          <xdr:rowOff>0</xdr:rowOff>
        </xdr:to>
        <xdr:sp macro="" textlink="">
          <xdr:nvSpPr>
            <xdr:cNvPr id="8324" name="TextBox16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A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16</xdr:row>
          <xdr:rowOff>15240</xdr:rowOff>
        </xdr:from>
        <xdr:to>
          <xdr:col>15</xdr:col>
          <xdr:colOff>434340</xdr:colOff>
          <xdr:row>17</xdr:row>
          <xdr:rowOff>0</xdr:rowOff>
        </xdr:to>
        <xdr:sp macro="" textlink="">
          <xdr:nvSpPr>
            <xdr:cNvPr id="8327" name="TextBox17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A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14</xdr:row>
          <xdr:rowOff>7620</xdr:rowOff>
        </xdr:from>
        <xdr:to>
          <xdr:col>11</xdr:col>
          <xdr:colOff>647700</xdr:colOff>
          <xdr:row>15</xdr:row>
          <xdr:rowOff>30480</xdr:rowOff>
        </xdr:to>
        <xdr:sp macro="" textlink="">
          <xdr:nvSpPr>
            <xdr:cNvPr id="8331" name="TextBox18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A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14</xdr:row>
          <xdr:rowOff>30480</xdr:rowOff>
        </xdr:from>
        <xdr:to>
          <xdr:col>15</xdr:col>
          <xdr:colOff>434340</xdr:colOff>
          <xdr:row>15</xdr:row>
          <xdr:rowOff>45720</xdr:rowOff>
        </xdr:to>
        <xdr:sp macro="" textlink="">
          <xdr:nvSpPr>
            <xdr:cNvPr id="8332" name="TextBox2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A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17</xdr:row>
          <xdr:rowOff>228600</xdr:rowOff>
        </xdr:from>
        <xdr:to>
          <xdr:col>7</xdr:col>
          <xdr:colOff>106680</xdr:colOff>
          <xdr:row>19</xdr:row>
          <xdr:rowOff>7620</xdr:rowOff>
        </xdr:to>
        <xdr:sp macro="" textlink="">
          <xdr:nvSpPr>
            <xdr:cNvPr id="8333" name="TextBox2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A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289560</xdr:colOff>
          <xdr:row>9</xdr:row>
          <xdr:rowOff>15240</xdr:rowOff>
        </xdr:from>
        <xdr:to>
          <xdr:col>11</xdr:col>
          <xdr:colOff>464820</xdr:colOff>
          <xdr:row>10</xdr:row>
          <xdr:rowOff>30480</xdr:rowOff>
        </xdr:to>
        <xdr:sp macro="" textlink="">
          <xdr:nvSpPr>
            <xdr:cNvPr id="8335" name="TextBox2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A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388620</xdr:colOff>
          <xdr:row>9</xdr:row>
          <xdr:rowOff>53340</xdr:rowOff>
        </xdr:from>
        <xdr:to>
          <xdr:col>15</xdr:col>
          <xdr:colOff>434340</xdr:colOff>
          <xdr:row>10</xdr:row>
          <xdr:rowOff>45720</xdr:rowOff>
        </xdr:to>
        <xdr:sp macro="" textlink="">
          <xdr:nvSpPr>
            <xdr:cNvPr id="8336" name="TextBox25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A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83820</xdr:colOff>
          <xdr:row>4</xdr:row>
          <xdr:rowOff>205740</xdr:rowOff>
        </xdr:from>
        <xdr:to>
          <xdr:col>16</xdr:col>
          <xdr:colOff>7620</xdr:colOff>
          <xdr:row>6</xdr:row>
          <xdr:rowOff>30480</xdr:rowOff>
        </xdr:to>
        <xdr:sp macro="" textlink="">
          <xdr:nvSpPr>
            <xdr:cNvPr id="8339" name="ComboBox8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A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5</xdr:row>
          <xdr:rowOff>228600</xdr:rowOff>
        </xdr:from>
        <xdr:to>
          <xdr:col>12</xdr:col>
          <xdr:colOff>106680</xdr:colOff>
          <xdr:row>7</xdr:row>
          <xdr:rowOff>106680</xdr:rowOff>
        </xdr:to>
        <xdr:sp macro="" textlink="">
          <xdr:nvSpPr>
            <xdr:cNvPr id="8340" name="CheckBox1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A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</xdr:colOff>
          <xdr:row>7</xdr:row>
          <xdr:rowOff>60960</xdr:rowOff>
        </xdr:from>
        <xdr:to>
          <xdr:col>12</xdr:col>
          <xdr:colOff>106680</xdr:colOff>
          <xdr:row>8</xdr:row>
          <xdr:rowOff>167640</xdr:rowOff>
        </xdr:to>
        <xdr:sp macro="" textlink="">
          <xdr:nvSpPr>
            <xdr:cNvPr id="8341" name="CheckBox2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A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5</xdr:row>
          <xdr:rowOff>205740</xdr:rowOff>
        </xdr:from>
        <xdr:to>
          <xdr:col>16</xdr:col>
          <xdr:colOff>0</xdr:colOff>
          <xdr:row>7</xdr:row>
          <xdr:rowOff>76200</xdr:rowOff>
        </xdr:to>
        <xdr:sp macro="" textlink="">
          <xdr:nvSpPr>
            <xdr:cNvPr id="8342" name="CheckBox3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A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7</xdr:row>
          <xdr:rowOff>30480</xdr:rowOff>
        </xdr:from>
        <xdr:to>
          <xdr:col>16</xdr:col>
          <xdr:colOff>0</xdr:colOff>
          <xdr:row>8</xdr:row>
          <xdr:rowOff>144780</xdr:rowOff>
        </xdr:to>
        <xdr:sp macro="" textlink="">
          <xdr:nvSpPr>
            <xdr:cNvPr id="8343" name="CheckBox4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A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556260</xdr:colOff>
          <xdr:row>12</xdr:row>
          <xdr:rowOff>7620</xdr:rowOff>
        </xdr:from>
        <xdr:to>
          <xdr:col>7</xdr:col>
          <xdr:colOff>60960</xdr:colOff>
          <xdr:row>13</xdr:row>
          <xdr:rowOff>0</xdr:rowOff>
        </xdr:to>
        <xdr:sp macro="" textlink="">
          <xdr:nvSpPr>
            <xdr:cNvPr id="8347" name="TextBox7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A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236220</xdr:rowOff>
        </xdr:from>
        <xdr:to>
          <xdr:col>19</xdr:col>
          <xdr:colOff>609600</xdr:colOff>
          <xdr:row>17</xdr:row>
          <xdr:rowOff>213360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A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Déterminer section</a:t>
              </a: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350520</xdr:colOff>
          <xdr:row>17</xdr:row>
          <xdr:rowOff>22860</xdr:rowOff>
        </xdr:from>
        <xdr:to>
          <xdr:col>23</xdr:col>
          <xdr:colOff>30480</xdr:colOff>
          <xdr:row>18</xdr:row>
          <xdr:rowOff>99060</xdr:rowOff>
        </xdr:to>
        <xdr:sp macro="" textlink="">
          <xdr:nvSpPr>
            <xdr:cNvPr id="8351" name="TextBox6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A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365760</xdr:colOff>
          <xdr:row>15</xdr:row>
          <xdr:rowOff>205740</xdr:rowOff>
        </xdr:from>
        <xdr:to>
          <xdr:col>22</xdr:col>
          <xdr:colOff>365760</xdr:colOff>
          <xdr:row>17</xdr:row>
          <xdr:rowOff>0</xdr:rowOff>
        </xdr:to>
        <xdr:sp macro="" textlink="">
          <xdr:nvSpPr>
            <xdr:cNvPr id="8352" name="TextBox14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A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541020</xdr:colOff>
          <xdr:row>3</xdr:row>
          <xdr:rowOff>22860</xdr:rowOff>
        </xdr:from>
        <xdr:to>
          <xdr:col>20</xdr:col>
          <xdr:colOff>381000</xdr:colOff>
          <xdr:row>4</xdr:row>
          <xdr:rowOff>228600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B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2-Lancer le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3</xdr:row>
          <xdr:rowOff>7620</xdr:rowOff>
        </xdr:from>
        <xdr:to>
          <xdr:col>18</xdr:col>
          <xdr:colOff>502920</xdr:colOff>
          <xdr:row>4</xdr:row>
          <xdr:rowOff>220980</xdr:rowOff>
        </xdr:to>
        <xdr:sp macro="" textlink="">
          <xdr:nvSpPr>
            <xdr:cNvPr id="7174" name="CommandButton1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B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17</xdr:row>
          <xdr:rowOff>7620</xdr:rowOff>
        </xdr:from>
        <xdr:to>
          <xdr:col>7</xdr:col>
          <xdr:colOff>114300</xdr:colOff>
          <xdr:row>18</xdr:row>
          <xdr:rowOff>22860</xdr:rowOff>
        </xdr:to>
        <xdr:sp macro="" textlink="">
          <xdr:nvSpPr>
            <xdr:cNvPr id="7178" name="TextBox2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B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18</xdr:row>
          <xdr:rowOff>15240</xdr:rowOff>
        </xdr:from>
        <xdr:to>
          <xdr:col>7</xdr:col>
          <xdr:colOff>114300</xdr:colOff>
          <xdr:row>19</xdr:row>
          <xdr:rowOff>22860</xdr:rowOff>
        </xdr:to>
        <xdr:sp macro="" textlink="">
          <xdr:nvSpPr>
            <xdr:cNvPr id="7180" name="TextBox3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B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5</xdr:row>
          <xdr:rowOff>38100</xdr:rowOff>
        </xdr:from>
        <xdr:to>
          <xdr:col>7</xdr:col>
          <xdr:colOff>99060</xdr:colOff>
          <xdr:row>6</xdr:row>
          <xdr:rowOff>30480</xdr:rowOff>
        </xdr:to>
        <xdr:sp macro="" textlink="">
          <xdr:nvSpPr>
            <xdr:cNvPr id="7185" name="TextBox4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B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4</xdr:row>
          <xdr:rowOff>45720</xdr:rowOff>
        </xdr:from>
        <xdr:to>
          <xdr:col>7</xdr:col>
          <xdr:colOff>99060</xdr:colOff>
          <xdr:row>5</xdr:row>
          <xdr:rowOff>38100</xdr:rowOff>
        </xdr:to>
        <xdr:sp macro="" textlink="">
          <xdr:nvSpPr>
            <xdr:cNvPr id="7188" name="TextBox7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B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586740</xdr:colOff>
          <xdr:row>9</xdr:row>
          <xdr:rowOff>7620</xdr:rowOff>
        </xdr:from>
        <xdr:to>
          <xdr:col>7</xdr:col>
          <xdr:colOff>152400</xdr:colOff>
          <xdr:row>9</xdr:row>
          <xdr:rowOff>228600</xdr:rowOff>
        </xdr:to>
        <xdr:sp macro="" textlink="">
          <xdr:nvSpPr>
            <xdr:cNvPr id="7239" name="ComboBox4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B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6</xdr:row>
          <xdr:rowOff>30480</xdr:rowOff>
        </xdr:from>
        <xdr:to>
          <xdr:col>7</xdr:col>
          <xdr:colOff>99060</xdr:colOff>
          <xdr:row>7</xdr:row>
          <xdr:rowOff>22860</xdr:rowOff>
        </xdr:to>
        <xdr:sp macro="" textlink="">
          <xdr:nvSpPr>
            <xdr:cNvPr id="7241" name="TextBox5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B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3</xdr:row>
          <xdr:rowOff>7620</xdr:rowOff>
        </xdr:from>
        <xdr:to>
          <xdr:col>31</xdr:col>
          <xdr:colOff>15240</xdr:colOff>
          <xdr:row>4</xdr:row>
          <xdr:rowOff>167640</xdr:rowOff>
        </xdr:to>
        <xdr:sp macro="" textlink="">
          <xdr:nvSpPr>
            <xdr:cNvPr id="7243" name="OptionButton1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B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4</xdr:row>
          <xdr:rowOff>45720</xdr:rowOff>
        </xdr:from>
        <xdr:to>
          <xdr:col>31</xdr:col>
          <xdr:colOff>38100</xdr:colOff>
          <xdr:row>5</xdr:row>
          <xdr:rowOff>205740</xdr:rowOff>
        </xdr:to>
        <xdr:sp macro="" textlink="">
          <xdr:nvSpPr>
            <xdr:cNvPr id="7244" name="OptionButton2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B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20</xdr:row>
          <xdr:rowOff>15240</xdr:rowOff>
        </xdr:from>
        <xdr:to>
          <xdr:col>7</xdr:col>
          <xdr:colOff>99060</xdr:colOff>
          <xdr:row>21</xdr:row>
          <xdr:rowOff>30480</xdr:rowOff>
        </xdr:to>
        <xdr:sp macro="" textlink="">
          <xdr:nvSpPr>
            <xdr:cNvPr id="7247" name="TextBox1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B00-00004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518160</xdr:colOff>
          <xdr:row>20</xdr:row>
          <xdr:rowOff>228600</xdr:rowOff>
        </xdr:from>
        <xdr:to>
          <xdr:col>7</xdr:col>
          <xdr:colOff>83820</xdr:colOff>
          <xdr:row>22</xdr:row>
          <xdr:rowOff>0</xdr:rowOff>
        </xdr:to>
        <xdr:sp macro="" textlink="">
          <xdr:nvSpPr>
            <xdr:cNvPr id="7248" name="TextBox6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B00-00005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480060</xdr:colOff>
          <xdr:row>24</xdr:row>
          <xdr:rowOff>83820</xdr:rowOff>
        </xdr:from>
        <xdr:to>
          <xdr:col>4</xdr:col>
          <xdr:colOff>426720</xdr:colOff>
          <xdr:row>25</xdr:row>
          <xdr:rowOff>182880</xdr:rowOff>
        </xdr:to>
        <xdr:sp macro="" textlink="">
          <xdr:nvSpPr>
            <xdr:cNvPr id="7249" name="ToggleButton1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B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24</xdr:row>
          <xdr:rowOff>76200</xdr:rowOff>
        </xdr:from>
        <xdr:to>
          <xdr:col>7</xdr:col>
          <xdr:colOff>99060</xdr:colOff>
          <xdr:row>25</xdr:row>
          <xdr:rowOff>175260</xdr:rowOff>
        </xdr:to>
        <xdr:sp macro="" textlink="">
          <xdr:nvSpPr>
            <xdr:cNvPr id="7250" name="ToggleButton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B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83820</xdr:rowOff>
        </xdr:from>
        <xdr:to>
          <xdr:col>20</xdr:col>
          <xdr:colOff>274320</xdr:colOff>
          <xdr:row>22</xdr:row>
          <xdr:rowOff>152400</xdr:rowOff>
        </xdr:to>
        <xdr:sp macro="" textlink="">
          <xdr:nvSpPr>
            <xdr:cNvPr id="7253" name="Group Box 8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B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</a:rPr>
                <a:t>Plan  (xz)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411480</xdr:colOff>
          <xdr:row>8</xdr:row>
          <xdr:rowOff>83820</xdr:rowOff>
        </xdr:from>
        <xdr:to>
          <xdr:col>23</xdr:col>
          <xdr:colOff>731520</xdr:colOff>
          <xdr:row>22</xdr:row>
          <xdr:rowOff>160020</xdr:rowOff>
        </xdr:to>
        <xdr:sp macro="" textlink="">
          <xdr:nvSpPr>
            <xdr:cNvPr id="7254" name="Group Box 8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B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</a:rPr>
                <a:t>Plan  (xy)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7</xdr:row>
          <xdr:rowOff>30480</xdr:rowOff>
        </xdr:from>
        <xdr:to>
          <xdr:col>7</xdr:col>
          <xdr:colOff>99060</xdr:colOff>
          <xdr:row>8</xdr:row>
          <xdr:rowOff>22860</xdr:rowOff>
        </xdr:to>
        <xdr:sp macro="" textlink="">
          <xdr:nvSpPr>
            <xdr:cNvPr id="7271" name="TextBox24" hidden="1">
              <a:extLst>
                <a:ext uri="{63B3BB69-23CF-44E3-9099-C40C66FF867C}">
                  <a14:compatExt spid="_x0000_s7271"/>
                </a:ext>
                <a:ext uri="{FF2B5EF4-FFF2-40B4-BE49-F238E27FC236}">
                  <a16:creationId xmlns:a16="http://schemas.microsoft.com/office/drawing/2014/main" id="{00000000-0008-0000-0B00-00006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518160</xdr:colOff>
          <xdr:row>4</xdr:row>
          <xdr:rowOff>30480</xdr:rowOff>
        </xdr:from>
        <xdr:to>
          <xdr:col>14</xdr:col>
          <xdr:colOff>693420</xdr:colOff>
          <xdr:row>5</xdr:row>
          <xdr:rowOff>152400</xdr:rowOff>
        </xdr:to>
        <xdr:sp macro="" textlink="">
          <xdr:nvSpPr>
            <xdr:cNvPr id="7272" name="ComboBox1" hidden="1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00000000-0008-0000-0B00-00006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19</xdr:row>
          <xdr:rowOff>22860</xdr:rowOff>
        </xdr:from>
        <xdr:to>
          <xdr:col>7</xdr:col>
          <xdr:colOff>106680</xdr:colOff>
          <xdr:row>20</xdr:row>
          <xdr:rowOff>30480</xdr:rowOff>
        </xdr:to>
        <xdr:sp macro="" textlink="">
          <xdr:nvSpPr>
            <xdr:cNvPr id="7273" name="TextBox25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B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7</xdr:row>
          <xdr:rowOff>53340</xdr:rowOff>
        </xdr:from>
        <xdr:to>
          <xdr:col>15</xdr:col>
          <xdr:colOff>617220</xdr:colOff>
          <xdr:row>9</xdr:row>
          <xdr:rowOff>22860</xdr:rowOff>
        </xdr:to>
        <xdr:sp macro="" textlink="">
          <xdr:nvSpPr>
            <xdr:cNvPr id="7274" name="TextBox26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B00-00006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9</xdr:row>
          <xdr:rowOff>60960</xdr:rowOff>
        </xdr:from>
        <xdr:to>
          <xdr:col>15</xdr:col>
          <xdr:colOff>617220</xdr:colOff>
          <xdr:row>10</xdr:row>
          <xdr:rowOff>175260</xdr:rowOff>
        </xdr:to>
        <xdr:sp macro="" textlink="">
          <xdr:nvSpPr>
            <xdr:cNvPr id="7275" name="TextBox27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B00-00006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53340</xdr:colOff>
          <xdr:row>10</xdr:row>
          <xdr:rowOff>53340</xdr:rowOff>
        </xdr:from>
        <xdr:to>
          <xdr:col>19</xdr:col>
          <xdr:colOff>228600</xdr:colOff>
          <xdr:row>11</xdr:row>
          <xdr:rowOff>68580</xdr:rowOff>
        </xdr:to>
        <xdr:sp macro="" textlink="">
          <xdr:nvSpPr>
            <xdr:cNvPr id="7277" name="TextBox28" hidden="1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00000000-0008-0000-0B00-00006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289560</xdr:colOff>
          <xdr:row>10</xdr:row>
          <xdr:rowOff>68580</xdr:rowOff>
        </xdr:from>
        <xdr:to>
          <xdr:col>22</xdr:col>
          <xdr:colOff>358140</xdr:colOff>
          <xdr:row>11</xdr:row>
          <xdr:rowOff>83820</xdr:rowOff>
        </xdr:to>
        <xdr:sp macro="" textlink="">
          <xdr:nvSpPr>
            <xdr:cNvPr id="7278" name="TextBox29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B00-00006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274320</xdr:colOff>
          <xdr:row>10</xdr:row>
          <xdr:rowOff>45720</xdr:rowOff>
        </xdr:from>
        <xdr:to>
          <xdr:col>20</xdr:col>
          <xdr:colOff>266700</xdr:colOff>
          <xdr:row>11</xdr:row>
          <xdr:rowOff>60960</xdr:rowOff>
        </xdr:to>
        <xdr:sp macro="" textlink="">
          <xdr:nvSpPr>
            <xdr:cNvPr id="7279" name="TextBox30" hidden="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00000000-0008-0000-0B00-00006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502920</xdr:colOff>
          <xdr:row>10</xdr:row>
          <xdr:rowOff>60960</xdr:rowOff>
        </xdr:from>
        <xdr:to>
          <xdr:col>23</xdr:col>
          <xdr:colOff>495300</xdr:colOff>
          <xdr:row>11</xdr:row>
          <xdr:rowOff>76200</xdr:rowOff>
        </xdr:to>
        <xdr:sp macro="" textlink="">
          <xdr:nvSpPr>
            <xdr:cNvPr id="7281" name="TextBox31" hidden="1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00000000-0008-0000-0B00-00007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11</xdr:row>
          <xdr:rowOff>76200</xdr:rowOff>
        </xdr:from>
        <xdr:to>
          <xdr:col>19</xdr:col>
          <xdr:colOff>251460</xdr:colOff>
          <xdr:row>12</xdr:row>
          <xdr:rowOff>91440</xdr:rowOff>
        </xdr:to>
        <xdr:sp macro="" textlink="">
          <xdr:nvSpPr>
            <xdr:cNvPr id="7282" name="TextBox32" hidden="1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00000000-0008-0000-0B00-00007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297180</xdr:colOff>
          <xdr:row>11</xdr:row>
          <xdr:rowOff>99060</xdr:rowOff>
        </xdr:from>
        <xdr:to>
          <xdr:col>22</xdr:col>
          <xdr:colOff>365760</xdr:colOff>
          <xdr:row>12</xdr:row>
          <xdr:rowOff>114300</xdr:rowOff>
        </xdr:to>
        <xdr:sp macro="" textlink="">
          <xdr:nvSpPr>
            <xdr:cNvPr id="7283" name="TextBox33" hidden="1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00000000-0008-0000-0B00-00007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274320</xdr:colOff>
          <xdr:row>11</xdr:row>
          <xdr:rowOff>76200</xdr:rowOff>
        </xdr:from>
        <xdr:to>
          <xdr:col>20</xdr:col>
          <xdr:colOff>266700</xdr:colOff>
          <xdr:row>12</xdr:row>
          <xdr:rowOff>91440</xdr:rowOff>
        </xdr:to>
        <xdr:sp macro="" textlink="">
          <xdr:nvSpPr>
            <xdr:cNvPr id="7284" name="TextBox34" hidden="1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00000000-0008-0000-0B00-00007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502920</xdr:colOff>
          <xdr:row>11</xdr:row>
          <xdr:rowOff>99060</xdr:rowOff>
        </xdr:from>
        <xdr:to>
          <xdr:col>23</xdr:col>
          <xdr:colOff>495300</xdr:colOff>
          <xdr:row>12</xdr:row>
          <xdr:rowOff>114300</xdr:rowOff>
        </xdr:to>
        <xdr:sp macro="" textlink="">
          <xdr:nvSpPr>
            <xdr:cNvPr id="7285" name="TextBox35" hidden="1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00000000-0008-0000-0B00-00007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15</xdr:row>
          <xdr:rowOff>53340</xdr:rowOff>
        </xdr:from>
        <xdr:to>
          <xdr:col>19</xdr:col>
          <xdr:colOff>251460</xdr:colOff>
          <xdr:row>16</xdr:row>
          <xdr:rowOff>68580</xdr:rowOff>
        </xdr:to>
        <xdr:sp macro="" textlink="">
          <xdr:nvSpPr>
            <xdr:cNvPr id="7286" name="TextBox36" hidden="1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00000000-0008-0000-0B00-00007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16</xdr:row>
          <xdr:rowOff>60960</xdr:rowOff>
        </xdr:from>
        <xdr:to>
          <xdr:col>19</xdr:col>
          <xdr:colOff>251460</xdr:colOff>
          <xdr:row>17</xdr:row>
          <xdr:rowOff>76200</xdr:rowOff>
        </xdr:to>
        <xdr:sp macro="" textlink="">
          <xdr:nvSpPr>
            <xdr:cNvPr id="7287" name="TextBox37" hidden="1">
              <a:extLst>
                <a:ext uri="{63B3BB69-23CF-44E3-9099-C40C66FF867C}">
                  <a14:compatExt spid="_x0000_s7287"/>
                </a:ext>
                <a:ext uri="{FF2B5EF4-FFF2-40B4-BE49-F238E27FC236}">
                  <a16:creationId xmlns:a16="http://schemas.microsoft.com/office/drawing/2014/main" id="{00000000-0008-0000-0B00-00007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15</xdr:row>
          <xdr:rowOff>53340</xdr:rowOff>
        </xdr:from>
        <xdr:to>
          <xdr:col>22</xdr:col>
          <xdr:colOff>137160</xdr:colOff>
          <xdr:row>16</xdr:row>
          <xdr:rowOff>68580</xdr:rowOff>
        </xdr:to>
        <xdr:sp macro="" textlink="">
          <xdr:nvSpPr>
            <xdr:cNvPr id="7288" name="TextBox38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B00-00007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16</xdr:row>
          <xdr:rowOff>45720</xdr:rowOff>
        </xdr:from>
        <xdr:to>
          <xdr:col>22</xdr:col>
          <xdr:colOff>137160</xdr:colOff>
          <xdr:row>17</xdr:row>
          <xdr:rowOff>60960</xdr:rowOff>
        </xdr:to>
        <xdr:sp macro="" textlink="">
          <xdr:nvSpPr>
            <xdr:cNvPr id="7289" name="TextBox39" hidden="1">
              <a:extLst>
                <a:ext uri="{63B3BB69-23CF-44E3-9099-C40C66FF867C}">
                  <a14:compatExt spid="_x0000_s7289"/>
                </a:ext>
                <a:ext uri="{FF2B5EF4-FFF2-40B4-BE49-F238E27FC236}">
                  <a16:creationId xmlns:a16="http://schemas.microsoft.com/office/drawing/2014/main" id="{00000000-0008-0000-0B00-00007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11</xdr:row>
          <xdr:rowOff>22860</xdr:rowOff>
        </xdr:from>
        <xdr:to>
          <xdr:col>7</xdr:col>
          <xdr:colOff>137160</xdr:colOff>
          <xdr:row>12</xdr:row>
          <xdr:rowOff>7620</xdr:rowOff>
        </xdr:to>
        <xdr:sp macro="" textlink="">
          <xdr:nvSpPr>
            <xdr:cNvPr id="7290" name="ComboBox2" hidden="1">
              <a:extLst>
                <a:ext uri="{63B3BB69-23CF-44E3-9099-C40C66FF867C}">
                  <a14:compatExt spid="_x0000_s7290"/>
                </a:ext>
                <a:ext uri="{FF2B5EF4-FFF2-40B4-BE49-F238E27FC236}">
                  <a16:creationId xmlns:a16="http://schemas.microsoft.com/office/drawing/2014/main" id="{00000000-0008-0000-0B00-00007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579120</xdr:colOff>
          <xdr:row>12</xdr:row>
          <xdr:rowOff>22860</xdr:rowOff>
        </xdr:from>
        <xdr:to>
          <xdr:col>7</xdr:col>
          <xdr:colOff>137160</xdr:colOff>
          <xdr:row>13</xdr:row>
          <xdr:rowOff>0</xdr:rowOff>
        </xdr:to>
        <xdr:sp macro="" textlink="">
          <xdr:nvSpPr>
            <xdr:cNvPr id="7291" name="ComboBox3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00000000-0008-0000-0B00-00007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388620</xdr:colOff>
          <xdr:row>12</xdr:row>
          <xdr:rowOff>220980</xdr:rowOff>
        </xdr:from>
        <xdr:to>
          <xdr:col>10</xdr:col>
          <xdr:colOff>571500</xdr:colOff>
          <xdr:row>14</xdr:row>
          <xdr:rowOff>0</xdr:rowOff>
        </xdr:to>
        <xdr:sp macro="" textlink="">
          <xdr:nvSpPr>
            <xdr:cNvPr id="7294" name="TextBox42" hidden="1">
              <a:extLst>
                <a:ext uri="{63B3BB69-23CF-44E3-9099-C40C66FF867C}">
                  <a14:compatExt spid="_x0000_s7294"/>
                </a:ext>
                <a:ext uri="{FF2B5EF4-FFF2-40B4-BE49-F238E27FC236}">
                  <a16:creationId xmlns:a16="http://schemas.microsoft.com/office/drawing/2014/main" id="{00000000-0008-0000-0B00-00007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388620</xdr:colOff>
          <xdr:row>13</xdr:row>
          <xdr:rowOff>205740</xdr:rowOff>
        </xdr:from>
        <xdr:to>
          <xdr:col>10</xdr:col>
          <xdr:colOff>563880</xdr:colOff>
          <xdr:row>14</xdr:row>
          <xdr:rowOff>220980</xdr:rowOff>
        </xdr:to>
        <xdr:sp macro="" textlink="">
          <xdr:nvSpPr>
            <xdr:cNvPr id="7295" name="TextBox43" hidden="1">
              <a:extLst>
                <a:ext uri="{63B3BB69-23CF-44E3-9099-C40C66FF867C}">
                  <a14:compatExt spid="_x0000_s7295"/>
                </a:ext>
                <a:ext uri="{FF2B5EF4-FFF2-40B4-BE49-F238E27FC236}">
                  <a16:creationId xmlns:a16="http://schemas.microsoft.com/office/drawing/2014/main" id="{00000000-0008-0000-0B00-00007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251460</xdr:colOff>
          <xdr:row>13</xdr:row>
          <xdr:rowOff>106680</xdr:rowOff>
        </xdr:from>
        <xdr:to>
          <xdr:col>15</xdr:col>
          <xdr:colOff>548640</xdr:colOff>
          <xdr:row>14</xdr:row>
          <xdr:rowOff>182880</xdr:rowOff>
        </xdr:to>
        <xdr:sp macro="" textlink="">
          <xdr:nvSpPr>
            <xdr:cNvPr id="7296" name="TextBox44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B00-00008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14</xdr:row>
          <xdr:rowOff>0</xdr:rowOff>
        </xdr:from>
        <xdr:to>
          <xdr:col>7</xdr:col>
          <xdr:colOff>68580</xdr:colOff>
          <xdr:row>15</xdr:row>
          <xdr:rowOff>0</xdr:rowOff>
        </xdr:to>
        <xdr:sp macro="" textlink="">
          <xdr:nvSpPr>
            <xdr:cNvPr id="7298" name="TextBox45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B00-00008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20</xdr:row>
          <xdr:rowOff>53340</xdr:rowOff>
        </xdr:from>
        <xdr:to>
          <xdr:col>19</xdr:col>
          <xdr:colOff>251460</xdr:colOff>
          <xdr:row>21</xdr:row>
          <xdr:rowOff>68580</xdr:rowOff>
        </xdr:to>
        <xdr:sp macro="" textlink="">
          <xdr:nvSpPr>
            <xdr:cNvPr id="7299" name="TextBox8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B00-00008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21</xdr:row>
          <xdr:rowOff>60960</xdr:rowOff>
        </xdr:from>
        <xdr:to>
          <xdr:col>19</xdr:col>
          <xdr:colOff>251460</xdr:colOff>
          <xdr:row>22</xdr:row>
          <xdr:rowOff>76200</xdr:rowOff>
        </xdr:to>
        <xdr:sp macro="" textlink="">
          <xdr:nvSpPr>
            <xdr:cNvPr id="7300" name="TextBox9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00000000-0008-0000-0B00-00008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20</xdr:row>
          <xdr:rowOff>53340</xdr:rowOff>
        </xdr:from>
        <xdr:to>
          <xdr:col>22</xdr:col>
          <xdr:colOff>137160</xdr:colOff>
          <xdr:row>21</xdr:row>
          <xdr:rowOff>68580</xdr:rowOff>
        </xdr:to>
        <xdr:sp macro="" textlink="">
          <xdr:nvSpPr>
            <xdr:cNvPr id="7301" name="TextBox10" hidden="1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00000000-0008-0000-0B00-00008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68580</xdr:colOff>
          <xdr:row>21</xdr:row>
          <xdr:rowOff>45720</xdr:rowOff>
        </xdr:from>
        <xdr:to>
          <xdr:col>22</xdr:col>
          <xdr:colOff>137160</xdr:colOff>
          <xdr:row>22</xdr:row>
          <xdr:rowOff>60960</xdr:rowOff>
        </xdr:to>
        <xdr:sp macro="" textlink="">
          <xdr:nvSpPr>
            <xdr:cNvPr id="7302" name="TextBox11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B00-00008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25</xdr:row>
          <xdr:rowOff>15240</xdr:rowOff>
        </xdr:from>
        <xdr:to>
          <xdr:col>19</xdr:col>
          <xdr:colOff>243840</xdr:colOff>
          <xdr:row>26</xdr:row>
          <xdr:rowOff>30480</xdr:rowOff>
        </xdr:to>
        <xdr:sp macro="" textlink="">
          <xdr:nvSpPr>
            <xdr:cNvPr id="7303" name="TextBox12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B00-00008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25</xdr:row>
          <xdr:rowOff>15240</xdr:rowOff>
        </xdr:from>
        <xdr:to>
          <xdr:col>22</xdr:col>
          <xdr:colOff>144780</xdr:colOff>
          <xdr:row>26</xdr:row>
          <xdr:rowOff>30480</xdr:rowOff>
        </xdr:to>
        <xdr:sp macro="" textlink="">
          <xdr:nvSpPr>
            <xdr:cNvPr id="7304" name="TextBox13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B00-00008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</xdr:colOff>
          <xdr:row>9</xdr:row>
          <xdr:rowOff>182880</xdr:rowOff>
        </xdr:from>
        <xdr:to>
          <xdr:col>31</xdr:col>
          <xdr:colOff>426720</xdr:colOff>
          <xdr:row>11</xdr:row>
          <xdr:rowOff>15240</xdr:rowOff>
        </xdr:to>
        <xdr:sp macro="" textlink="">
          <xdr:nvSpPr>
            <xdr:cNvPr id="7305" name="TextBox14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B00-00008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716280</xdr:colOff>
          <xdr:row>28</xdr:row>
          <xdr:rowOff>22860</xdr:rowOff>
        </xdr:from>
        <xdr:to>
          <xdr:col>19</xdr:col>
          <xdr:colOff>30480</xdr:colOff>
          <xdr:row>29</xdr:row>
          <xdr:rowOff>38100</xdr:rowOff>
        </xdr:to>
        <xdr:sp macro="" textlink="">
          <xdr:nvSpPr>
            <xdr:cNvPr id="7306" name="TextBox15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B00-00008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15240</xdr:colOff>
          <xdr:row>28</xdr:row>
          <xdr:rowOff>38100</xdr:rowOff>
        </xdr:from>
        <xdr:to>
          <xdr:col>22</xdr:col>
          <xdr:colOff>792480</xdr:colOff>
          <xdr:row>29</xdr:row>
          <xdr:rowOff>53340</xdr:rowOff>
        </xdr:to>
        <xdr:sp macro="" textlink="">
          <xdr:nvSpPr>
            <xdr:cNvPr id="7307" name="TextBox16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B00-00008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15</xdr:row>
          <xdr:rowOff>0</xdr:rowOff>
        </xdr:from>
        <xdr:to>
          <xdr:col>7</xdr:col>
          <xdr:colOff>68580</xdr:colOff>
          <xdr:row>16</xdr:row>
          <xdr:rowOff>0</xdr:rowOff>
        </xdr:to>
        <xdr:sp macro="" textlink="">
          <xdr:nvSpPr>
            <xdr:cNvPr id="7308" name="TextBox17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B00-00008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480060</xdr:colOff>
          <xdr:row>18</xdr:row>
          <xdr:rowOff>0</xdr:rowOff>
        </xdr:from>
        <xdr:to>
          <xdr:col>11</xdr:col>
          <xdr:colOff>662940</xdr:colOff>
          <xdr:row>19</xdr:row>
          <xdr:rowOff>15240</xdr:rowOff>
        </xdr:to>
        <xdr:sp macro="" textlink="">
          <xdr:nvSpPr>
            <xdr:cNvPr id="7309" name="TextBox18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B00-00008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83820</xdr:colOff>
          <xdr:row>18</xdr:row>
          <xdr:rowOff>22860</xdr:rowOff>
        </xdr:from>
        <xdr:to>
          <xdr:col>15</xdr:col>
          <xdr:colOff>129540</xdr:colOff>
          <xdr:row>19</xdr:row>
          <xdr:rowOff>38100</xdr:rowOff>
        </xdr:to>
        <xdr:sp macro="" textlink="">
          <xdr:nvSpPr>
            <xdr:cNvPr id="7310" name="TextBox19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0000000-0008-0000-0B00-00008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480060</xdr:colOff>
          <xdr:row>18</xdr:row>
          <xdr:rowOff>228600</xdr:rowOff>
        </xdr:from>
        <xdr:to>
          <xdr:col>11</xdr:col>
          <xdr:colOff>670560</xdr:colOff>
          <xdr:row>20</xdr:row>
          <xdr:rowOff>7620</xdr:rowOff>
        </xdr:to>
        <xdr:sp macro="" textlink="">
          <xdr:nvSpPr>
            <xdr:cNvPr id="7311" name="TextBox20" hidden="1">
              <a:extLst>
                <a:ext uri="{63B3BB69-23CF-44E3-9099-C40C66FF867C}">
                  <a14:compatExt spid="_x0000_s7311"/>
                </a:ext>
                <a:ext uri="{FF2B5EF4-FFF2-40B4-BE49-F238E27FC236}">
                  <a16:creationId xmlns:a16="http://schemas.microsoft.com/office/drawing/2014/main" id="{00000000-0008-0000-0B00-00008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19</xdr:row>
          <xdr:rowOff>22860</xdr:rowOff>
        </xdr:from>
        <xdr:to>
          <xdr:col>15</xdr:col>
          <xdr:colOff>137160</xdr:colOff>
          <xdr:row>20</xdr:row>
          <xdr:rowOff>38100</xdr:rowOff>
        </xdr:to>
        <xdr:sp macro="" textlink="">
          <xdr:nvSpPr>
            <xdr:cNvPr id="7312" name="TextBox21" hidden="1">
              <a:extLst>
                <a:ext uri="{63B3BB69-23CF-44E3-9099-C40C66FF867C}">
                  <a14:compatExt spid="_x0000_s7312"/>
                </a:ext>
                <a:ext uri="{FF2B5EF4-FFF2-40B4-BE49-F238E27FC236}">
                  <a16:creationId xmlns:a16="http://schemas.microsoft.com/office/drawing/2014/main" id="{00000000-0008-0000-0B00-00009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8</xdr:row>
          <xdr:rowOff>0</xdr:rowOff>
        </xdr:from>
        <xdr:to>
          <xdr:col>31</xdr:col>
          <xdr:colOff>457200</xdr:colOff>
          <xdr:row>9</xdr:row>
          <xdr:rowOff>60960</xdr:rowOff>
        </xdr:to>
        <xdr:sp macro="" textlink="">
          <xdr:nvSpPr>
            <xdr:cNvPr id="7313" name="TextBox22" hidden="1">
              <a:extLst>
                <a:ext uri="{63B3BB69-23CF-44E3-9099-C40C66FF867C}">
                  <a14:compatExt spid="_x0000_s7313"/>
                </a:ext>
                <a:ext uri="{FF2B5EF4-FFF2-40B4-BE49-F238E27FC236}">
                  <a16:creationId xmlns:a16="http://schemas.microsoft.com/office/drawing/2014/main" id="{00000000-0008-0000-0B00-00009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22860</xdr:colOff>
          <xdr:row>11</xdr:row>
          <xdr:rowOff>175260</xdr:rowOff>
        </xdr:from>
        <xdr:to>
          <xdr:col>31</xdr:col>
          <xdr:colOff>411480</xdr:colOff>
          <xdr:row>13</xdr:row>
          <xdr:rowOff>7620</xdr:rowOff>
        </xdr:to>
        <xdr:sp macro="" textlink="">
          <xdr:nvSpPr>
            <xdr:cNvPr id="7315" name="TextBox23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00000000-0008-0000-0B00-00009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27</xdr:row>
          <xdr:rowOff>38100</xdr:rowOff>
        </xdr:from>
        <xdr:to>
          <xdr:col>8</xdr:col>
          <xdr:colOff>15240</xdr:colOff>
          <xdr:row>28</xdr:row>
          <xdr:rowOff>182880</xdr:rowOff>
        </xdr:to>
        <xdr:sp macro="" textlink="">
          <xdr:nvSpPr>
            <xdr:cNvPr id="7318" name="OptionButton3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00000000-0008-0000-0B00-00009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28</xdr:row>
          <xdr:rowOff>76200</xdr:rowOff>
        </xdr:from>
        <xdr:to>
          <xdr:col>8</xdr:col>
          <xdr:colOff>38100</xdr:colOff>
          <xdr:row>29</xdr:row>
          <xdr:rowOff>228600</xdr:rowOff>
        </xdr:to>
        <xdr:sp macro="" textlink="">
          <xdr:nvSpPr>
            <xdr:cNvPr id="7319" name="OptionButton4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00000000-0008-0000-0B00-00009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426720</xdr:colOff>
          <xdr:row>21</xdr:row>
          <xdr:rowOff>106680</xdr:rowOff>
        </xdr:from>
        <xdr:to>
          <xdr:col>11</xdr:col>
          <xdr:colOff>609600</xdr:colOff>
          <xdr:row>22</xdr:row>
          <xdr:rowOff>99060</xdr:rowOff>
        </xdr:to>
        <xdr:sp macro="" textlink="">
          <xdr:nvSpPr>
            <xdr:cNvPr id="7320" name="TextBox40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00000000-0008-0000-0B00-00009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426720</xdr:colOff>
          <xdr:row>24</xdr:row>
          <xdr:rowOff>205740</xdr:rowOff>
        </xdr:from>
        <xdr:to>
          <xdr:col>28</xdr:col>
          <xdr:colOff>0</xdr:colOff>
          <xdr:row>25</xdr:row>
          <xdr:rowOff>220980</xdr:rowOff>
        </xdr:to>
        <xdr:sp macro="" textlink="">
          <xdr:nvSpPr>
            <xdr:cNvPr id="7321" name="TextBox41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00000000-0008-0000-0B00-00009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426720</xdr:colOff>
          <xdr:row>26</xdr:row>
          <xdr:rowOff>0</xdr:rowOff>
        </xdr:from>
        <xdr:to>
          <xdr:col>27</xdr:col>
          <xdr:colOff>601980</xdr:colOff>
          <xdr:row>27</xdr:row>
          <xdr:rowOff>15240</xdr:rowOff>
        </xdr:to>
        <xdr:sp macro="" textlink="">
          <xdr:nvSpPr>
            <xdr:cNvPr id="7322" name="TextBox46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0000000-0008-0000-0B00-00009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426720</xdr:colOff>
          <xdr:row>27</xdr:row>
          <xdr:rowOff>0</xdr:rowOff>
        </xdr:from>
        <xdr:to>
          <xdr:col>28</xdr:col>
          <xdr:colOff>0</xdr:colOff>
          <xdr:row>28</xdr:row>
          <xdr:rowOff>15240</xdr:rowOff>
        </xdr:to>
        <xdr:sp macro="" textlink="">
          <xdr:nvSpPr>
            <xdr:cNvPr id="7323" name="TextBox47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00000000-0008-0000-0B00-00009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365760</xdr:colOff>
          <xdr:row>24</xdr:row>
          <xdr:rowOff>213360</xdr:rowOff>
        </xdr:from>
        <xdr:to>
          <xdr:col>30</xdr:col>
          <xdr:colOff>548640</xdr:colOff>
          <xdr:row>25</xdr:row>
          <xdr:rowOff>228600</xdr:rowOff>
        </xdr:to>
        <xdr:sp macro="" textlink="">
          <xdr:nvSpPr>
            <xdr:cNvPr id="7324" name="TextBox48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B00-00009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365760</xdr:colOff>
          <xdr:row>25</xdr:row>
          <xdr:rowOff>228600</xdr:rowOff>
        </xdr:from>
        <xdr:to>
          <xdr:col>30</xdr:col>
          <xdr:colOff>541020</xdr:colOff>
          <xdr:row>27</xdr:row>
          <xdr:rowOff>15240</xdr:rowOff>
        </xdr:to>
        <xdr:sp macro="" textlink="">
          <xdr:nvSpPr>
            <xdr:cNvPr id="7325" name="TextBox49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B00-00009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358140</xdr:colOff>
          <xdr:row>27</xdr:row>
          <xdr:rowOff>15240</xdr:rowOff>
        </xdr:from>
        <xdr:to>
          <xdr:col>30</xdr:col>
          <xdr:colOff>541020</xdr:colOff>
          <xdr:row>28</xdr:row>
          <xdr:rowOff>30480</xdr:rowOff>
        </xdr:to>
        <xdr:sp macro="" textlink="">
          <xdr:nvSpPr>
            <xdr:cNvPr id="7326" name="TextBox50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B00-00009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365760</xdr:colOff>
          <xdr:row>28</xdr:row>
          <xdr:rowOff>30480</xdr:rowOff>
        </xdr:from>
        <xdr:to>
          <xdr:col>30</xdr:col>
          <xdr:colOff>541020</xdr:colOff>
          <xdr:row>29</xdr:row>
          <xdr:rowOff>45720</xdr:rowOff>
        </xdr:to>
        <xdr:sp macro="" textlink="">
          <xdr:nvSpPr>
            <xdr:cNvPr id="7327" name="TextBox51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B00-00009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68580</xdr:colOff>
          <xdr:row>21</xdr:row>
          <xdr:rowOff>129540</xdr:rowOff>
        </xdr:from>
        <xdr:to>
          <xdr:col>15</xdr:col>
          <xdr:colOff>99060</xdr:colOff>
          <xdr:row>22</xdr:row>
          <xdr:rowOff>129540</xdr:rowOff>
        </xdr:to>
        <xdr:sp macro="" textlink="">
          <xdr:nvSpPr>
            <xdr:cNvPr id="7329" name="TextBox52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B00-0000A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24</xdr:row>
          <xdr:rowOff>7620</xdr:rowOff>
        </xdr:from>
        <xdr:to>
          <xdr:col>11</xdr:col>
          <xdr:colOff>632460</xdr:colOff>
          <xdr:row>25</xdr:row>
          <xdr:rowOff>7620</xdr:rowOff>
        </xdr:to>
        <xdr:sp macro="" textlink="">
          <xdr:nvSpPr>
            <xdr:cNvPr id="7330" name="TextBox53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B00-0000A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426720</xdr:colOff>
          <xdr:row>28</xdr:row>
          <xdr:rowOff>0</xdr:rowOff>
        </xdr:from>
        <xdr:to>
          <xdr:col>28</xdr:col>
          <xdr:colOff>0</xdr:colOff>
          <xdr:row>29</xdr:row>
          <xdr:rowOff>15240</xdr:rowOff>
        </xdr:to>
        <xdr:sp macro="" textlink="">
          <xdr:nvSpPr>
            <xdr:cNvPr id="7332" name="TextBox5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B00-0000A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24</xdr:row>
          <xdr:rowOff>15240</xdr:rowOff>
        </xdr:from>
        <xdr:to>
          <xdr:col>15</xdr:col>
          <xdr:colOff>83820</xdr:colOff>
          <xdr:row>25</xdr:row>
          <xdr:rowOff>22860</xdr:rowOff>
        </xdr:to>
        <xdr:sp macro="" textlink="">
          <xdr:nvSpPr>
            <xdr:cNvPr id="7333" name="TextBox5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B00-0000A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22860</xdr:colOff>
          <xdr:row>13</xdr:row>
          <xdr:rowOff>167640</xdr:rowOff>
        </xdr:from>
        <xdr:to>
          <xdr:col>31</xdr:col>
          <xdr:colOff>388620</xdr:colOff>
          <xdr:row>15</xdr:row>
          <xdr:rowOff>0</xdr:rowOff>
        </xdr:to>
        <xdr:sp macro="" textlink="">
          <xdr:nvSpPr>
            <xdr:cNvPr id="7334" name="TextBox5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B00-0000A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22860</xdr:colOff>
          <xdr:row>15</xdr:row>
          <xdr:rowOff>167640</xdr:rowOff>
        </xdr:from>
        <xdr:to>
          <xdr:col>31</xdr:col>
          <xdr:colOff>388620</xdr:colOff>
          <xdr:row>17</xdr:row>
          <xdr:rowOff>0</xdr:rowOff>
        </xdr:to>
        <xdr:sp macro="" textlink="">
          <xdr:nvSpPr>
            <xdr:cNvPr id="7337" name="TextBox57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0000000-0008-0000-0B00-0000A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38</xdr:row>
          <xdr:rowOff>38100</xdr:rowOff>
        </xdr:from>
        <xdr:to>
          <xdr:col>12</xdr:col>
          <xdr:colOff>243840</xdr:colOff>
          <xdr:row>39</xdr:row>
          <xdr:rowOff>45720</xdr:rowOff>
        </xdr:to>
        <xdr:sp macro="" textlink="">
          <xdr:nvSpPr>
            <xdr:cNvPr id="7338" name="TextBox58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00000000-0008-0000-0B00-0000A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7620</xdr:colOff>
          <xdr:row>17</xdr:row>
          <xdr:rowOff>175260</xdr:rowOff>
        </xdr:from>
        <xdr:to>
          <xdr:col>31</xdr:col>
          <xdr:colOff>381000</xdr:colOff>
          <xdr:row>19</xdr:row>
          <xdr:rowOff>7620</xdr:rowOff>
        </xdr:to>
        <xdr:sp macro="" textlink="">
          <xdr:nvSpPr>
            <xdr:cNvPr id="7339" name="TextBox59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00000000-0008-0000-0B00-0000A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7620</xdr:colOff>
          <xdr:row>19</xdr:row>
          <xdr:rowOff>175260</xdr:rowOff>
        </xdr:from>
        <xdr:to>
          <xdr:col>31</xdr:col>
          <xdr:colOff>381000</xdr:colOff>
          <xdr:row>21</xdr:row>
          <xdr:rowOff>7620</xdr:rowOff>
        </xdr:to>
        <xdr:sp macro="" textlink="">
          <xdr:nvSpPr>
            <xdr:cNvPr id="7340" name="TextBox60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0000000-0008-0000-0B00-0000A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441960</xdr:colOff>
          <xdr:row>3</xdr:row>
          <xdr:rowOff>22860</xdr:rowOff>
        </xdr:from>
        <xdr:to>
          <xdr:col>22</xdr:col>
          <xdr:colOff>182880</xdr:colOff>
          <xdr:row>4</xdr:row>
          <xdr:rowOff>228600</xdr:rowOff>
        </xdr:to>
        <xdr:sp macro="" textlink="">
          <xdr:nvSpPr>
            <xdr:cNvPr id="7341" name="Button 173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00000000-0008-0000-0B00-0000A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3-Note de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441960</xdr:colOff>
          <xdr:row>25</xdr:row>
          <xdr:rowOff>15240</xdr:rowOff>
        </xdr:from>
        <xdr:to>
          <xdr:col>11</xdr:col>
          <xdr:colOff>624840</xdr:colOff>
          <xdr:row>26</xdr:row>
          <xdr:rowOff>30480</xdr:rowOff>
        </xdr:to>
        <xdr:sp macro="" textlink="">
          <xdr:nvSpPr>
            <xdr:cNvPr id="7342" name="TextBox61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00000000-0008-0000-0B00-0000A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25</xdr:row>
          <xdr:rowOff>38100</xdr:rowOff>
        </xdr:from>
        <xdr:to>
          <xdr:col>15</xdr:col>
          <xdr:colOff>91440</xdr:colOff>
          <xdr:row>26</xdr:row>
          <xdr:rowOff>45720</xdr:rowOff>
        </xdr:to>
        <xdr:sp macro="" textlink="">
          <xdr:nvSpPr>
            <xdr:cNvPr id="7343" name="TextBox62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B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441960</xdr:colOff>
          <xdr:row>26</xdr:row>
          <xdr:rowOff>38100</xdr:rowOff>
        </xdr:from>
        <xdr:to>
          <xdr:col>11</xdr:col>
          <xdr:colOff>624840</xdr:colOff>
          <xdr:row>27</xdr:row>
          <xdr:rowOff>22860</xdr:rowOff>
        </xdr:to>
        <xdr:sp macro="" textlink="">
          <xdr:nvSpPr>
            <xdr:cNvPr id="7344" name="TextBox63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000000-0008-0000-0B00-0000B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26</xdr:row>
          <xdr:rowOff>45720</xdr:rowOff>
        </xdr:from>
        <xdr:to>
          <xdr:col>15</xdr:col>
          <xdr:colOff>91440</xdr:colOff>
          <xdr:row>27</xdr:row>
          <xdr:rowOff>53340</xdr:rowOff>
        </xdr:to>
        <xdr:sp macro="" textlink="">
          <xdr:nvSpPr>
            <xdr:cNvPr id="7345" name="TextBox64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00000000-0008-0000-0B00-0000B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426720</xdr:colOff>
          <xdr:row>28</xdr:row>
          <xdr:rowOff>0</xdr:rowOff>
        </xdr:from>
        <xdr:to>
          <xdr:col>28</xdr:col>
          <xdr:colOff>0</xdr:colOff>
          <xdr:row>29</xdr:row>
          <xdr:rowOff>15240</xdr:rowOff>
        </xdr:to>
        <xdr:sp macro="" textlink="">
          <xdr:nvSpPr>
            <xdr:cNvPr id="7346" name="TextBox65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B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426720</xdr:colOff>
          <xdr:row>29</xdr:row>
          <xdr:rowOff>0</xdr:rowOff>
        </xdr:from>
        <xdr:to>
          <xdr:col>28</xdr:col>
          <xdr:colOff>0</xdr:colOff>
          <xdr:row>30</xdr:row>
          <xdr:rowOff>15240</xdr:rowOff>
        </xdr:to>
        <xdr:sp macro="" textlink="">
          <xdr:nvSpPr>
            <xdr:cNvPr id="7347" name="TextBox66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00000000-0008-0000-0B00-0000B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12</xdr:row>
          <xdr:rowOff>22860</xdr:rowOff>
        </xdr:from>
        <xdr:to>
          <xdr:col>7</xdr:col>
          <xdr:colOff>137160</xdr:colOff>
          <xdr:row>13</xdr:row>
          <xdr:rowOff>7620</xdr:rowOff>
        </xdr:to>
        <xdr:sp macro="" textlink="">
          <xdr:nvSpPr>
            <xdr:cNvPr id="7348" name="ComboBox5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00000000-0008-0000-0B00-0000B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13</xdr:row>
          <xdr:rowOff>0</xdr:rowOff>
        </xdr:from>
        <xdr:to>
          <xdr:col>7</xdr:col>
          <xdr:colOff>68580</xdr:colOff>
          <xdr:row>14</xdr:row>
          <xdr:rowOff>0</xdr:rowOff>
        </xdr:to>
        <xdr:sp macro="" textlink="">
          <xdr:nvSpPr>
            <xdr:cNvPr id="7350" name="TextBox67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000000-0008-0000-0B00-0000B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365760</xdr:colOff>
          <xdr:row>29</xdr:row>
          <xdr:rowOff>45720</xdr:rowOff>
        </xdr:from>
        <xdr:to>
          <xdr:col>30</xdr:col>
          <xdr:colOff>541020</xdr:colOff>
          <xdr:row>30</xdr:row>
          <xdr:rowOff>60960</xdr:rowOff>
        </xdr:to>
        <xdr:sp macro="" textlink="">
          <xdr:nvSpPr>
            <xdr:cNvPr id="7351" name="TextBox68" hidden="1">
              <a:extLst>
                <a:ext uri="{63B3BB69-23CF-44E3-9099-C40C66FF867C}">
                  <a14:compatExt spid="_x0000_s7351"/>
                </a:ext>
                <a:ext uri="{FF2B5EF4-FFF2-40B4-BE49-F238E27FC236}">
                  <a16:creationId xmlns:a16="http://schemas.microsoft.com/office/drawing/2014/main" id="{00000000-0008-0000-0B00-0000B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28</xdr:row>
          <xdr:rowOff>106680</xdr:rowOff>
        </xdr:from>
        <xdr:to>
          <xdr:col>11</xdr:col>
          <xdr:colOff>632460</xdr:colOff>
          <xdr:row>29</xdr:row>
          <xdr:rowOff>99060</xdr:rowOff>
        </xdr:to>
        <xdr:sp macro="" textlink="">
          <xdr:nvSpPr>
            <xdr:cNvPr id="7352" name="TextBox69" hidden="1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00000000-0008-0000-0B00-0000B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28</xdr:row>
          <xdr:rowOff>129540</xdr:rowOff>
        </xdr:from>
        <xdr:to>
          <xdr:col>15</xdr:col>
          <xdr:colOff>129540</xdr:colOff>
          <xdr:row>29</xdr:row>
          <xdr:rowOff>129540</xdr:rowOff>
        </xdr:to>
        <xdr:sp macro="" textlink="">
          <xdr:nvSpPr>
            <xdr:cNvPr id="7353" name="TextBox70" hidden="1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00000000-0008-0000-0B00-0000B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9</xdr:row>
          <xdr:rowOff>228600</xdr:rowOff>
        </xdr:from>
        <xdr:to>
          <xdr:col>7</xdr:col>
          <xdr:colOff>144780</xdr:colOff>
          <xdr:row>11</xdr:row>
          <xdr:rowOff>22860</xdr:rowOff>
        </xdr:to>
        <xdr:sp macro="" textlink="">
          <xdr:nvSpPr>
            <xdr:cNvPr id="7354" name="ComboBox6" hidden="1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00000000-0008-0000-0B00-0000B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243840</xdr:colOff>
          <xdr:row>3</xdr:row>
          <xdr:rowOff>30480</xdr:rowOff>
        </xdr:from>
        <xdr:to>
          <xdr:col>23</xdr:col>
          <xdr:colOff>731520</xdr:colOff>
          <xdr:row>4</xdr:row>
          <xdr:rowOff>220980</xdr:rowOff>
        </xdr:to>
        <xdr:sp macro="" textlink="">
          <xdr:nvSpPr>
            <xdr:cNvPr id="7355" name="Button 187" hidden="1">
              <a:extLst>
                <a:ext uri="{63B3BB69-23CF-44E3-9099-C40C66FF867C}">
                  <a14:compatExt spid="_x0000_s7355"/>
                </a:ext>
                <a:ext uri="{FF2B5EF4-FFF2-40B4-BE49-F238E27FC236}">
                  <a16:creationId xmlns:a16="http://schemas.microsoft.com/office/drawing/2014/main" id="{00000000-0008-0000-0B00-0000B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4- Avec liernes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243840</xdr:colOff>
          <xdr:row>23</xdr:row>
          <xdr:rowOff>45720</xdr:rowOff>
        </xdr:from>
        <xdr:to>
          <xdr:col>22</xdr:col>
          <xdr:colOff>381000</xdr:colOff>
          <xdr:row>25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 I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320040</xdr:colOff>
          <xdr:row>12</xdr:row>
          <xdr:rowOff>45720</xdr:rowOff>
        </xdr:from>
        <xdr:to>
          <xdr:col>3</xdr:col>
          <xdr:colOff>601980</xdr:colOff>
          <xdr:row>15</xdr:row>
          <xdr:rowOff>22860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C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Déterminer la  classe</a:t>
              </a: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190500</xdr:colOff>
      <xdr:row>8</xdr:row>
      <xdr:rowOff>95557</xdr:rowOff>
    </xdr:from>
    <xdr:to>
      <xdr:col>28</xdr:col>
      <xdr:colOff>215900</xdr:colOff>
      <xdr:row>10</xdr:row>
      <xdr:rowOff>73503</xdr:rowOff>
    </xdr:to>
    <xdr:sp macro="" textlink="">
      <xdr:nvSpPr>
        <xdr:cNvPr id="4" name="IneffectiveWeb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7983200" y="1688137"/>
          <a:ext cx="25400" cy="343706"/>
        </a:xfrm>
        <a:prstGeom prst="rect">
          <a:avLst/>
        </a:prstGeom>
        <a:solidFill>
          <a:srgbClr val="0000FF">
            <a:alpha val="70000"/>
          </a:srgbClr>
        </a:solidFill>
        <a:ln w="190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21</xdr:col>
      <xdr:colOff>406400</xdr:colOff>
      <xdr:row>21</xdr:row>
      <xdr:rowOff>116840</xdr:rowOff>
    </xdr:to>
    <xdr:grpSp>
      <xdr:nvGrpSpPr>
        <xdr:cNvPr id="36" name="IBeam">
          <a:extLst>
            <a:ext uri="{FF2B5EF4-FFF2-40B4-BE49-F238E27FC236}">
              <a16:creationId xmlns:a16="http://schemas.microsoft.com/office/drawing/2014/main" id="{4C5D0C6B-DF31-07D9-23A9-CF347D6562BF}"/>
            </a:ext>
          </a:extLst>
        </xdr:cNvPr>
        <xdr:cNvGrpSpPr/>
      </xdr:nvGrpSpPr>
      <xdr:grpSpPr>
        <a:xfrm>
          <a:off x="12945626" y="854110"/>
          <a:ext cx="1017675" cy="3323939"/>
          <a:chOff x="12915900" y="845820"/>
          <a:chExt cx="1016000" cy="3302000"/>
        </a:xfrm>
        <a:solidFill>
          <a:srgbClr val="F2F2F7"/>
        </a:solidFill>
        <a:scene3d>
          <a:camera prst="legacyPerspectiveFront">
            <a:rot lat="0" lon="600000" rev="0"/>
          </a:camera>
          <a:lightRig rig="legacyFlat3" dir="t"/>
        </a:scene3d>
      </xdr:grpSpPr>
      <xdr:sp macro="" textlink="">
        <xdr:nvSpPr>
          <xdr:cNvPr id="33" name="TopFlange">
            <a:extLst>
              <a:ext uri="{FF2B5EF4-FFF2-40B4-BE49-F238E27FC236}">
                <a16:creationId xmlns:a16="http://schemas.microsoft.com/office/drawing/2014/main" id="{F2606328-736B-14B2-C8C1-9FB9BA6FEE51}"/>
              </a:ext>
            </a:extLst>
          </xdr:cNvPr>
          <xdr:cNvSpPr/>
        </xdr:nvSpPr>
        <xdr:spPr>
          <a:xfrm>
            <a:off x="12915900" y="845820"/>
            <a:ext cx="1016000" cy="25400"/>
          </a:xfrm>
          <a:prstGeom prst="rect">
            <a:avLst/>
          </a:prstGeom>
          <a:grpFill/>
          <a:ln w="19050">
            <a:solidFill>
              <a:srgbClr val="F2F2F7"/>
            </a:solidFill>
          </a:ln>
          <a:sp3d extrusionH="1587500" prstMaterial="legacyMetal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Web">
            <a:extLst>
              <a:ext uri="{FF2B5EF4-FFF2-40B4-BE49-F238E27FC236}">
                <a16:creationId xmlns:a16="http://schemas.microsoft.com/office/drawing/2014/main" id="{BEB1C80C-210B-268D-2483-110CFB46DA57}"/>
              </a:ext>
            </a:extLst>
          </xdr:cNvPr>
          <xdr:cNvSpPr/>
        </xdr:nvSpPr>
        <xdr:spPr>
          <a:xfrm>
            <a:off x="13411200" y="871220"/>
            <a:ext cx="25400" cy="3251200"/>
          </a:xfrm>
          <a:prstGeom prst="rect">
            <a:avLst/>
          </a:prstGeom>
          <a:grpFill/>
          <a:ln w="19050">
            <a:solidFill>
              <a:srgbClr val="F2F2F7"/>
            </a:solidFill>
          </a:ln>
          <a:sp3d extrusionH="1587500" prstMaterial="legacyMetal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BottomFlange">
            <a:extLst>
              <a:ext uri="{FF2B5EF4-FFF2-40B4-BE49-F238E27FC236}">
                <a16:creationId xmlns:a16="http://schemas.microsoft.com/office/drawing/2014/main" id="{5AEFEAA8-F9BC-C93E-07BA-027A52B542F9}"/>
              </a:ext>
            </a:extLst>
          </xdr:cNvPr>
          <xdr:cNvSpPr/>
        </xdr:nvSpPr>
        <xdr:spPr>
          <a:xfrm>
            <a:off x="12915900" y="4122420"/>
            <a:ext cx="1016000" cy="25400"/>
          </a:xfrm>
          <a:prstGeom prst="rect">
            <a:avLst/>
          </a:prstGeom>
          <a:grpFill/>
          <a:ln w="19050">
            <a:solidFill>
              <a:srgbClr val="F2F2F7"/>
            </a:solidFill>
          </a:ln>
          <a:sp3d extrusionH="1587500" prstMaterial="legacyMetal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20</xdr:col>
      <xdr:colOff>0</xdr:colOff>
      <xdr:row>12</xdr:row>
      <xdr:rowOff>172720</xdr:rowOff>
    </xdr:from>
    <xdr:to>
      <xdr:col>21</xdr:col>
      <xdr:colOff>406400</xdr:colOff>
      <xdr:row>12</xdr:row>
      <xdr:rowOff>172720</xdr:rowOff>
    </xdr:to>
    <xdr:cxnSp macro="">
      <xdr:nvCxnSpPr>
        <xdr:cNvPr id="37" name="yzAxis">
          <a:extLst>
            <a:ext uri="{FF2B5EF4-FFF2-40B4-BE49-F238E27FC236}">
              <a16:creationId xmlns:a16="http://schemas.microsoft.com/office/drawing/2014/main" id="{13C7751B-2C18-F360-874E-6EAA1ACE82D9}"/>
            </a:ext>
          </a:extLst>
        </xdr:cNvPr>
        <xdr:cNvCxnSpPr/>
      </xdr:nvCxnSpPr>
      <xdr:spPr>
        <a:xfrm>
          <a:off x="12915900" y="2496820"/>
          <a:ext cx="10160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12</xdr:row>
      <xdr:rowOff>93625</xdr:rowOff>
    </xdr:from>
    <xdr:to>
      <xdr:col>21</xdr:col>
      <xdr:colOff>406400</xdr:colOff>
      <xdr:row>12</xdr:row>
      <xdr:rowOff>93625</xdr:rowOff>
    </xdr:to>
    <xdr:cxnSp macro="">
      <xdr:nvCxnSpPr>
        <xdr:cNvPr id="38" name="yzPrimeAxis">
          <a:extLst>
            <a:ext uri="{FF2B5EF4-FFF2-40B4-BE49-F238E27FC236}">
              <a16:creationId xmlns:a16="http://schemas.microsoft.com/office/drawing/2014/main" id="{91185EFC-8952-AE03-C547-531770A5974E}"/>
            </a:ext>
          </a:extLst>
        </xdr:cNvPr>
        <xdr:cNvCxnSpPr/>
      </xdr:nvCxnSpPr>
      <xdr:spPr>
        <a:xfrm>
          <a:off x="12915900" y="2417725"/>
          <a:ext cx="10160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12</xdr:row>
      <xdr:rowOff>21282</xdr:rowOff>
    </xdr:from>
    <xdr:to>
      <xdr:col>21</xdr:col>
      <xdr:colOff>406400</xdr:colOff>
      <xdr:row>12</xdr:row>
      <xdr:rowOff>21282</xdr:rowOff>
    </xdr:to>
    <xdr:cxnSp macro="">
      <xdr:nvCxnSpPr>
        <xdr:cNvPr id="39" name="yzDoublePrimeAxis">
          <a:extLst>
            <a:ext uri="{FF2B5EF4-FFF2-40B4-BE49-F238E27FC236}">
              <a16:creationId xmlns:a16="http://schemas.microsoft.com/office/drawing/2014/main" id="{D35988B8-98B9-6BBE-FD0A-1F9E70B8B617}"/>
            </a:ext>
          </a:extLst>
        </xdr:cNvPr>
        <xdr:cNvCxnSpPr/>
      </xdr:nvCxnSpPr>
      <xdr:spPr>
        <a:xfrm>
          <a:off x="12915900" y="2345382"/>
          <a:ext cx="1016000" cy="0"/>
        </a:xfrm>
        <a:prstGeom prst="line">
          <a:avLst/>
        </a:prstGeom>
        <a:ln w="25400"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</xdr:row>
      <xdr:rowOff>0</xdr:rowOff>
    </xdr:from>
    <xdr:to>
      <xdr:col>20</xdr:col>
      <xdr:colOff>121659</xdr:colOff>
      <xdr:row>4</xdr:row>
      <xdr:rowOff>25400</xdr:rowOff>
    </xdr:to>
    <xdr:sp macro="" textlink="">
      <xdr:nvSpPr>
        <xdr:cNvPr id="40" name="VoidedLeft">
          <a:extLst>
            <a:ext uri="{FF2B5EF4-FFF2-40B4-BE49-F238E27FC236}">
              <a16:creationId xmlns:a16="http://schemas.microsoft.com/office/drawing/2014/main" id="{0F83142A-FDD9-9B97-F2E7-55DAE75CB1E7}"/>
            </a:ext>
          </a:extLst>
        </xdr:cNvPr>
        <xdr:cNvSpPr/>
      </xdr:nvSpPr>
      <xdr:spPr>
        <a:xfrm>
          <a:off x="12915900" y="845820"/>
          <a:ext cx="121659" cy="25400"/>
        </a:xfrm>
        <a:prstGeom prst="rect">
          <a:avLst/>
        </a:prstGeom>
        <a:solidFill>
          <a:srgbClr val="0000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284741</xdr:colOff>
      <xdr:row>4</xdr:row>
      <xdr:rowOff>0</xdr:rowOff>
    </xdr:from>
    <xdr:to>
      <xdr:col>21</xdr:col>
      <xdr:colOff>406400</xdr:colOff>
      <xdr:row>4</xdr:row>
      <xdr:rowOff>25400</xdr:rowOff>
    </xdr:to>
    <xdr:sp macro="" textlink="">
      <xdr:nvSpPr>
        <xdr:cNvPr id="41" name="VoidedRight">
          <a:extLst>
            <a:ext uri="{FF2B5EF4-FFF2-40B4-BE49-F238E27FC236}">
              <a16:creationId xmlns:a16="http://schemas.microsoft.com/office/drawing/2014/main" id="{B2B7B1D5-E3F2-0703-2085-6232957C5CA2}"/>
            </a:ext>
          </a:extLst>
        </xdr:cNvPr>
        <xdr:cNvSpPr/>
      </xdr:nvSpPr>
      <xdr:spPr>
        <a:xfrm>
          <a:off x="13810241" y="845820"/>
          <a:ext cx="121659" cy="25400"/>
        </a:xfrm>
        <a:prstGeom prst="rect">
          <a:avLst/>
        </a:prstGeom>
        <a:solidFill>
          <a:srgbClr val="0000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20</xdr:col>
      <xdr:colOff>495300</xdr:colOff>
      <xdr:row>8</xdr:row>
      <xdr:rowOff>8552</xdr:rowOff>
    </xdr:from>
    <xdr:to>
      <xdr:col>20</xdr:col>
      <xdr:colOff>520700</xdr:colOff>
      <xdr:row>9</xdr:row>
      <xdr:rowOff>169379</xdr:rowOff>
    </xdr:to>
    <xdr:sp macro="" textlink="">
      <xdr:nvSpPr>
        <xdr:cNvPr id="42" name="NonEffectiveZone">
          <a:extLst>
            <a:ext uri="{FF2B5EF4-FFF2-40B4-BE49-F238E27FC236}">
              <a16:creationId xmlns:a16="http://schemas.microsoft.com/office/drawing/2014/main" id="{E798AC88-69EE-682B-785B-DE0991920EED}"/>
            </a:ext>
          </a:extLst>
        </xdr:cNvPr>
        <xdr:cNvSpPr/>
      </xdr:nvSpPr>
      <xdr:spPr>
        <a:xfrm>
          <a:off x="13411200" y="1601132"/>
          <a:ext cx="25400" cy="343707"/>
        </a:xfrm>
        <a:prstGeom prst="rect">
          <a:avLst/>
        </a:prstGeom>
        <a:solidFill>
          <a:srgbClr val="0000FF"/>
        </a:solidFill>
        <a:ln w="1905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</xdr:row>
          <xdr:rowOff>7620</xdr:rowOff>
        </xdr:from>
        <xdr:to>
          <xdr:col>19</xdr:col>
          <xdr:colOff>15240</xdr:colOff>
          <xdr:row>6</xdr:row>
          <xdr:rowOff>22860</xdr:rowOff>
        </xdr:to>
        <xdr:sp macro="" textlink="">
          <xdr:nvSpPr>
            <xdr:cNvPr id="11300" name="TextBox4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00000000-0008-0000-0D00-00002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355146</xdr:colOff>
      <xdr:row>5</xdr:row>
      <xdr:rowOff>13606</xdr:rowOff>
    </xdr:from>
    <xdr:to>
      <xdr:col>9</xdr:col>
      <xdr:colOff>544192</xdr:colOff>
      <xdr:row>10</xdr:row>
      <xdr:rowOff>184369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B07F8C-EF6F-C525-4517-E7471950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4921" y="1204231"/>
          <a:ext cx="2548619" cy="1361387"/>
        </a:xfrm>
        <a:prstGeom prst="rect">
          <a:avLst/>
        </a:prstGeom>
      </xdr:spPr>
    </xdr:pic>
    <xdr:clientData/>
  </xdr:twoCellAnchor>
  <xdr:twoCellAnchor editAs="oneCell">
    <xdr:from>
      <xdr:col>9</xdr:col>
      <xdr:colOff>608490</xdr:colOff>
      <xdr:row>5</xdr:row>
      <xdr:rowOff>52553</xdr:rowOff>
    </xdr:from>
    <xdr:to>
      <xdr:col>13</xdr:col>
      <xdr:colOff>315310</xdr:colOff>
      <xdr:row>10</xdr:row>
      <xdr:rowOff>222864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52192F9-F834-3793-EDF3-E1399E664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62973" y="1234967"/>
          <a:ext cx="2527096" cy="1352724"/>
        </a:xfrm>
        <a:prstGeom prst="rect">
          <a:avLst/>
        </a:prstGeom>
      </xdr:spPr>
    </xdr:pic>
    <xdr:clientData/>
  </xdr:twoCellAnchor>
  <xdr:twoCellAnchor editAs="oneCell">
    <xdr:from>
      <xdr:col>6</xdr:col>
      <xdr:colOff>61311</xdr:colOff>
      <xdr:row>13</xdr:row>
      <xdr:rowOff>61310</xdr:rowOff>
    </xdr:from>
    <xdr:to>
      <xdr:col>9</xdr:col>
      <xdr:colOff>439870</xdr:colOff>
      <xdr:row>18</xdr:row>
      <xdr:rowOff>10078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8063509-2AB9-C43D-A0FB-B5786205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291" t="4440"/>
        <a:stretch>
          <a:fillRect/>
        </a:stretch>
      </xdr:blipFill>
      <xdr:spPr>
        <a:xfrm>
          <a:off x="2776483" y="3135586"/>
          <a:ext cx="2217870" cy="1131181"/>
        </a:xfrm>
        <a:prstGeom prst="rect">
          <a:avLst/>
        </a:prstGeom>
      </xdr:spPr>
    </xdr:pic>
    <xdr:clientData/>
  </xdr:twoCellAnchor>
  <xdr:twoCellAnchor editAs="oneCell">
    <xdr:from>
      <xdr:col>9</xdr:col>
      <xdr:colOff>418255</xdr:colOff>
      <xdr:row>13</xdr:row>
      <xdr:rowOff>43792</xdr:rowOff>
    </xdr:from>
    <xdr:to>
      <xdr:col>13</xdr:col>
      <xdr:colOff>148896</xdr:colOff>
      <xdr:row>18</xdr:row>
      <xdr:rowOff>8758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51DAC2B-3EC2-074F-297C-1EA987E79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72738" y="3118068"/>
          <a:ext cx="2550917" cy="1147379"/>
        </a:xfrm>
        <a:prstGeom prst="rect">
          <a:avLst/>
        </a:prstGeom>
      </xdr:spPr>
    </xdr:pic>
    <xdr:clientData/>
  </xdr:twoCellAnchor>
  <xdr:twoCellAnchor editAs="oneCell">
    <xdr:from>
      <xdr:col>8</xdr:col>
      <xdr:colOff>144266</xdr:colOff>
      <xdr:row>19</xdr:row>
      <xdr:rowOff>28748</xdr:rowOff>
    </xdr:from>
    <xdr:to>
      <xdr:col>11</xdr:col>
      <xdr:colOff>638988</xdr:colOff>
      <xdr:row>24</xdr:row>
      <xdr:rowOff>183931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AD9AAAA-F7E8-6090-0A1E-7338197CB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85645" y="4521920"/>
          <a:ext cx="2474171" cy="13375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15240</xdr:rowOff>
        </xdr:from>
        <xdr:to>
          <xdr:col>19</xdr:col>
          <xdr:colOff>15240</xdr:colOff>
          <xdr:row>7</xdr:row>
          <xdr:rowOff>30480</xdr:rowOff>
        </xdr:to>
        <xdr:sp macro="" textlink="">
          <xdr:nvSpPr>
            <xdr:cNvPr id="11305" name="TextBox2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00000000-0008-0000-0D00-00002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22860</xdr:rowOff>
        </xdr:from>
        <xdr:to>
          <xdr:col>19</xdr:col>
          <xdr:colOff>15240</xdr:colOff>
          <xdr:row>8</xdr:row>
          <xdr:rowOff>38100</xdr:rowOff>
        </xdr:to>
        <xdr:sp macro="" textlink="">
          <xdr:nvSpPr>
            <xdr:cNvPr id="11306" name="TextBox3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00000000-0008-0000-0D00-00002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15240</xdr:rowOff>
        </xdr:from>
        <xdr:to>
          <xdr:col>19</xdr:col>
          <xdr:colOff>15240</xdr:colOff>
          <xdr:row>9</xdr:row>
          <xdr:rowOff>30480</xdr:rowOff>
        </xdr:to>
        <xdr:sp macro="" textlink="">
          <xdr:nvSpPr>
            <xdr:cNvPr id="11307" name="TextBox5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D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15240</xdr:rowOff>
        </xdr:from>
        <xdr:to>
          <xdr:col>19</xdr:col>
          <xdr:colOff>15240</xdr:colOff>
          <xdr:row>10</xdr:row>
          <xdr:rowOff>30480</xdr:rowOff>
        </xdr:to>
        <xdr:sp macro="" textlink="">
          <xdr:nvSpPr>
            <xdr:cNvPr id="11308" name="TextBox6" hidden="1">
              <a:extLst>
                <a:ext uri="{63B3BB69-23CF-44E3-9099-C40C66FF867C}">
                  <a14:compatExt spid="_x0000_s11308"/>
                </a:ext>
                <a:ext uri="{FF2B5EF4-FFF2-40B4-BE49-F238E27FC236}">
                  <a16:creationId xmlns:a16="http://schemas.microsoft.com/office/drawing/2014/main" id="{00000000-0008-0000-0D00-00002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10</xdr:row>
          <xdr:rowOff>7620</xdr:rowOff>
        </xdr:from>
        <xdr:to>
          <xdr:col>19</xdr:col>
          <xdr:colOff>15240</xdr:colOff>
          <xdr:row>11</xdr:row>
          <xdr:rowOff>22860</xdr:rowOff>
        </xdr:to>
        <xdr:sp macro="" textlink="">
          <xdr:nvSpPr>
            <xdr:cNvPr id="11309" name="TextBox7" hidden="1">
              <a:extLst>
                <a:ext uri="{63B3BB69-23CF-44E3-9099-C40C66FF867C}">
                  <a14:compatExt spid="_x0000_s11309"/>
                </a:ext>
                <a:ext uri="{FF2B5EF4-FFF2-40B4-BE49-F238E27FC236}">
                  <a16:creationId xmlns:a16="http://schemas.microsoft.com/office/drawing/2014/main" id="{00000000-0008-0000-0D00-00002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15240</xdr:colOff>
          <xdr:row>12</xdr:row>
          <xdr:rowOff>15240</xdr:rowOff>
        </xdr:to>
        <xdr:sp macro="" textlink="">
          <xdr:nvSpPr>
            <xdr:cNvPr id="11310" name="TextBox8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00000000-0008-0000-0D00-00002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7620</xdr:rowOff>
        </xdr:from>
        <xdr:to>
          <xdr:col>19</xdr:col>
          <xdr:colOff>15240</xdr:colOff>
          <xdr:row>13</xdr:row>
          <xdr:rowOff>22860</xdr:rowOff>
        </xdr:to>
        <xdr:sp macro="" textlink="">
          <xdr:nvSpPr>
            <xdr:cNvPr id="11311" name="TextBox10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00000000-0008-0000-0D00-00002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15240</xdr:rowOff>
        </xdr:from>
        <xdr:to>
          <xdr:col>19</xdr:col>
          <xdr:colOff>15240</xdr:colOff>
          <xdr:row>14</xdr:row>
          <xdr:rowOff>30480</xdr:rowOff>
        </xdr:to>
        <xdr:sp macro="" textlink="">
          <xdr:nvSpPr>
            <xdr:cNvPr id="11312" name="TextBox11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D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30480</xdr:rowOff>
        </xdr:from>
        <xdr:to>
          <xdr:col>19</xdr:col>
          <xdr:colOff>15240</xdr:colOff>
          <xdr:row>15</xdr:row>
          <xdr:rowOff>45720</xdr:rowOff>
        </xdr:to>
        <xdr:sp macro="" textlink="">
          <xdr:nvSpPr>
            <xdr:cNvPr id="11313" name="TextBox16" hidden="1">
              <a:extLst>
                <a:ext uri="{63B3BB69-23CF-44E3-9099-C40C66FF867C}">
                  <a14:compatExt spid="_x0000_s11313"/>
                </a:ext>
                <a:ext uri="{FF2B5EF4-FFF2-40B4-BE49-F238E27FC236}">
                  <a16:creationId xmlns:a16="http://schemas.microsoft.com/office/drawing/2014/main" id="{00000000-0008-0000-0D00-00003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7620</xdr:rowOff>
        </xdr:from>
        <xdr:to>
          <xdr:col>19</xdr:col>
          <xdr:colOff>15240</xdr:colOff>
          <xdr:row>16</xdr:row>
          <xdr:rowOff>22860</xdr:rowOff>
        </xdr:to>
        <xdr:sp macro="" textlink="">
          <xdr:nvSpPr>
            <xdr:cNvPr id="11314" name="TextBox18" hidden="1">
              <a:extLst>
                <a:ext uri="{63B3BB69-23CF-44E3-9099-C40C66FF867C}">
                  <a14:compatExt spid="_x0000_s11314"/>
                </a:ext>
                <a:ext uri="{FF2B5EF4-FFF2-40B4-BE49-F238E27FC236}">
                  <a16:creationId xmlns:a16="http://schemas.microsoft.com/office/drawing/2014/main" id="{00000000-0008-0000-0D00-00003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15240</xdr:colOff>
          <xdr:row>17</xdr:row>
          <xdr:rowOff>15240</xdr:rowOff>
        </xdr:to>
        <xdr:sp macro="" textlink="">
          <xdr:nvSpPr>
            <xdr:cNvPr id="11315" name="TextBox19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D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15240</xdr:colOff>
          <xdr:row>18</xdr:row>
          <xdr:rowOff>15240</xdr:rowOff>
        </xdr:to>
        <xdr:sp macro="" textlink="">
          <xdr:nvSpPr>
            <xdr:cNvPr id="11316" name="TextBox20" hidden="1">
              <a:extLst>
                <a:ext uri="{63B3BB69-23CF-44E3-9099-C40C66FF867C}">
                  <a14:compatExt spid="_x0000_s11316"/>
                </a:ext>
                <a:ext uri="{FF2B5EF4-FFF2-40B4-BE49-F238E27FC236}">
                  <a16:creationId xmlns:a16="http://schemas.microsoft.com/office/drawing/2014/main" id="{00000000-0008-0000-0D00-00003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5</xdr:row>
          <xdr:rowOff>7620</xdr:rowOff>
        </xdr:from>
        <xdr:to>
          <xdr:col>20</xdr:col>
          <xdr:colOff>53340</xdr:colOff>
          <xdr:row>6</xdr:row>
          <xdr:rowOff>22860</xdr:rowOff>
        </xdr:to>
        <xdr:sp macro="" textlink="">
          <xdr:nvSpPr>
            <xdr:cNvPr id="11317" name="TextBox21" hidden="1">
              <a:extLst>
                <a:ext uri="{63B3BB69-23CF-44E3-9099-C40C66FF867C}">
                  <a14:compatExt spid="_x0000_s11317"/>
                </a:ext>
                <a:ext uri="{FF2B5EF4-FFF2-40B4-BE49-F238E27FC236}">
                  <a16:creationId xmlns:a16="http://schemas.microsoft.com/office/drawing/2014/main" id="{00000000-0008-0000-0D00-00003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6</xdr:row>
          <xdr:rowOff>15240</xdr:rowOff>
        </xdr:from>
        <xdr:to>
          <xdr:col>20</xdr:col>
          <xdr:colOff>53340</xdr:colOff>
          <xdr:row>7</xdr:row>
          <xdr:rowOff>30480</xdr:rowOff>
        </xdr:to>
        <xdr:sp macro="" textlink="">
          <xdr:nvSpPr>
            <xdr:cNvPr id="11318" name="TextBox22" hidden="1">
              <a:extLst>
                <a:ext uri="{63B3BB69-23CF-44E3-9099-C40C66FF867C}">
                  <a14:compatExt spid="_x0000_s11318"/>
                </a:ext>
                <a:ext uri="{FF2B5EF4-FFF2-40B4-BE49-F238E27FC236}">
                  <a16:creationId xmlns:a16="http://schemas.microsoft.com/office/drawing/2014/main" id="{00000000-0008-0000-0D00-00003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22860</xdr:rowOff>
        </xdr:from>
        <xdr:to>
          <xdr:col>20</xdr:col>
          <xdr:colOff>53340</xdr:colOff>
          <xdr:row>8</xdr:row>
          <xdr:rowOff>38100</xdr:rowOff>
        </xdr:to>
        <xdr:sp macro="" textlink="">
          <xdr:nvSpPr>
            <xdr:cNvPr id="11319" name="TextBox23" hidden="1">
              <a:extLst>
                <a:ext uri="{63B3BB69-23CF-44E3-9099-C40C66FF867C}">
                  <a14:compatExt spid="_x0000_s11319"/>
                </a:ext>
                <a:ext uri="{FF2B5EF4-FFF2-40B4-BE49-F238E27FC236}">
                  <a16:creationId xmlns:a16="http://schemas.microsoft.com/office/drawing/2014/main" id="{00000000-0008-0000-0D00-00003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8</xdr:row>
          <xdr:rowOff>15240</xdr:rowOff>
        </xdr:from>
        <xdr:to>
          <xdr:col>20</xdr:col>
          <xdr:colOff>53340</xdr:colOff>
          <xdr:row>9</xdr:row>
          <xdr:rowOff>30480</xdr:rowOff>
        </xdr:to>
        <xdr:sp macro="" textlink="">
          <xdr:nvSpPr>
            <xdr:cNvPr id="11320" name="TextBox25" hidden="1">
              <a:extLst>
                <a:ext uri="{63B3BB69-23CF-44E3-9099-C40C66FF867C}">
                  <a14:compatExt spid="_x0000_s11320"/>
                </a:ext>
                <a:ext uri="{FF2B5EF4-FFF2-40B4-BE49-F238E27FC236}">
                  <a16:creationId xmlns:a16="http://schemas.microsoft.com/office/drawing/2014/main" id="{00000000-0008-0000-0D00-00003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15240</xdr:rowOff>
        </xdr:from>
        <xdr:to>
          <xdr:col>20</xdr:col>
          <xdr:colOff>53340</xdr:colOff>
          <xdr:row>10</xdr:row>
          <xdr:rowOff>30480</xdr:rowOff>
        </xdr:to>
        <xdr:sp macro="" textlink="">
          <xdr:nvSpPr>
            <xdr:cNvPr id="11321" name="TextBox26" hidden="1">
              <a:extLst>
                <a:ext uri="{63B3BB69-23CF-44E3-9099-C40C66FF867C}">
                  <a14:compatExt spid="_x0000_s11321"/>
                </a:ext>
                <a:ext uri="{FF2B5EF4-FFF2-40B4-BE49-F238E27FC236}">
                  <a16:creationId xmlns:a16="http://schemas.microsoft.com/office/drawing/2014/main" id="{00000000-0008-0000-0D00-00003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10</xdr:row>
          <xdr:rowOff>7620</xdr:rowOff>
        </xdr:from>
        <xdr:to>
          <xdr:col>20</xdr:col>
          <xdr:colOff>53340</xdr:colOff>
          <xdr:row>11</xdr:row>
          <xdr:rowOff>22860</xdr:rowOff>
        </xdr:to>
        <xdr:sp macro="" textlink="">
          <xdr:nvSpPr>
            <xdr:cNvPr id="11322" name="TextBox27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00000000-0008-0000-0D00-00003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11</xdr:row>
          <xdr:rowOff>0</xdr:rowOff>
        </xdr:from>
        <xdr:to>
          <xdr:col>20</xdr:col>
          <xdr:colOff>53340</xdr:colOff>
          <xdr:row>12</xdr:row>
          <xdr:rowOff>15240</xdr:rowOff>
        </xdr:to>
        <xdr:sp macro="" textlink="">
          <xdr:nvSpPr>
            <xdr:cNvPr id="11323" name="TextBox2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D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12</xdr:row>
          <xdr:rowOff>7620</xdr:rowOff>
        </xdr:from>
        <xdr:to>
          <xdr:col>20</xdr:col>
          <xdr:colOff>53340</xdr:colOff>
          <xdr:row>13</xdr:row>
          <xdr:rowOff>22860</xdr:rowOff>
        </xdr:to>
        <xdr:sp macro="" textlink="">
          <xdr:nvSpPr>
            <xdr:cNvPr id="11324" name="TextBox32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00000000-0008-0000-0D00-00003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15240</xdr:rowOff>
        </xdr:from>
        <xdr:to>
          <xdr:col>20</xdr:col>
          <xdr:colOff>53340</xdr:colOff>
          <xdr:row>14</xdr:row>
          <xdr:rowOff>30480</xdr:rowOff>
        </xdr:to>
        <xdr:sp macro="" textlink="">
          <xdr:nvSpPr>
            <xdr:cNvPr id="11325" name="TextBox33" hidden="1">
              <a:extLst>
                <a:ext uri="{63B3BB69-23CF-44E3-9099-C40C66FF867C}">
                  <a14:compatExt spid="_x0000_s11325"/>
                </a:ext>
                <a:ext uri="{FF2B5EF4-FFF2-40B4-BE49-F238E27FC236}">
                  <a16:creationId xmlns:a16="http://schemas.microsoft.com/office/drawing/2014/main" id="{00000000-0008-0000-0D00-00003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14</xdr:row>
          <xdr:rowOff>30480</xdr:rowOff>
        </xdr:from>
        <xdr:to>
          <xdr:col>20</xdr:col>
          <xdr:colOff>53340</xdr:colOff>
          <xdr:row>15</xdr:row>
          <xdr:rowOff>45720</xdr:rowOff>
        </xdr:to>
        <xdr:sp macro="" textlink="">
          <xdr:nvSpPr>
            <xdr:cNvPr id="11326" name="TextBox34" hidden="1">
              <a:extLst>
                <a:ext uri="{63B3BB69-23CF-44E3-9099-C40C66FF867C}">
                  <a14:compatExt spid="_x0000_s11326"/>
                </a:ext>
                <a:ext uri="{FF2B5EF4-FFF2-40B4-BE49-F238E27FC236}">
                  <a16:creationId xmlns:a16="http://schemas.microsoft.com/office/drawing/2014/main" id="{00000000-0008-0000-0D00-00003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15</xdr:row>
          <xdr:rowOff>7620</xdr:rowOff>
        </xdr:from>
        <xdr:to>
          <xdr:col>20</xdr:col>
          <xdr:colOff>53340</xdr:colOff>
          <xdr:row>16</xdr:row>
          <xdr:rowOff>22860</xdr:rowOff>
        </xdr:to>
        <xdr:sp macro="" textlink="">
          <xdr:nvSpPr>
            <xdr:cNvPr id="11327" name="TextBox35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00000000-0008-0000-0D00-00003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53340</xdr:colOff>
          <xdr:row>17</xdr:row>
          <xdr:rowOff>15240</xdr:rowOff>
        </xdr:to>
        <xdr:sp macro="" textlink="">
          <xdr:nvSpPr>
            <xdr:cNvPr id="11328" name="TextBox36" hidden="1">
              <a:extLst>
                <a:ext uri="{63B3BB69-23CF-44E3-9099-C40C66FF867C}">
                  <a14:compatExt spid="_x0000_s11328"/>
                </a:ext>
                <a:ext uri="{FF2B5EF4-FFF2-40B4-BE49-F238E27FC236}">
                  <a16:creationId xmlns:a16="http://schemas.microsoft.com/office/drawing/2014/main" id="{00000000-0008-0000-0D00-00004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17</xdr:row>
          <xdr:rowOff>0</xdr:rowOff>
        </xdr:from>
        <xdr:to>
          <xdr:col>20</xdr:col>
          <xdr:colOff>53340</xdr:colOff>
          <xdr:row>18</xdr:row>
          <xdr:rowOff>15240</xdr:rowOff>
        </xdr:to>
        <xdr:sp macro="" textlink="">
          <xdr:nvSpPr>
            <xdr:cNvPr id="11329" name="TextBox37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D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5</xdr:row>
          <xdr:rowOff>7620</xdr:rowOff>
        </xdr:from>
        <xdr:to>
          <xdr:col>21</xdr:col>
          <xdr:colOff>15240</xdr:colOff>
          <xdr:row>6</xdr:row>
          <xdr:rowOff>22860</xdr:rowOff>
        </xdr:to>
        <xdr:sp macro="" textlink="">
          <xdr:nvSpPr>
            <xdr:cNvPr id="11330" name="TextBox38" hidden="1">
              <a:extLst>
                <a:ext uri="{63B3BB69-23CF-44E3-9099-C40C66FF867C}">
                  <a14:compatExt spid="_x0000_s11330"/>
                </a:ext>
                <a:ext uri="{FF2B5EF4-FFF2-40B4-BE49-F238E27FC236}">
                  <a16:creationId xmlns:a16="http://schemas.microsoft.com/office/drawing/2014/main" id="{00000000-0008-0000-0D00-00004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15240</xdr:rowOff>
        </xdr:from>
        <xdr:to>
          <xdr:col>21</xdr:col>
          <xdr:colOff>15240</xdr:colOff>
          <xdr:row>7</xdr:row>
          <xdr:rowOff>30480</xdr:rowOff>
        </xdr:to>
        <xdr:sp macro="" textlink="">
          <xdr:nvSpPr>
            <xdr:cNvPr id="11331" name="TextBox39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D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22860</xdr:rowOff>
        </xdr:from>
        <xdr:to>
          <xdr:col>21</xdr:col>
          <xdr:colOff>15240</xdr:colOff>
          <xdr:row>8</xdr:row>
          <xdr:rowOff>38100</xdr:rowOff>
        </xdr:to>
        <xdr:sp macro="" textlink="">
          <xdr:nvSpPr>
            <xdr:cNvPr id="11332" name="TextBox40" hidden="1">
              <a:extLst>
                <a:ext uri="{63B3BB69-23CF-44E3-9099-C40C66FF867C}">
                  <a14:compatExt spid="_x0000_s11332"/>
                </a:ext>
                <a:ext uri="{FF2B5EF4-FFF2-40B4-BE49-F238E27FC236}">
                  <a16:creationId xmlns:a16="http://schemas.microsoft.com/office/drawing/2014/main" id="{00000000-0008-0000-0D00-00004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8</xdr:row>
          <xdr:rowOff>15240</xdr:rowOff>
        </xdr:from>
        <xdr:to>
          <xdr:col>21</xdr:col>
          <xdr:colOff>15240</xdr:colOff>
          <xdr:row>9</xdr:row>
          <xdr:rowOff>30480</xdr:rowOff>
        </xdr:to>
        <xdr:sp macro="" textlink="">
          <xdr:nvSpPr>
            <xdr:cNvPr id="11333" name="TextBox41" hidden="1">
              <a:extLst>
                <a:ext uri="{63B3BB69-23CF-44E3-9099-C40C66FF867C}">
                  <a14:compatExt spid="_x0000_s11333"/>
                </a:ext>
                <a:ext uri="{FF2B5EF4-FFF2-40B4-BE49-F238E27FC236}">
                  <a16:creationId xmlns:a16="http://schemas.microsoft.com/office/drawing/2014/main" id="{00000000-0008-0000-0D00-00004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9</xdr:row>
          <xdr:rowOff>15240</xdr:rowOff>
        </xdr:from>
        <xdr:to>
          <xdr:col>21</xdr:col>
          <xdr:colOff>15240</xdr:colOff>
          <xdr:row>10</xdr:row>
          <xdr:rowOff>30480</xdr:rowOff>
        </xdr:to>
        <xdr:sp macro="" textlink="">
          <xdr:nvSpPr>
            <xdr:cNvPr id="11334" name="TextBox42" hidden="1">
              <a:extLst>
                <a:ext uri="{63B3BB69-23CF-44E3-9099-C40C66FF867C}">
                  <a14:compatExt spid="_x0000_s11334"/>
                </a:ext>
                <a:ext uri="{FF2B5EF4-FFF2-40B4-BE49-F238E27FC236}">
                  <a16:creationId xmlns:a16="http://schemas.microsoft.com/office/drawing/2014/main" id="{00000000-0008-0000-0D00-00004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10</xdr:row>
          <xdr:rowOff>7620</xdr:rowOff>
        </xdr:from>
        <xdr:to>
          <xdr:col>21</xdr:col>
          <xdr:colOff>15240</xdr:colOff>
          <xdr:row>11</xdr:row>
          <xdr:rowOff>22860</xdr:rowOff>
        </xdr:to>
        <xdr:sp macro="" textlink="">
          <xdr:nvSpPr>
            <xdr:cNvPr id="11335" name="TextBox43" hidden="1">
              <a:extLst>
                <a:ext uri="{63B3BB69-23CF-44E3-9099-C40C66FF867C}">
                  <a14:compatExt spid="_x0000_s11335"/>
                </a:ext>
                <a:ext uri="{FF2B5EF4-FFF2-40B4-BE49-F238E27FC236}">
                  <a16:creationId xmlns:a16="http://schemas.microsoft.com/office/drawing/2014/main" id="{00000000-0008-0000-0D00-00004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0</xdr:rowOff>
        </xdr:from>
        <xdr:to>
          <xdr:col>21</xdr:col>
          <xdr:colOff>15240</xdr:colOff>
          <xdr:row>12</xdr:row>
          <xdr:rowOff>15240</xdr:rowOff>
        </xdr:to>
        <xdr:sp macro="" textlink="">
          <xdr:nvSpPr>
            <xdr:cNvPr id="11336" name="TextBox44" hidden="1">
              <a:extLst>
                <a:ext uri="{63B3BB69-23CF-44E3-9099-C40C66FF867C}">
                  <a14:compatExt spid="_x0000_s11336"/>
                </a:ext>
                <a:ext uri="{FF2B5EF4-FFF2-40B4-BE49-F238E27FC236}">
                  <a16:creationId xmlns:a16="http://schemas.microsoft.com/office/drawing/2014/main" id="{00000000-0008-0000-0D00-00004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12</xdr:row>
          <xdr:rowOff>7620</xdr:rowOff>
        </xdr:from>
        <xdr:to>
          <xdr:col>21</xdr:col>
          <xdr:colOff>15240</xdr:colOff>
          <xdr:row>13</xdr:row>
          <xdr:rowOff>22860</xdr:rowOff>
        </xdr:to>
        <xdr:sp macro="" textlink="">
          <xdr:nvSpPr>
            <xdr:cNvPr id="11337" name="TextBox45" hidden="1">
              <a:extLst>
                <a:ext uri="{63B3BB69-23CF-44E3-9099-C40C66FF867C}">
                  <a14:compatExt spid="_x0000_s11337"/>
                </a:ext>
                <a:ext uri="{FF2B5EF4-FFF2-40B4-BE49-F238E27FC236}">
                  <a16:creationId xmlns:a16="http://schemas.microsoft.com/office/drawing/2014/main" id="{00000000-0008-0000-0D00-00004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13</xdr:row>
          <xdr:rowOff>15240</xdr:rowOff>
        </xdr:from>
        <xdr:to>
          <xdr:col>21</xdr:col>
          <xdr:colOff>15240</xdr:colOff>
          <xdr:row>14</xdr:row>
          <xdr:rowOff>30480</xdr:rowOff>
        </xdr:to>
        <xdr:sp macro="" textlink="">
          <xdr:nvSpPr>
            <xdr:cNvPr id="11338" name="TextBox46" hidden="1">
              <a:extLst>
                <a:ext uri="{63B3BB69-23CF-44E3-9099-C40C66FF867C}">
                  <a14:compatExt spid="_x0000_s11338"/>
                </a:ext>
                <a:ext uri="{FF2B5EF4-FFF2-40B4-BE49-F238E27FC236}">
                  <a16:creationId xmlns:a16="http://schemas.microsoft.com/office/drawing/2014/main" id="{00000000-0008-0000-0D00-00004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14</xdr:row>
          <xdr:rowOff>30480</xdr:rowOff>
        </xdr:from>
        <xdr:to>
          <xdr:col>21</xdr:col>
          <xdr:colOff>15240</xdr:colOff>
          <xdr:row>15</xdr:row>
          <xdr:rowOff>45720</xdr:rowOff>
        </xdr:to>
        <xdr:sp macro="" textlink="">
          <xdr:nvSpPr>
            <xdr:cNvPr id="11339" name="TextBox47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D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7620</xdr:rowOff>
        </xdr:from>
        <xdr:to>
          <xdr:col>21</xdr:col>
          <xdr:colOff>15240</xdr:colOff>
          <xdr:row>16</xdr:row>
          <xdr:rowOff>22860</xdr:rowOff>
        </xdr:to>
        <xdr:sp macro="" textlink="">
          <xdr:nvSpPr>
            <xdr:cNvPr id="11340" name="TextBox48" hidden="1">
              <a:extLst>
                <a:ext uri="{63B3BB69-23CF-44E3-9099-C40C66FF867C}">
                  <a14:compatExt spid="_x0000_s11340"/>
                </a:ext>
                <a:ext uri="{FF2B5EF4-FFF2-40B4-BE49-F238E27FC236}">
                  <a16:creationId xmlns:a16="http://schemas.microsoft.com/office/drawing/2014/main" id="{00000000-0008-0000-0D00-00004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16</xdr:row>
          <xdr:rowOff>0</xdr:rowOff>
        </xdr:from>
        <xdr:to>
          <xdr:col>21</xdr:col>
          <xdr:colOff>15240</xdr:colOff>
          <xdr:row>17</xdr:row>
          <xdr:rowOff>15240</xdr:rowOff>
        </xdr:to>
        <xdr:sp macro="" textlink="">
          <xdr:nvSpPr>
            <xdr:cNvPr id="11341" name="TextBox49" hidden="1">
              <a:extLst>
                <a:ext uri="{63B3BB69-23CF-44E3-9099-C40C66FF867C}">
                  <a14:compatExt spid="_x0000_s11341"/>
                </a:ext>
                <a:ext uri="{FF2B5EF4-FFF2-40B4-BE49-F238E27FC236}">
                  <a16:creationId xmlns:a16="http://schemas.microsoft.com/office/drawing/2014/main" id="{00000000-0008-0000-0D00-00004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17</xdr:row>
          <xdr:rowOff>0</xdr:rowOff>
        </xdr:from>
        <xdr:to>
          <xdr:col>21</xdr:col>
          <xdr:colOff>15240</xdr:colOff>
          <xdr:row>18</xdr:row>
          <xdr:rowOff>15240</xdr:rowOff>
        </xdr:to>
        <xdr:sp macro="" textlink="">
          <xdr:nvSpPr>
            <xdr:cNvPr id="11342" name="TextBox50" hidden="1">
              <a:extLst>
                <a:ext uri="{63B3BB69-23CF-44E3-9099-C40C66FF867C}">
                  <a14:compatExt spid="_x0000_s11342"/>
                </a:ext>
                <a:ext uri="{FF2B5EF4-FFF2-40B4-BE49-F238E27FC236}">
                  <a16:creationId xmlns:a16="http://schemas.microsoft.com/office/drawing/2014/main" id="{00000000-0008-0000-0D00-00004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</xdr:row>
          <xdr:rowOff>7620</xdr:rowOff>
        </xdr:from>
        <xdr:to>
          <xdr:col>21</xdr:col>
          <xdr:colOff>708660</xdr:colOff>
          <xdr:row>6</xdr:row>
          <xdr:rowOff>22860</xdr:rowOff>
        </xdr:to>
        <xdr:sp macro="" textlink="">
          <xdr:nvSpPr>
            <xdr:cNvPr id="11343" name="TextBox51" hidden="1">
              <a:extLst>
                <a:ext uri="{63B3BB69-23CF-44E3-9099-C40C66FF867C}">
                  <a14:compatExt spid="_x0000_s11343"/>
                </a:ext>
                <a:ext uri="{FF2B5EF4-FFF2-40B4-BE49-F238E27FC236}">
                  <a16:creationId xmlns:a16="http://schemas.microsoft.com/office/drawing/2014/main" id="{00000000-0008-0000-0D00-00004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6</xdr:row>
          <xdr:rowOff>15240</xdr:rowOff>
        </xdr:from>
        <xdr:to>
          <xdr:col>21</xdr:col>
          <xdr:colOff>708660</xdr:colOff>
          <xdr:row>7</xdr:row>
          <xdr:rowOff>30480</xdr:rowOff>
        </xdr:to>
        <xdr:sp macro="" textlink="">
          <xdr:nvSpPr>
            <xdr:cNvPr id="11344" name="TextBox52" hidden="1">
              <a:extLst>
                <a:ext uri="{63B3BB69-23CF-44E3-9099-C40C66FF867C}">
                  <a14:compatExt spid="_x0000_s11344"/>
                </a:ext>
                <a:ext uri="{FF2B5EF4-FFF2-40B4-BE49-F238E27FC236}">
                  <a16:creationId xmlns:a16="http://schemas.microsoft.com/office/drawing/2014/main" id="{00000000-0008-0000-0D00-00005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</xdr:row>
          <xdr:rowOff>22860</xdr:rowOff>
        </xdr:from>
        <xdr:to>
          <xdr:col>21</xdr:col>
          <xdr:colOff>708660</xdr:colOff>
          <xdr:row>8</xdr:row>
          <xdr:rowOff>38100</xdr:rowOff>
        </xdr:to>
        <xdr:sp macro="" textlink="">
          <xdr:nvSpPr>
            <xdr:cNvPr id="11345" name="TextBox53" hidden="1">
              <a:extLst>
                <a:ext uri="{63B3BB69-23CF-44E3-9099-C40C66FF867C}">
                  <a14:compatExt spid="_x0000_s11345"/>
                </a:ext>
                <a:ext uri="{FF2B5EF4-FFF2-40B4-BE49-F238E27FC236}">
                  <a16:creationId xmlns:a16="http://schemas.microsoft.com/office/drawing/2014/main" id="{00000000-0008-0000-0D00-00005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8</xdr:row>
          <xdr:rowOff>15240</xdr:rowOff>
        </xdr:from>
        <xdr:to>
          <xdr:col>21</xdr:col>
          <xdr:colOff>708660</xdr:colOff>
          <xdr:row>9</xdr:row>
          <xdr:rowOff>30480</xdr:rowOff>
        </xdr:to>
        <xdr:sp macro="" textlink="">
          <xdr:nvSpPr>
            <xdr:cNvPr id="11346" name="TextBox54" hidden="1">
              <a:extLst>
                <a:ext uri="{63B3BB69-23CF-44E3-9099-C40C66FF867C}">
                  <a14:compatExt spid="_x0000_s11346"/>
                </a:ext>
                <a:ext uri="{FF2B5EF4-FFF2-40B4-BE49-F238E27FC236}">
                  <a16:creationId xmlns:a16="http://schemas.microsoft.com/office/drawing/2014/main" id="{00000000-0008-0000-0D00-00005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9</xdr:row>
          <xdr:rowOff>15240</xdr:rowOff>
        </xdr:from>
        <xdr:to>
          <xdr:col>21</xdr:col>
          <xdr:colOff>708660</xdr:colOff>
          <xdr:row>10</xdr:row>
          <xdr:rowOff>30480</xdr:rowOff>
        </xdr:to>
        <xdr:sp macro="" textlink="">
          <xdr:nvSpPr>
            <xdr:cNvPr id="11347" name="TextBox55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D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10</xdr:row>
          <xdr:rowOff>7620</xdr:rowOff>
        </xdr:from>
        <xdr:to>
          <xdr:col>21</xdr:col>
          <xdr:colOff>708660</xdr:colOff>
          <xdr:row>11</xdr:row>
          <xdr:rowOff>22860</xdr:rowOff>
        </xdr:to>
        <xdr:sp macro="" textlink="">
          <xdr:nvSpPr>
            <xdr:cNvPr id="11348" name="TextBox56" hidden="1">
              <a:extLst>
                <a:ext uri="{63B3BB69-23CF-44E3-9099-C40C66FF867C}">
                  <a14:compatExt spid="_x0000_s11348"/>
                </a:ext>
                <a:ext uri="{FF2B5EF4-FFF2-40B4-BE49-F238E27FC236}">
                  <a16:creationId xmlns:a16="http://schemas.microsoft.com/office/drawing/2014/main" id="{00000000-0008-0000-0D00-00005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11</xdr:row>
          <xdr:rowOff>0</xdr:rowOff>
        </xdr:from>
        <xdr:to>
          <xdr:col>21</xdr:col>
          <xdr:colOff>708660</xdr:colOff>
          <xdr:row>12</xdr:row>
          <xdr:rowOff>15240</xdr:rowOff>
        </xdr:to>
        <xdr:sp macro="" textlink="">
          <xdr:nvSpPr>
            <xdr:cNvPr id="11349" name="TextBox57" hidden="1">
              <a:extLst>
                <a:ext uri="{63B3BB69-23CF-44E3-9099-C40C66FF867C}">
                  <a14:compatExt spid="_x0000_s11349"/>
                </a:ext>
                <a:ext uri="{FF2B5EF4-FFF2-40B4-BE49-F238E27FC236}">
                  <a16:creationId xmlns:a16="http://schemas.microsoft.com/office/drawing/2014/main" id="{00000000-0008-0000-0D00-00005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</xdr:row>
          <xdr:rowOff>7620</xdr:rowOff>
        </xdr:from>
        <xdr:to>
          <xdr:col>21</xdr:col>
          <xdr:colOff>708660</xdr:colOff>
          <xdr:row>13</xdr:row>
          <xdr:rowOff>22860</xdr:rowOff>
        </xdr:to>
        <xdr:sp macro="" textlink="">
          <xdr:nvSpPr>
            <xdr:cNvPr id="11350" name="TextBox58" hidden="1">
              <a:extLst>
                <a:ext uri="{63B3BB69-23CF-44E3-9099-C40C66FF867C}">
                  <a14:compatExt spid="_x0000_s11350"/>
                </a:ext>
                <a:ext uri="{FF2B5EF4-FFF2-40B4-BE49-F238E27FC236}">
                  <a16:creationId xmlns:a16="http://schemas.microsoft.com/office/drawing/2014/main" id="{00000000-0008-0000-0D00-00005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13</xdr:row>
          <xdr:rowOff>15240</xdr:rowOff>
        </xdr:from>
        <xdr:to>
          <xdr:col>21</xdr:col>
          <xdr:colOff>708660</xdr:colOff>
          <xdr:row>14</xdr:row>
          <xdr:rowOff>30480</xdr:rowOff>
        </xdr:to>
        <xdr:sp macro="" textlink="">
          <xdr:nvSpPr>
            <xdr:cNvPr id="11351" name="TextBox59" hidden="1">
              <a:extLst>
                <a:ext uri="{63B3BB69-23CF-44E3-9099-C40C66FF867C}">
                  <a14:compatExt spid="_x0000_s11351"/>
                </a:ext>
                <a:ext uri="{FF2B5EF4-FFF2-40B4-BE49-F238E27FC236}">
                  <a16:creationId xmlns:a16="http://schemas.microsoft.com/office/drawing/2014/main" id="{00000000-0008-0000-0D00-00005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</xdr:row>
          <xdr:rowOff>30480</xdr:rowOff>
        </xdr:from>
        <xdr:to>
          <xdr:col>21</xdr:col>
          <xdr:colOff>708660</xdr:colOff>
          <xdr:row>15</xdr:row>
          <xdr:rowOff>45720</xdr:rowOff>
        </xdr:to>
        <xdr:sp macro="" textlink="">
          <xdr:nvSpPr>
            <xdr:cNvPr id="11352" name="TextBox60" hidden="1">
              <a:extLst>
                <a:ext uri="{63B3BB69-23CF-44E3-9099-C40C66FF867C}">
                  <a14:compatExt spid="_x0000_s11352"/>
                </a:ext>
                <a:ext uri="{FF2B5EF4-FFF2-40B4-BE49-F238E27FC236}">
                  <a16:creationId xmlns:a16="http://schemas.microsoft.com/office/drawing/2014/main" id="{00000000-0008-0000-0D00-00005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15</xdr:row>
          <xdr:rowOff>7620</xdr:rowOff>
        </xdr:from>
        <xdr:to>
          <xdr:col>21</xdr:col>
          <xdr:colOff>708660</xdr:colOff>
          <xdr:row>16</xdr:row>
          <xdr:rowOff>22860</xdr:rowOff>
        </xdr:to>
        <xdr:sp macro="" textlink="">
          <xdr:nvSpPr>
            <xdr:cNvPr id="11353" name="TextBox61" hidden="1">
              <a:extLst>
                <a:ext uri="{63B3BB69-23CF-44E3-9099-C40C66FF867C}">
                  <a14:compatExt spid="_x0000_s11353"/>
                </a:ext>
                <a:ext uri="{FF2B5EF4-FFF2-40B4-BE49-F238E27FC236}">
                  <a16:creationId xmlns:a16="http://schemas.microsoft.com/office/drawing/2014/main" id="{00000000-0008-0000-0D00-00005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16</xdr:row>
          <xdr:rowOff>0</xdr:rowOff>
        </xdr:from>
        <xdr:to>
          <xdr:col>21</xdr:col>
          <xdr:colOff>708660</xdr:colOff>
          <xdr:row>17</xdr:row>
          <xdr:rowOff>15240</xdr:rowOff>
        </xdr:to>
        <xdr:sp macro="" textlink="">
          <xdr:nvSpPr>
            <xdr:cNvPr id="11354" name="TextBox62" hidden="1">
              <a:extLst>
                <a:ext uri="{63B3BB69-23CF-44E3-9099-C40C66FF867C}">
                  <a14:compatExt spid="_x0000_s11354"/>
                </a:ext>
                <a:ext uri="{FF2B5EF4-FFF2-40B4-BE49-F238E27FC236}">
                  <a16:creationId xmlns:a16="http://schemas.microsoft.com/office/drawing/2014/main" id="{00000000-0008-0000-0D00-00005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17</xdr:row>
          <xdr:rowOff>0</xdr:rowOff>
        </xdr:from>
        <xdr:to>
          <xdr:col>21</xdr:col>
          <xdr:colOff>708660</xdr:colOff>
          <xdr:row>18</xdr:row>
          <xdr:rowOff>15240</xdr:rowOff>
        </xdr:to>
        <xdr:sp macro="" textlink="">
          <xdr:nvSpPr>
            <xdr:cNvPr id="11355" name="TextBox63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D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5</xdr:row>
          <xdr:rowOff>7620</xdr:rowOff>
        </xdr:from>
        <xdr:to>
          <xdr:col>23</xdr:col>
          <xdr:colOff>22860</xdr:colOff>
          <xdr:row>6</xdr:row>
          <xdr:rowOff>22860</xdr:rowOff>
        </xdr:to>
        <xdr:sp macro="" textlink="">
          <xdr:nvSpPr>
            <xdr:cNvPr id="11356" name="TextBox64" hidden="1">
              <a:extLst>
                <a:ext uri="{63B3BB69-23CF-44E3-9099-C40C66FF867C}">
                  <a14:compatExt spid="_x0000_s11356"/>
                </a:ext>
                <a:ext uri="{FF2B5EF4-FFF2-40B4-BE49-F238E27FC236}">
                  <a16:creationId xmlns:a16="http://schemas.microsoft.com/office/drawing/2014/main" id="{00000000-0008-0000-0D00-00005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6</xdr:row>
          <xdr:rowOff>15240</xdr:rowOff>
        </xdr:from>
        <xdr:to>
          <xdr:col>23</xdr:col>
          <xdr:colOff>22860</xdr:colOff>
          <xdr:row>7</xdr:row>
          <xdr:rowOff>30480</xdr:rowOff>
        </xdr:to>
        <xdr:sp macro="" textlink="">
          <xdr:nvSpPr>
            <xdr:cNvPr id="11357" name="TextBox65" hidden="1">
              <a:extLst>
                <a:ext uri="{63B3BB69-23CF-44E3-9099-C40C66FF867C}">
                  <a14:compatExt spid="_x0000_s11357"/>
                </a:ext>
                <a:ext uri="{FF2B5EF4-FFF2-40B4-BE49-F238E27FC236}">
                  <a16:creationId xmlns:a16="http://schemas.microsoft.com/office/drawing/2014/main" id="{00000000-0008-0000-0D00-00005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7</xdr:row>
          <xdr:rowOff>22860</xdr:rowOff>
        </xdr:from>
        <xdr:to>
          <xdr:col>23</xdr:col>
          <xdr:colOff>22860</xdr:colOff>
          <xdr:row>8</xdr:row>
          <xdr:rowOff>38100</xdr:rowOff>
        </xdr:to>
        <xdr:sp macro="" textlink="">
          <xdr:nvSpPr>
            <xdr:cNvPr id="11358" name="TextBox66" hidden="1">
              <a:extLst>
                <a:ext uri="{63B3BB69-23CF-44E3-9099-C40C66FF867C}">
                  <a14:compatExt spid="_x0000_s11358"/>
                </a:ext>
                <a:ext uri="{FF2B5EF4-FFF2-40B4-BE49-F238E27FC236}">
                  <a16:creationId xmlns:a16="http://schemas.microsoft.com/office/drawing/2014/main" id="{00000000-0008-0000-0D00-00005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8</xdr:row>
          <xdr:rowOff>15240</xdr:rowOff>
        </xdr:from>
        <xdr:to>
          <xdr:col>23</xdr:col>
          <xdr:colOff>22860</xdr:colOff>
          <xdr:row>9</xdr:row>
          <xdr:rowOff>30480</xdr:rowOff>
        </xdr:to>
        <xdr:sp macro="" textlink="">
          <xdr:nvSpPr>
            <xdr:cNvPr id="11359" name="TextBox67" hidden="1">
              <a:extLst>
                <a:ext uri="{63B3BB69-23CF-44E3-9099-C40C66FF867C}">
                  <a14:compatExt spid="_x0000_s11359"/>
                </a:ext>
                <a:ext uri="{FF2B5EF4-FFF2-40B4-BE49-F238E27FC236}">
                  <a16:creationId xmlns:a16="http://schemas.microsoft.com/office/drawing/2014/main" id="{00000000-0008-0000-0D00-00005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9</xdr:row>
          <xdr:rowOff>15240</xdr:rowOff>
        </xdr:from>
        <xdr:to>
          <xdr:col>23</xdr:col>
          <xdr:colOff>22860</xdr:colOff>
          <xdr:row>10</xdr:row>
          <xdr:rowOff>30480</xdr:rowOff>
        </xdr:to>
        <xdr:sp macro="" textlink="">
          <xdr:nvSpPr>
            <xdr:cNvPr id="11360" name="TextBox68" hidden="1">
              <a:extLst>
                <a:ext uri="{63B3BB69-23CF-44E3-9099-C40C66FF867C}">
                  <a14:compatExt spid="_x0000_s11360"/>
                </a:ext>
                <a:ext uri="{FF2B5EF4-FFF2-40B4-BE49-F238E27FC236}">
                  <a16:creationId xmlns:a16="http://schemas.microsoft.com/office/drawing/2014/main" id="{00000000-0008-0000-0D00-00006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10</xdr:row>
          <xdr:rowOff>7620</xdr:rowOff>
        </xdr:from>
        <xdr:to>
          <xdr:col>23</xdr:col>
          <xdr:colOff>22860</xdr:colOff>
          <xdr:row>11</xdr:row>
          <xdr:rowOff>22860</xdr:rowOff>
        </xdr:to>
        <xdr:sp macro="" textlink="">
          <xdr:nvSpPr>
            <xdr:cNvPr id="11361" name="TextBox69" hidden="1">
              <a:extLst>
                <a:ext uri="{63B3BB69-23CF-44E3-9099-C40C66FF867C}">
                  <a14:compatExt spid="_x0000_s11361"/>
                </a:ext>
                <a:ext uri="{FF2B5EF4-FFF2-40B4-BE49-F238E27FC236}">
                  <a16:creationId xmlns:a16="http://schemas.microsoft.com/office/drawing/2014/main" id="{00000000-0008-0000-0D00-00006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11</xdr:row>
          <xdr:rowOff>0</xdr:rowOff>
        </xdr:from>
        <xdr:to>
          <xdr:col>23</xdr:col>
          <xdr:colOff>22860</xdr:colOff>
          <xdr:row>12</xdr:row>
          <xdr:rowOff>15240</xdr:rowOff>
        </xdr:to>
        <xdr:sp macro="" textlink="">
          <xdr:nvSpPr>
            <xdr:cNvPr id="11362" name="TextBox70" hidden="1">
              <a:extLst>
                <a:ext uri="{63B3BB69-23CF-44E3-9099-C40C66FF867C}">
                  <a14:compatExt spid="_x0000_s11362"/>
                </a:ext>
                <a:ext uri="{FF2B5EF4-FFF2-40B4-BE49-F238E27FC236}">
                  <a16:creationId xmlns:a16="http://schemas.microsoft.com/office/drawing/2014/main" id="{00000000-0008-0000-0D00-00006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12</xdr:row>
          <xdr:rowOff>7620</xdr:rowOff>
        </xdr:from>
        <xdr:to>
          <xdr:col>23</xdr:col>
          <xdr:colOff>22860</xdr:colOff>
          <xdr:row>13</xdr:row>
          <xdr:rowOff>22860</xdr:rowOff>
        </xdr:to>
        <xdr:sp macro="" textlink="">
          <xdr:nvSpPr>
            <xdr:cNvPr id="11363" name="TextBox71" hidden="1">
              <a:extLst>
                <a:ext uri="{63B3BB69-23CF-44E3-9099-C40C66FF867C}">
                  <a14:compatExt spid="_x0000_s11363"/>
                </a:ext>
                <a:ext uri="{FF2B5EF4-FFF2-40B4-BE49-F238E27FC236}">
                  <a16:creationId xmlns:a16="http://schemas.microsoft.com/office/drawing/2014/main" id="{00000000-0008-0000-0D00-00006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13</xdr:row>
          <xdr:rowOff>15240</xdr:rowOff>
        </xdr:from>
        <xdr:to>
          <xdr:col>23</xdr:col>
          <xdr:colOff>22860</xdr:colOff>
          <xdr:row>14</xdr:row>
          <xdr:rowOff>30480</xdr:rowOff>
        </xdr:to>
        <xdr:sp macro="" textlink="">
          <xdr:nvSpPr>
            <xdr:cNvPr id="11364" name="TextBox72" hidden="1">
              <a:extLst>
                <a:ext uri="{63B3BB69-23CF-44E3-9099-C40C66FF867C}">
                  <a14:compatExt spid="_x0000_s11364"/>
                </a:ext>
                <a:ext uri="{FF2B5EF4-FFF2-40B4-BE49-F238E27FC236}">
                  <a16:creationId xmlns:a16="http://schemas.microsoft.com/office/drawing/2014/main" id="{00000000-0008-0000-0D00-00006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14</xdr:row>
          <xdr:rowOff>30480</xdr:rowOff>
        </xdr:from>
        <xdr:to>
          <xdr:col>23</xdr:col>
          <xdr:colOff>22860</xdr:colOff>
          <xdr:row>15</xdr:row>
          <xdr:rowOff>45720</xdr:rowOff>
        </xdr:to>
        <xdr:sp macro="" textlink="">
          <xdr:nvSpPr>
            <xdr:cNvPr id="11365" name="TextBox73" hidden="1">
              <a:extLst>
                <a:ext uri="{63B3BB69-23CF-44E3-9099-C40C66FF867C}">
                  <a14:compatExt spid="_x0000_s11365"/>
                </a:ext>
                <a:ext uri="{FF2B5EF4-FFF2-40B4-BE49-F238E27FC236}">
                  <a16:creationId xmlns:a16="http://schemas.microsoft.com/office/drawing/2014/main" id="{00000000-0008-0000-0D00-00006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15</xdr:row>
          <xdr:rowOff>7620</xdr:rowOff>
        </xdr:from>
        <xdr:to>
          <xdr:col>23</xdr:col>
          <xdr:colOff>22860</xdr:colOff>
          <xdr:row>16</xdr:row>
          <xdr:rowOff>22860</xdr:rowOff>
        </xdr:to>
        <xdr:sp macro="" textlink="">
          <xdr:nvSpPr>
            <xdr:cNvPr id="11366" name="TextBox74" hidden="1">
              <a:extLst>
                <a:ext uri="{63B3BB69-23CF-44E3-9099-C40C66FF867C}">
                  <a14:compatExt spid="_x0000_s11366"/>
                </a:ext>
                <a:ext uri="{FF2B5EF4-FFF2-40B4-BE49-F238E27FC236}">
                  <a16:creationId xmlns:a16="http://schemas.microsoft.com/office/drawing/2014/main" id="{00000000-0008-0000-0D00-00006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16</xdr:row>
          <xdr:rowOff>0</xdr:rowOff>
        </xdr:from>
        <xdr:to>
          <xdr:col>23</xdr:col>
          <xdr:colOff>22860</xdr:colOff>
          <xdr:row>17</xdr:row>
          <xdr:rowOff>15240</xdr:rowOff>
        </xdr:to>
        <xdr:sp macro="" textlink="">
          <xdr:nvSpPr>
            <xdr:cNvPr id="11367" name="TextBox75" hidden="1">
              <a:extLst>
                <a:ext uri="{63B3BB69-23CF-44E3-9099-C40C66FF867C}">
                  <a14:compatExt spid="_x0000_s11367"/>
                </a:ext>
                <a:ext uri="{FF2B5EF4-FFF2-40B4-BE49-F238E27FC236}">
                  <a16:creationId xmlns:a16="http://schemas.microsoft.com/office/drawing/2014/main" id="{00000000-0008-0000-0D00-00006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17</xdr:row>
          <xdr:rowOff>0</xdr:rowOff>
        </xdr:from>
        <xdr:to>
          <xdr:col>23</xdr:col>
          <xdr:colOff>22860</xdr:colOff>
          <xdr:row>18</xdr:row>
          <xdr:rowOff>15240</xdr:rowOff>
        </xdr:to>
        <xdr:sp macro="" textlink="">
          <xdr:nvSpPr>
            <xdr:cNvPr id="11368" name="TextBox76" hidden="1">
              <a:extLst>
                <a:ext uri="{63B3BB69-23CF-44E3-9099-C40C66FF867C}">
                  <a14:compatExt spid="_x0000_s11368"/>
                </a:ext>
                <a:ext uri="{FF2B5EF4-FFF2-40B4-BE49-F238E27FC236}">
                  <a16:creationId xmlns:a16="http://schemas.microsoft.com/office/drawing/2014/main" id="{00000000-0008-0000-0D00-00006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5</xdr:row>
          <xdr:rowOff>7620</xdr:rowOff>
        </xdr:from>
        <xdr:to>
          <xdr:col>24</xdr:col>
          <xdr:colOff>0</xdr:colOff>
          <xdr:row>6</xdr:row>
          <xdr:rowOff>22860</xdr:rowOff>
        </xdr:to>
        <xdr:sp macro="" textlink="">
          <xdr:nvSpPr>
            <xdr:cNvPr id="11382" name="TextBox77" hidden="1">
              <a:extLst>
                <a:ext uri="{63B3BB69-23CF-44E3-9099-C40C66FF867C}">
                  <a14:compatExt spid="_x0000_s11382"/>
                </a:ext>
                <a:ext uri="{FF2B5EF4-FFF2-40B4-BE49-F238E27FC236}">
                  <a16:creationId xmlns:a16="http://schemas.microsoft.com/office/drawing/2014/main" id="{00000000-0008-0000-0D00-00007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6</xdr:row>
          <xdr:rowOff>15240</xdr:rowOff>
        </xdr:from>
        <xdr:to>
          <xdr:col>24</xdr:col>
          <xdr:colOff>0</xdr:colOff>
          <xdr:row>7</xdr:row>
          <xdr:rowOff>30480</xdr:rowOff>
        </xdr:to>
        <xdr:sp macro="" textlink="">
          <xdr:nvSpPr>
            <xdr:cNvPr id="11383" name="TextBox78" hidden="1">
              <a:extLst>
                <a:ext uri="{63B3BB69-23CF-44E3-9099-C40C66FF867C}">
                  <a14:compatExt spid="_x0000_s11383"/>
                </a:ext>
                <a:ext uri="{FF2B5EF4-FFF2-40B4-BE49-F238E27FC236}">
                  <a16:creationId xmlns:a16="http://schemas.microsoft.com/office/drawing/2014/main" id="{00000000-0008-0000-0D00-00007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7</xdr:row>
          <xdr:rowOff>22860</xdr:rowOff>
        </xdr:from>
        <xdr:to>
          <xdr:col>24</xdr:col>
          <xdr:colOff>0</xdr:colOff>
          <xdr:row>8</xdr:row>
          <xdr:rowOff>38100</xdr:rowOff>
        </xdr:to>
        <xdr:sp macro="" textlink="">
          <xdr:nvSpPr>
            <xdr:cNvPr id="11384" name="TextBox79" hidden="1">
              <a:extLst>
                <a:ext uri="{63B3BB69-23CF-44E3-9099-C40C66FF867C}">
                  <a14:compatExt spid="_x0000_s11384"/>
                </a:ext>
                <a:ext uri="{FF2B5EF4-FFF2-40B4-BE49-F238E27FC236}">
                  <a16:creationId xmlns:a16="http://schemas.microsoft.com/office/drawing/2014/main" id="{00000000-0008-0000-0D00-00007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8</xdr:row>
          <xdr:rowOff>15240</xdr:rowOff>
        </xdr:from>
        <xdr:to>
          <xdr:col>24</xdr:col>
          <xdr:colOff>0</xdr:colOff>
          <xdr:row>9</xdr:row>
          <xdr:rowOff>30480</xdr:rowOff>
        </xdr:to>
        <xdr:sp macro="" textlink="">
          <xdr:nvSpPr>
            <xdr:cNvPr id="11385" name="TextBox80" hidden="1">
              <a:extLst>
                <a:ext uri="{63B3BB69-23CF-44E3-9099-C40C66FF867C}">
                  <a14:compatExt spid="_x0000_s11385"/>
                </a:ext>
                <a:ext uri="{FF2B5EF4-FFF2-40B4-BE49-F238E27FC236}">
                  <a16:creationId xmlns:a16="http://schemas.microsoft.com/office/drawing/2014/main" id="{00000000-0008-0000-0D00-00007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9</xdr:row>
          <xdr:rowOff>15240</xdr:rowOff>
        </xdr:from>
        <xdr:to>
          <xdr:col>24</xdr:col>
          <xdr:colOff>0</xdr:colOff>
          <xdr:row>10</xdr:row>
          <xdr:rowOff>30480</xdr:rowOff>
        </xdr:to>
        <xdr:sp macro="" textlink="">
          <xdr:nvSpPr>
            <xdr:cNvPr id="11386" name="TextBox81" hidden="1">
              <a:extLst>
                <a:ext uri="{63B3BB69-23CF-44E3-9099-C40C66FF867C}">
                  <a14:compatExt spid="_x0000_s11386"/>
                </a:ext>
                <a:ext uri="{FF2B5EF4-FFF2-40B4-BE49-F238E27FC236}">
                  <a16:creationId xmlns:a16="http://schemas.microsoft.com/office/drawing/2014/main" id="{00000000-0008-0000-0D00-00007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10</xdr:row>
          <xdr:rowOff>7620</xdr:rowOff>
        </xdr:from>
        <xdr:to>
          <xdr:col>24</xdr:col>
          <xdr:colOff>0</xdr:colOff>
          <xdr:row>11</xdr:row>
          <xdr:rowOff>22860</xdr:rowOff>
        </xdr:to>
        <xdr:sp macro="" textlink="">
          <xdr:nvSpPr>
            <xdr:cNvPr id="11387" name="TextBox82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D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11</xdr:row>
          <xdr:rowOff>0</xdr:rowOff>
        </xdr:from>
        <xdr:to>
          <xdr:col>24</xdr:col>
          <xdr:colOff>0</xdr:colOff>
          <xdr:row>12</xdr:row>
          <xdr:rowOff>15240</xdr:rowOff>
        </xdr:to>
        <xdr:sp macro="" textlink="">
          <xdr:nvSpPr>
            <xdr:cNvPr id="11388" name="TextBox83" hidden="1">
              <a:extLst>
                <a:ext uri="{63B3BB69-23CF-44E3-9099-C40C66FF867C}">
                  <a14:compatExt spid="_x0000_s11388"/>
                </a:ext>
                <a:ext uri="{FF2B5EF4-FFF2-40B4-BE49-F238E27FC236}">
                  <a16:creationId xmlns:a16="http://schemas.microsoft.com/office/drawing/2014/main" id="{00000000-0008-0000-0D00-00007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12</xdr:row>
          <xdr:rowOff>7620</xdr:rowOff>
        </xdr:from>
        <xdr:to>
          <xdr:col>24</xdr:col>
          <xdr:colOff>0</xdr:colOff>
          <xdr:row>13</xdr:row>
          <xdr:rowOff>22860</xdr:rowOff>
        </xdr:to>
        <xdr:sp macro="" textlink="">
          <xdr:nvSpPr>
            <xdr:cNvPr id="11389" name="TextBox84" hidden="1">
              <a:extLst>
                <a:ext uri="{63B3BB69-23CF-44E3-9099-C40C66FF867C}">
                  <a14:compatExt spid="_x0000_s11389"/>
                </a:ext>
                <a:ext uri="{FF2B5EF4-FFF2-40B4-BE49-F238E27FC236}">
                  <a16:creationId xmlns:a16="http://schemas.microsoft.com/office/drawing/2014/main" id="{00000000-0008-0000-0D00-00007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13</xdr:row>
          <xdr:rowOff>15240</xdr:rowOff>
        </xdr:from>
        <xdr:to>
          <xdr:col>24</xdr:col>
          <xdr:colOff>0</xdr:colOff>
          <xdr:row>14</xdr:row>
          <xdr:rowOff>30480</xdr:rowOff>
        </xdr:to>
        <xdr:sp macro="" textlink="">
          <xdr:nvSpPr>
            <xdr:cNvPr id="11390" name="TextBox85" hidden="1">
              <a:extLst>
                <a:ext uri="{63B3BB69-23CF-44E3-9099-C40C66FF867C}">
                  <a14:compatExt spid="_x0000_s11390"/>
                </a:ext>
                <a:ext uri="{FF2B5EF4-FFF2-40B4-BE49-F238E27FC236}">
                  <a16:creationId xmlns:a16="http://schemas.microsoft.com/office/drawing/2014/main" id="{00000000-0008-0000-0D00-00007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14</xdr:row>
          <xdr:rowOff>30480</xdr:rowOff>
        </xdr:from>
        <xdr:to>
          <xdr:col>24</xdr:col>
          <xdr:colOff>0</xdr:colOff>
          <xdr:row>15</xdr:row>
          <xdr:rowOff>45720</xdr:rowOff>
        </xdr:to>
        <xdr:sp macro="" textlink="">
          <xdr:nvSpPr>
            <xdr:cNvPr id="11391" name="TextBox86" hidden="1">
              <a:extLst>
                <a:ext uri="{63B3BB69-23CF-44E3-9099-C40C66FF867C}">
                  <a14:compatExt spid="_x0000_s11391"/>
                </a:ext>
                <a:ext uri="{FF2B5EF4-FFF2-40B4-BE49-F238E27FC236}">
                  <a16:creationId xmlns:a16="http://schemas.microsoft.com/office/drawing/2014/main" id="{00000000-0008-0000-0D00-00007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15</xdr:row>
          <xdr:rowOff>7620</xdr:rowOff>
        </xdr:from>
        <xdr:to>
          <xdr:col>24</xdr:col>
          <xdr:colOff>0</xdr:colOff>
          <xdr:row>16</xdr:row>
          <xdr:rowOff>22860</xdr:rowOff>
        </xdr:to>
        <xdr:sp macro="" textlink="">
          <xdr:nvSpPr>
            <xdr:cNvPr id="11392" name="TextBox87" hidden="1">
              <a:extLst>
                <a:ext uri="{63B3BB69-23CF-44E3-9099-C40C66FF867C}">
                  <a14:compatExt spid="_x0000_s11392"/>
                </a:ext>
                <a:ext uri="{FF2B5EF4-FFF2-40B4-BE49-F238E27FC236}">
                  <a16:creationId xmlns:a16="http://schemas.microsoft.com/office/drawing/2014/main" id="{00000000-0008-0000-0D00-00008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16</xdr:row>
          <xdr:rowOff>0</xdr:rowOff>
        </xdr:from>
        <xdr:to>
          <xdr:col>24</xdr:col>
          <xdr:colOff>0</xdr:colOff>
          <xdr:row>17</xdr:row>
          <xdr:rowOff>15240</xdr:rowOff>
        </xdr:to>
        <xdr:sp macro="" textlink="">
          <xdr:nvSpPr>
            <xdr:cNvPr id="11393" name="TextBox88" hidden="1">
              <a:extLst>
                <a:ext uri="{63B3BB69-23CF-44E3-9099-C40C66FF867C}">
                  <a14:compatExt spid="_x0000_s11393"/>
                </a:ext>
                <a:ext uri="{FF2B5EF4-FFF2-40B4-BE49-F238E27FC236}">
                  <a16:creationId xmlns:a16="http://schemas.microsoft.com/office/drawing/2014/main" id="{00000000-0008-0000-0D00-00008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17</xdr:row>
          <xdr:rowOff>0</xdr:rowOff>
        </xdr:from>
        <xdr:to>
          <xdr:col>24</xdr:col>
          <xdr:colOff>0</xdr:colOff>
          <xdr:row>18</xdr:row>
          <xdr:rowOff>15240</xdr:rowOff>
        </xdr:to>
        <xdr:sp macro="" textlink="">
          <xdr:nvSpPr>
            <xdr:cNvPr id="11394" name="TextBox89" hidden="1">
              <a:extLst>
                <a:ext uri="{63B3BB69-23CF-44E3-9099-C40C66FF867C}">
                  <a14:compatExt spid="_x0000_s11394"/>
                </a:ext>
                <a:ext uri="{FF2B5EF4-FFF2-40B4-BE49-F238E27FC236}">
                  <a16:creationId xmlns:a16="http://schemas.microsoft.com/office/drawing/2014/main" id="{00000000-0008-0000-0D00-00008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5</xdr:row>
          <xdr:rowOff>7620</xdr:rowOff>
        </xdr:from>
        <xdr:to>
          <xdr:col>25</xdr:col>
          <xdr:colOff>0</xdr:colOff>
          <xdr:row>6</xdr:row>
          <xdr:rowOff>22860</xdr:rowOff>
        </xdr:to>
        <xdr:sp macro="" textlink="">
          <xdr:nvSpPr>
            <xdr:cNvPr id="11408" name="TextBox90" hidden="1">
              <a:extLst>
                <a:ext uri="{63B3BB69-23CF-44E3-9099-C40C66FF867C}">
                  <a14:compatExt spid="_x0000_s11408"/>
                </a:ext>
                <a:ext uri="{FF2B5EF4-FFF2-40B4-BE49-F238E27FC236}">
                  <a16:creationId xmlns:a16="http://schemas.microsoft.com/office/drawing/2014/main" id="{00000000-0008-0000-0D00-00009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15240</xdr:rowOff>
        </xdr:from>
        <xdr:to>
          <xdr:col>25</xdr:col>
          <xdr:colOff>0</xdr:colOff>
          <xdr:row>7</xdr:row>
          <xdr:rowOff>30480</xdr:rowOff>
        </xdr:to>
        <xdr:sp macro="" textlink="">
          <xdr:nvSpPr>
            <xdr:cNvPr id="11409" name="TextBox91" hidden="1">
              <a:extLst>
                <a:ext uri="{63B3BB69-23CF-44E3-9099-C40C66FF867C}">
                  <a14:compatExt spid="_x0000_s11409"/>
                </a:ext>
                <a:ext uri="{FF2B5EF4-FFF2-40B4-BE49-F238E27FC236}">
                  <a16:creationId xmlns:a16="http://schemas.microsoft.com/office/drawing/2014/main" id="{00000000-0008-0000-0D00-00009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7</xdr:row>
          <xdr:rowOff>22860</xdr:rowOff>
        </xdr:from>
        <xdr:to>
          <xdr:col>25</xdr:col>
          <xdr:colOff>0</xdr:colOff>
          <xdr:row>8</xdr:row>
          <xdr:rowOff>38100</xdr:rowOff>
        </xdr:to>
        <xdr:sp macro="" textlink="">
          <xdr:nvSpPr>
            <xdr:cNvPr id="11410" name="TextBox92" hidden="1">
              <a:extLst>
                <a:ext uri="{63B3BB69-23CF-44E3-9099-C40C66FF867C}">
                  <a14:compatExt spid="_x0000_s11410"/>
                </a:ext>
                <a:ext uri="{FF2B5EF4-FFF2-40B4-BE49-F238E27FC236}">
                  <a16:creationId xmlns:a16="http://schemas.microsoft.com/office/drawing/2014/main" id="{00000000-0008-0000-0D00-00009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</xdr:row>
          <xdr:rowOff>15240</xdr:rowOff>
        </xdr:from>
        <xdr:to>
          <xdr:col>25</xdr:col>
          <xdr:colOff>0</xdr:colOff>
          <xdr:row>9</xdr:row>
          <xdr:rowOff>30480</xdr:rowOff>
        </xdr:to>
        <xdr:sp macro="" textlink="">
          <xdr:nvSpPr>
            <xdr:cNvPr id="11411" name="TextBox93" hidden="1">
              <a:extLst>
                <a:ext uri="{63B3BB69-23CF-44E3-9099-C40C66FF867C}">
                  <a14:compatExt spid="_x0000_s11411"/>
                </a:ext>
                <a:ext uri="{FF2B5EF4-FFF2-40B4-BE49-F238E27FC236}">
                  <a16:creationId xmlns:a16="http://schemas.microsoft.com/office/drawing/2014/main" id="{00000000-0008-0000-0D00-00009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9</xdr:row>
          <xdr:rowOff>15240</xdr:rowOff>
        </xdr:from>
        <xdr:to>
          <xdr:col>25</xdr:col>
          <xdr:colOff>0</xdr:colOff>
          <xdr:row>10</xdr:row>
          <xdr:rowOff>30480</xdr:rowOff>
        </xdr:to>
        <xdr:sp macro="" textlink="">
          <xdr:nvSpPr>
            <xdr:cNvPr id="11412" name="TextBox94" hidden="1">
              <a:extLst>
                <a:ext uri="{63B3BB69-23CF-44E3-9099-C40C66FF867C}">
                  <a14:compatExt spid="_x0000_s11412"/>
                </a:ext>
                <a:ext uri="{FF2B5EF4-FFF2-40B4-BE49-F238E27FC236}">
                  <a16:creationId xmlns:a16="http://schemas.microsoft.com/office/drawing/2014/main" id="{00000000-0008-0000-0D00-00009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10</xdr:row>
          <xdr:rowOff>7620</xdr:rowOff>
        </xdr:from>
        <xdr:to>
          <xdr:col>25</xdr:col>
          <xdr:colOff>0</xdr:colOff>
          <xdr:row>11</xdr:row>
          <xdr:rowOff>22860</xdr:rowOff>
        </xdr:to>
        <xdr:sp macro="" textlink="">
          <xdr:nvSpPr>
            <xdr:cNvPr id="11413" name="TextBox95" hidden="1">
              <a:extLst>
                <a:ext uri="{63B3BB69-23CF-44E3-9099-C40C66FF867C}">
                  <a14:compatExt spid="_x0000_s11413"/>
                </a:ext>
                <a:ext uri="{FF2B5EF4-FFF2-40B4-BE49-F238E27FC236}">
                  <a16:creationId xmlns:a16="http://schemas.microsoft.com/office/drawing/2014/main" id="{00000000-0008-0000-0D00-00009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11</xdr:row>
          <xdr:rowOff>0</xdr:rowOff>
        </xdr:from>
        <xdr:to>
          <xdr:col>25</xdr:col>
          <xdr:colOff>0</xdr:colOff>
          <xdr:row>12</xdr:row>
          <xdr:rowOff>15240</xdr:rowOff>
        </xdr:to>
        <xdr:sp macro="" textlink="">
          <xdr:nvSpPr>
            <xdr:cNvPr id="11414" name="TextBox96" hidden="1">
              <a:extLst>
                <a:ext uri="{63B3BB69-23CF-44E3-9099-C40C66FF867C}">
                  <a14:compatExt spid="_x0000_s11414"/>
                </a:ext>
                <a:ext uri="{FF2B5EF4-FFF2-40B4-BE49-F238E27FC236}">
                  <a16:creationId xmlns:a16="http://schemas.microsoft.com/office/drawing/2014/main" id="{00000000-0008-0000-0D00-00009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12</xdr:row>
          <xdr:rowOff>7620</xdr:rowOff>
        </xdr:from>
        <xdr:to>
          <xdr:col>25</xdr:col>
          <xdr:colOff>0</xdr:colOff>
          <xdr:row>13</xdr:row>
          <xdr:rowOff>22860</xdr:rowOff>
        </xdr:to>
        <xdr:sp macro="" textlink="">
          <xdr:nvSpPr>
            <xdr:cNvPr id="11415" name="TextBox97" hidden="1">
              <a:extLst>
                <a:ext uri="{63B3BB69-23CF-44E3-9099-C40C66FF867C}">
                  <a14:compatExt spid="_x0000_s11415"/>
                </a:ext>
                <a:ext uri="{FF2B5EF4-FFF2-40B4-BE49-F238E27FC236}">
                  <a16:creationId xmlns:a16="http://schemas.microsoft.com/office/drawing/2014/main" id="{00000000-0008-0000-0D00-00009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13</xdr:row>
          <xdr:rowOff>15240</xdr:rowOff>
        </xdr:from>
        <xdr:to>
          <xdr:col>25</xdr:col>
          <xdr:colOff>0</xdr:colOff>
          <xdr:row>14</xdr:row>
          <xdr:rowOff>30480</xdr:rowOff>
        </xdr:to>
        <xdr:sp macro="" textlink="">
          <xdr:nvSpPr>
            <xdr:cNvPr id="11416" name="TextBox98" hidden="1">
              <a:extLst>
                <a:ext uri="{63B3BB69-23CF-44E3-9099-C40C66FF867C}">
                  <a14:compatExt spid="_x0000_s11416"/>
                </a:ext>
                <a:ext uri="{FF2B5EF4-FFF2-40B4-BE49-F238E27FC236}">
                  <a16:creationId xmlns:a16="http://schemas.microsoft.com/office/drawing/2014/main" id="{00000000-0008-0000-0D00-00009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14</xdr:row>
          <xdr:rowOff>30480</xdr:rowOff>
        </xdr:from>
        <xdr:to>
          <xdr:col>25</xdr:col>
          <xdr:colOff>0</xdr:colOff>
          <xdr:row>15</xdr:row>
          <xdr:rowOff>45720</xdr:rowOff>
        </xdr:to>
        <xdr:sp macro="" textlink="">
          <xdr:nvSpPr>
            <xdr:cNvPr id="11417" name="TextBox99" hidden="1">
              <a:extLst>
                <a:ext uri="{63B3BB69-23CF-44E3-9099-C40C66FF867C}">
                  <a14:compatExt spid="_x0000_s11417"/>
                </a:ext>
                <a:ext uri="{FF2B5EF4-FFF2-40B4-BE49-F238E27FC236}">
                  <a16:creationId xmlns:a16="http://schemas.microsoft.com/office/drawing/2014/main" id="{00000000-0008-0000-0D00-00009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15</xdr:row>
          <xdr:rowOff>7620</xdr:rowOff>
        </xdr:from>
        <xdr:to>
          <xdr:col>25</xdr:col>
          <xdr:colOff>0</xdr:colOff>
          <xdr:row>16</xdr:row>
          <xdr:rowOff>22860</xdr:rowOff>
        </xdr:to>
        <xdr:sp macro="" textlink="">
          <xdr:nvSpPr>
            <xdr:cNvPr id="11418" name="TextBox100" hidden="1">
              <a:extLst>
                <a:ext uri="{63B3BB69-23CF-44E3-9099-C40C66FF867C}">
                  <a14:compatExt spid="_x0000_s11418"/>
                </a:ext>
                <a:ext uri="{FF2B5EF4-FFF2-40B4-BE49-F238E27FC236}">
                  <a16:creationId xmlns:a16="http://schemas.microsoft.com/office/drawing/2014/main" id="{00000000-0008-0000-0D00-00009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16</xdr:row>
          <xdr:rowOff>0</xdr:rowOff>
        </xdr:from>
        <xdr:to>
          <xdr:col>25</xdr:col>
          <xdr:colOff>0</xdr:colOff>
          <xdr:row>17</xdr:row>
          <xdr:rowOff>15240</xdr:rowOff>
        </xdr:to>
        <xdr:sp macro="" textlink="">
          <xdr:nvSpPr>
            <xdr:cNvPr id="11419" name="TextBox101" hidden="1">
              <a:extLst>
                <a:ext uri="{63B3BB69-23CF-44E3-9099-C40C66FF867C}">
                  <a14:compatExt spid="_x0000_s11419"/>
                </a:ext>
                <a:ext uri="{FF2B5EF4-FFF2-40B4-BE49-F238E27FC236}">
                  <a16:creationId xmlns:a16="http://schemas.microsoft.com/office/drawing/2014/main" id="{00000000-0008-0000-0D00-00009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17</xdr:row>
          <xdr:rowOff>0</xdr:rowOff>
        </xdr:from>
        <xdr:to>
          <xdr:col>25</xdr:col>
          <xdr:colOff>0</xdr:colOff>
          <xdr:row>18</xdr:row>
          <xdr:rowOff>15240</xdr:rowOff>
        </xdr:to>
        <xdr:sp macro="" textlink="">
          <xdr:nvSpPr>
            <xdr:cNvPr id="11420" name="TextBox102" hidden="1">
              <a:extLst>
                <a:ext uri="{63B3BB69-23CF-44E3-9099-C40C66FF867C}">
                  <a14:compatExt spid="_x0000_s11420"/>
                </a:ext>
                <a:ext uri="{FF2B5EF4-FFF2-40B4-BE49-F238E27FC236}">
                  <a16:creationId xmlns:a16="http://schemas.microsoft.com/office/drawing/2014/main" id="{00000000-0008-0000-0D00-00009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</xdr:row>
          <xdr:rowOff>7620</xdr:rowOff>
        </xdr:from>
        <xdr:to>
          <xdr:col>26</xdr:col>
          <xdr:colOff>0</xdr:colOff>
          <xdr:row>6</xdr:row>
          <xdr:rowOff>22860</xdr:rowOff>
        </xdr:to>
        <xdr:sp macro="" textlink="">
          <xdr:nvSpPr>
            <xdr:cNvPr id="11421" name="TextBox103" hidden="1">
              <a:extLst>
                <a:ext uri="{63B3BB69-23CF-44E3-9099-C40C66FF867C}">
                  <a14:compatExt spid="_x0000_s11421"/>
                </a:ext>
                <a:ext uri="{FF2B5EF4-FFF2-40B4-BE49-F238E27FC236}">
                  <a16:creationId xmlns:a16="http://schemas.microsoft.com/office/drawing/2014/main" id="{00000000-0008-0000-0D00-00009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15240</xdr:rowOff>
        </xdr:from>
        <xdr:to>
          <xdr:col>26</xdr:col>
          <xdr:colOff>0</xdr:colOff>
          <xdr:row>7</xdr:row>
          <xdr:rowOff>30480</xdr:rowOff>
        </xdr:to>
        <xdr:sp macro="" textlink="">
          <xdr:nvSpPr>
            <xdr:cNvPr id="11422" name="TextBox104" hidden="1">
              <a:extLst>
                <a:ext uri="{63B3BB69-23CF-44E3-9099-C40C66FF867C}">
                  <a14:compatExt spid="_x0000_s11422"/>
                </a:ext>
                <a:ext uri="{FF2B5EF4-FFF2-40B4-BE49-F238E27FC236}">
                  <a16:creationId xmlns:a16="http://schemas.microsoft.com/office/drawing/2014/main" id="{00000000-0008-0000-0D00-00009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22860</xdr:rowOff>
        </xdr:from>
        <xdr:to>
          <xdr:col>26</xdr:col>
          <xdr:colOff>0</xdr:colOff>
          <xdr:row>8</xdr:row>
          <xdr:rowOff>38100</xdr:rowOff>
        </xdr:to>
        <xdr:sp macro="" textlink="">
          <xdr:nvSpPr>
            <xdr:cNvPr id="11423" name="TextBox105" hidden="1">
              <a:extLst>
                <a:ext uri="{63B3BB69-23CF-44E3-9099-C40C66FF867C}">
                  <a14:compatExt spid="_x0000_s11423"/>
                </a:ext>
                <a:ext uri="{FF2B5EF4-FFF2-40B4-BE49-F238E27FC236}">
                  <a16:creationId xmlns:a16="http://schemas.microsoft.com/office/drawing/2014/main" id="{00000000-0008-0000-0D00-00009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15240</xdr:rowOff>
        </xdr:from>
        <xdr:to>
          <xdr:col>26</xdr:col>
          <xdr:colOff>0</xdr:colOff>
          <xdr:row>9</xdr:row>
          <xdr:rowOff>30480</xdr:rowOff>
        </xdr:to>
        <xdr:sp macro="" textlink="">
          <xdr:nvSpPr>
            <xdr:cNvPr id="11424" name="TextBox106" hidden="1">
              <a:extLst>
                <a:ext uri="{63B3BB69-23CF-44E3-9099-C40C66FF867C}">
                  <a14:compatExt spid="_x0000_s11424"/>
                </a:ext>
                <a:ext uri="{FF2B5EF4-FFF2-40B4-BE49-F238E27FC236}">
                  <a16:creationId xmlns:a16="http://schemas.microsoft.com/office/drawing/2014/main" id="{00000000-0008-0000-0D00-0000A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15240</xdr:rowOff>
        </xdr:from>
        <xdr:to>
          <xdr:col>26</xdr:col>
          <xdr:colOff>0</xdr:colOff>
          <xdr:row>10</xdr:row>
          <xdr:rowOff>30480</xdr:rowOff>
        </xdr:to>
        <xdr:sp macro="" textlink="">
          <xdr:nvSpPr>
            <xdr:cNvPr id="11425" name="TextBox107" hidden="1">
              <a:extLst>
                <a:ext uri="{63B3BB69-23CF-44E3-9099-C40C66FF867C}">
                  <a14:compatExt spid="_x0000_s11425"/>
                </a:ext>
                <a:ext uri="{FF2B5EF4-FFF2-40B4-BE49-F238E27FC236}">
                  <a16:creationId xmlns:a16="http://schemas.microsoft.com/office/drawing/2014/main" id="{00000000-0008-0000-0D00-0000A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10</xdr:row>
          <xdr:rowOff>7620</xdr:rowOff>
        </xdr:from>
        <xdr:to>
          <xdr:col>26</xdr:col>
          <xdr:colOff>0</xdr:colOff>
          <xdr:row>11</xdr:row>
          <xdr:rowOff>22860</xdr:rowOff>
        </xdr:to>
        <xdr:sp macro="" textlink="">
          <xdr:nvSpPr>
            <xdr:cNvPr id="11426" name="TextBox108" hidden="1">
              <a:extLst>
                <a:ext uri="{63B3BB69-23CF-44E3-9099-C40C66FF867C}">
                  <a14:compatExt spid="_x0000_s11426"/>
                </a:ext>
                <a:ext uri="{FF2B5EF4-FFF2-40B4-BE49-F238E27FC236}">
                  <a16:creationId xmlns:a16="http://schemas.microsoft.com/office/drawing/2014/main" id="{00000000-0008-0000-0D00-0000A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15240</xdr:rowOff>
        </xdr:to>
        <xdr:sp macro="" textlink="">
          <xdr:nvSpPr>
            <xdr:cNvPr id="11427" name="TextBox109" hidden="1">
              <a:extLst>
                <a:ext uri="{63B3BB69-23CF-44E3-9099-C40C66FF867C}">
                  <a14:compatExt spid="_x0000_s11427"/>
                </a:ext>
                <a:ext uri="{FF2B5EF4-FFF2-40B4-BE49-F238E27FC236}">
                  <a16:creationId xmlns:a16="http://schemas.microsoft.com/office/drawing/2014/main" id="{00000000-0008-0000-0D00-0000A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7620</xdr:rowOff>
        </xdr:from>
        <xdr:to>
          <xdr:col>26</xdr:col>
          <xdr:colOff>0</xdr:colOff>
          <xdr:row>13</xdr:row>
          <xdr:rowOff>22860</xdr:rowOff>
        </xdr:to>
        <xdr:sp macro="" textlink="">
          <xdr:nvSpPr>
            <xdr:cNvPr id="11428" name="TextBox110" hidden="1">
              <a:extLst>
                <a:ext uri="{63B3BB69-23CF-44E3-9099-C40C66FF867C}">
                  <a14:compatExt spid="_x0000_s11428"/>
                </a:ext>
                <a:ext uri="{FF2B5EF4-FFF2-40B4-BE49-F238E27FC236}">
                  <a16:creationId xmlns:a16="http://schemas.microsoft.com/office/drawing/2014/main" id="{00000000-0008-0000-0D00-0000A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15240</xdr:rowOff>
        </xdr:from>
        <xdr:to>
          <xdr:col>26</xdr:col>
          <xdr:colOff>0</xdr:colOff>
          <xdr:row>14</xdr:row>
          <xdr:rowOff>30480</xdr:rowOff>
        </xdr:to>
        <xdr:sp macro="" textlink="">
          <xdr:nvSpPr>
            <xdr:cNvPr id="11429" name="TextBox111" hidden="1">
              <a:extLst>
                <a:ext uri="{63B3BB69-23CF-44E3-9099-C40C66FF867C}">
                  <a14:compatExt spid="_x0000_s11429"/>
                </a:ext>
                <a:ext uri="{FF2B5EF4-FFF2-40B4-BE49-F238E27FC236}">
                  <a16:creationId xmlns:a16="http://schemas.microsoft.com/office/drawing/2014/main" id="{00000000-0008-0000-0D00-0000A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30480</xdr:rowOff>
        </xdr:from>
        <xdr:to>
          <xdr:col>26</xdr:col>
          <xdr:colOff>0</xdr:colOff>
          <xdr:row>15</xdr:row>
          <xdr:rowOff>45720</xdr:rowOff>
        </xdr:to>
        <xdr:sp macro="" textlink="">
          <xdr:nvSpPr>
            <xdr:cNvPr id="11430" name="TextBox112" hidden="1">
              <a:extLst>
                <a:ext uri="{63B3BB69-23CF-44E3-9099-C40C66FF867C}">
                  <a14:compatExt spid="_x0000_s11430"/>
                </a:ext>
                <a:ext uri="{FF2B5EF4-FFF2-40B4-BE49-F238E27FC236}">
                  <a16:creationId xmlns:a16="http://schemas.microsoft.com/office/drawing/2014/main" id="{00000000-0008-0000-0D00-0000A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7620</xdr:rowOff>
        </xdr:from>
        <xdr:to>
          <xdr:col>26</xdr:col>
          <xdr:colOff>0</xdr:colOff>
          <xdr:row>16</xdr:row>
          <xdr:rowOff>22860</xdr:rowOff>
        </xdr:to>
        <xdr:sp macro="" textlink="">
          <xdr:nvSpPr>
            <xdr:cNvPr id="11431" name="TextBox113" hidden="1">
              <a:extLst>
                <a:ext uri="{63B3BB69-23CF-44E3-9099-C40C66FF867C}">
                  <a14:compatExt spid="_x0000_s11431"/>
                </a:ext>
                <a:ext uri="{FF2B5EF4-FFF2-40B4-BE49-F238E27FC236}">
                  <a16:creationId xmlns:a16="http://schemas.microsoft.com/office/drawing/2014/main" id="{00000000-0008-0000-0D00-0000A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15240</xdr:rowOff>
        </xdr:to>
        <xdr:sp macro="" textlink="">
          <xdr:nvSpPr>
            <xdr:cNvPr id="11432" name="TextBox114" hidden="1">
              <a:extLst>
                <a:ext uri="{63B3BB69-23CF-44E3-9099-C40C66FF867C}">
                  <a14:compatExt spid="_x0000_s11432"/>
                </a:ext>
                <a:ext uri="{FF2B5EF4-FFF2-40B4-BE49-F238E27FC236}">
                  <a16:creationId xmlns:a16="http://schemas.microsoft.com/office/drawing/2014/main" id="{00000000-0008-0000-0D00-0000A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15240</xdr:rowOff>
        </xdr:to>
        <xdr:sp macro="" textlink="">
          <xdr:nvSpPr>
            <xdr:cNvPr id="11433" name="TextBox115" hidden="1">
              <a:extLst>
                <a:ext uri="{63B3BB69-23CF-44E3-9099-C40C66FF867C}">
                  <a14:compatExt spid="_x0000_s11433"/>
                </a:ext>
                <a:ext uri="{FF2B5EF4-FFF2-40B4-BE49-F238E27FC236}">
                  <a16:creationId xmlns:a16="http://schemas.microsoft.com/office/drawing/2014/main" id="{00000000-0008-0000-0D00-0000A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3</xdr:row>
          <xdr:rowOff>0</xdr:rowOff>
        </xdr:from>
        <xdr:to>
          <xdr:col>4</xdr:col>
          <xdr:colOff>160020</xdr:colOff>
          <xdr:row>4</xdr:row>
          <xdr:rowOff>15240</xdr:rowOff>
        </xdr:to>
        <xdr:sp macro="" textlink="">
          <xdr:nvSpPr>
            <xdr:cNvPr id="11436" name="TextBox1" hidden="1">
              <a:extLst>
                <a:ext uri="{63B3BB69-23CF-44E3-9099-C40C66FF867C}">
                  <a14:compatExt spid="_x0000_s11436"/>
                </a:ext>
                <a:ext uri="{FF2B5EF4-FFF2-40B4-BE49-F238E27FC236}">
                  <a16:creationId xmlns:a16="http://schemas.microsoft.com/office/drawing/2014/main" id="{00000000-0008-0000-0D00-0000A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3</xdr:row>
          <xdr:rowOff>220980</xdr:rowOff>
        </xdr:from>
        <xdr:to>
          <xdr:col>4</xdr:col>
          <xdr:colOff>152400</xdr:colOff>
          <xdr:row>5</xdr:row>
          <xdr:rowOff>0</xdr:rowOff>
        </xdr:to>
        <xdr:sp macro="" textlink="">
          <xdr:nvSpPr>
            <xdr:cNvPr id="11437" name="TextBox9" hidden="1">
              <a:extLst>
                <a:ext uri="{63B3BB69-23CF-44E3-9099-C40C66FF867C}">
                  <a14:compatExt spid="_x0000_s11437"/>
                </a:ext>
                <a:ext uri="{FF2B5EF4-FFF2-40B4-BE49-F238E27FC236}">
                  <a16:creationId xmlns:a16="http://schemas.microsoft.com/office/drawing/2014/main" id="{00000000-0008-0000-0D00-0000A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205740</xdr:rowOff>
        </xdr:from>
        <xdr:to>
          <xdr:col>4</xdr:col>
          <xdr:colOff>152400</xdr:colOff>
          <xdr:row>5</xdr:row>
          <xdr:rowOff>220980</xdr:rowOff>
        </xdr:to>
        <xdr:sp macro="" textlink="">
          <xdr:nvSpPr>
            <xdr:cNvPr id="11438" name="TextBox12" hidden="1">
              <a:extLst>
                <a:ext uri="{63B3BB69-23CF-44E3-9099-C40C66FF867C}">
                  <a14:compatExt spid="_x0000_s11438"/>
                </a:ext>
                <a:ext uri="{FF2B5EF4-FFF2-40B4-BE49-F238E27FC236}">
                  <a16:creationId xmlns:a16="http://schemas.microsoft.com/office/drawing/2014/main" id="{00000000-0008-0000-0D00-0000A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213360</xdr:rowOff>
        </xdr:from>
        <xdr:to>
          <xdr:col>4</xdr:col>
          <xdr:colOff>160020</xdr:colOff>
          <xdr:row>6</xdr:row>
          <xdr:rowOff>228600</xdr:rowOff>
        </xdr:to>
        <xdr:sp macro="" textlink="">
          <xdr:nvSpPr>
            <xdr:cNvPr id="11439" name="TextBox13" hidden="1">
              <a:extLst>
                <a:ext uri="{63B3BB69-23CF-44E3-9099-C40C66FF867C}">
                  <a14:compatExt spid="_x0000_s11439"/>
                </a:ext>
                <a:ext uri="{FF2B5EF4-FFF2-40B4-BE49-F238E27FC236}">
                  <a16:creationId xmlns:a16="http://schemas.microsoft.com/office/drawing/2014/main" id="{00000000-0008-0000-0D00-0000A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6</xdr:row>
          <xdr:rowOff>220980</xdr:rowOff>
        </xdr:from>
        <xdr:to>
          <xdr:col>4</xdr:col>
          <xdr:colOff>152400</xdr:colOff>
          <xdr:row>8</xdr:row>
          <xdr:rowOff>0</xdr:rowOff>
        </xdr:to>
        <xdr:sp macro="" textlink="">
          <xdr:nvSpPr>
            <xdr:cNvPr id="11440" name="TextBox14" hidden="1">
              <a:extLst>
                <a:ext uri="{63B3BB69-23CF-44E3-9099-C40C66FF867C}">
                  <a14:compatExt spid="_x0000_s11440"/>
                </a:ext>
                <a:ext uri="{FF2B5EF4-FFF2-40B4-BE49-F238E27FC236}">
                  <a16:creationId xmlns:a16="http://schemas.microsoft.com/office/drawing/2014/main" id="{00000000-0008-0000-0D00-0000B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8</xdr:row>
          <xdr:rowOff>213360</xdr:rowOff>
        </xdr:from>
        <xdr:to>
          <xdr:col>4</xdr:col>
          <xdr:colOff>152400</xdr:colOff>
          <xdr:row>9</xdr:row>
          <xdr:rowOff>228600</xdr:rowOff>
        </xdr:to>
        <xdr:sp macro="" textlink="">
          <xdr:nvSpPr>
            <xdr:cNvPr id="11441" name="TextBox15" hidden="1">
              <a:extLst>
                <a:ext uri="{63B3BB69-23CF-44E3-9099-C40C66FF867C}">
                  <a14:compatExt spid="_x0000_s11441"/>
                </a:ext>
                <a:ext uri="{FF2B5EF4-FFF2-40B4-BE49-F238E27FC236}">
                  <a16:creationId xmlns:a16="http://schemas.microsoft.com/office/drawing/2014/main" id="{00000000-0008-0000-0D00-0000B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220980</xdr:rowOff>
        </xdr:from>
        <xdr:to>
          <xdr:col>4</xdr:col>
          <xdr:colOff>160020</xdr:colOff>
          <xdr:row>11</xdr:row>
          <xdr:rowOff>0</xdr:rowOff>
        </xdr:to>
        <xdr:sp macro="" textlink="">
          <xdr:nvSpPr>
            <xdr:cNvPr id="11442" name="TextBox17" hidden="1">
              <a:extLst>
                <a:ext uri="{63B3BB69-23CF-44E3-9099-C40C66FF867C}">
                  <a14:compatExt spid="_x0000_s11442"/>
                </a:ext>
                <a:ext uri="{FF2B5EF4-FFF2-40B4-BE49-F238E27FC236}">
                  <a16:creationId xmlns:a16="http://schemas.microsoft.com/office/drawing/2014/main" id="{00000000-0008-0000-0D00-0000B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7620</xdr:rowOff>
        </xdr:from>
        <xdr:to>
          <xdr:col>4</xdr:col>
          <xdr:colOff>152400</xdr:colOff>
          <xdr:row>13</xdr:row>
          <xdr:rowOff>22860</xdr:rowOff>
        </xdr:to>
        <xdr:sp macro="" textlink="">
          <xdr:nvSpPr>
            <xdr:cNvPr id="11443" name="TextBox24" hidden="1">
              <a:extLst>
                <a:ext uri="{63B3BB69-23CF-44E3-9099-C40C66FF867C}">
                  <a14:compatExt spid="_x0000_s11443"/>
                </a:ext>
                <a:ext uri="{FF2B5EF4-FFF2-40B4-BE49-F238E27FC236}">
                  <a16:creationId xmlns:a16="http://schemas.microsoft.com/office/drawing/2014/main" id="{00000000-0008-0000-0D00-0000B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8</xdr:row>
          <xdr:rowOff>0</xdr:rowOff>
        </xdr:from>
        <xdr:to>
          <xdr:col>4</xdr:col>
          <xdr:colOff>152400</xdr:colOff>
          <xdr:row>9</xdr:row>
          <xdr:rowOff>15240</xdr:rowOff>
        </xdr:to>
        <xdr:sp macro="" textlink="">
          <xdr:nvSpPr>
            <xdr:cNvPr id="11447" name="TextBox116" hidden="1">
              <a:extLst>
                <a:ext uri="{63B3BB69-23CF-44E3-9099-C40C66FF867C}">
                  <a14:compatExt spid="_x0000_s11447"/>
                </a:ext>
                <a:ext uri="{FF2B5EF4-FFF2-40B4-BE49-F238E27FC236}">
                  <a16:creationId xmlns:a16="http://schemas.microsoft.com/office/drawing/2014/main" id="{00000000-0008-0000-0D00-0000B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662940</xdr:colOff>
          <xdr:row>21</xdr:row>
          <xdr:rowOff>7620</xdr:rowOff>
        </xdr:from>
        <xdr:to>
          <xdr:col>20</xdr:col>
          <xdr:colOff>22860</xdr:colOff>
          <xdr:row>22</xdr:row>
          <xdr:rowOff>22860</xdr:rowOff>
        </xdr:to>
        <xdr:sp macro="" textlink="">
          <xdr:nvSpPr>
            <xdr:cNvPr id="11453" name="TextBox119" hidden="1">
              <a:extLst>
                <a:ext uri="{63B3BB69-23CF-44E3-9099-C40C66FF867C}">
                  <a14:compatExt spid="_x0000_s11453"/>
                </a:ext>
                <a:ext uri="{FF2B5EF4-FFF2-40B4-BE49-F238E27FC236}">
                  <a16:creationId xmlns:a16="http://schemas.microsoft.com/office/drawing/2014/main" id="{00000000-0008-0000-0D00-0000B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21</xdr:row>
          <xdr:rowOff>0</xdr:rowOff>
        </xdr:from>
        <xdr:to>
          <xdr:col>21</xdr:col>
          <xdr:colOff>15240</xdr:colOff>
          <xdr:row>22</xdr:row>
          <xdr:rowOff>15240</xdr:rowOff>
        </xdr:to>
        <xdr:sp macro="" textlink="">
          <xdr:nvSpPr>
            <xdr:cNvPr id="11454" name="TextBox120" hidden="1">
              <a:extLst>
                <a:ext uri="{63B3BB69-23CF-44E3-9099-C40C66FF867C}">
                  <a14:compatExt spid="_x0000_s11454"/>
                </a:ext>
                <a:ext uri="{FF2B5EF4-FFF2-40B4-BE49-F238E27FC236}">
                  <a16:creationId xmlns:a16="http://schemas.microsoft.com/office/drawing/2014/main" id="{00000000-0008-0000-0D00-0000B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662940</xdr:colOff>
          <xdr:row>21</xdr:row>
          <xdr:rowOff>228600</xdr:rowOff>
        </xdr:from>
        <xdr:to>
          <xdr:col>20</xdr:col>
          <xdr:colOff>30480</xdr:colOff>
          <xdr:row>23</xdr:row>
          <xdr:rowOff>7620</xdr:rowOff>
        </xdr:to>
        <xdr:sp macro="" textlink="">
          <xdr:nvSpPr>
            <xdr:cNvPr id="11456" name="TextBox28" hidden="1">
              <a:extLst>
                <a:ext uri="{63B3BB69-23CF-44E3-9099-C40C66FF867C}">
                  <a14:compatExt spid="_x0000_s11456"/>
                </a:ext>
                <a:ext uri="{FF2B5EF4-FFF2-40B4-BE49-F238E27FC236}">
                  <a16:creationId xmlns:a16="http://schemas.microsoft.com/office/drawing/2014/main" id="{00000000-0008-0000-0D00-0000C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662940</xdr:colOff>
          <xdr:row>22</xdr:row>
          <xdr:rowOff>220980</xdr:rowOff>
        </xdr:from>
        <xdr:to>
          <xdr:col>20</xdr:col>
          <xdr:colOff>22860</xdr:colOff>
          <xdr:row>24</xdr:row>
          <xdr:rowOff>0</xdr:rowOff>
        </xdr:to>
        <xdr:sp macro="" textlink="">
          <xdr:nvSpPr>
            <xdr:cNvPr id="11457" name="TextBox122" hidden="1">
              <a:extLst>
                <a:ext uri="{63B3BB69-23CF-44E3-9099-C40C66FF867C}">
                  <a14:compatExt spid="_x0000_s11457"/>
                </a:ext>
                <a:ext uri="{FF2B5EF4-FFF2-40B4-BE49-F238E27FC236}">
                  <a16:creationId xmlns:a16="http://schemas.microsoft.com/office/drawing/2014/main" id="{00000000-0008-0000-0D00-0000C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15240</xdr:rowOff>
        </xdr:from>
        <xdr:to>
          <xdr:col>21</xdr:col>
          <xdr:colOff>15240</xdr:colOff>
          <xdr:row>23</xdr:row>
          <xdr:rowOff>30480</xdr:rowOff>
        </xdr:to>
        <xdr:sp macro="" textlink="">
          <xdr:nvSpPr>
            <xdr:cNvPr id="11458" name="TextBox123" hidden="1">
              <a:extLst>
                <a:ext uri="{63B3BB69-23CF-44E3-9099-C40C66FF867C}">
                  <a14:compatExt spid="_x0000_s11458"/>
                </a:ext>
                <a:ext uri="{FF2B5EF4-FFF2-40B4-BE49-F238E27FC236}">
                  <a16:creationId xmlns:a16="http://schemas.microsoft.com/office/drawing/2014/main" id="{00000000-0008-0000-0D00-0000C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228600</xdr:rowOff>
        </xdr:from>
        <xdr:to>
          <xdr:col>21</xdr:col>
          <xdr:colOff>15240</xdr:colOff>
          <xdr:row>24</xdr:row>
          <xdr:rowOff>7620</xdr:rowOff>
        </xdr:to>
        <xdr:sp macro="" textlink="">
          <xdr:nvSpPr>
            <xdr:cNvPr id="11459" name="TextBox124" hidden="1">
              <a:extLst>
                <a:ext uri="{63B3BB69-23CF-44E3-9099-C40C66FF867C}">
                  <a14:compatExt spid="_x0000_s11459"/>
                </a:ext>
                <a:ext uri="{FF2B5EF4-FFF2-40B4-BE49-F238E27FC236}">
                  <a16:creationId xmlns:a16="http://schemas.microsoft.com/office/drawing/2014/main" id="{00000000-0008-0000-0D00-0000C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17</xdr:row>
          <xdr:rowOff>7620</xdr:rowOff>
        </xdr:from>
        <xdr:to>
          <xdr:col>4</xdr:col>
          <xdr:colOff>716280</xdr:colOff>
          <xdr:row>18</xdr:row>
          <xdr:rowOff>22860</xdr:rowOff>
        </xdr:to>
        <xdr:sp macro="" textlink="">
          <xdr:nvSpPr>
            <xdr:cNvPr id="11460" name="TextBox30" hidden="1">
              <a:extLst>
                <a:ext uri="{63B3BB69-23CF-44E3-9099-C40C66FF867C}">
                  <a14:compatExt spid="_x0000_s11460"/>
                </a:ext>
                <a:ext uri="{FF2B5EF4-FFF2-40B4-BE49-F238E27FC236}">
                  <a16:creationId xmlns:a16="http://schemas.microsoft.com/office/drawing/2014/main" id="{00000000-0008-0000-0D00-0000C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20</xdr:row>
          <xdr:rowOff>220980</xdr:rowOff>
        </xdr:from>
        <xdr:to>
          <xdr:col>4</xdr:col>
          <xdr:colOff>723900</xdr:colOff>
          <xdr:row>22</xdr:row>
          <xdr:rowOff>0</xdr:rowOff>
        </xdr:to>
        <xdr:sp macro="" textlink="">
          <xdr:nvSpPr>
            <xdr:cNvPr id="11461" name="TextBox31" hidden="1">
              <a:extLst>
                <a:ext uri="{63B3BB69-23CF-44E3-9099-C40C66FF867C}">
                  <a14:compatExt spid="_x0000_s11461"/>
                </a:ext>
                <a:ext uri="{FF2B5EF4-FFF2-40B4-BE49-F238E27FC236}">
                  <a16:creationId xmlns:a16="http://schemas.microsoft.com/office/drawing/2014/main" id="{00000000-0008-0000-0D00-0000C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18</xdr:row>
          <xdr:rowOff>0</xdr:rowOff>
        </xdr:from>
        <xdr:to>
          <xdr:col>4</xdr:col>
          <xdr:colOff>723900</xdr:colOff>
          <xdr:row>19</xdr:row>
          <xdr:rowOff>15240</xdr:rowOff>
        </xdr:to>
        <xdr:sp macro="" textlink="">
          <xdr:nvSpPr>
            <xdr:cNvPr id="11462" name="TextBox117" hidden="1">
              <a:extLst>
                <a:ext uri="{63B3BB69-23CF-44E3-9099-C40C66FF867C}">
                  <a14:compatExt spid="_x0000_s11462"/>
                </a:ext>
                <a:ext uri="{FF2B5EF4-FFF2-40B4-BE49-F238E27FC236}">
                  <a16:creationId xmlns:a16="http://schemas.microsoft.com/office/drawing/2014/main" id="{00000000-0008-0000-0D00-0000C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21</xdr:row>
          <xdr:rowOff>213360</xdr:rowOff>
        </xdr:from>
        <xdr:to>
          <xdr:col>4</xdr:col>
          <xdr:colOff>723900</xdr:colOff>
          <xdr:row>22</xdr:row>
          <xdr:rowOff>228600</xdr:rowOff>
        </xdr:to>
        <xdr:sp macro="" textlink="">
          <xdr:nvSpPr>
            <xdr:cNvPr id="11463" name="TextBox118" hidden="1">
              <a:extLst>
                <a:ext uri="{63B3BB69-23CF-44E3-9099-C40C66FF867C}">
                  <a14:compatExt spid="_x0000_s11463"/>
                </a:ext>
                <a:ext uri="{FF2B5EF4-FFF2-40B4-BE49-F238E27FC236}">
                  <a16:creationId xmlns:a16="http://schemas.microsoft.com/office/drawing/2014/main" id="{00000000-0008-0000-0D00-0000C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18</xdr:row>
          <xdr:rowOff>220980</xdr:rowOff>
        </xdr:from>
        <xdr:to>
          <xdr:col>4</xdr:col>
          <xdr:colOff>723900</xdr:colOff>
          <xdr:row>20</xdr:row>
          <xdr:rowOff>0</xdr:rowOff>
        </xdr:to>
        <xdr:sp macro="" textlink="">
          <xdr:nvSpPr>
            <xdr:cNvPr id="11464" name="TextBox121" hidden="1">
              <a:extLst>
                <a:ext uri="{63B3BB69-23CF-44E3-9099-C40C66FF867C}">
                  <a14:compatExt spid="_x0000_s11464"/>
                </a:ext>
                <a:ext uri="{FF2B5EF4-FFF2-40B4-BE49-F238E27FC236}">
                  <a16:creationId xmlns:a16="http://schemas.microsoft.com/office/drawing/2014/main" id="{00000000-0008-0000-0D00-0000C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19</xdr:row>
          <xdr:rowOff>213360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65" name="TextBox125" hidden="1">
              <a:extLst>
                <a:ext uri="{63B3BB69-23CF-44E3-9099-C40C66FF867C}">
                  <a14:compatExt spid="_x0000_s11465"/>
                </a:ext>
                <a:ext uri="{FF2B5EF4-FFF2-40B4-BE49-F238E27FC236}">
                  <a16:creationId xmlns:a16="http://schemas.microsoft.com/office/drawing/2014/main" id="{00000000-0008-0000-0D00-0000C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23</xdr:row>
          <xdr:rowOff>22860</xdr:rowOff>
        </xdr:from>
        <xdr:to>
          <xdr:col>4</xdr:col>
          <xdr:colOff>723900</xdr:colOff>
          <xdr:row>24</xdr:row>
          <xdr:rowOff>38100</xdr:rowOff>
        </xdr:to>
        <xdr:sp macro="" textlink="">
          <xdr:nvSpPr>
            <xdr:cNvPr id="11466" name="TextBox126" hidden="1">
              <a:extLst>
                <a:ext uri="{63B3BB69-23CF-44E3-9099-C40C66FF867C}">
                  <a14:compatExt spid="_x0000_s11466"/>
                </a:ext>
                <a:ext uri="{FF2B5EF4-FFF2-40B4-BE49-F238E27FC236}">
                  <a16:creationId xmlns:a16="http://schemas.microsoft.com/office/drawing/2014/main" id="{00000000-0008-0000-0D00-0000C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24</xdr:row>
          <xdr:rowOff>15240</xdr:rowOff>
        </xdr:from>
        <xdr:to>
          <xdr:col>5</xdr:col>
          <xdr:colOff>0</xdr:colOff>
          <xdr:row>25</xdr:row>
          <xdr:rowOff>30480</xdr:rowOff>
        </xdr:to>
        <xdr:sp macro="" textlink="">
          <xdr:nvSpPr>
            <xdr:cNvPr id="11467" name="TextBox127" hidden="1">
              <a:extLst>
                <a:ext uri="{63B3BB69-23CF-44E3-9099-C40C66FF867C}">
                  <a14:compatExt spid="_x0000_s11467"/>
                </a:ext>
                <a:ext uri="{FF2B5EF4-FFF2-40B4-BE49-F238E27FC236}">
                  <a16:creationId xmlns:a16="http://schemas.microsoft.com/office/drawing/2014/main" id="{00000000-0008-0000-0D00-0000C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563880</xdr:colOff>
          <xdr:row>4</xdr:row>
          <xdr:rowOff>22860</xdr:rowOff>
        </xdr:from>
        <xdr:to>
          <xdr:col>21</xdr:col>
          <xdr:colOff>571500</xdr:colOff>
          <xdr:row>5</xdr:row>
          <xdr:rowOff>228600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2-Lancer le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655320</xdr:colOff>
          <xdr:row>4</xdr:row>
          <xdr:rowOff>15240</xdr:rowOff>
        </xdr:from>
        <xdr:to>
          <xdr:col>23</xdr:col>
          <xdr:colOff>701040</xdr:colOff>
          <xdr:row>5</xdr:row>
          <xdr:rowOff>228600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E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3- Note de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4</xdr:row>
          <xdr:rowOff>15240</xdr:rowOff>
        </xdr:from>
        <xdr:to>
          <xdr:col>19</xdr:col>
          <xdr:colOff>373380</xdr:colOff>
          <xdr:row>5</xdr:row>
          <xdr:rowOff>228600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E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</xdr:colOff>
          <xdr:row>10</xdr:row>
          <xdr:rowOff>15240</xdr:rowOff>
        </xdr:from>
        <xdr:to>
          <xdr:col>7</xdr:col>
          <xdr:colOff>228600</xdr:colOff>
          <xdr:row>11</xdr:row>
          <xdr:rowOff>30480</xdr:rowOff>
        </xdr:to>
        <xdr:sp macro="" textlink="">
          <xdr:nvSpPr>
            <xdr:cNvPr id="12292" name="TextBox2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E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15240</xdr:rowOff>
        </xdr:from>
        <xdr:to>
          <xdr:col>7</xdr:col>
          <xdr:colOff>327660</xdr:colOff>
          <xdr:row>7</xdr:row>
          <xdr:rowOff>0</xdr:rowOff>
        </xdr:to>
        <xdr:sp macro="" textlink="">
          <xdr:nvSpPr>
            <xdr:cNvPr id="12293" name="ComboBox4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E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4</xdr:row>
          <xdr:rowOff>30480</xdr:rowOff>
        </xdr:from>
        <xdr:to>
          <xdr:col>7</xdr:col>
          <xdr:colOff>99060</xdr:colOff>
          <xdr:row>5</xdr:row>
          <xdr:rowOff>22860</xdr:rowOff>
        </xdr:to>
        <xdr:sp macro="" textlink="">
          <xdr:nvSpPr>
            <xdr:cNvPr id="12294" name="TextBox5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E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15240</xdr:rowOff>
        </xdr:from>
        <xdr:to>
          <xdr:col>13</xdr:col>
          <xdr:colOff>167640</xdr:colOff>
          <xdr:row>6</xdr:row>
          <xdr:rowOff>0</xdr:rowOff>
        </xdr:to>
        <xdr:sp macro="" textlink="">
          <xdr:nvSpPr>
            <xdr:cNvPr id="12297" name="ComboBox2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E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20</xdr:row>
          <xdr:rowOff>121920</xdr:rowOff>
        </xdr:from>
        <xdr:to>
          <xdr:col>14</xdr:col>
          <xdr:colOff>236220</xdr:colOff>
          <xdr:row>21</xdr:row>
          <xdr:rowOff>99060</xdr:rowOff>
        </xdr:to>
        <xdr:sp macro="" textlink="">
          <xdr:nvSpPr>
            <xdr:cNvPr id="12298" name="ComboBox3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E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213360</xdr:colOff>
          <xdr:row>22</xdr:row>
          <xdr:rowOff>114300</xdr:rowOff>
        </xdr:from>
        <xdr:to>
          <xdr:col>18</xdr:col>
          <xdr:colOff>236220</xdr:colOff>
          <xdr:row>24</xdr:row>
          <xdr:rowOff>0</xdr:rowOff>
        </xdr:to>
        <xdr:sp macro="" textlink="">
          <xdr:nvSpPr>
            <xdr:cNvPr id="12300" name="ComboBox5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E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830580</xdr:colOff>
          <xdr:row>6</xdr:row>
          <xdr:rowOff>15240</xdr:rowOff>
        </xdr:from>
        <xdr:to>
          <xdr:col>13</xdr:col>
          <xdr:colOff>160020</xdr:colOff>
          <xdr:row>7</xdr:row>
          <xdr:rowOff>0</xdr:rowOff>
        </xdr:to>
        <xdr:sp macro="" textlink="">
          <xdr:nvSpPr>
            <xdr:cNvPr id="12311" name="ComboBox6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E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205740</xdr:colOff>
          <xdr:row>21</xdr:row>
          <xdr:rowOff>7620</xdr:rowOff>
        </xdr:from>
        <xdr:to>
          <xdr:col>7</xdr:col>
          <xdr:colOff>381000</xdr:colOff>
          <xdr:row>22</xdr:row>
          <xdr:rowOff>22860</xdr:rowOff>
        </xdr:to>
        <xdr:sp macro="" textlink="">
          <xdr:nvSpPr>
            <xdr:cNvPr id="12320" name="TextBox6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E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13</xdr:row>
          <xdr:rowOff>7620</xdr:rowOff>
        </xdr:from>
        <xdr:to>
          <xdr:col>7</xdr:col>
          <xdr:colOff>205740</xdr:colOff>
          <xdr:row>14</xdr:row>
          <xdr:rowOff>0</xdr:rowOff>
        </xdr:to>
        <xdr:sp macro="" textlink="">
          <xdr:nvSpPr>
            <xdr:cNvPr id="12321" name="TextBox7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E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18</xdr:row>
          <xdr:rowOff>152400</xdr:rowOff>
        </xdr:from>
        <xdr:to>
          <xdr:col>10</xdr:col>
          <xdr:colOff>68580</xdr:colOff>
          <xdr:row>19</xdr:row>
          <xdr:rowOff>213360</xdr:rowOff>
        </xdr:to>
        <xdr:sp macro="" textlink="">
          <xdr:nvSpPr>
            <xdr:cNvPr id="12322" name="CommandButton2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E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18</xdr:row>
          <xdr:rowOff>152400</xdr:rowOff>
        </xdr:from>
        <xdr:to>
          <xdr:col>13</xdr:col>
          <xdr:colOff>205740</xdr:colOff>
          <xdr:row>19</xdr:row>
          <xdr:rowOff>213360</xdr:rowOff>
        </xdr:to>
        <xdr:sp macro="" textlink="">
          <xdr:nvSpPr>
            <xdr:cNvPr id="12323" name="CommandButton3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E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18</xdr:row>
          <xdr:rowOff>152400</xdr:rowOff>
        </xdr:from>
        <xdr:to>
          <xdr:col>15</xdr:col>
          <xdr:colOff>76200</xdr:colOff>
          <xdr:row>19</xdr:row>
          <xdr:rowOff>213360</xdr:rowOff>
        </xdr:to>
        <xdr:sp macro="" textlink="">
          <xdr:nvSpPr>
            <xdr:cNvPr id="12324" name="CommandButton4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E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792480</xdr:colOff>
          <xdr:row>18</xdr:row>
          <xdr:rowOff>160020</xdr:rowOff>
        </xdr:from>
        <xdr:to>
          <xdr:col>17</xdr:col>
          <xdr:colOff>91440</xdr:colOff>
          <xdr:row>19</xdr:row>
          <xdr:rowOff>220980</xdr:rowOff>
        </xdr:to>
        <xdr:sp macro="" textlink="">
          <xdr:nvSpPr>
            <xdr:cNvPr id="12325" name="CommandButton5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E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563880</xdr:colOff>
          <xdr:row>4</xdr:row>
          <xdr:rowOff>22860</xdr:rowOff>
        </xdr:from>
        <xdr:to>
          <xdr:col>21</xdr:col>
          <xdr:colOff>571500</xdr:colOff>
          <xdr:row>5</xdr:row>
          <xdr:rowOff>228600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2-Lancer le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655320</xdr:colOff>
          <xdr:row>4</xdr:row>
          <xdr:rowOff>15240</xdr:rowOff>
        </xdr:from>
        <xdr:to>
          <xdr:col>23</xdr:col>
          <xdr:colOff>701040</xdr:colOff>
          <xdr:row>5</xdr:row>
          <xdr:rowOff>228600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F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3- Note de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4</xdr:row>
          <xdr:rowOff>15240</xdr:rowOff>
        </xdr:from>
        <xdr:to>
          <xdr:col>19</xdr:col>
          <xdr:colOff>373380</xdr:colOff>
          <xdr:row>5</xdr:row>
          <xdr:rowOff>228600</xdr:rowOff>
        </xdr:to>
        <xdr:sp macro="" textlink="">
          <xdr:nvSpPr>
            <xdr:cNvPr id="29699" name="CommandButton1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F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</xdr:colOff>
          <xdr:row>10</xdr:row>
          <xdr:rowOff>15240</xdr:rowOff>
        </xdr:from>
        <xdr:to>
          <xdr:col>7</xdr:col>
          <xdr:colOff>228600</xdr:colOff>
          <xdr:row>11</xdr:row>
          <xdr:rowOff>30480</xdr:rowOff>
        </xdr:to>
        <xdr:sp macro="" textlink="">
          <xdr:nvSpPr>
            <xdr:cNvPr id="29700" name="TextBox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F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6</xdr:row>
          <xdr:rowOff>15240</xdr:rowOff>
        </xdr:from>
        <xdr:to>
          <xdr:col>7</xdr:col>
          <xdr:colOff>327660</xdr:colOff>
          <xdr:row>7</xdr:row>
          <xdr:rowOff>0</xdr:rowOff>
        </xdr:to>
        <xdr:sp macro="" textlink="">
          <xdr:nvSpPr>
            <xdr:cNvPr id="29701" name="ComboBox4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F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4</xdr:row>
          <xdr:rowOff>30480</xdr:rowOff>
        </xdr:from>
        <xdr:to>
          <xdr:col>7</xdr:col>
          <xdr:colOff>99060</xdr:colOff>
          <xdr:row>5</xdr:row>
          <xdr:rowOff>22860</xdr:rowOff>
        </xdr:to>
        <xdr:sp macro="" textlink="">
          <xdr:nvSpPr>
            <xdr:cNvPr id="29702" name="TextBox5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F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15240</xdr:rowOff>
        </xdr:from>
        <xdr:to>
          <xdr:col>13</xdr:col>
          <xdr:colOff>167640</xdr:colOff>
          <xdr:row>6</xdr:row>
          <xdr:rowOff>0</xdr:rowOff>
        </xdr:to>
        <xdr:sp macro="" textlink="">
          <xdr:nvSpPr>
            <xdr:cNvPr id="29703" name="ComboBox2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F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20</xdr:row>
          <xdr:rowOff>121920</xdr:rowOff>
        </xdr:from>
        <xdr:to>
          <xdr:col>14</xdr:col>
          <xdr:colOff>236220</xdr:colOff>
          <xdr:row>21</xdr:row>
          <xdr:rowOff>99060</xdr:rowOff>
        </xdr:to>
        <xdr:sp macro="" textlink="">
          <xdr:nvSpPr>
            <xdr:cNvPr id="29704" name="ComboBox3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F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213360</xdr:colOff>
          <xdr:row>22</xdr:row>
          <xdr:rowOff>114300</xdr:rowOff>
        </xdr:from>
        <xdr:to>
          <xdr:col>18</xdr:col>
          <xdr:colOff>236220</xdr:colOff>
          <xdr:row>24</xdr:row>
          <xdr:rowOff>0</xdr:rowOff>
        </xdr:to>
        <xdr:sp macro="" textlink="">
          <xdr:nvSpPr>
            <xdr:cNvPr id="29705" name="ComboBox5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F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830580</xdr:colOff>
          <xdr:row>6</xdr:row>
          <xdr:rowOff>15240</xdr:rowOff>
        </xdr:from>
        <xdr:to>
          <xdr:col>13</xdr:col>
          <xdr:colOff>160020</xdr:colOff>
          <xdr:row>7</xdr:row>
          <xdr:rowOff>0</xdr:rowOff>
        </xdr:to>
        <xdr:sp macro="" textlink="">
          <xdr:nvSpPr>
            <xdr:cNvPr id="29706" name="ComboBox6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F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175260</xdr:colOff>
          <xdr:row>9</xdr:row>
          <xdr:rowOff>68580</xdr:rowOff>
        </xdr:from>
        <xdr:to>
          <xdr:col>14</xdr:col>
          <xdr:colOff>289560</xdr:colOff>
          <xdr:row>10</xdr:row>
          <xdr:rowOff>190500</xdr:rowOff>
        </xdr:to>
        <xdr:sp macro="" textlink="">
          <xdr:nvSpPr>
            <xdr:cNvPr id="29707" name="ComboBox7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F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205740</xdr:colOff>
          <xdr:row>21</xdr:row>
          <xdr:rowOff>7620</xdr:rowOff>
        </xdr:from>
        <xdr:to>
          <xdr:col>7</xdr:col>
          <xdr:colOff>381000</xdr:colOff>
          <xdr:row>22</xdr:row>
          <xdr:rowOff>22860</xdr:rowOff>
        </xdr:to>
        <xdr:sp macro="" textlink="">
          <xdr:nvSpPr>
            <xdr:cNvPr id="29708" name="TextBox6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F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13</xdr:row>
          <xdr:rowOff>7620</xdr:rowOff>
        </xdr:from>
        <xdr:to>
          <xdr:col>7</xdr:col>
          <xdr:colOff>205740</xdr:colOff>
          <xdr:row>14</xdr:row>
          <xdr:rowOff>0</xdr:rowOff>
        </xdr:to>
        <xdr:sp macro="" textlink="">
          <xdr:nvSpPr>
            <xdr:cNvPr id="29709" name="TextBox7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F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</xdr:colOff>
          <xdr:row>18</xdr:row>
          <xdr:rowOff>152400</xdr:rowOff>
        </xdr:from>
        <xdr:to>
          <xdr:col>10</xdr:col>
          <xdr:colOff>68580</xdr:colOff>
          <xdr:row>19</xdr:row>
          <xdr:rowOff>213360</xdr:rowOff>
        </xdr:to>
        <xdr:sp macro="" textlink="">
          <xdr:nvSpPr>
            <xdr:cNvPr id="29710" name="CommandButton2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F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18</xdr:row>
          <xdr:rowOff>152400</xdr:rowOff>
        </xdr:from>
        <xdr:to>
          <xdr:col>13</xdr:col>
          <xdr:colOff>205740</xdr:colOff>
          <xdr:row>19</xdr:row>
          <xdr:rowOff>213360</xdr:rowOff>
        </xdr:to>
        <xdr:sp macro="" textlink="">
          <xdr:nvSpPr>
            <xdr:cNvPr id="29711" name="CommandButton3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F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18</xdr:row>
          <xdr:rowOff>152400</xdr:rowOff>
        </xdr:from>
        <xdr:to>
          <xdr:col>15</xdr:col>
          <xdr:colOff>76200</xdr:colOff>
          <xdr:row>19</xdr:row>
          <xdr:rowOff>213360</xdr:rowOff>
        </xdr:to>
        <xdr:sp macro="" textlink="">
          <xdr:nvSpPr>
            <xdr:cNvPr id="29712" name="CommandButton4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F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792480</xdr:colOff>
          <xdr:row>18</xdr:row>
          <xdr:rowOff>160020</xdr:rowOff>
        </xdr:from>
        <xdr:to>
          <xdr:col>17</xdr:col>
          <xdr:colOff>91440</xdr:colOff>
          <xdr:row>19</xdr:row>
          <xdr:rowOff>220980</xdr:rowOff>
        </xdr:to>
        <xdr:sp macro="" textlink="">
          <xdr:nvSpPr>
            <xdr:cNvPr id="29713" name="CommandButton5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F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426720</xdr:colOff>
          <xdr:row>11</xdr:row>
          <xdr:rowOff>205740</xdr:rowOff>
        </xdr:from>
        <xdr:to>
          <xdr:col>19</xdr:col>
          <xdr:colOff>609600</xdr:colOff>
          <xdr:row>12</xdr:row>
          <xdr:rowOff>220980</xdr:rowOff>
        </xdr:to>
        <xdr:sp macro="" textlink="">
          <xdr:nvSpPr>
            <xdr:cNvPr id="29714" name="TextBox1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F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426720</xdr:colOff>
          <xdr:row>13</xdr:row>
          <xdr:rowOff>0</xdr:rowOff>
        </xdr:from>
        <xdr:to>
          <xdr:col>19</xdr:col>
          <xdr:colOff>601980</xdr:colOff>
          <xdr:row>14</xdr:row>
          <xdr:rowOff>15240</xdr:rowOff>
        </xdr:to>
        <xdr:sp macro="" textlink="">
          <xdr:nvSpPr>
            <xdr:cNvPr id="29715" name="TextBox3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F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426720</xdr:colOff>
          <xdr:row>14</xdr:row>
          <xdr:rowOff>0</xdr:rowOff>
        </xdr:from>
        <xdr:to>
          <xdr:col>19</xdr:col>
          <xdr:colOff>609600</xdr:colOff>
          <xdr:row>15</xdr:row>
          <xdr:rowOff>15240</xdr:rowOff>
        </xdr:to>
        <xdr:sp macro="" textlink="">
          <xdr:nvSpPr>
            <xdr:cNvPr id="29716" name="TextBox4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F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365760</xdr:colOff>
          <xdr:row>11</xdr:row>
          <xdr:rowOff>213360</xdr:rowOff>
        </xdr:from>
        <xdr:to>
          <xdr:col>22</xdr:col>
          <xdr:colOff>434340</xdr:colOff>
          <xdr:row>12</xdr:row>
          <xdr:rowOff>228600</xdr:rowOff>
        </xdr:to>
        <xdr:sp macro="" textlink="">
          <xdr:nvSpPr>
            <xdr:cNvPr id="29717" name="TextBox8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F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365760</xdr:colOff>
          <xdr:row>12</xdr:row>
          <xdr:rowOff>228600</xdr:rowOff>
        </xdr:from>
        <xdr:to>
          <xdr:col>22</xdr:col>
          <xdr:colOff>426720</xdr:colOff>
          <xdr:row>14</xdr:row>
          <xdr:rowOff>15240</xdr:rowOff>
        </xdr:to>
        <xdr:sp macro="" textlink="">
          <xdr:nvSpPr>
            <xdr:cNvPr id="29718" name="TextBox9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F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358140</xdr:colOff>
          <xdr:row>14</xdr:row>
          <xdr:rowOff>15240</xdr:rowOff>
        </xdr:from>
        <xdr:to>
          <xdr:col>22</xdr:col>
          <xdr:colOff>426720</xdr:colOff>
          <xdr:row>15</xdr:row>
          <xdr:rowOff>30480</xdr:rowOff>
        </xdr:to>
        <xdr:sp macro="" textlink="">
          <xdr:nvSpPr>
            <xdr:cNvPr id="29719" name="TextBox10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F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365760</xdr:colOff>
          <xdr:row>15</xdr:row>
          <xdr:rowOff>30480</xdr:rowOff>
        </xdr:from>
        <xdr:to>
          <xdr:col>22</xdr:col>
          <xdr:colOff>426720</xdr:colOff>
          <xdr:row>16</xdr:row>
          <xdr:rowOff>45720</xdr:rowOff>
        </xdr:to>
        <xdr:sp macro="" textlink="">
          <xdr:nvSpPr>
            <xdr:cNvPr id="29720" name="TextBox11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F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426720</xdr:colOff>
          <xdr:row>15</xdr:row>
          <xdr:rowOff>0</xdr:rowOff>
        </xdr:from>
        <xdr:to>
          <xdr:col>19</xdr:col>
          <xdr:colOff>609600</xdr:colOff>
          <xdr:row>16</xdr:row>
          <xdr:rowOff>15240</xdr:rowOff>
        </xdr:to>
        <xdr:sp macro="" textlink="">
          <xdr:nvSpPr>
            <xdr:cNvPr id="29721" name="TextBox12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F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426720</xdr:colOff>
          <xdr:row>15</xdr:row>
          <xdr:rowOff>0</xdr:rowOff>
        </xdr:from>
        <xdr:to>
          <xdr:col>19</xdr:col>
          <xdr:colOff>609600</xdr:colOff>
          <xdr:row>16</xdr:row>
          <xdr:rowOff>15240</xdr:rowOff>
        </xdr:to>
        <xdr:sp macro="" textlink="">
          <xdr:nvSpPr>
            <xdr:cNvPr id="29722" name="TextBox13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F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426720</xdr:colOff>
          <xdr:row>16</xdr:row>
          <xdr:rowOff>0</xdr:rowOff>
        </xdr:from>
        <xdr:to>
          <xdr:col>19</xdr:col>
          <xdr:colOff>609600</xdr:colOff>
          <xdr:row>17</xdr:row>
          <xdr:rowOff>15240</xdr:rowOff>
        </xdr:to>
        <xdr:sp macro="" textlink="">
          <xdr:nvSpPr>
            <xdr:cNvPr id="29723" name="TextBox14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F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365760</xdr:colOff>
          <xdr:row>16</xdr:row>
          <xdr:rowOff>45720</xdr:rowOff>
        </xdr:from>
        <xdr:to>
          <xdr:col>22</xdr:col>
          <xdr:colOff>426720</xdr:colOff>
          <xdr:row>17</xdr:row>
          <xdr:rowOff>60960</xdr:rowOff>
        </xdr:to>
        <xdr:sp macro="" textlink="">
          <xdr:nvSpPr>
            <xdr:cNvPr id="29724" name="TextBox15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F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22860</xdr:colOff>
          <xdr:row>18</xdr:row>
          <xdr:rowOff>167640</xdr:rowOff>
        </xdr:from>
        <xdr:to>
          <xdr:col>23</xdr:col>
          <xdr:colOff>83820</xdr:colOff>
          <xdr:row>20</xdr:row>
          <xdr:rowOff>0</xdr:rowOff>
        </xdr:to>
        <xdr:sp macro="" textlink="">
          <xdr:nvSpPr>
            <xdr:cNvPr id="29725" name="TextBox16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F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426720</xdr:colOff>
          <xdr:row>20</xdr:row>
          <xdr:rowOff>106680</xdr:rowOff>
        </xdr:from>
        <xdr:to>
          <xdr:col>19</xdr:col>
          <xdr:colOff>609600</xdr:colOff>
          <xdr:row>21</xdr:row>
          <xdr:rowOff>99060</xdr:rowOff>
        </xdr:to>
        <xdr:sp macro="" textlink="">
          <xdr:nvSpPr>
            <xdr:cNvPr id="29726" name="TextBox17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F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1.xml"/><Relationship Id="rId47" Type="http://schemas.openxmlformats.org/officeDocument/2006/relationships/control" Target="../activeX/activeX25.xml"/><Relationship Id="rId63" Type="http://schemas.openxmlformats.org/officeDocument/2006/relationships/ctrlProp" Target="../ctrlProps/ctrlProp1.xml"/><Relationship Id="rId68" Type="http://schemas.openxmlformats.org/officeDocument/2006/relationships/ctrlProp" Target="../ctrlProps/ctrlProp6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0.xml"/><Relationship Id="rId45" Type="http://schemas.openxmlformats.org/officeDocument/2006/relationships/control" Target="../activeX/activeX24.xml"/><Relationship Id="rId53" Type="http://schemas.openxmlformats.org/officeDocument/2006/relationships/control" Target="../activeX/activeX28.xml"/><Relationship Id="rId58" Type="http://schemas.openxmlformats.org/officeDocument/2006/relationships/image" Target="../media/image25.emf"/><Relationship Id="rId6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61" Type="http://schemas.openxmlformats.org/officeDocument/2006/relationships/control" Target="../activeX/activeX32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2.xml"/><Relationship Id="rId48" Type="http://schemas.openxmlformats.org/officeDocument/2006/relationships/image" Target="../media/image20.emf"/><Relationship Id="rId56" Type="http://schemas.openxmlformats.org/officeDocument/2006/relationships/image" Target="../media/image24.emf"/><Relationship Id="rId64" Type="http://schemas.openxmlformats.org/officeDocument/2006/relationships/ctrlProp" Target="../ctrlProps/ctrlProp2.xml"/><Relationship Id="rId69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9.xml"/><Relationship Id="rId46" Type="http://schemas.openxmlformats.org/officeDocument/2006/relationships/image" Target="../media/image19.emf"/><Relationship Id="rId59" Type="http://schemas.openxmlformats.org/officeDocument/2006/relationships/control" Target="../activeX/activeX31.xml"/><Relationship Id="rId67" Type="http://schemas.openxmlformats.org/officeDocument/2006/relationships/ctrlProp" Target="../ctrlProps/ctrlProp5.xml"/><Relationship Id="rId20" Type="http://schemas.openxmlformats.org/officeDocument/2006/relationships/control" Target="../activeX/activeX9.xml"/><Relationship Id="rId41" Type="http://schemas.openxmlformats.org/officeDocument/2006/relationships/image" Target="../media/image18.emf"/><Relationship Id="rId54" Type="http://schemas.openxmlformats.org/officeDocument/2006/relationships/image" Target="../media/image23.emf"/><Relationship Id="rId62" Type="http://schemas.openxmlformats.org/officeDocument/2006/relationships/image" Target="../media/image27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image" Target="../media/image16.emf"/><Relationship Id="rId49" Type="http://schemas.openxmlformats.org/officeDocument/2006/relationships/control" Target="../activeX/activeX26.xml"/><Relationship Id="rId57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3.xml"/><Relationship Id="rId52" Type="http://schemas.openxmlformats.org/officeDocument/2006/relationships/image" Target="../media/image22.emf"/><Relationship Id="rId60" Type="http://schemas.openxmlformats.org/officeDocument/2006/relationships/image" Target="../media/image26.emf"/><Relationship Id="rId65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7.emf"/><Relationship Id="rId34" Type="http://schemas.openxmlformats.org/officeDocument/2006/relationships/control" Target="../activeX/activeX16.xml"/><Relationship Id="rId50" Type="http://schemas.openxmlformats.org/officeDocument/2006/relationships/image" Target="../media/image21.emf"/><Relationship Id="rId55" Type="http://schemas.openxmlformats.org/officeDocument/2006/relationships/control" Target="../activeX/activeX29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47.xml"/><Relationship Id="rId21" Type="http://schemas.openxmlformats.org/officeDocument/2006/relationships/image" Target="../media/image35.emf"/><Relationship Id="rId42" Type="http://schemas.openxmlformats.org/officeDocument/2006/relationships/control" Target="../activeX/activeX56.xml"/><Relationship Id="rId47" Type="http://schemas.openxmlformats.org/officeDocument/2006/relationships/image" Target="../media/image47.emf"/><Relationship Id="rId63" Type="http://schemas.openxmlformats.org/officeDocument/2006/relationships/control" Target="../activeX/activeX69.xml"/><Relationship Id="rId68" Type="http://schemas.openxmlformats.org/officeDocument/2006/relationships/control" Target="../activeX/activeX74.xml"/><Relationship Id="rId84" Type="http://schemas.openxmlformats.org/officeDocument/2006/relationships/image" Target="../media/image57.emf"/><Relationship Id="rId89" Type="http://schemas.openxmlformats.org/officeDocument/2006/relationships/control" Target="../activeX/activeX88.xml"/><Relationship Id="rId16" Type="http://schemas.openxmlformats.org/officeDocument/2006/relationships/control" Target="../activeX/activeX41.xml"/><Relationship Id="rId11" Type="http://schemas.openxmlformats.org/officeDocument/2006/relationships/control" Target="../activeX/activeX37.xml"/><Relationship Id="rId32" Type="http://schemas.openxmlformats.org/officeDocument/2006/relationships/control" Target="../activeX/activeX50.xml"/><Relationship Id="rId37" Type="http://schemas.openxmlformats.org/officeDocument/2006/relationships/image" Target="../media/image42.emf"/><Relationship Id="rId53" Type="http://schemas.openxmlformats.org/officeDocument/2006/relationships/image" Target="../media/image50.emf"/><Relationship Id="rId58" Type="http://schemas.openxmlformats.org/officeDocument/2006/relationships/control" Target="../activeX/activeX64.xml"/><Relationship Id="rId74" Type="http://schemas.openxmlformats.org/officeDocument/2006/relationships/control" Target="../activeX/activeX79.xml"/><Relationship Id="rId79" Type="http://schemas.openxmlformats.org/officeDocument/2006/relationships/image" Target="../media/image55.emf"/><Relationship Id="rId102" Type="http://schemas.openxmlformats.org/officeDocument/2006/relationships/image" Target="../media/image66.emf"/><Relationship Id="rId5" Type="http://schemas.openxmlformats.org/officeDocument/2006/relationships/image" Target="../media/image30.emf"/><Relationship Id="rId90" Type="http://schemas.openxmlformats.org/officeDocument/2006/relationships/image" Target="../media/image60.emf"/><Relationship Id="rId95" Type="http://schemas.openxmlformats.org/officeDocument/2006/relationships/control" Target="../activeX/activeX91.xml"/><Relationship Id="rId22" Type="http://schemas.openxmlformats.org/officeDocument/2006/relationships/control" Target="../activeX/activeX45.xml"/><Relationship Id="rId27" Type="http://schemas.openxmlformats.org/officeDocument/2006/relationships/image" Target="../media/image38.emf"/><Relationship Id="rId43" Type="http://schemas.openxmlformats.org/officeDocument/2006/relationships/image" Target="../media/image45.emf"/><Relationship Id="rId48" Type="http://schemas.openxmlformats.org/officeDocument/2006/relationships/control" Target="../activeX/activeX59.xml"/><Relationship Id="rId64" Type="http://schemas.openxmlformats.org/officeDocument/2006/relationships/control" Target="../activeX/activeX70.xml"/><Relationship Id="rId69" Type="http://schemas.openxmlformats.org/officeDocument/2006/relationships/control" Target="../activeX/activeX75.xml"/><Relationship Id="rId80" Type="http://schemas.openxmlformats.org/officeDocument/2006/relationships/control" Target="../activeX/activeX83.xml"/><Relationship Id="rId85" Type="http://schemas.openxmlformats.org/officeDocument/2006/relationships/control" Target="../activeX/activeX86.xml"/><Relationship Id="rId12" Type="http://schemas.openxmlformats.org/officeDocument/2006/relationships/control" Target="../activeX/activeX38.xml"/><Relationship Id="rId17" Type="http://schemas.openxmlformats.org/officeDocument/2006/relationships/control" Target="../activeX/activeX42.xml"/><Relationship Id="rId33" Type="http://schemas.openxmlformats.org/officeDocument/2006/relationships/control" Target="../activeX/activeX51.xml"/><Relationship Id="rId38" Type="http://schemas.openxmlformats.org/officeDocument/2006/relationships/control" Target="../activeX/activeX54.xml"/><Relationship Id="rId59" Type="http://schemas.openxmlformats.org/officeDocument/2006/relationships/control" Target="../activeX/activeX65.xml"/><Relationship Id="rId103" Type="http://schemas.openxmlformats.org/officeDocument/2006/relationships/control" Target="../activeX/activeX95.xml"/><Relationship Id="rId20" Type="http://schemas.openxmlformats.org/officeDocument/2006/relationships/control" Target="../activeX/activeX44.xml"/><Relationship Id="rId41" Type="http://schemas.openxmlformats.org/officeDocument/2006/relationships/image" Target="../media/image44.emf"/><Relationship Id="rId54" Type="http://schemas.openxmlformats.org/officeDocument/2006/relationships/control" Target="../activeX/activeX62.xml"/><Relationship Id="rId62" Type="http://schemas.openxmlformats.org/officeDocument/2006/relationships/control" Target="../activeX/activeX68.xml"/><Relationship Id="rId70" Type="http://schemas.openxmlformats.org/officeDocument/2006/relationships/image" Target="../media/image53.emf"/><Relationship Id="rId75" Type="http://schemas.openxmlformats.org/officeDocument/2006/relationships/control" Target="../activeX/activeX80.xml"/><Relationship Id="rId83" Type="http://schemas.openxmlformats.org/officeDocument/2006/relationships/control" Target="../activeX/activeX85.xml"/><Relationship Id="rId88" Type="http://schemas.openxmlformats.org/officeDocument/2006/relationships/image" Target="../media/image59.emf"/><Relationship Id="rId91" Type="http://schemas.openxmlformats.org/officeDocument/2006/relationships/control" Target="../activeX/activeX89.xml"/><Relationship Id="rId96" Type="http://schemas.openxmlformats.org/officeDocument/2006/relationships/image" Target="../media/image6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4.xml"/><Relationship Id="rId15" Type="http://schemas.openxmlformats.org/officeDocument/2006/relationships/control" Target="../activeX/activeX40.xml"/><Relationship Id="rId23" Type="http://schemas.openxmlformats.org/officeDocument/2006/relationships/image" Target="../media/image36.emf"/><Relationship Id="rId28" Type="http://schemas.openxmlformats.org/officeDocument/2006/relationships/control" Target="../activeX/activeX48.xml"/><Relationship Id="rId36" Type="http://schemas.openxmlformats.org/officeDocument/2006/relationships/control" Target="../activeX/activeX53.xml"/><Relationship Id="rId49" Type="http://schemas.openxmlformats.org/officeDocument/2006/relationships/image" Target="../media/image48.emf"/><Relationship Id="rId57" Type="http://schemas.openxmlformats.org/officeDocument/2006/relationships/image" Target="../media/image52.emf"/><Relationship Id="rId10" Type="http://schemas.openxmlformats.org/officeDocument/2006/relationships/control" Target="../activeX/activeX36.xml"/><Relationship Id="rId31" Type="http://schemas.openxmlformats.org/officeDocument/2006/relationships/image" Target="../media/image40.emf"/><Relationship Id="rId44" Type="http://schemas.openxmlformats.org/officeDocument/2006/relationships/control" Target="../activeX/activeX57.xml"/><Relationship Id="rId52" Type="http://schemas.openxmlformats.org/officeDocument/2006/relationships/control" Target="../activeX/activeX61.xml"/><Relationship Id="rId60" Type="http://schemas.openxmlformats.org/officeDocument/2006/relationships/control" Target="../activeX/activeX66.xml"/><Relationship Id="rId65" Type="http://schemas.openxmlformats.org/officeDocument/2006/relationships/control" Target="../activeX/activeX71.xml"/><Relationship Id="rId73" Type="http://schemas.openxmlformats.org/officeDocument/2006/relationships/control" Target="../activeX/activeX78.xml"/><Relationship Id="rId78" Type="http://schemas.openxmlformats.org/officeDocument/2006/relationships/control" Target="../activeX/activeX82.xml"/><Relationship Id="rId81" Type="http://schemas.openxmlformats.org/officeDocument/2006/relationships/control" Target="../activeX/activeX84.xml"/><Relationship Id="rId86" Type="http://schemas.openxmlformats.org/officeDocument/2006/relationships/image" Target="../media/image58.emf"/><Relationship Id="rId94" Type="http://schemas.openxmlformats.org/officeDocument/2006/relationships/image" Target="../media/image62.emf"/><Relationship Id="rId99" Type="http://schemas.openxmlformats.org/officeDocument/2006/relationships/control" Target="../activeX/activeX93.xml"/><Relationship Id="rId101" Type="http://schemas.openxmlformats.org/officeDocument/2006/relationships/control" Target="../activeX/activeX94.xml"/><Relationship Id="rId4" Type="http://schemas.openxmlformats.org/officeDocument/2006/relationships/control" Target="../activeX/activeX33.xml"/><Relationship Id="rId9" Type="http://schemas.openxmlformats.org/officeDocument/2006/relationships/image" Target="../media/image32.emf"/><Relationship Id="rId13" Type="http://schemas.openxmlformats.org/officeDocument/2006/relationships/control" Target="../activeX/activeX39.xml"/><Relationship Id="rId18" Type="http://schemas.openxmlformats.org/officeDocument/2006/relationships/control" Target="../activeX/activeX43.xml"/><Relationship Id="rId39" Type="http://schemas.openxmlformats.org/officeDocument/2006/relationships/image" Target="../media/image43.emf"/><Relationship Id="rId34" Type="http://schemas.openxmlformats.org/officeDocument/2006/relationships/control" Target="../activeX/activeX52.xml"/><Relationship Id="rId50" Type="http://schemas.openxmlformats.org/officeDocument/2006/relationships/control" Target="../activeX/activeX60.xml"/><Relationship Id="rId55" Type="http://schemas.openxmlformats.org/officeDocument/2006/relationships/image" Target="../media/image51.emf"/><Relationship Id="rId76" Type="http://schemas.openxmlformats.org/officeDocument/2006/relationships/control" Target="../activeX/activeX81.xml"/><Relationship Id="rId97" Type="http://schemas.openxmlformats.org/officeDocument/2006/relationships/control" Target="../activeX/activeX92.xml"/><Relationship Id="rId104" Type="http://schemas.openxmlformats.org/officeDocument/2006/relationships/image" Target="../media/image67.emf"/><Relationship Id="rId7" Type="http://schemas.openxmlformats.org/officeDocument/2006/relationships/image" Target="../media/image31.emf"/><Relationship Id="rId71" Type="http://schemas.openxmlformats.org/officeDocument/2006/relationships/control" Target="../activeX/activeX76.xml"/><Relationship Id="rId92" Type="http://schemas.openxmlformats.org/officeDocument/2006/relationships/image" Target="../media/image61.emf"/><Relationship Id="rId2" Type="http://schemas.openxmlformats.org/officeDocument/2006/relationships/drawing" Target="../drawings/drawing2.xml"/><Relationship Id="rId29" Type="http://schemas.openxmlformats.org/officeDocument/2006/relationships/image" Target="../media/image39.emf"/><Relationship Id="rId24" Type="http://schemas.openxmlformats.org/officeDocument/2006/relationships/control" Target="../activeX/activeX46.xml"/><Relationship Id="rId40" Type="http://schemas.openxmlformats.org/officeDocument/2006/relationships/control" Target="../activeX/activeX55.xml"/><Relationship Id="rId45" Type="http://schemas.openxmlformats.org/officeDocument/2006/relationships/image" Target="../media/image46.emf"/><Relationship Id="rId66" Type="http://schemas.openxmlformats.org/officeDocument/2006/relationships/control" Target="../activeX/activeX72.xml"/><Relationship Id="rId87" Type="http://schemas.openxmlformats.org/officeDocument/2006/relationships/control" Target="../activeX/activeX87.xml"/><Relationship Id="rId61" Type="http://schemas.openxmlformats.org/officeDocument/2006/relationships/control" Target="../activeX/activeX67.xml"/><Relationship Id="rId82" Type="http://schemas.openxmlformats.org/officeDocument/2006/relationships/image" Target="../media/image56.emf"/><Relationship Id="rId19" Type="http://schemas.openxmlformats.org/officeDocument/2006/relationships/image" Target="../media/image34.emf"/><Relationship Id="rId14" Type="http://schemas.openxmlformats.org/officeDocument/2006/relationships/image" Target="../media/image33.emf"/><Relationship Id="rId30" Type="http://schemas.openxmlformats.org/officeDocument/2006/relationships/control" Target="../activeX/activeX49.xml"/><Relationship Id="rId35" Type="http://schemas.openxmlformats.org/officeDocument/2006/relationships/image" Target="../media/image41.emf"/><Relationship Id="rId56" Type="http://schemas.openxmlformats.org/officeDocument/2006/relationships/control" Target="../activeX/activeX63.xml"/><Relationship Id="rId77" Type="http://schemas.openxmlformats.org/officeDocument/2006/relationships/image" Target="../media/image54.emf"/><Relationship Id="rId100" Type="http://schemas.openxmlformats.org/officeDocument/2006/relationships/image" Target="../media/image65.emf"/><Relationship Id="rId105" Type="http://schemas.openxmlformats.org/officeDocument/2006/relationships/ctrlProp" Target="../ctrlProps/ctrlProp8.xml"/><Relationship Id="rId8" Type="http://schemas.openxmlformats.org/officeDocument/2006/relationships/control" Target="../activeX/activeX35.xml"/><Relationship Id="rId51" Type="http://schemas.openxmlformats.org/officeDocument/2006/relationships/image" Target="../media/image49.emf"/><Relationship Id="rId72" Type="http://schemas.openxmlformats.org/officeDocument/2006/relationships/control" Target="../activeX/activeX77.xml"/><Relationship Id="rId93" Type="http://schemas.openxmlformats.org/officeDocument/2006/relationships/control" Target="../activeX/activeX90.xml"/><Relationship Id="rId98" Type="http://schemas.openxmlformats.org/officeDocument/2006/relationships/image" Target="../media/image64.emf"/><Relationship Id="rId3" Type="http://schemas.openxmlformats.org/officeDocument/2006/relationships/vmlDrawing" Target="../drawings/vmlDrawing2.vml"/><Relationship Id="rId25" Type="http://schemas.openxmlformats.org/officeDocument/2006/relationships/image" Target="../media/image37.emf"/><Relationship Id="rId46" Type="http://schemas.openxmlformats.org/officeDocument/2006/relationships/control" Target="../activeX/activeX58.xml"/><Relationship Id="rId67" Type="http://schemas.openxmlformats.org/officeDocument/2006/relationships/control" Target="../activeX/activeX7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22.emf"/><Relationship Id="rId21" Type="http://schemas.openxmlformats.org/officeDocument/2006/relationships/image" Target="../media/image75.emf"/><Relationship Id="rId42" Type="http://schemas.openxmlformats.org/officeDocument/2006/relationships/control" Target="../activeX/activeX116.xml"/><Relationship Id="rId63" Type="http://schemas.openxmlformats.org/officeDocument/2006/relationships/image" Target="../media/image96.emf"/><Relationship Id="rId84" Type="http://schemas.openxmlformats.org/officeDocument/2006/relationships/control" Target="../activeX/activeX137.xml"/><Relationship Id="rId138" Type="http://schemas.openxmlformats.org/officeDocument/2006/relationships/control" Target="../activeX/activeX165.xml"/><Relationship Id="rId159" Type="http://schemas.openxmlformats.org/officeDocument/2006/relationships/image" Target="../media/image142.emf"/><Relationship Id="rId170" Type="http://schemas.openxmlformats.org/officeDocument/2006/relationships/control" Target="../activeX/activeX182.xml"/><Relationship Id="rId191" Type="http://schemas.openxmlformats.org/officeDocument/2006/relationships/image" Target="../media/image158.emf"/><Relationship Id="rId205" Type="http://schemas.openxmlformats.org/officeDocument/2006/relationships/control" Target="../activeX/activeX200.xml"/><Relationship Id="rId226" Type="http://schemas.openxmlformats.org/officeDocument/2006/relationships/control" Target="../activeX/activeX212.xml"/><Relationship Id="rId247" Type="http://schemas.openxmlformats.org/officeDocument/2006/relationships/control" Target="../activeX/activeX224.xml"/><Relationship Id="rId107" Type="http://schemas.openxmlformats.org/officeDocument/2006/relationships/image" Target="../media/image117.emf"/><Relationship Id="rId11" Type="http://schemas.openxmlformats.org/officeDocument/2006/relationships/image" Target="../media/image71.emf"/><Relationship Id="rId32" Type="http://schemas.openxmlformats.org/officeDocument/2006/relationships/control" Target="../activeX/activeX111.xml"/><Relationship Id="rId53" Type="http://schemas.openxmlformats.org/officeDocument/2006/relationships/image" Target="../media/image91.emf"/><Relationship Id="rId74" Type="http://schemas.openxmlformats.org/officeDocument/2006/relationships/control" Target="../activeX/activeX132.xml"/><Relationship Id="rId128" Type="http://schemas.openxmlformats.org/officeDocument/2006/relationships/control" Target="../activeX/activeX160.xml"/><Relationship Id="rId149" Type="http://schemas.openxmlformats.org/officeDocument/2006/relationships/image" Target="../media/image137.emf"/><Relationship Id="rId5" Type="http://schemas.openxmlformats.org/officeDocument/2006/relationships/image" Target="../media/image68.emf"/><Relationship Id="rId95" Type="http://schemas.openxmlformats.org/officeDocument/2006/relationships/control" Target="../activeX/activeX143.xml"/><Relationship Id="rId160" Type="http://schemas.openxmlformats.org/officeDocument/2006/relationships/control" Target="../activeX/activeX177.xml"/><Relationship Id="rId181" Type="http://schemas.openxmlformats.org/officeDocument/2006/relationships/image" Target="../media/image153.emf"/><Relationship Id="rId216" Type="http://schemas.openxmlformats.org/officeDocument/2006/relationships/control" Target="../activeX/activeX207.xml"/><Relationship Id="rId237" Type="http://schemas.openxmlformats.org/officeDocument/2006/relationships/control" Target="../activeX/activeX219.xml"/><Relationship Id="rId22" Type="http://schemas.openxmlformats.org/officeDocument/2006/relationships/control" Target="../activeX/activeX106.xml"/><Relationship Id="rId43" Type="http://schemas.openxmlformats.org/officeDocument/2006/relationships/image" Target="../media/image86.emf"/><Relationship Id="rId64" Type="http://schemas.openxmlformats.org/officeDocument/2006/relationships/control" Target="../activeX/activeX127.xml"/><Relationship Id="rId118" Type="http://schemas.openxmlformats.org/officeDocument/2006/relationships/control" Target="../activeX/activeX155.xml"/><Relationship Id="rId139" Type="http://schemas.openxmlformats.org/officeDocument/2006/relationships/image" Target="../media/image133.emf"/><Relationship Id="rId85" Type="http://schemas.openxmlformats.org/officeDocument/2006/relationships/image" Target="../media/image107.emf"/><Relationship Id="rId150" Type="http://schemas.openxmlformats.org/officeDocument/2006/relationships/control" Target="../activeX/activeX172.xml"/><Relationship Id="rId171" Type="http://schemas.openxmlformats.org/officeDocument/2006/relationships/image" Target="../media/image148.emf"/><Relationship Id="rId192" Type="http://schemas.openxmlformats.org/officeDocument/2006/relationships/control" Target="../activeX/activeX193.xml"/><Relationship Id="rId206" Type="http://schemas.openxmlformats.org/officeDocument/2006/relationships/image" Target="../media/image165.emf"/><Relationship Id="rId227" Type="http://schemas.openxmlformats.org/officeDocument/2006/relationships/control" Target="../activeX/activeX213.xml"/><Relationship Id="rId248" Type="http://schemas.openxmlformats.org/officeDocument/2006/relationships/image" Target="../media/image183.emf"/><Relationship Id="rId12" Type="http://schemas.openxmlformats.org/officeDocument/2006/relationships/control" Target="../activeX/activeX100.xml"/><Relationship Id="rId33" Type="http://schemas.openxmlformats.org/officeDocument/2006/relationships/image" Target="../media/image81.emf"/><Relationship Id="rId108" Type="http://schemas.openxmlformats.org/officeDocument/2006/relationships/control" Target="../activeX/activeX150.xml"/><Relationship Id="rId129" Type="http://schemas.openxmlformats.org/officeDocument/2006/relationships/image" Target="../media/image128.emf"/><Relationship Id="rId54" Type="http://schemas.openxmlformats.org/officeDocument/2006/relationships/control" Target="../activeX/activeX122.xml"/><Relationship Id="rId75" Type="http://schemas.openxmlformats.org/officeDocument/2006/relationships/image" Target="../media/image102.emf"/><Relationship Id="rId96" Type="http://schemas.openxmlformats.org/officeDocument/2006/relationships/image" Target="../media/image112.emf"/><Relationship Id="rId140" Type="http://schemas.openxmlformats.org/officeDocument/2006/relationships/control" Target="../activeX/activeX166.xml"/><Relationship Id="rId161" Type="http://schemas.openxmlformats.org/officeDocument/2006/relationships/image" Target="../media/image143.emf"/><Relationship Id="rId182" Type="http://schemas.openxmlformats.org/officeDocument/2006/relationships/control" Target="../activeX/activeX188.xml"/><Relationship Id="rId217" Type="http://schemas.openxmlformats.org/officeDocument/2006/relationships/image" Target="../media/image169.emf"/><Relationship Id="rId6" Type="http://schemas.openxmlformats.org/officeDocument/2006/relationships/control" Target="../activeX/activeX97.xml"/><Relationship Id="rId238" Type="http://schemas.openxmlformats.org/officeDocument/2006/relationships/image" Target="../media/image178.emf"/><Relationship Id="rId23" Type="http://schemas.openxmlformats.org/officeDocument/2006/relationships/image" Target="../media/image76.emf"/><Relationship Id="rId119" Type="http://schemas.openxmlformats.org/officeDocument/2006/relationships/image" Target="../media/image123.emf"/><Relationship Id="rId44" Type="http://schemas.openxmlformats.org/officeDocument/2006/relationships/control" Target="../activeX/activeX117.xml"/><Relationship Id="rId65" Type="http://schemas.openxmlformats.org/officeDocument/2006/relationships/image" Target="../media/image97.emf"/><Relationship Id="rId86" Type="http://schemas.openxmlformats.org/officeDocument/2006/relationships/control" Target="../activeX/activeX138.xml"/><Relationship Id="rId130" Type="http://schemas.openxmlformats.org/officeDocument/2006/relationships/control" Target="../activeX/activeX161.xml"/><Relationship Id="rId151" Type="http://schemas.openxmlformats.org/officeDocument/2006/relationships/image" Target="../media/image138.emf"/><Relationship Id="rId172" Type="http://schemas.openxmlformats.org/officeDocument/2006/relationships/control" Target="../activeX/activeX183.xml"/><Relationship Id="rId193" Type="http://schemas.openxmlformats.org/officeDocument/2006/relationships/image" Target="../media/image159.emf"/><Relationship Id="rId207" Type="http://schemas.openxmlformats.org/officeDocument/2006/relationships/control" Target="../activeX/activeX201.xml"/><Relationship Id="rId228" Type="http://schemas.openxmlformats.org/officeDocument/2006/relationships/control" Target="../activeX/activeX214.xml"/><Relationship Id="rId249" Type="http://schemas.openxmlformats.org/officeDocument/2006/relationships/control" Target="../activeX/activeX225.xml"/><Relationship Id="rId13" Type="http://schemas.openxmlformats.org/officeDocument/2006/relationships/image" Target="../media/image72.emf"/><Relationship Id="rId109" Type="http://schemas.openxmlformats.org/officeDocument/2006/relationships/image" Target="../media/image118.emf"/><Relationship Id="rId34" Type="http://schemas.openxmlformats.org/officeDocument/2006/relationships/control" Target="../activeX/activeX112.xml"/><Relationship Id="rId55" Type="http://schemas.openxmlformats.org/officeDocument/2006/relationships/image" Target="../media/image92.emf"/><Relationship Id="rId76" Type="http://schemas.openxmlformats.org/officeDocument/2006/relationships/control" Target="../activeX/activeX133.xml"/><Relationship Id="rId97" Type="http://schemas.openxmlformats.org/officeDocument/2006/relationships/control" Target="../activeX/activeX144.xml"/><Relationship Id="rId120" Type="http://schemas.openxmlformats.org/officeDocument/2006/relationships/control" Target="../activeX/activeX156.xml"/><Relationship Id="rId141" Type="http://schemas.openxmlformats.org/officeDocument/2006/relationships/image" Target="../media/image134.emf"/><Relationship Id="rId7" Type="http://schemas.openxmlformats.org/officeDocument/2006/relationships/image" Target="../media/image69.emf"/><Relationship Id="rId162" Type="http://schemas.openxmlformats.org/officeDocument/2006/relationships/control" Target="../activeX/activeX178.xml"/><Relationship Id="rId183" Type="http://schemas.openxmlformats.org/officeDocument/2006/relationships/image" Target="../media/image154.emf"/><Relationship Id="rId218" Type="http://schemas.openxmlformats.org/officeDocument/2006/relationships/control" Target="../activeX/activeX208.xml"/><Relationship Id="rId239" Type="http://schemas.openxmlformats.org/officeDocument/2006/relationships/control" Target="../activeX/activeX220.xml"/><Relationship Id="rId250" Type="http://schemas.openxmlformats.org/officeDocument/2006/relationships/image" Target="../media/image184.emf"/><Relationship Id="rId24" Type="http://schemas.openxmlformats.org/officeDocument/2006/relationships/control" Target="../activeX/activeX107.xml"/><Relationship Id="rId45" Type="http://schemas.openxmlformats.org/officeDocument/2006/relationships/image" Target="../media/image87.emf"/><Relationship Id="rId66" Type="http://schemas.openxmlformats.org/officeDocument/2006/relationships/control" Target="../activeX/activeX128.xml"/><Relationship Id="rId87" Type="http://schemas.openxmlformats.org/officeDocument/2006/relationships/image" Target="../media/image108.emf"/><Relationship Id="rId110" Type="http://schemas.openxmlformats.org/officeDocument/2006/relationships/control" Target="../activeX/activeX151.xml"/><Relationship Id="rId131" Type="http://schemas.openxmlformats.org/officeDocument/2006/relationships/image" Target="../media/image129.emf"/><Relationship Id="rId152" Type="http://schemas.openxmlformats.org/officeDocument/2006/relationships/control" Target="../activeX/activeX173.xml"/><Relationship Id="rId173" Type="http://schemas.openxmlformats.org/officeDocument/2006/relationships/image" Target="../media/image149.emf"/><Relationship Id="rId194" Type="http://schemas.openxmlformats.org/officeDocument/2006/relationships/control" Target="../activeX/activeX194.xml"/><Relationship Id="rId208" Type="http://schemas.openxmlformats.org/officeDocument/2006/relationships/image" Target="../media/image166.emf"/><Relationship Id="rId229" Type="http://schemas.openxmlformats.org/officeDocument/2006/relationships/image" Target="../media/image174.emf"/><Relationship Id="rId240" Type="http://schemas.openxmlformats.org/officeDocument/2006/relationships/image" Target="../media/image179.emf"/><Relationship Id="rId14" Type="http://schemas.openxmlformats.org/officeDocument/2006/relationships/control" Target="../activeX/activeX101.xml"/><Relationship Id="rId35" Type="http://schemas.openxmlformats.org/officeDocument/2006/relationships/image" Target="../media/image82.emf"/><Relationship Id="rId56" Type="http://schemas.openxmlformats.org/officeDocument/2006/relationships/control" Target="../activeX/activeX123.xml"/><Relationship Id="rId77" Type="http://schemas.openxmlformats.org/officeDocument/2006/relationships/image" Target="../media/image103.emf"/><Relationship Id="rId100" Type="http://schemas.openxmlformats.org/officeDocument/2006/relationships/image" Target="../media/image114.emf"/><Relationship Id="rId8" Type="http://schemas.openxmlformats.org/officeDocument/2006/relationships/control" Target="../activeX/activeX98.xml"/><Relationship Id="rId98" Type="http://schemas.openxmlformats.org/officeDocument/2006/relationships/image" Target="../media/image113.emf"/><Relationship Id="rId121" Type="http://schemas.openxmlformats.org/officeDocument/2006/relationships/image" Target="../media/image124.emf"/><Relationship Id="rId142" Type="http://schemas.openxmlformats.org/officeDocument/2006/relationships/control" Target="../activeX/activeX167.xml"/><Relationship Id="rId163" Type="http://schemas.openxmlformats.org/officeDocument/2006/relationships/image" Target="../media/image144.emf"/><Relationship Id="rId184" Type="http://schemas.openxmlformats.org/officeDocument/2006/relationships/control" Target="../activeX/activeX189.xml"/><Relationship Id="rId219" Type="http://schemas.openxmlformats.org/officeDocument/2006/relationships/image" Target="../media/image170.emf"/><Relationship Id="rId230" Type="http://schemas.openxmlformats.org/officeDocument/2006/relationships/control" Target="../activeX/activeX215.xml"/><Relationship Id="rId251" Type="http://schemas.openxmlformats.org/officeDocument/2006/relationships/ctrlProp" Target="../ctrlProps/ctrlProp9.xml"/><Relationship Id="rId25" Type="http://schemas.openxmlformats.org/officeDocument/2006/relationships/image" Target="../media/image77.emf"/><Relationship Id="rId46" Type="http://schemas.openxmlformats.org/officeDocument/2006/relationships/control" Target="../activeX/activeX118.xml"/><Relationship Id="rId67" Type="http://schemas.openxmlformats.org/officeDocument/2006/relationships/image" Target="../media/image98.emf"/><Relationship Id="rId88" Type="http://schemas.openxmlformats.org/officeDocument/2006/relationships/control" Target="../activeX/activeX139.xml"/><Relationship Id="rId111" Type="http://schemas.openxmlformats.org/officeDocument/2006/relationships/image" Target="../media/image119.emf"/><Relationship Id="rId132" Type="http://schemas.openxmlformats.org/officeDocument/2006/relationships/control" Target="../activeX/activeX162.xml"/><Relationship Id="rId153" Type="http://schemas.openxmlformats.org/officeDocument/2006/relationships/image" Target="../media/image139.emf"/><Relationship Id="rId174" Type="http://schemas.openxmlformats.org/officeDocument/2006/relationships/control" Target="../activeX/activeX184.xml"/><Relationship Id="rId195" Type="http://schemas.openxmlformats.org/officeDocument/2006/relationships/image" Target="../media/image160.emf"/><Relationship Id="rId209" Type="http://schemas.openxmlformats.org/officeDocument/2006/relationships/control" Target="../activeX/activeX202.xml"/><Relationship Id="rId220" Type="http://schemas.openxmlformats.org/officeDocument/2006/relationships/control" Target="../activeX/activeX209.xml"/><Relationship Id="rId241" Type="http://schemas.openxmlformats.org/officeDocument/2006/relationships/control" Target="../activeX/activeX221.xml"/><Relationship Id="rId15" Type="http://schemas.openxmlformats.org/officeDocument/2006/relationships/image" Target="../media/image73.emf"/><Relationship Id="rId36" Type="http://schemas.openxmlformats.org/officeDocument/2006/relationships/control" Target="../activeX/activeX113.xml"/><Relationship Id="rId57" Type="http://schemas.openxmlformats.org/officeDocument/2006/relationships/image" Target="../media/image93.emf"/><Relationship Id="rId78" Type="http://schemas.openxmlformats.org/officeDocument/2006/relationships/control" Target="../activeX/activeX134.xml"/><Relationship Id="rId99" Type="http://schemas.openxmlformats.org/officeDocument/2006/relationships/control" Target="../activeX/activeX145.xml"/><Relationship Id="rId101" Type="http://schemas.openxmlformats.org/officeDocument/2006/relationships/control" Target="../activeX/activeX146.xml"/><Relationship Id="rId122" Type="http://schemas.openxmlformats.org/officeDocument/2006/relationships/control" Target="../activeX/activeX157.xml"/><Relationship Id="rId143" Type="http://schemas.openxmlformats.org/officeDocument/2006/relationships/image" Target="../media/image135.emf"/><Relationship Id="rId164" Type="http://schemas.openxmlformats.org/officeDocument/2006/relationships/control" Target="../activeX/activeX179.xml"/><Relationship Id="rId185" Type="http://schemas.openxmlformats.org/officeDocument/2006/relationships/image" Target="../media/image155.emf"/><Relationship Id="rId4" Type="http://schemas.openxmlformats.org/officeDocument/2006/relationships/control" Target="../activeX/activeX96.xml"/><Relationship Id="rId9" Type="http://schemas.openxmlformats.org/officeDocument/2006/relationships/image" Target="../media/image70.emf"/><Relationship Id="rId180" Type="http://schemas.openxmlformats.org/officeDocument/2006/relationships/control" Target="../activeX/activeX187.xml"/><Relationship Id="rId210" Type="http://schemas.openxmlformats.org/officeDocument/2006/relationships/image" Target="../media/image167.emf"/><Relationship Id="rId215" Type="http://schemas.openxmlformats.org/officeDocument/2006/relationships/image" Target="../media/image168.emf"/><Relationship Id="rId236" Type="http://schemas.openxmlformats.org/officeDocument/2006/relationships/image" Target="../media/image177.emf"/><Relationship Id="rId26" Type="http://schemas.openxmlformats.org/officeDocument/2006/relationships/control" Target="../activeX/activeX108.xml"/><Relationship Id="rId231" Type="http://schemas.openxmlformats.org/officeDocument/2006/relationships/image" Target="../media/image175.emf"/><Relationship Id="rId47" Type="http://schemas.openxmlformats.org/officeDocument/2006/relationships/image" Target="../media/image88.emf"/><Relationship Id="rId68" Type="http://schemas.openxmlformats.org/officeDocument/2006/relationships/control" Target="../activeX/activeX129.xml"/><Relationship Id="rId89" Type="http://schemas.openxmlformats.org/officeDocument/2006/relationships/image" Target="../media/image109.emf"/><Relationship Id="rId112" Type="http://schemas.openxmlformats.org/officeDocument/2006/relationships/control" Target="../activeX/activeX152.xml"/><Relationship Id="rId133" Type="http://schemas.openxmlformats.org/officeDocument/2006/relationships/image" Target="../media/image130.emf"/><Relationship Id="rId154" Type="http://schemas.openxmlformats.org/officeDocument/2006/relationships/control" Target="../activeX/activeX174.xml"/><Relationship Id="rId175" Type="http://schemas.openxmlformats.org/officeDocument/2006/relationships/image" Target="../media/image150.emf"/><Relationship Id="rId196" Type="http://schemas.openxmlformats.org/officeDocument/2006/relationships/control" Target="../activeX/activeX195.xml"/><Relationship Id="rId200" Type="http://schemas.openxmlformats.org/officeDocument/2006/relationships/image" Target="../media/image162.emf"/><Relationship Id="rId16" Type="http://schemas.openxmlformats.org/officeDocument/2006/relationships/control" Target="../activeX/activeX102.xml"/><Relationship Id="rId221" Type="http://schemas.openxmlformats.org/officeDocument/2006/relationships/image" Target="../media/image171.emf"/><Relationship Id="rId242" Type="http://schemas.openxmlformats.org/officeDocument/2006/relationships/image" Target="../media/image180.emf"/><Relationship Id="rId37" Type="http://schemas.openxmlformats.org/officeDocument/2006/relationships/image" Target="../media/image83.emf"/><Relationship Id="rId58" Type="http://schemas.openxmlformats.org/officeDocument/2006/relationships/control" Target="../activeX/activeX124.xml"/><Relationship Id="rId79" Type="http://schemas.openxmlformats.org/officeDocument/2006/relationships/image" Target="../media/image104.emf"/><Relationship Id="rId102" Type="http://schemas.openxmlformats.org/officeDocument/2006/relationships/control" Target="../activeX/activeX147.xml"/><Relationship Id="rId123" Type="http://schemas.openxmlformats.org/officeDocument/2006/relationships/image" Target="../media/image125.emf"/><Relationship Id="rId144" Type="http://schemas.openxmlformats.org/officeDocument/2006/relationships/control" Target="../activeX/activeX168.xml"/><Relationship Id="rId90" Type="http://schemas.openxmlformats.org/officeDocument/2006/relationships/control" Target="../activeX/activeX140.xml"/><Relationship Id="rId165" Type="http://schemas.openxmlformats.org/officeDocument/2006/relationships/image" Target="../media/image145.emf"/><Relationship Id="rId186" Type="http://schemas.openxmlformats.org/officeDocument/2006/relationships/control" Target="../activeX/activeX190.xml"/><Relationship Id="rId211" Type="http://schemas.openxmlformats.org/officeDocument/2006/relationships/control" Target="../activeX/activeX203.xml"/><Relationship Id="rId232" Type="http://schemas.openxmlformats.org/officeDocument/2006/relationships/control" Target="../activeX/activeX216.xml"/><Relationship Id="rId27" Type="http://schemas.openxmlformats.org/officeDocument/2006/relationships/image" Target="../media/image78.emf"/><Relationship Id="rId48" Type="http://schemas.openxmlformats.org/officeDocument/2006/relationships/control" Target="../activeX/activeX119.xml"/><Relationship Id="rId69" Type="http://schemas.openxmlformats.org/officeDocument/2006/relationships/image" Target="../media/image99.emf"/><Relationship Id="rId113" Type="http://schemas.openxmlformats.org/officeDocument/2006/relationships/image" Target="../media/image120.emf"/><Relationship Id="rId134" Type="http://schemas.openxmlformats.org/officeDocument/2006/relationships/control" Target="../activeX/activeX163.xml"/><Relationship Id="rId80" Type="http://schemas.openxmlformats.org/officeDocument/2006/relationships/control" Target="../activeX/activeX135.xml"/><Relationship Id="rId155" Type="http://schemas.openxmlformats.org/officeDocument/2006/relationships/image" Target="../media/image140.emf"/><Relationship Id="rId176" Type="http://schemas.openxmlformats.org/officeDocument/2006/relationships/control" Target="../activeX/activeX185.xml"/><Relationship Id="rId197" Type="http://schemas.openxmlformats.org/officeDocument/2006/relationships/control" Target="../activeX/activeX196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0.xml"/><Relationship Id="rId243" Type="http://schemas.openxmlformats.org/officeDocument/2006/relationships/control" Target="../activeX/activeX222.xml"/><Relationship Id="rId17" Type="http://schemas.openxmlformats.org/officeDocument/2006/relationships/control" Target="../activeX/activeX103.xml"/><Relationship Id="rId38" Type="http://schemas.openxmlformats.org/officeDocument/2006/relationships/control" Target="../activeX/activeX114.xml"/><Relationship Id="rId59" Type="http://schemas.openxmlformats.org/officeDocument/2006/relationships/image" Target="../media/image94.emf"/><Relationship Id="rId103" Type="http://schemas.openxmlformats.org/officeDocument/2006/relationships/image" Target="../media/image115.emf"/><Relationship Id="rId124" Type="http://schemas.openxmlformats.org/officeDocument/2006/relationships/control" Target="../activeX/activeX158.xml"/><Relationship Id="rId70" Type="http://schemas.openxmlformats.org/officeDocument/2006/relationships/control" Target="../activeX/activeX130.xml"/><Relationship Id="rId91" Type="http://schemas.openxmlformats.org/officeDocument/2006/relationships/image" Target="../media/image110.emf"/><Relationship Id="rId145" Type="http://schemas.openxmlformats.org/officeDocument/2006/relationships/control" Target="../activeX/activeX169.xml"/><Relationship Id="rId166" Type="http://schemas.openxmlformats.org/officeDocument/2006/relationships/control" Target="../activeX/activeX180.xml"/><Relationship Id="rId187" Type="http://schemas.openxmlformats.org/officeDocument/2006/relationships/image" Target="../media/image156.emf"/><Relationship Id="rId1" Type="http://schemas.openxmlformats.org/officeDocument/2006/relationships/printerSettings" Target="../printerSettings/printerSettings4.bin"/><Relationship Id="rId212" Type="http://schemas.openxmlformats.org/officeDocument/2006/relationships/control" Target="../activeX/activeX204.xml"/><Relationship Id="rId233" Type="http://schemas.openxmlformats.org/officeDocument/2006/relationships/control" Target="../activeX/activeX217.xml"/><Relationship Id="rId28" Type="http://schemas.openxmlformats.org/officeDocument/2006/relationships/control" Target="../activeX/activeX109.xml"/><Relationship Id="rId49" Type="http://schemas.openxmlformats.org/officeDocument/2006/relationships/image" Target="../media/image89.emf"/><Relationship Id="rId114" Type="http://schemas.openxmlformats.org/officeDocument/2006/relationships/control" Target="../activeX/activeX153.xml"/><Relationship Id="rId60" Type="http://schemas.openxmlformats.org/officeDocument/2006/relationships/control" Target="../activeX/activeX125.xml"/><Relationship Id="rId81" Type="http://schemas.openxmlformats.org/officeDocument/2006/relationships/image" Target="../media/image105.emf"/><Relationship Id="rId135" Type="http://schemas.openxmlformats.org/officeDocument/2006/relationships/image" Target="../media/image131.emf"/><Relationship Id="rId156" Type="http://schemas.openxmlformats.org/officeDocument/2006/relationships/control" Target="../activeX/activeX175.xml"/><Relationship Id="rId177" Type="http://schemas.openxmlformats.org/officeDocument/2006/relationships/image" Target="../media/image151.emf"/><Relationship Id="rId198" Type="http://schemas.openxmlformats.org/officeDocument/2006/relationships/image" Target="../media/image161.emf"/><Relationship Id="rId202" Type="http://schemas.openxmlformats.org/officeDocument/2006/relationships/image" Target="../media/image163.emf"/><Relationship Id="rId223" Type="http://schemas.openxmlformats.org/officeDocument/2006/relationships/image" Target="../media/image172.emf"/><Relationship Id="rId244" Type="http://schemas.openxmlformats.org/officeDocument/2006/relationships/image" Target="../media/image181.emf"/><Relationship Id="rId18" Type="http://schemas.openxmlformats.org/officeDocument/2006/relationships/image" Target="../media/image74.emf"/><Relationship Id="rId39" Type="http://schemas.openxmlformats.org/officeDocument/2006/relationships/image" Target="../media/image84.emf"/><Relationship Id="rId50" Type="http://schemas.openxmlformats.org/officeDocument/2006/relationships/control" Target="../activeX/activeX120.xml"/><Relationship Id="rId104" Type="http://schemas.openxmlformats.org/officeDocument/2006/relationships/control" Target="../activeX/activeX148.xml"/><Relationship Id="rId125" Type="http://schemas.openxmlformats.org/officeDocument/2006/relationships/image" Target="../media/image126.emf"/><Relationship Id="rId146" Type="http://schemas.openxmlformats.org/officeDocument/2006/relationships/control" Target="../activeX/activeX170.xml"/><Relationship Id="rId167" Type="http://schemas.openxmlformats.org/officeDocument/2006/relationships/image" Target="../media/image146.emf"/><Relationship Id="rId188" Type="http://schemas.openxmlformats.org/officeDocument/2006/relationships/control" Target="../activeX/activeX191.xml"/><Relationship Id="rId71" Type="http://schemas.openxmlformats.org/officeDocument/2006/relationships/image" Target="../media/image100.emf"/><Relationship Id="rId92" Type="http://schemas.openxmlformats.org/officeDocument/2006/relationships/control" Target="../activeX/activeX141.xml"/><Relationship Id="rId213" Type="http://schemas.openxmlformats.org/officeDocument/2006/relationships/control" Target="../activeX/activeX205.xml"/><Relationship Id="rId234" Type="http://schemas.openxmlformats.org/officeDocument/2006/relationships/image" Target="../media/image176.emf"/><Relationship Id="rId2" Type="http://schemas.openxmlformats.org/officeDocument/2006/relationships/drawing" Target="../drawings/drawing3.xml"/><Relationship Id="rId29" Type="http://schemas.openxmlformats.org/officeDocument/2006/relationships/image" Target="../media/image79.emf"/><Relationship Id="rId40" Type="http://schemas.openxmlformats.org/officeDocument/2006/relationships/control" Target="../activeX/activeX115.xml"/><Relationship Id="rId115" Type="http://schemas.openxmlformats.org/officeDocument/2006/relationships/image" Target="../media/image121.emf"/><Relationship Id="rId136" Type="http://schemas.openxmlformats.org/officeDocument/2006/relationships/control" Target="../activeX/activeX164.xml"/><Relationship Id="rId157" Type="http://schemas.openxmlformats.org/officeDocument/2006/relationships/image" Target="../media/image141.emf"/><Relationship Id="rId178" Type="http://schemas.openxmlformats.org/officeDocument/2006/relationships/control" Target="../activeX/activeX186.xml"/><Relationship Id="rId61" Type="http://schemas.openxmlformats.org/officeDocument/2006/relationships/image" Target="../media/image95.emf"/><Relationship Id="rId82" Type="http://schemas.openxmlformats.org/officeDocument/2006/relationships/control" Target="../activeX/activeX136.xml"/><Relationship Id="rId199" Type="http://schemas.openxmlformats.org/officeDocument/2006/relationships/control" Target="../activeX/activeX197.xml"/><Relationship Id="rId203" Type="http://schemas.openxmlformats.org/officeDocument/2006/relationships/control" Target="../activeX/activeX199.xml"/><Relationship Id="rId19" Type="http://schemas.openxmlformats.org/officeDocument/2006/relationships/control" Target="../activeX/activeX104.xml"/><Relationship Id="rId224" Type="http://schemas.openxmlformats.org/officeDocument/2006/relationships/control" Target="../activeX/activeX211.xml"/><Relationship Id="rId245" Type="http://schemas.openxmlformats.org/officeDocument/2006/relationships/control" Target="../activeX/activeX223.xml"/><Relationship Id="rId30" Type="http://schemas.openxmlformats.org/officeDocument/2006/relationships/control" Target="../activeX/activeX110.xml"/><Relationship Id="rId105" Type="http://schemas.openxmlformats.org/officeDocument/2006/relationships/image" Target="../media/image116.emf"/><Relationship Id="rId126" Type="http://schemas.openxmlformats.org/officeDocument/2006/relationships/control" Target="../activeX/activeX159.xml"/><Relationship Id="rId147" Type="http://schemas.openxmlformats.org/officeDocument/2006/relationships/image" Target="../media/image136.emf"/><Relationship Id="rId168" Type="http://schemas.openxmlformats.org/officeDocument/2006/relationships/control" Target="../activeX/activeX181.xml"/><Relationship Id="rId51" Type="http://schemas.openxmlformats.org/officeDocument/2006/relationships/image" Target="../media/image90.emf"/><Relationship Id="rId72" Type="http://schemas.openxmlformats.org/officeDocument/2006/relationships/control" Target="../activeX/activeX131.xml"/><Relationship Id="rId93" Type="http://schemas.openxmlformats.org/officeDocument/2006/relationships/image" Target="../media/image111.emf"/><Relationship Id="rId189" Type="http://schemas.openxmlformats.org/officeDocument/2006/relationships/image" Target="../media/image157.emf"/><Relationship Id="rId3" Type="http://schemas.openxmlformats.org/officeDocument/2006/relationships/vmlDrawing" Target="../drawings/vmlDrawing3.vml"/><Relationship Id="rId214" Type="http://schemas.openxmlformats.org/officeDocument/2006/relationships/control" Target="../activeX/activeX206.xml"/><Relationship Id="rId235" Type="http://schemas.openxmlformats.org/officeDocument/2006/relationships/control" Target="../activeX/activeX218.xml"/><Relationship Id="rId116" Type="http://schemas.openxmlformats.org/officeDocument/2006/relationships/control" Target="../activeX/activeX154.xml"/><Relationship Id="rId137" Type="http://schemas.openxmlformats.org/officeDocument/2006/relationships/image" Target="../media/image132.emf"/><Relationship Id="rId158" Type="http://schemas.openxmlformats.org/officeDocument/2006/relationships/control" Target="../activeX/activeX176.xml"/><Relationship Id="rId20" Type="http://schemas.openxmlformats.org/officeDocument/2006/relationships/control" Target="../activeX/activeX105.xml"/><Relationship Id="rId41" Type="http://schemas.openxmlformats.org/officeDocument/2006/relationships/image" Target="../media/image85.emf"/><Relationship Id="rId62" Type="http://schemas.openxmlformats.org/officeDocument/2006/relationships/control" Target="../activeX/activeX126.xml"/><Relationship Id="rId83" Type="http://schemas.openxmlformats.org/officeDocument/2006/relationships/image" Target="../media/image106.emf"/><Relationship Id="rId179" Type="http://schemas.openxmlformats.org/officeDocument/2006/relationships/image" Target="../media/image152.emf"/><Relationship Id="rId190" Type="http://schemas.openxmlformats.org/officeDocument/2006/relationships/control" Target="../activeX/activeX192.xml"/><Relationship Id="rId204" Type="http://schemas.openxmlformats.org/officeDocument/2006/relationships/image" Target="../media/image164.emf"/><Relationship Id="rId225" Type="http://schemas.openxmlformats.org/officeDocument/2006/relationships/image" Target="../media/image173.emf"/><Relationship Id="rId246" Type="http://schemas.openxmlformats.org/officeDocument/2006/relationships/image" Target="../media/image182.emf"/><Relationship Id="rId106" Type="http://schemas.openxmlformats.org/officeDocument/2006/relationships/control" Target="../activeX/activeX149.xml"/><Relationship Id="rId127" Type="http://schemas.openxmlformats.org/officeDocument/2006/relationships/image" Target="../media/image127.emf"/><Relationship Id="rId10" Type="http://schemas.openxmlformats.org/officeDocument/2006/relationships/control" Target="../activeX/activeX99.xml"/><Relationship Id="rId31" Type="http://schemas.openxmlformats.org/officeDocument/2006/relationships/image" Target="../media/image80.emf"/><Relationship Id="rId52" Type="http://schemas.openxmlformats.org/officeDocument/2006/relationships/control" Target="../activeX/activeX121.xml"/><Relationship Id="rId73" Type="http://schemas.openxmlformats.org/officeDocument/2006/relationships/image" Target="../media/image101.emf"/><Relationship Id="rId94" Type="http://schemas.openxmlformats.org/officeDocument/2006/relationships/control" Target="../activeX/activeX142.xml"/><Relationship Id="rId148" Type="http://schemas.openxmlformats.org/officeDocument/2006/relationships/control" Target="../activeX/activeX171.xml"/><Relationship Id="rId169" Type="http://schemas.openxmlformats.org/officeDocument/2006/relationships/image" Target="../media/image147.emf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284.xml"/><Relationship Id="rId21" Type="http://schemas.openxmlformats.org/officeDocument/2006/relationships/image" Target="../media/image186.emf"/><Relationship Id="rId42" Type="http://schemas.openxmlformats.org/officeDocument/2006/relationships/control" Target="../activeX/activeX245.xml"/><Relationship Id="rId63" Type="http://schemas.openxmlformats.org/officeDocument/2006/relationships/image" Target="../media/image198.emf"/><Relationship Id="rId84" Type="http://schemas.openxmlformats.org/officeDocument/2006/relationships/image" Target="../media/image110.emf"/><Relationship Id="rId138" Type="http://schemas.openxmlformats.org/officeDocument/2006/relationships/image" Target="../media/image83.emf"/><Relationship Id="rId159" Type="http://schemas.openxmlformats.org/officeDocument/2006/relationships/image" Target="../media/image72.emf"/><Relationship Id="rId170" Type="http://schemas.openxmlformats.org/officeDocument/2006/relationships/control" Target="../activeX/activeX312.xml"/><Relationship Id="rId191" Type="http://schemas.openxmlformats.org/officeDocument/2006/relationships/image" Target="../media/image159.emf"/><Relationship Id="rId205" Type="http://schemas.openxmlformats.org/officeDocument/2006/relationships/image" Target="../media/image221.emf"/><Relationship Id="rId226" Type="http://schemas.openxmlformats.org/officeDocument/2006/relationships/control" Target="../activeX/activeX349.xml"/><Relationship Id="rId107" Type="http://schemas.openxmlformats.org/officeDocument/2006/relationships/control" Target="../activeX/activeX279.xml"/><Relationship Id="rId11" Type="http://schemas.openxmlformats.org/officeDocument/2006/relationships/image" Target="../media/image126.emf"/><Relationship Id="rId32" Type="http://schemas.openxmlformats.org/officeDocument/2006/relationships/control" Target="../activeX/activeX240.xml"/><Relationship Id="rId53" Type="http://schemas.openxmlformats.org/officeDocument/2006/relationships/image" Target="../media/image194.emf"/><Relationship Id="rId74" Type="http://schemas.openxmlformats.org/officeDocument/2006/relationships/control" Target="../activeX/activeX262.xml"/><Relationship Id="rId128" Type="http://schemas.openxmlformats.org/officeDocument/2006/relationships/image" Target="../media/image88.emf"/><Relationship Id="rId149" Type="http://schemas.openxmlformats.org/officeDocument/2006/relationships/control" Target="../activeX/activeX300.xml"/><Relationship Id="rId5" Type="http://schemas.openxmlformats.org/officeDocument/2006/relationships/image" Target="../media/image123.emf"/><Relationship Id="rId95" Type="http://schemas.openxmlformats.org/officeDocument/2006/relationships/control" Target="../activeX/activeX273.xml"/><Relationship Id="rId160" Type="http://schemas.openxmlformats.org/officeDocument/2006/relationships/control" Target="../activeX/activeX306.xml"/><Relationship Id="rId181" Type="http://schemas.openxmlformats.org/officeDocument/2006/relationships/image" Target="../media/image154.emf"/><Relationship Id="rId216" Type="http://schemas.openxmlformats.org/officeDocument/2006/relationships/control" Target="../activeX/activeX342.xml"/><Relationship Id="rId22" Type="http://schemas.openxmlformats.org/officeDocument/2006/relationships/control" Target="../activeX/activeX235.xml"/><Relationship Id="rId43" Type="http://schemas.openxmlformats.org/officeDocument/2006/relationships/image" Target="../media/image120.emf"/><Relationship Id="rId64" Type="http://schemas.openxmlformats.org/officeDocument/2006/relationships/control" Target="../activeX/activeX256.xml"/><Relationship Id="rId118" Type="http://schemas.openxmlformats.org/officeDocument/2006/relationships/image" Target="../media/image209.emf"/><Relationship Id="rId139" Type="http://schemas.openxmlformats.org/officeDocument/2006/relationships/control" Target="../activeX/activeX295.xml"/><Relationship Id="rId85" Type="http://schemas.openxmlformats.org/officeDocument/2006/relationships/control" Target="../activeX/activeX268.xml"/><Relationship Id="rId150" Type="http://schemas.openxmlformats.org/officeDocument/2006/relationships/image" Target="../media/image77.emf"/><Relationship Id="rId171" Type="http://schemas.openxmlformats.org/officeDocument/2006/relationships/image" Target="../media/image69.emf"/><Relationship Id="rId192" Type="http://schemas.openxmlformats.org/officeDocument/2006/relationships/control" Target="../activeX/activeX323.xml"/><Relationship Id="rId206" Type="http://schemas.openxmlformats.org/officeDocument/2006/relationships/control" Target="../activeX/activeX332.xml"/><Relationship Id="rId227" Type="http://schemas.openxmlformats.org/officeDocument/2006/relationships/image" Target="../media/image225.emf"/><Relationship Id="rId12" Type="http://schemas.openxmlformats.org/officeDocument/2006/relationships/control" Target="../activeX/activeX230.xml"/><Relationship Id="rId33" Type="http://schemas.openxmlformats.org/officeDocument/2006/relationships/image" Target="../media/image116.emf"/><Relationship Id="rId108" Type="http://schemas.openxmlformats.org/officeDocument/2006/relationships/image" Target="../media/image205.emf"/><Relationship Id="rId129" Type="http://schemas.openxmlformats.org/officeDocument/2006/relationships/control" Target="../activeX/activeX290.xml"/><Relationship Id="rId54" Type="http://schemas.openxmlformats.org/officeDocument/2006/relationships/control" Target="../activeX/activeX251.xml"/><Relationship Id="rId75" Type="http://schemas.openxmlformats.org/officeDocument/2006/relationships/control" Target="../activeX/activeX263.xml"/><Relationship Id="rId96" Type="http://schemas.openxmlformats.org/officeDocument/2006/relationships/image" Target="../media/image104.emf"/><Relationship Id="rId140" Type="http://schemas.openxmlformats.org/officeDocument/2006/relationships/image" Target="../media/image82.emf"/><Relationship Id="rId161" Type="http://schemas.openxmlformats.org/officeDocument/2006/relationships/image" Target="../media/image214.emf"/><Relationship Id="rId182" Type="http://schemas.openxmlformats.org/officeDocument/2006/relationships/control" Target="../activeX/activeX318.xml"/><Relationship Id="rId217" Type="http://schemas.openxmlformats.org/officeDocument/2006/relationships/control" Target="../activeX/activeX343.xml"/><Relationship Id="rId6" Type="http://schemas.openxmlformats.org/officeDocument/2006/relationships/control" Target="../activeX/activeX227.xml"/><Relationship Id="rId23" Type="http://schemas.openxmlformats.org/officeDocument/2006/relationships/image" Target="../media/image187.emf"/><Relationship Id="rId119" Type="http://schemas.openxmlformats.org/officeDocument/2006/relationships/control" Target="../activeX/activeX285.xml"/><Relationship Id="rId44" Type="http://schemas.openxmlformats.org/officeDocument/2006/relationships/control" Target="../activeX/activeX246.xml"/><Relationship Id="rId65" Type="http://schemas.openxmlformats.org/officeDocument/2006/relationships/image" Target="../media/image146.emf"/><Relationship Id="rId86" Type="http://schemas.openxmlformats.org/officeDocument/2006/relationships/image" Target="../media/image109.emf"/><Relationship Id="rId130" Type="http://schemas.openxmlformats.org/officeDocument/2006/relationships/image" Target="../media/image212.emf"/><Relationship Id="rId151" Type="http://schemas.openxmlformats.org/officeDocument/2006/relationships/control" Target="../activeX/activeX301.xml"/><Relationship Id="rId172" Type="http://schemas.openxmlformats.org/officeDocument/2006/relationships/control" Target="../activeX/activeX313.xml"/><Relationship Id="rId193" Type="http://schemas.openxmlformats.org/officeDocument/2006/relationships/image" Target="../media/image160.emf"/><Relationship Id="rId207" Type="http://schemas.openxmlformats.org/officeDocument/2006/relationships/control" Target="../activeX/activeX333.xml"/><Relationship Id="rId228" Type="http://schemas.openxmlformats.org/officeDocument/2006/relationships/control" Target="../activeX/activeX350.xml"/><Relationship Id="rId13" Type="http://schemas.openxmlformats.org/officeDocument/2006/relationships/image" Target="../media/image127.emf"/><Relationship Id="rId109" Type="http://schemas.openxmlformats.org/officeDocument/2006/relationships/control" Target="../activeX/activeX280.xml"/><Relationship Id="rId34" Type="http://schemas.openxmlformats.org/officeDocument/2006/relationships/control" Target="../activeX/activeX241.xml"/><Relationship Id="rId55" Type="http://schemas.openxmlformats.org/officeDocument/2006/relationships/image" Target="../media/image195.emf"/><Relationship Id="rId76" Type="http://schemas.openxmlformats.org/officeDocument/2006/relationships/image" Target="../media/image113.emf"/><Relationship Id="rId97" Type="http://schemas.openxmlformats.org/officeDocument/2006/relationships/control" Target="../activeX/activeX274.xml"/><Relationship Id="rId120" Type="http://schemas.openxmlformats.org/officeDocument/2006/relationships/image" Target="../media/image210.emf"/><Relationship Id="rId141" Type="http://schemas.openxmlformats.org/officeDocument/2006/relationships/control" Target="../activeX/activeX296.xml"/><Relationship Id="rId7" Type="http://schemas.openxmlformats.org/officeDocument/2006/relationships/image" Target="../media/image124.emf"/><Relationship Id="rId162" Type="http://schemas.openxmlformats.org/officeDocument/2006/relationships/control" Target="../activeX/activeX307.xml"/><Relationship Id="rId183" Type="http://schemas.openxmlformats.org/officeDocument/2006/relationships/image" Target="../media/image219.emf"/><Relationship Id="rId218" Type="http://schemas.openxmlformats.org/officeDocument/2006/relationships/control" Target="../activeX/activeX344.xml"/><Relationship Id="rId24" Type="http://schemas.openxmlformats.org/officeDocument/2006/relationships/control" Target="../activeX/activeX236.xml"/><Relationship Id="rId45" Type="http://schemas.openxmlformats.org/officeDocument/2006/relationships/image" Target="../media/image190.emf"/><Relationship Id="rId66" Type="http://schemas.openxmlformats.org/officeDocument/2006/relationships/control" Target="../activeX/activeX257.xml"/><Relationship Id="rId87" Type="http://schemas.openxmlformats.org/officeDocument/2006/relationships/control" Target="../activeX/activeX269.xml"/><Relationship Id="rId110" Type="http://schemas.openxmlformats.org/officeDocument/2006/relationships/image" Target="../media/image206.emf"/><Relationship Id="rId131" Type="http://schemas.openxmlformats.org/officeDocument/2006/relationships/control" Target="../activeX/activeX291.xml"/><Relationship Id="rId152" Type="http://schemas.openxmlformats.org/officeDocument/2006/relationships/image" Target="../media/image76.emf"/><Relationship Id="rId173" Type="http://schemas.openxmlformats.org/officeDocument/2006/relationships/image" Target="../media/image150.emf"/><Relationship Id="rId194" Type="http://schemas.openxmlformats.org/officeDocument/2006/relationships/control" Target="../activeX/activeX324.xml"/><Relationship Id="rId208" Type="http://schemas.openxmlformats.org/officeDocument/2006/relationships/control" Target="../activeX/activeX334.xml"/><Relationship Id="rId229" Type="http://schemas.openxmlformats.org/officeDocument/2006/relationships/image" Target="../media/image226.emf"/><Relationship Id="rId14" Type="http://schemas.openxmlformats.org/officeDocument/2006/relationships/control" Target="../activeX/activeX231.xml"/><Relationship Id="rId35" Type="http://schemas.openxmlformats.org/officeDocument/2006/relationships/image" Target="../media/image136.emf"/><Relationship Id="rId56" Type="http://schemas.openxmlformats.org/officeDocument/2006/relationships/control" Target="../activeX/activeX252.xml"/><Relationship Id="rId77" Type="http://schemas.openxmlformats.org/officeDocument/2006/relationships/control" Target="../activeX/activeX264.xml"/><Relationship Id="rId100" Type="http://schemas.openxmlformats.org/officeDocument/2006/relationships/image" Target="../media/image102.emf"/><Relationship Id="rId8" Type="http://schemas.openxmlformats.org/officeDocument/2006/relationships/control" Target="../activeX/activeX228.xml"/><Relationship Id="rId98" Type="http://schemas.openxmlformats.org/officeDocument/2006/relationships/image" Target="../media/image103.emf"/><Relationship Id="rId121" Type="http://schemas.openxmlformats.org/officeDocument/2006/relationships/control" Target="../activeX/activeX286.xml"/><Relationship Id="rId142" Type="http://schemas.openxmlformats.org/officeDocument/2006/relationships/image" Target="../media/image81.emf"/><Relationship Id="rId163" Type="http://schemas.openxmlformats.org/officeDocument/2006/relationships/control" Target="../activeX/activeX308.xml"/><Relationship Id="rId184" Type="http://schemas.openxmlformats.org/officeDocument/2006/relationships/control" Target="../activeX/activeX319.xml"/><Relationship Id="rId219" Type="http://schemas.openxmlformats.org/officeDocument/2006/relationships/control" Target="../activeX/activeX345.xml"/><Relationship Id="rId230" Type="http://schemas.openxmlformats.org/officeDocument/2006/relationships/control" Target="../activeX/activeX351.xml"/><Relationship Id="rId25" Type="http://schemas.openxmlformats.org/officeDocument/2006/relationships/image" Target="../media/image133.emf"/><Relationship Id="rId46" Type="http://schemas.openxmlformats.org/officeDocument/2006/relationships/control" Target="../activeX/activeX247.xml"/><Relationship Id="rId67" Type="http://schemas.openxmlformats.org/officeDocument/2006/relationships/image" Target="../media/image199.emf"/><Relationship Id="rId20" Type="http://schemas.openxmlformats.org/officeDocument/2006/relationships/control" Target="../activeX/activeX234.xml"/><Relationship Id="rId41" Type="http://schemas.openxmlformats.org/officeDocument/2006/relationships/image" Target="../media/image189.emf"/><Relationship Id="rId62" Type="http://schemas.openxmlformats.org/officeDocument/2006/relationships/control" Target="../activeX/activeX255.xml"/><Relationship Id="rId83" Type="http://schemas.openxmlformats.org/officeDocument/2006/relationships/control" Target="../activeX/activeX267.xml"/><Relationship Id="rId88" Type="http://schemas.openxmlformats.org/officeDocument/2006/relationships/image" Target="../media/image108.emf"/><Relationship Id="rId111" Type="http://schemas.openxmlformats.org/officeDocument/2006/relationships/control" Target="../activeX/activeX281.xml"/><Relationship Id="rId132" Type="http://schemas.openxmlformats.org/officeDocument/2006/relationships/image" Target="../media/image213.emf"/><Relationship Id="rId153" Type="http://schemas.openxmlformats.org/officeDocument/2006/relationships/control" Target="../activeX/activeX302.xml"/><Relationship Id="rId174" Type="http://schemas.openxmlformats.org/officeDocument/2006/relationships/control" Target="../activeX/activeX314.xml"/><Relationship Id="rId179" Type="http://schemas.openxmlformats.org/officeDocument/2006/relationships/image" Target="../media/image218.emf"/><Relationship Id="rId195" Type="http://schemas.openxmlformats.org/officeDocument/2006/relationships/control" Target="../activeX/activeX325.xml"/><Relationship Id="rId209" Type="http://schemas.openxmlformats.org/officeDocument/2006/relationships/control" Target="../activeX/activeX335.xml"/><Relationship Id="rId190" Type="http://schemas.openxmlformats.org/officeDocument/2006/relationships/control" Target="../activeX/activeX322.xml"/><Relationship Id="rId204" Type="http://schemas.openxmlformats.org/officeDocument/2006/relationships/control" Target="../activeX/activeX331.xml"/><Relationship Id="rId220" Type="http://schemas.openxmlformats.org/officeDocument/2006/relationships/control" Target="../activeX/activeX346.xml"/><Relationship Id="rId225" Type="http://schemas.openxmlformats.org/officeDocument/2006/relationships/image" Target="../media/image224.emf"/><Relationship Id="rId15" Type="http://schemas.openxmlformats.org/officeDocument/2006/relationships/image" Target="../media/image128.emf"/><Relationship Id="rId36" Type="http://schemas.openxmlformats.org/officeDocument/2006/relationships/control" Target="../activeX/activeX242.xml"/><Relationship Id="rId57" Type="http://schemas.openxmlformats.org/officeDocument/2006/relationships/image" Target="../media/image142.emf"/><Relationship Id="rId106" Type="http://schemas.openxmlformats.org/officeDocument/2006/relationships/image" Target="../media/image204.emf"/><Relationship Id="rId127" Type="http://schemas.openxmlformats.org/officeDocument/2006/relationships/control" Target="../activeX/activeX289.xml"/><Relationship Id="rId10" Type="http://schemas.openxmlformats.org/officeDocument/2006/relationships/control" Target="../activeX/activeX229.xml"/><Relationship Id="rId31" Type="http://schemas.openxmlformats.org/officeDocument/2006/relationships/image" Target="../media/image115.emf"/><Relationship Id="rId52" Type="http://schemas.openxmlformats.org/officeDocument/2006/relationships/control" Target="../activeX/activeX250.xml"/><Relationship Id="rId73" Type="http://schemas.openxmlformats.org/officeDocument/2006/relationships/image" Target="../media/image114.emf"/><Relationship Id="rId78" Type="http://schemas.openxmlformats.org/officeDocument/2006/relationships/image" Target="../media/image112.emf"/><Relationship Id="rId94" Type="http://schemas.openxmlformats.org/officeDocument/2006/relationships/image" Target="../media/image105.emf"/><Relationship Id="rId99" Type="http://schemas.openxmlformats.org/officeDocument/2006/relationships/control" Target="../activeX/activeX275.xml"/><Relationship Id="rId101" Type="http://schemas.openxmlformats.org/officeDocument/2006/relationships/control" Target="../activeX/activeX276.xml"/><Relationship Id="rId122" Type="http://schemas.openxmlformats.org/officeDocument/2006/relationships/image" Target="../media/image211.emf"/><Relationship Id="rId143" Type="http://schemas.openxmlformats.org/officeDocument/2006/relationships/control" Target="../activeX/activeX297.xml"/><Relationship Id="rId148" Type="http://schemas.openxmlformats.org/officeDocument/2006/relationships/image" Target="../media/image78.emf"/><Relationship Id="rId164" Type="http://schemas.openxmlformats.org/officeDocument/2006/relationships/image" Target="../media/image215.emf"/><Relationship Id="rId169" Type="http://schemas.openxmlformats.org/officeDocument/2006/relationships/image" Target="../media/image70.emf"/><Relationship Id="rId185" Type="http://schemas.openxmlformats.org/officeDocument/2006/relationships/image" Target="../media/image156.emf"/><Relationship Id="rId4" Type="http://schemas.openxmlformats.org/officeDocument/2006/relationships/control" Target="../activeX/activeX226.xml"/><Relationship Id="rId9" Type="http://schemas.openxmlformats.org/officeDocument/2006/relationships/image" Target="../media/image125.emf"/><Relationship Id="rId180" Type="http://schemas.openxmlformats.org/officeDocument/2006/relationships/control" Target="../activeX/activeX317.xml"/><Relationship Id="rId210" Type="http://schemas.openxmlformats.org/officeDocument/2006/relationships/control" Target="../activeX/activeX336.xml"/><Relationship Id="rId215" Type="http://schemas.openxmlformats.org/officeDocument/2006/relationships/control" Target="../activeX/activeX341.xml"/><Relationship Id="rId236" Type="http://schemas.openxmlformats.org/officeDocument/2006/relationships/ctrlProp" Target="../ctrlProps/ctrlProp10.xml"/><Relationship Id="rId26" Type="http://schemas.openxmlformats.org/officeDocument/2006/relationships/control" Target="../activeX/activeX237.xml"/><Relationship Id="rId231" Type="http://schemas.openxmlformats.org/officeDocument/2006/relationships/image" Target="../media/image227.emf"/><Relationship Id="rId47" Type="http://schemas.openxmlformats.org/officeDocument/2006/relationships/image" Target="../media/image191.emf"/><Relationship Id="rId68" Type="http://schemas.openxmlformats.org/officeDocument/2006/relationships/control" Target="../activeX/activeX258.xml"/><Relationship Id="rId89" Type="http://schemas.openxmlformats.org/officeDocument/2006/relationships/control" Target="../activeX/activeX270.xml"/><Relationship Id="rId112" Type="http://schemas.openxmlformats.org/officeDocument/2006/relationships/image" Target="../media/image96.emf"/><Relationship Id="rId133" Type="http://schemas.openxmlformats.org/officeDocument/2006/relationships/control" Target="../activeX/activeX292.xml"/><Relationship Id="rId154" Type="http://schemas.openxmlformats.org/officeDocument/2006/relationships/image" Target="../media/image75.emf"/><Relationship Id="rId175" Type="http://schemas.openxmlformats.org/officeDocument/2006/relationships/image" Target="../media/image216.emf"/><Relationship Id="rId196" Type="http://schemas.openxmlformats.org/officeDocument/2006/relationships/image" Target="../media/image68.emf"/><Relationship Id="rId200" Type="http://schemas.openxmlformats.org/officeDocument/2006/relationships/image" Target="../media/image167.emf"/><Relationship Id="rId16" Type="http://schemas.openxmlformats.org/officeDocument/2006/relationships/control" Target="../activeX/activeX232.xml"/><Relationship Id="rId221" Type="http://schemas.openxmlformats.org/officeDocument/2006/relationships/image" Target="../media/image222.emf"/><Relationship Id="rId37" Type="http://schemas.openxmlformats.org/officeDocument/2006/relationships/image" Target="../media/image137.emf"/><Relationship Id="rId58" Type="http://schemas.openxmlformats.org/officeDocument/2006/relationships/control" Target="../activeX/activeX253.xml"/><Relationship Id="rId79" Type="http://schemas.openxmlformats.org/officeDocument/2006/relationships/control" Target="../activeX/activeX265.xml"/><Relationship Id="rId102" Type="http://schemas.openxmlformats.org/officeDocument/2006/relationships/image" Target="../media/image101.emf"/><Relationship Id="rId123" Type="http://schemas.openxmlformats.org/officeDocument/2006/relationships/control" Target="../activeX/activeX287.xml"/><Relationship Id="rId144" Type="http://schemas.openxmlformats.org/officeDocument/2006/relationships/image" Target="../media/image80.emf"/><Relationship Id="rId90" Type="http://schemas.openxmlformats.org/officeDocument/2006/relationships/image" Target="../media/image202.emf"/><Relationship Id="rId165" Type="http://schemas.openxmlformats.org/officeDocument/2006/relationships/control" Target="../activeX/activeX309.xml"/><Relationship Id="rId186" Type="http://schemas.openxmlformats.org/officeDocument/2006/relationships/control" Target="../activeX/activeX320.xml"/><Relationship Id="rId211" Type="http://schemas.openxmlformats.org/officeDocument/2006/relationships/control" Target="../activeX/activeX337.xml"/><Relationship Id="rId232" Type="http://schemas.openxmlformats.org/officeDocument/2006/relationships/control" Target="../activeX/activeX352.xml"/><Relationship Id="rId27" Type="http://schemas.openxmlformats.org/officeDocument/2006/relationships/image" Target="../media/image134.emf"/><Relationship Id="rId48" Type="http://schemas.openxmlformats.org/officeDocument/2006/relationships/control" Target="../activeX/activeX248.xml"/><Relationship Id="rId69" Type="http://schemas.openxmlformats.org/officeDocument/2006/relationships/image" Target="../media/image200.emf"/><Relationship Id="rId113" Type="http://schemas.openxmlformats.org/officeDocument/2006/relationships/control" Target="../activeX/activeX282.xml"/><Relationship Id="rId134" Type="http://schemas.openxmlformats.org/officeDocument/2006/relationships/image" Target="../media/image85.emf"/><Relationship Id="rId80" Type="http://schemas.openxmlformats.org/officeDocument/2006/relationships/image" Target="../media/image71.emf"/><Relationship Id="rId155" Type="http://schemas.openxmlformats.org/officeDocument/2006/relationships/control" Target="../activeX/activeX303.xml"/><Relationship Id="rId176" Type="http://schemas.openxmlformats.org/officeDocument/2006/relationships/control" Target="../activeX/activeX315.xml"/><Relationship Id="rId197" Type="http://schemas.openxmlformats.org/officeDocument/2006/relationships/control" Target="../activeX/activeX326.xml"/><Relationship Id="rId201" Type="http://schemas.openxmlformats.org/officeDocument/2006/relationships/control" Target="../activeX/activeX328.xml"/><Relationship Id="rId222" Type="http://schemas.openxmlformats.org/officeDocument/2006/relationships/control" Target="../activeX/activeX347.xml"/><Relationship Id="rId17" Type="http://schemas.openxmlformats.org/officeDocument/2006/relationships/image" Target="../media/image185.emf"/><Relationship Id="rId38" Type="http://schemas.openxmlformats.org/officeDocument/2006/relationships/control" Target="../activeX/activeX243.xml"/><Relationship Id="rId59" Type="http://schemas.openxmlformats.org/officeDocument/2006/relationships/image" Target="../media/image196.emf"/><Relationship Id="rId103" Type="http://schemas.openxmlformats.org/officeDocument/2006/relationships/control" Target="../activeX/activeX277.xml"/><Relationship Id="rId124" Type="http://schemas.openxmlformats.org/officeDocument/2006/relationships/image" Target="../media/image90.emf"/><Relationship Id="rId70" Type="http://schemas.openxmlformats.org/officeDocument/2006/relationships/control" Target="../activeX/activeX259.xml"/><Relationship Id="rId91" Type="http://schemas.openxmlformats.org/officeDocument/2006/relationships/control" Target="../activeX/activeX271.xml"/><Relationship Id="rId145" Type="http://schemas.openxmlformats.org/officeDocument/2006/relationships/control" Target="../activeX/activeX298.xml"/><Relationship Id="rId166" Type="http://schemas.openxmlformats.org/officeDocument/2006/relationships/image" Target="../media/image149.emf"/><Relationship Id="rId187" Type="http://schemas.openxmlformats.org/officeDocument/2006/relationships/image" Target="../media/image157.emf"/><Relationship Id="rId1" Type="http://schemas.openxmlformats.org/officeDocument/2006/relationships/printerSettings" Target="../printerSettings/printerSettings5.bin"/><Relationship Id="rId212" Type="http://schemas.openxmlformats.org/officeDocument/2006/relationships/control" Target="../activeX/activeX338.xml"/><Relationship Id="rId233" Type="http://schemas.openxmlformats.org/officeDocument/2006/relationships/control" Target="../activeX/activeX353.xml"/><Relationship Id="rId28" Type="http://schemas.openxmlformats.org/officeDocument/2006/relationships/control" Target="../activeX/activeX238.xml"/><Relationship Id="rId49" Type="http://schemas.openxmlformats.org/officeDocument/2006/relationships/image" Target="../media/image192.emf"/><Relationship Id="rId114" Type="http://schemas.openxmlformats.org/officeDocument/2006/relationships/image" Target="../media/image207.emf"/><Relationship Id="rId60" Type="http://schemas.openxmlformats.org/officeDocument/2006/relationships/control" Target="../activeX/activeX254.xml"/><Relationship Id="rId81" Type="http://schemas.openxmlformats.org/officeDocument/2006/relationships/control" Target="../activeX/activeX266.xml"/><Relationship Id="rId135" Type="http://schemas.openxmlformats.org/officeDocument/2006/relationships/control" Target="../activeX/activeX293.xml"/><Relationship Id="rId156" Type="http://schemas.openxmlformats.org/officeDocument/2006/relationships/image" Target="../media/image74.emf"/><Relationship Id="rId177" Type="http://schemas.openxmlformats.org/officeDocument/2006/relationships/image" Target="../media/image217.emf"/><Relationship Id="rId198" Type="http://schemas.openxmlformats.org/officeDocument/2006/relationships/image" Target="../media/image220.emf"/><Relationship Id="rId202" Type="http://schemas.openxmlformats.org/officeDocument/2006/relationships/control" Target="../activeX/activeX329.xml"/><Relationship Id="rId223" Type="http://schemas.openxmlformats.org/officeDocument/2006/relationships/image" Target="../media/image223.emf"/><Relationship Id="rId18" Type="http://schemas.openxmlformats.org/officeDocument/2006/relationships/control" Target="../activeX/activeX233.xml"/><Relationship Id="rId39" Type="http://schemas.openxmlformats.org/officeDocument/2006/relationships/image" Target="../media/image122.emf"/><Relationship Id="rId50" Type="http://schemas.openxmlformats.org/officeDocument/2006/relationships/control" Target="../activeX/activeX249.xml"/><Relationship Id="rId104" Type="http://schemas.openxmlformats.org/officeDocument/2006/relationships/image" Target="../media/image203.emf"/><Relationship Id="rId125" Type="http://schemas.openxmlformats.org/officeDocument/2006/relationships/control" Target="../activeX/activeX288.xml"/><Relationship Id="rId146" Type="http://schemas.openxmlformats.org/officeDocument/2006/relationships/image" Target="../media/image79.emf"/><Relationship Id="rId167" Type="http://schemas.openxmlformats.org/officeDocument/2006/relationships/control" Target="../activeX/activeX310.xml"/><Relationship Id="rId188" Type="http://schemas.openxmlformats.org/officeDocument/2006/relationships/control" Target="../activeX/activeX321.xml"/><Relationship Id="rId71" Type="http://schemas.openxmlformats.org/officeDocument/2006/relationships/control" Target="../activeX/activeX260.xml"/><Relationship Id="rId92" Type="http://schemas.openxmlformats.org/officeDocument/2006/relationships/image" Target="../media/image106.emf"/><Relationship Id="rId213" Type="http://schemas.openxmlformats.org/officeDocument/2006/relationships/control" Target="../activeX/activeX339.xml"/><Relationship Id="rId234" Type="http://schemas.openxmlformats.org/officeDocument/2006/relationships/control" Target="../activeX/activeX354.xml"/><Relationship Id="rId2" Type="http://schemas.openxmlformats.org/officeDocument/2006/relationships/drawing" Target="../drawings/drawing4.xml"/><Relationship Id="rId29" Type="http://schemas.openxmlformats.org/officeDocument/2006/relationships/image" Target="../media/image188.emf"/><Relationship Id="rId40" Type="http://schemas.openxmlformats.org/officeDocument/2006/relationships/control" Target="../activeX/activeX244.xml"/><Relationship Id="rId115" Type="http://schemas.openxmlformats.org/officeDocument/2006/relationships/control" Target="../activeX/activeX283.xml"/><Relationship Id="rId136" Type="http://schemas.openxmlformats.org/officeDocument/2006/relationships/image" Target="../media/image84.emf"/><Relationship Id="rId157" Type="http://schemas.openxmlformats.org/officeDocument/2006/relationships/control" Target="../activeX/activeX304.xml"/><Relationship Id="rId178" Type="http://schemas.openxmlformats.org/officeDocument/2006/relationships/control" Target="../activeX/activeX316.xml"/><Relationship Id="rId61" Type="http://schemas.openxmlformats.org/officeDocument/2006/relationships/image" Target="../media/image197.emf"/><Relationship Id="rId82" Type="http://schemas.openxmlformats.org/officeDocument/2006/relationships/image" Target="../media/image201.emf"/><Relationship Id="rId199" Type="http://schemas.openxmlformats.org/officeDocument/2006/relationships/control" Target="../activeX/activeX327.xml"/><Relationship Id="rId203" Type="http://schemas.openxmlformats.org/officeDocument/2006/relationships/control" Target="../activeX/activeX330.xml"/><Relationship Id="rId19" Type="http://schemas.openxmlformats.org/officeDocument/2006/relationships/image" Target="../media/image130.emf"/><Relationship Id="rId224" Type="http://schemas.openxmlformats.org/officeDocument/2006/relationships/control" Target="../activeX/activeX348.xml"/><Relationship Id="rId30" Type="http://schemas.openxmlformats.org/officeDocument/2006/relationships/control" Target="../activeX/activeX239.xml"/><Relationship Id="rId105" Type="http://schemas.openxmlformats.org/officeDocument/2006/relationships/control" Target="../activeX/activeX278.xml"/><Relationship Id="rId126" Type="http://schemas.openxmlformats.org/officeDocument/2006/relationships/image" Target="../media/image89.emf"/><Relationship Id="rId147" Type="http://schemas.openxmlformats.org/officeDocument/2006/relationships/control" Target="../activeX/activeX299.xml"/><Relationship Id="rId168" Type="http://schemas.openxmlformats.org/officeDocument/2006/relationships/control" Target="../activeX/activeX311.xml"/><Relationship Id="rId51" Type="http://schemas.openxmlformats.org/officeDocument/2006/relationships/image" Target="../media/image193.emf"/><Relationship Id="rId72" Type="http://schemas.openxmlformats.org/officeDocument/2006/relationships/control" Target="../activeX/activeX261.xml"/><Relationship Id="rId93" Type="http://schemas.openxmlformats.org/officeDocument/2006/relationships/control" Target="../activeX/activeX272.xml"/><Relationship Id="rId189" Type="http://schemas.openxmlformats.org/officeDocument/2006/relationships/image" Target="../media/image158.emf"/><Relationship Id="rId3" Type="http://schemas.openxmlformats.org/officeDocument/2006/relationships/vmlDrawing" Target="../drawings/vmlDrawing4.vml"/><Relationship Id="rId214" Type="http://schemas.openxmlformats.org/officeDocument/2006/relationships/control" Target="../activeX/activeX340.xml"/><Relationship Id="rId235" Type="http://schemas.openxmlformats.org/officeDocument/2006/relationships/control" Target="../activeX/activeX355.xml"/><Relationship Id="rId116" Type="http://schemas.openxmlformats.org/officeDocument/2006/relationships/image" Target="../media/image208.emf"/><Relationship Id="rId137" Type="http://schemas.openxmlformats.org/officeDocument/2006/relationships/control" Target="../activeX/activeX294.xml"/><Relationship Id="rId158" Type="http://schemas.openxmlformats.org/officeDocument/2006/relationships/control" Target="../activeX/activeX30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415.xml"/><Relationship Id="rId21" Type="http://schemas.openxmlformats.org/officeDocument/2006/relationships/control" Target="../activeX/activeX365.xml"/><Relationship Id="rId42" Type="http://schemas.openxmlformats.org/officeDocument/2006/relationships/control" Target="../activeX/activeX376.xml"/><Relationship Id="rId63" Type="http://schemas.openxmlformats.org/officeDocument/2006/relationships/control" Target="../activeX/activeX387.xml"/><Relationship Id="rId84" Type="http://schemas.openxmlformats.org/officeDocument/2006/relationships/control" Target="../activeX/activeX398.xml"/><Relationship Id="rId138" Type="http://schemas.openxmlformats.org/officeDocument/2006/relationships/control" Target="../activeX/activeX426.xml"/><Relationship Id="rId159" Type="http://schemas.openxmlformats.org/officeDocument/2006/relationships/image" Target="../media/image290.emf"/><Relationship Id="rId170" Type="http://schemas.openxmlformats.org/officeDocument/2006/relationships/control" Target="../activeX/activeX442.xml"/><Relationship Id="rId191" Type="http://schemas.openxmlformats.org/officeDocument/2006/relationships/control" Target="../activeX/activeX454.xml"/><Relationship Id="rId205" Type="http://schemas.openxmlformats.org/officeDocument/2006/relationships/ctrlProp" Target="../ctrlProps/ctrlProp11.xml"/><Relationship Id="rId107" Type="http://schemas.openxmlformats.org/officeDocument/2006/relationships/control" Target="../activeX/activeX410.xml"/><Relationship Id="rId11" Type="http://schemas.openxmlformats.org/officeDocument/2006/relationships/image" Target="../media/image230.emf"/><Relationship Id="rId32" Type="http://schemas.openxmlformats.org/officeDocument/2006/relationships/control" Target="../activeX/activeX371.xml"/><Relationship Id="rId53" Type="http://schemas.openxmlformats.org/officeDocument/2006/relationships/control" Target="../activeX/activeX382.xml"/><Relationship Id="rId74" Type="http://schemas.openxmlformats.org/officeDocument/2006/relationships/image" Target="../media/image259.emf"/><Relationship Id="rId128" Type="http://schemas.openxmlformats.org/officeDocument/2006/relationships/image" Target="../media/image279.emf"/><Relationship Id="rId149" Type="http://schemas.openxmlformats.org/officeDocument/2006/relationships/image" Target="../media/image285.emf"/><Relationship Id="rId5" Type="http://schemas.openxmlformats.org/officeDocument/2006/relationships/image" Target="../media/image228.emf"/><Relationship Id="rId95" Type="http://schemas.openxmlformats.org/officeDocument/2006/relationships/control" Target="../activeX/activeX404.xml"/><Relationship Id="rId160" Type="http://schemas.openxmlformats.org/officeDocument/2006/relationships/control" Target="../activeX/activeX437.xml"/><Relationship Id="rId181" Type="http://schemas.openxmlformats.org/officeDocument/2006/relationships/control" Target="../activeX/activeX449.xml"/><Relationship Id="rId22" Type="http://schemas.openxmlformats.org/officeDocument/2006/relationships/image" Target="../media/image235.emf"/><Relationship Id="rId43" Type="http://schemas.openxmlformats.org/officeDocument/2006/relationships/image" Target="../media/image245.emf"/><Relationship Id="rId64" Type="http://schemas.openxmlformats.org/officeDocument/2006/relationships/image" Target="../media/image255.emf"/><Relationship Id="rId118" Type="http://schemas.openxmlformats.org/officeDocument/2006/relationships/image" Target="../media/image275.emf"/><Relationship Id="rId139" Type="http://schemas.openxmlformats.org/officeDocument/2006/relationships/image" Target="../media/image281.emf"/><Relationship Id="rId85" Type="http://schemas.openxmlformats.org/officeDocument/2006/relationships/image" Target="../media/image264.emf"/><Relationship Id="rId150" Type="http://schemas.openxmlformats.org/officeDocument/2006/relationships/control" Target="../activeX/activeX432.xml"/><Relationship Id="rId171" Type="http://schemas.openxmlformats.org/officeDocument/2006/relationships/control" Target="../activeX/activeX443.xml"/><Relationship Id="rId192" Type="http://schemas.openxmlformats.org/officeDocument/2006/relationships/image" Target="../media/image125.emf"/><Relationship Id="rId12" Type="http://schemas.openxmlformats.org/officeDocument/2006/relationships/control" Target="../activeX/activeX360.xml"/><Relationship Id="rId33" Type="http://schemas.openxmlformats.org/officeDocument/2006/relationships/image" Target="../media/image240.emf"/><Relationship Id="rId108" Type="http://schemas.openxmlformats.org/officeDocument/2006/relationships/image" Target="../media/image105.emf"/><Relationship Id="rId129" Type="http://schemas.openxmlformats.org/officeDocument/2006/relationships/control" Target="../activeX/activeX421.xml"/><Relationship Id="rId54" Type="http://schemas.openxmlformats.org/officeDocument/2006/relationships/image" Target="../media/image250.emf"/><Relationship Id="rId75" Type="http://schemas.openxmlformats.org/officeDocument/2006/relationships/control" Target="../activeX/activeX393.xml"/><Relationship Id="rId96" Type="http://schemas.openxmlformats.org/officeDocument/2006/relationships/image" Target="../media/image269.emf"/><Relationship Id="rId140" Type="http://schemas.openxmlformats.org/officeDocument/2006/relationships/control" Target="../activeX/activeX427.xml"/><Relationship Id="rId161" Type="http://schemas.openxmlformats.org/officeDocument/2006/relationships/image" Target="../media/image291.emf"/><Relationship Id="rId182" Type="http://schemas.openxmlformats.org/officeDocument/2006/relationships/image" Target="../media/image298.emf"/><Relationship Id="rId6" Type="http://schemas.openxmlformats.org/officeDocument/2006/relationships/control" Target="../activeX/activeX357.xml"/><Relationship Id="rId23" Type="http://schemas.openxmlformats.org/officeDocument/2006/relationships/control" Target="../activeX/activeX366.xml"/><Relationship Id="rId119" Type="http://schemas.openxmlformats.org/officeDocument/2006/relationships/control" Target="../activeX/activeX416.xml"/><Relationship Id="rId44" Type="http://schemas.openxmlformats.org/officeDocument/2006/relationships/control" Target="../activeX/activeX377.xml"/><Relationship Id="rId65" Type="http://schemas.openxmlformats.org/officeDocument/2006/relationships/control" Target="../activeX/activeX388.xml"/><Relationship Id="rId86" Type="http://schemas.openxmlformats.org/officeDocument/2006/relationships/control" Target="../activeX/activeX399.xml"/><Relationship Id="rId130" Type="http://schemas.openxmlformats.org/officeDocument/2006/relationships/control" Target="../activeX/activeX422.xml"/><Relationship Id="rId151" Type="http://schemas.openxmlformats.org/officeDocument/2006/relationships/image" Target="../media/image286.emf"/><Relationship Id="rId172" Type="http://schemas.openxmlformats.org/officeDocument/2006/relationships/control" Target="../activeX/activeX444.xml"/><Relationship Id="rId193" Type="http://schemas.openxmlformats.org/officeDocument/2006/relationships/control" Target="../activeX/activeX455.xml"/><Relationship Id="rId13" Type="http://schemas.openxmlformats.org/officeDocument/2006/relationships/image" Target="../media/image231.emf"/><Relationship Id="rId109" Type="http://schemas.openxmlformats.org/officeDocument/2006/relationships/control" Target="../activeX/activeX411.xml"/><Relationship Id="rId34" Type="http://schemas.openxmlformats.org/officeDocument/2006/relationships/control" Target="../activeX/activeX372.xml"/><Relationship Id="rId55" Type="http://schemas.openxmlformats.org/officeDocument/2006/relationships/control" Target="../activeX/activeX383.xml"/><Relationship Id="rId76" Type="http://schemas.openxmlformats.org/officeDocument/2006/relationships/image" Target="../media/image260.emf"/><Relationship Id="rId97" Type="http://schemas.openxmlformats.org/officeDocument/2006/relationships/control" Target="../activeX/activeX405.xml"/><Relationship Id="rId120" Type="http://schemas.openxmlformats.org/officeDocument/2006/relationships/image" Target="../media/image276.emf"/><Relationship Id="rId141" Type="http://schemas.openxmlformats.org/officeDocument/2006/relationships/image" Target="../media/image282.emf"/><Relationship Id="rId7" Type="http://schemas.openxmlformats.org/officeDocument/2006/relationships/image" Target="../media/image229.emf"/><Relationship Id="rId162" Type="http://schemas.openxmlformats.org/officeDocument/2006/relationships/control" Target="../activeX/activeX438.xml"/><Relationship Id="rId183" Type="http://schemas.openxmlformats.org/officeDocument/2006/relationships/control" Target="../activeX/activeX450.xml"/><Relationship Id="rId24" Type="http://schemas.openxmlformats.org/officeDocument/2006/relationships/image" Target="../media/image236.emf"/><Relationship Id="rId40" Type="http://schemas.openxmlformats.org/officeDocument/2006/relationships/control" Target="../activeX/activeX375.xml"/><Relationship Id="rId45" Type="http://schemas.openxmlformats.org/officeDocument/2006/relationships/image" Target="../media/image246.emf"/><Relationship Id="rId66" Type="http://schemas.openxmlformats.org/officeDocument/2006/relationships/image" Target="../media/image256.emf"/><Relationship Id="rId87" Type="http://schemas.openxmlformats.org/officeDocument/2006/relationships/image" Target="../media/image265.emf"/><Relationship Id="rId110" Type="http://schemas.openxmlformats.org/officeDocument/2006/relationships/image" Target="../media/image273.emf"/><Relationship Id="rId115" Type="http://schemas.openxmlformats.org/officeDocument/2006/relationships/control" Target="../activeX/activeX414.xml"/><Relationship Id="rId131" Type="http://schemas.openxmlformats.org/officeDocument/2006/relationships/image" Target="../media/image115.emf"/><Relationship Id="rId136" Type="http://schemas.openxmlformats.org/officeDocument/2006/relationships/control" Target="../activeX/activeX425.xml"/><Relationship Id="rId157" Type="http://schemas.openxmlformats.org/officeDocument/2006/relationships/image" Target="../media/image289.emf"/><Relationship Id="rId178" Type="http://schemas.openxmlformats.org/officeDocument/2006/relationships/image" Target="../media/image296.emf"/><Relationship Id="rId61" Type="http://schemas.openxmlformats.org/officeDocument/2006/relationships/control" Target="../activeX/activeX386.xml"/><Relationship Id="rId82" Type="http://schemas.openxmlformats.org/officeDocument/2006/relationships/control" Target="../activeX/activeX397.xml"/><Relationship Id="rId152" Type="http://schemas.openxmlformats.org/officeDocument/2006/relationships/control" Target="../activeX/activeX433.xml"/><Relationship Id="rId173" Type="http://schemas.openxmlformats.org/officeDocument/2006/relationships/control" Target="../activeX/activeX445.xml"/><Relationship Id="rId194" Type="http://schemas.openxmlformats.org/officeDocument/2006/relationships/image" Target="../media/image124.emf"/><Relationship Id="rId199" Type="http://schemas.openxmlformats.org/officeDocument/2006/relationships/image" Target="../media/image301.emf"/><Relationship Id="rId203" Type="http://schemas.openxmlformats.org/officeDocument/2006/relationships/control" Target="../activeX/activeX461.xml"/><Relationship Id="rId19" Type="http://schemas.openxmlformats.org/officeDocument/2006/relationships/control" Target="../activeX/activeX364.xml"/><Relationship Id="rId14" Type="http://schemas.openxmlformats.org/officeDocument/2006/relationships/control" Target="../activeX/activeX361.xml"/><Relationship Id="rId30" Type="http://schemas.openxmlformats.org/officeDocument/2006/relationships/control" Target="../activeX/activeX370.xml"/><Relationship Id="rId35" Type="http://schemas.openxmlformats.org/officeDocument/2006/relationships/image" Target="../media/image241.emf"/><Relationship Id="rId56" Type="http://schemas.openxmlformats.org/officeDocument/2006/relationships/image" Target="../media/image251.emf"/><Relationship Id="rId77" Type="http://schemas.openxmlformats.org/officeDocument/2006/relationships/control" Target="../activeX/activeX394.xml"/><Relationship Id="rId100" Type="http://schemas.openxmlformats.org/officeDocument/2006/relationships/image" Target="../media/image101.emf"/><Relationship Id="rId105" Type="http://schemas.openxmlformats.org/officeDocument/2006/relationships/control" Target="../activeX/activeX409.xml"/><Relationship Id="rId126" Type="http://schemas.openxmlformats.org/officeDocument/2006/relationships/image" Target="../media/image113.emf"/><Relationship Id="rId147" Type="http://schemas.openxmlformats.org/officeDocument/2006/relationships/image" Target="../media/image142.emf"/><Relationship Id="rId168" Type="http://schemas.openxmlformats.org/officeDocument/2006/relationships/control" Target="../activeX/activeX441.xml"/><Relationship Id="rId8" Type="http://schemas.openxmlformats.org/officeDocument/2006/relationships/control" Target="../activeX/activeX358.xml"/><Relationship Id="rId51" Type="http://schemas.openxmlformats.org/officeDocument/2006/relationships/control" Target="../activeX/activeX381.xml"/><Relationship Id="rId72" Type="http://schemas.openxmlformats.org/officeDocument/2006/relationships/image" Target="../media/image258.emf"/><Relationship Id="rId93" Type="http://schemas.openxmlformats.org/officeDocument/2006/relationships/control" Target="../activeX/activeX403.xml"/><Relationship Id="rId98" Type="http://schemas.openxmlformats.org/officeDocument/2006/relationships/image" Target="../media/image270.emf"/><Relationship Id="rId121" Type="http://schemas.openxmlformats.org/officeDocument/2006/relationships/control" Target="../activeX/activeX417.xml"/><Relationship Id="rId142" Type="http://schemas.openxmlformats.org/officeDocument/2006/relationships/control" Target="../activeX/activeX428.xml"/><Relationship Id="rId163" Type="http://schemas.openxmlformats.org/officeDocument/2006/relationships/image" Target="../media/image292.emf"/><Relationship Id="rId184" Type="http://schemas.openxmlformats.org/officeDocument/2006/relationships/image" Target="../media/image299.emf"/><Relationship Id="rId189" Type="http://schemas.openxmlformats.org/officeDocument/2006/relationships/control" Target="../activeX/activeX453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367.xml"/><Relationship Id="rId46" Type="http://schemas.openxmlformats.org/officeDocument/2006/relationships/control" Target="../activeX/activeX378.xml"/><Relationship Id="rId67" Type="http://schemas.openxmlformats.org/officeDocument/2006/relationships/control" Target="../activeX/activeX389.xml"/><Relationship Id="rId116" Type="http://schemas.openxmlformats.org/officeDocument/2006/relationships/image" Target="../media/image109.emf"/><Relationship Id="rId137" Type="http://schemas.openxmlformats.org/officeDocument/2006/relationships/image" Target="../media/image280.emf"/><Relationship Id="rId158" Type="http://schemas.openxmlformats.org/officeDocument/2006/relationships/control" Target="../activeX/activeX436.xml"/><Relationship Id="rId20" Type="http://schemas.openxmlformats.org/officeDocument/2006/relationships/image" Target="../media/image234.emf"/><Relationship Id="rId41" Type="http://schemas.openxmlformats.org/officeDocument/2006/relationships/image" Target="../media/image244.emf"/><Relationship Id="rId62" Type="http://schemas.openxmlformats.org/officeDocument/2006/relationships/image" Target="../media/image254.emf"/><Relationship Id="rId83" Type="http://schemas.openxmlformats.org/officeDocument/2006/relationships/image" Target="../media/image263.emf"/><Relationship Id="rId88" Type="http://schemas.openxmlformats.org/officeDocument/2006/relationships/control" Target="../activeX/activeX400.xml"/><Relationship Id="rId111" Type="http://schemas.openxmlformats.org/officeDocument/2006/relationships/control" Target="../activeX/activeX412.xml"/><Relationship Id="rId132" Type="http://schemas.openxmlformats.org/officeDocument/2006/relationships/control" Target="../activeX/activeX423.xml"/><Relationship Id="rId153" Type="http://schemas.openxmlformats.org/officeDocument/2006/relationships/image" Target="../media/image287.emf"/><Relationship Id="rId174" Type="http://schemas.openxmlformats.org/officeDocument/2006/relationships/image" Target="../media/image295.emf"/><Relationship Id="rId179" Type="http://schemas.openxmlformats.org/officeDocument/2006/relationships/control" Target="../activeX/activeX448.xml"/><Relationship Id="rId195" Type="http://schemas.openxmlformats.org/officeDocument/2006/relationships/control" Target="../activeX/activeX456.xml"/><Relationship Id="rId190" Type="http://schemas.openxmlformats.org/officeDocument/2006/relationships/image" Target="../media/image300.emf"/><Relationship Id="rId204" Type="http://schemas.openxmlformats.org/officeDocument/2006/relationships/control" Target="../activeX/activeX462.xml"/><Relationship Id="rId15" Type="http://schemas.openxmlformats.org/officeDocument/2006/relationships/control" Target="../activeX/activeX362.xml"/><Relationship Id="rId36" Type="http://schemas.openxmlformats.org/officeDocument/2006/relationships/control" Target="../activeX/activeX373.xml"/><Relationship Id="rId57" Type="http://schemas.openxmlformats.org/officeDocument/2006/relationships/control" Target="../activeX/activeX384.xml"/><Relationship Id="rId106" Type="http://schemas.openxmlformats.org/officeDocument/2006/relationships/image" Target="../media/image272.emf"/><Relationship Id="rId127" Type="http://schemas.openxmlformats.org/officeDocument/2006/relationships/control" Target="../activeX/activeX420.xml"/><Relationship Id="rId10" Type="http://schemas.openxmlformats.org/officeDocument/2006/relationships/control" Target="../activeX/activeX359.xml"/><Relationship Id="rId31" Type="http://schemas.openxmlformats.org/officeDocument/2006/relationships/image" Target="../media/image239.emf"/><Relationship Id="rId52" Type="http://schemas.openxmlformats.org/officeDocument/2006/relationships/image" Target="../media/image249.emf"/><Relationship Id="rId73" Type="http://schemas.openxmlformats.org/officeDocument/2006/relationships/control" Target="../activeX/activeX392.xml"/><Relationship Id="rId78" Type="http://schemas.openxmlformats.org/officeDocument/2006/relationships/image" Target="../media/image261.emf"/><Relationship Id="rId94" Type="http://schemas.openxmlformats.org/officeDocument/2006/relationships/image" Target="../media/image268.emf"/><Relationship Id="rId99" Type="http://schemas.openxmlformats.org/officeDocument/2006/relationships/control" Target="../activeX/activeX406.xml"/><Relationship Id="rId101" Type="http://schemas.openxmlformats.org/officeDocument/2006/relationships/control" Target="../activeX/activeX407.xml"/><Relationship Id="rId122" Type="http://schemas.openxmlformats.org/officeDocument/2006/relationships/image" Target="../media/image277.emf"/><Relationship Id="rId143" Type="http://schemas.openxmlformats.org/officeDocument/2006/relationships/image" Target="../media/image283.emf"/><Relationship Id="rId148" Type="http://schemas.openxmlformats.org/officeDocument/2006/relationships/control" Target="../activeX/activeX431.xml"/><Relationship Id="rId164" Type="http://schemas.openxmlformats.org/officeDocument/2006/relationships/control" Target="../activeX/activeX439.xml"/><Relationship Id="rId169" Type="http://schemas.openxmlformats.org/officeDocument/2006/relationships/image" Target="../media/image110.emf"/><Relationship Id="rId185" Type="http://schemas.openxmlformats.org/officeDocument/2006/relationships/control" Target="../activeX/activeX451.xml"/><Relationship Id="rId4" Type="http://schemas.openxmlformats.org/officeDocument/2006/relationships/control" Target="../activeX/activeX356.xml"/><Relationship Id="rId9" Type="http://schemas.openxmlformats.org/officeDocument/2006/relationships/image" Target="../media/image158.emf"/><Relationship Id="rId180" Type="http://schemas.openxmlformats.org/officeDocument/2006/relationships/image" Target="../media/image297.emf"/><Relationship Id="rId26" Type="http://schemas.openxmlformats.org/officeDocument/2006/relationships/image" Target="../media/image237.emf"/><Relationship Id="rId47" Type="http://schemas.openxmlformats.org/officeDocument/2006/relationships/control" Target="../activeX/activeX379.xml"/><Relationship Id="rId68" Type="http://schemas.openxmlformats.org/officeDocument/2006/relationships/image" Target="../media/image257.emf"/><Relationship Id="rId89" Type="http://schemas.openxmlformats.org/officeDocument/2006/relationships/image" Target="../media/image266.emf"/><Relationship Id="rId112" Type="http://schemas.openxmlformats.org/officeDocument/2006/relationships/image" Target="../media/image274.emf"/><Relationship Id="rId133" Type="http://schemas.openxmlformats.org/officeDocument/2006/relationships/image" Target="../media/image116.emf"/><Relationship Id="rId154" Type="http://schemas.openxmlformats.org/officeDocument/2006/relationships/control" Target="../activeX/activeX434.xml"/><Relationship Id="rId175" Type="http://schemas.openxmlformats.org/officeDocument/2006/relationships/control" Target="../activeX/activeX446.xml"/><Relationship Id="rId196" Type="http://schemas.openxmlformats.org/officeDocument/2006/relationships/image" Target="../media/image123.emf"/><Relationship Id="rId200" Type="http://schemas.openxmlformats.org/officeDocument/2006/relationships/control" Target="../activeX/activeX459.xml"/><Relationship Id="rId16" Type="http://schemas.openxmlformats.org/officeDocument/2006/relationships/image" Target="../media/image232.emf"/><Relationship Id="rId37" Type="http://schemas.openxmlformats.org/officeDocument/2006/relationships/image" Target="../media/image242.emf"/><Relationship Id="rId58" Type="http://schemas.openxmlformats.org/officeDocument/2006/relationships/image" Target="../media/image252.emf"/><Relationship Id="rId79" Type="http://schemas.openxmlformats.org/officeDocument/2006/relationships/control" Target="../activeX/activeX395.xml"/><Relationship Id="rId102" Type="http://schemas.openxmlformats.org/officeDocument/2006/relationships/image" Target="../media/image271.emf"/><Relationship Id="rId123" Type="http://schemas.openxmlformats.org/officeDocument/2006/relationships/control" Target="../activeX/activeX418.xml"/><Relationship Id="rId144" Type="http://schemas.openxmlformats.org/officeDocument/2006/relationships/control" Target="../activeX/activeX429.xml"/><Relationship Id="rId90" Type="http://schemas.openxmlformats.org/officeDocument/2006/relationships/control" Target="../activeX/activeX401.xml"/><Relationship Id="rId165" Type="http://schemas.openxmlformats.org/officeDocument/2006/relationships/image" Target="../media/image293.emf"/><Relationship Id="rId186" Type="http://schemas.openxmlformats.org/officeDocument/2006/relationships/image" Target="../media/image128.emf"/><Relationship Id="rId27" Type="http://schemas.openxmlformats.org/officeDocument/2006/relationships/control" Target="../activeX/activeX368.xml"/><Relationship Id="rId48" Type="http://schemas.openxmlformats.org/officeDocument/2006/relationships/image" Target="../media/image247.emf"/><Relationship Id="rId69" Type="http://schemas.openxmlformats.org/officeDocument/2006/relationships/control" Target="../activeX/activeX390.xml"/><Relationship Id="rId113" Type="http://schemas.openxmlformats.org/officeDocument/2006/relationships/control" Target="../activeX/activeX413.xml"/><Relationship Id="rId134" Type="http://schemas.openxmlformats.org/officeDocument/2006/relationships/control" Target="../activeX/activeX424.xml"/><Relationship Id="rId80" Type="http://schemas.openxmlformats.org/officeDocument/2006/relationships/image" Target="../media/image262.emf"/><Relationship Id="rId155" Type="http://schemas.openxmlformats.org/officeDocument/2006/relationships/image" Target="../media/image288.emf"/><Relationship Id="rId176" Type="http://schemas.openxmlformats.org/officeDocument/2006/relationships/image" Target="../media/image133.emf"/><Relationship Id="rId197" Type="http://schemas.openxmlformats.org/officeDocument/2006/relationships/control" Target="../activeX/activeX457.xml"/><Relationship Id="rId201" Type="http://schemas.openxmlformats.org/officeDocument/2006/relationships/control" Target="../activeX/activeX460.xml"/><Relationship Id="rId17" Type="http://schemas.openxmlformats.org/officeDocument/2006/relationships/control" Target="../activeX/activeX363.xml"/><Relationship Id="rId38" Type="http://schemas.openxmlformats.org/officeDocument/2006/relationships/control" Target="../activeX/activeX374.xml"/><Relationship Id="rId59" Type="http://schemas.openxmlformats.org/officeDocument/2006/relationships/control" Target="../activeX/activeX385.xml"/><Relationship Id="rId103" Type="http://schemas.openxmlformats.org/officeDocument/2006/relationships/control" Target="../activeX/activeX408.xml"/><Relationship Id="rId124" Type="http://schemas.openxmlformats.org/officeDocument/2006/relationships/image" Target="../media/image278.emf"/><Relationship Id="rId70" Type="http://schemas.openxmlformats.org/officeDocument/2006/relationships/image" Target="../media/image85.emf"/><Relationship Id="rId91" Type="http://schemas.openxmlformats.org/officeDocument/2006/relationships/control" Target="../activeX/activeX402.xml"/><Relationship Id="rId145" Type="http://schemas.openxmlformats.org/officeDocument/2006/relationships/image" Target="../media/image284.emf"/><Relationship Id="rId166" Type="http://schemas.openxmlformats.org/officeDocument/2006/relationships/control" Target="../activeX/activeX440.xml"/><Relationship Id="rId187" Type="http://schemas.openxmlformats.org/officeDocument/2006/relationships/control" Target="../activeX/activeX452.xml"/><Relationship Id="rId1" Type="http://schemas.openxmlformats.org/officeDocument/2006/relationships/printerSettings" Target="../printerSettings/printerSettings6.bin"/><Relationship Id="rId28" Type="http://schemas.openxmlformats.org/officeDocument/2006/relationships/image" Target="../media/image238.emf"/><Relationship Id="rId49" Type="http://schemas.openxmlformats.org/officeDocument/2006/relationships/control" Target="../activeX/activeX380.xml"/><Relationship Id="rId114" Type="http://schemas.openxmlformats.org/officeDocument/2006/relationships/image" Target="../media/image108.emf"/><Relationship Id="rId60" Type="http://schemas.openxmlformats.org/officeDocument/2006/relationships/image" Target="../media/image253.emf"/><Relationship Id="rId81" Type="http://schemas.openxmlformats.org/officeDocument/2006/relationships/control" Target="../activeX/activeX396.xml"/><Relationship Id="rId135" Type="http://schemas.openxmlformats.org/officeDocument/2006/relationships/image" Target="../media/image117.emf"/><Relationship Id="rId156" Type="http://schemas.openxmlformats.org/officeDocument/2006/relationships/control" Target="../activeX/activeX435.xml"/><Relationship Id="rId177" Type="http://schemas.openxmlformats.org/officeDocument/2006/relationships/control" Target="../activeX/activeX447.xml"/><Relationship Id="rId198" Type="http://schemas.openxmlformats.org/officeDocument/2006/relationships/control" Target="../activeX/activeX458.xml"/><Relationship Id="rId202" Type="http://schemas.openxmlformats.org/officeDocument/2006/relationships/image" Target="../media/image302.emf"/><Relationship Id="rId18" Type="http://schemas.openxmlformats.org/officeDocument/2006/relationships/image" Target="../media/image233.emf"/><Relationship Id="rId39" Type="http://schemas.openxmlformats.org/officeDocument/2006/relationships/image" Target="../media/image243.emf"/><Relationship Id="rId50" Type="http://schemas.openxmlformats.org/officeDocument/2006/relationships/image" Target="../media/image248.emf"/><Relationship Id="rId104" Type="http://schemas.openxmlformats.org/officeDocument/2006/relationships/image" Target="../media/image103.emf"/><Relationship Id="rId125" Type="http://schemas.openxmlformats.org/officeDocument/2006/relationships/control" Target="../activeX/activeX419.xml"/><Relationship Id="rId146" Type="http://schemas.openxmlformats.org/officeDocument/2006/relationships/control" Target="../activeX/activeX430.xml"/><Relationship Id="rId167" Type="http://schemas.openxmlformats.org/officeDocument/2006/relationships/image" Target="../media/image294.emf"/><Relationship Id="rId188" Type="http://schemas.openxmlformats.org/officeDocument/2006/relationships/image" Target="../media/image146.emf"/><Relationship Id="rId71" Type="http://schemas.openxmlformats.org/officeDocument/2006/relationships/control" Target="../activeX/activeX391.xml"/><Relationship Id="rId92" Type="http://schemas.openxmlformats.org/officeDocument/2006/relationships/image" Target="../media/image267.emf"/><Relationship Id="rId2" Type="http://schemas.openxmlformats.org/officeDocument/2006/relationships/drawing" Target="../drawings/drawing5.xml"/><Relationship Id="rId29" Type="http://schemas.openxmlformats.org/officeDocument/2006/relationships/control" Target="../activeX/activeX369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520.xml"/><Relationship Id="rId21" Type="http://schemas.openxmlformats.org/officeDocument/2006/relationships/image" Target="../media/image296.emf"/><Relationship Id="rId42" Type="http://schemas.openxmlformats.org/officeDocument/2006/relationships/control" Target="../activeX/activeX482.xml"/><Relationship Id="rId63" Type="http://schemas.openxmlformats.org/officeDocument/2006/relationships/control" Target="../activeX/activeX493.xml"/><Relationship Id="rId84" Type="http://schemas.openxmlformats.org/officeDocument/2006/relationships/image" Target="../media/image336.emf"/><Relationship Id="rId138" Type="http://schemas.openxmlformats.org/officeDocument/2006/relationships/image" Target="../media/image360.emf"/><Relationship Id="rId159" Type="http://schemas.openxmlformats.org/officeDocument/2006/relationships/control" Target="../activeX/activeX541.xml"/><Relationship Id="rId170" Type="http://schemas.openxmlformats.org/officeDocument/2006/relationships/control" Target="../activeX/activeX547.xml"/><Relationship Id="rId107" Type="http://schemas.openxmlformats.org/officeDocument/2006/relationships/control" Target="../activeX/activeX515.xml"/><Relationship Id="rId11" Type="http://schemas.openxmlformats.org/officeDocument/2006/relationships/image" Target="../media/image125.emf"/><Relationship Id="rId32" Type="http://schemas.openxmlformats.org/officeDocument/2006/relationships/control" Target="../activeX/activeX477.xml"/><Relationship Id="rId53" Type="http://schemas.openxmlformats.org/officeDocument/2006/relationships/image" Target="../media/image322.emf"/><Relationship Id="rId74" Type="http://schemas.openxmlformats.org/officeDocument/2006/relationships/image" Target="../media/image331.emf"/><Relationship Id="rId128" Type="http://schemas.openxmlformats.org/officeDocument/2006/relationships/image" Target="../media/image356.emf"/><Relationship Id="rId149" Type="http://schemas.openxmlformats.org/officeDocument/2006/relationships/control" Target="../activeX/activeX536.xml"/><Relationship Id="rId5" Type="http://schemas.openxmlformats.org/officeDocument/2006/relationships/image" Target="../media/image303.emf"/><Relationship Id="rId95" Type="http://schemas.openxmlformats.org/officeDocument/2006/relationships/control" Target="../activeX/activeX509.xml"/><Relationship Id="rId160" Type="http://schemas.openxmlformats.org/officeDocument/2006/relationships/image" Target="../media/image371.emf"/><Relationship Id="rId181" Type="http://schemas.openxmlformats.org/officeDocument/2006/relationships/image" Target="../media/image381.emf"/><Relationship Id="rId22" Type="http://schemas.openxmlformats.org/officeDocument/2006/relationships/control" Target="../activeX/activeX472.xml"/><Relationship Id="rId43" Type="http://schemas.openxmlformats.org/officeDocument/2006/relationships/image" Target="../media/image317.emf"/><Relationship Id="rId64" Type="http://schemas.openxmlformats.org/officeDocument/2006/relationships/image" Target="../media/image147.emf"/><Relationship Id="rId118" Type="http://schemas.openxmlformats.org/officeDocument/2006/relationships/image" Target="../media/image351.emf"/><Relationship Id="rId139" Type="http://schemas.openxmlformats.org/officeDocument/2006/relationships/control" Target="../activeX/activeX531.xml"/><Relationship Id="rId85" Type="http://schemas.openxmlformats.org/officeDocument/2006/relationships/control" Target="../activeX/activeX504.xml"/><Relationship Id="rId150" Type="http://schemas.openxmlformats.org/officeDocument/2006/relationships/image" Target="../media/image366.emf"/><Relationship Id="rId171" Type="http://schemas.openxmlformats.org/officeDocument/2006/relationships/image" Target="../media/image376.emf"/><Relationship Id="rId12" Type="http://schemas.openxmlformats.org/officeDocument/2006/relationships/control" Target="../activeX/activeX467.xml"/><Relationship Id="rId33" Type="http://schemas.openxmlformats.org/officeDocument/2006/relationships/image" Target="../media/image312.emf"/><Relationship Id="rId108" Type="http://schemas.openxmlformats.org/officeDocument/2006/relationships/image" Target="../media/image346.emf"/><Relationship Id="rId129" Type="http://schemas.openxmlformats.org/officeDocument/2006/relationships/control" Target="../activeX/activeX526.xml"/><Relationship Id="rId54" Type="http://schemas.openxmlformats.org/officeDocument/2006/relationships/control" Target="../activeX/activeX488.xml"/><Relationship Id="rId75" Type="http://schemas.openxmlformats.org/officeDocument/2006/relationships/control" Target="../activeX/activeX499.xml"/><Relationship Id="rId96" Type="http://schemas.openxmlformats.org/officeDocument/2006/relationships/image" Target="../media/image342.emf"/><Relationship Id="rId140" Type="http://schemas.openxmlformats.org/officeDocument/2006/relationships/image" Target="../media/image361.emf"/><Relationship Id="rId161" Type="http://schemas.openxmlformats.org/officeDocument/2006/relationships/control" Target="../activeX/activeX542.xml"/><Relationship Id="rId182" Type="http://schemas.openxmlformats.org/officeDocument/2006/relationships/control" Target="../activeX/activeX553.xml"/><Relationship Id="rId6" Type="http://schemas.openxmlformats.org/officeDocument/2006/relationships/control" Target="../activeX/activeX464.xml"/><Relationship Id="rId23" Type="http://schemas.openxmlformats.org/officeDocument/2006/relationships/image" Target="../media/image308.emf"/><Relationship Id="rId119" Type="http://schemas.openxmlformats.org/officeDocument/2006/relationships/control" Target="../activeX/activeX521.xml"/><Relationship Id="rId44" Type="http://schemas.openxmlformats.org/officeDocument/2006/relationships/control" Target="../activeX/activeX483.xml"/><Relationship Id="rId65" Type="http://schemas.openxmlformats.org/officeDocument/2006/relationships/control" Target="../activeX/activeX494.xml"/><Relationship Id="rId86" Type="http://schemas.openxmlformats.org/officeDocument/2006/relationships/image" Target="../media/image337.emf"/><Relationship Id="rId130" Type="http://schemas.openxmlformats.org/officeDocument/2006/relationships/image" Target="../media/image357.emf"/><Relationship Id="rId151" Type="http://schemas.openxmlformats.org/officeDocument/2006/relationships/control" Target="../activeX/activeX537.xml"/><Relationship Id="rId172" Type="http://schemas.openxmlformats.org/officeDocument/2006/relationships/control" Target="../activeX/activeX548.xml"/><Relationship Id="rId13" Type="http://schemas.openxmlformats.org/officeDocument/2006/relationships/image" Target="../media/image305.emf"/><Relationship Id="rId18" Type="http://schemas.openxmlformats.org/officeDocument/2006/relationships/control" Target="../activeX/activeX470.xml"/><Relationship Id="rId39" Type="http://schemas.openxmlformats.org/officeDocument/2006/relationships/image" Target="../media/image315.emf"/><Relationship Id="rId109" Type="http://schemas.openxmlformats.org/officeDocument/2006/relationships/control" Target="../activeX/activeX516.xml"/><Relationship Id="rId34" Type="http://schemas.openxmlformats.org/officeDocument/2006/relationships/control" Target="../activeX/activeX478.xml"/><Relationship Id="rId50" Type="http://schemas.openxmlformats.org/officeDocument/2006/relationships/control" Target="../activeX/activeX486.xml"/><Relationship Id="rId55" Type="http://schemas.openxmlformats.org/officeDocument/2006/relationships/image" Target="../media/image323.emf"/><Relationship Id="rId76" Type="http://schemas.openxmlformats.org/officeDocument/2006/relationships/image" Target="../media/image332.emf"/><Relationship Id="rId97" Type="http://schemas.openxmlformats.org/officeDocument/2006/relationships/control" Target="../activeX/activeX510.xml"/><Relationship Id="rId104" Type="http://schemas.openxmlformats.org/officeDocument/2006/relationships/image" Target="../media/image344.emf"/><Relationship Id="rId120" Type="http://schemas.openxmlformats.org/officeDocument/2006/relationships/image" Target="../media/image352.emf"/><Relationship Id="rId125" Type="http://schemas.openxmlformats.org/officeDocument/2006/relationships/control" Target="../activeX/activeX524.xml"/><Relationship Id="rId141" Type="http://schemas.openxmlformats.org/officeDocument/2006/relationships/control" Target="../activeX/activeX532.xml"/><Relationship Id="rId146" Type="http://schemas.openxmlformats.org/officeDocument/2006/relationships/image" Target="../media/image364.emf"/><Relationship Id="rId167" Type="http://schemas.openxmlformats.org/officeDocument/2006/relationships/image" Target="../media/image374.emf"/><Relationship Id="rId188" Type="http://schemas.openxmlformats.org/officeDocument/2006/relationships/ctrlProp" Target="../ctrlProps/ctrlProp12.xml"/><Relationship Id="rId7" Type="http://schemas.openxmlformats.org/officeDocument/2006/relationships/image" Target="../media/image304.emf"/><Relationship Id="rId71" Type="http://schemas.openxmlformats.org/officeDocument/2006/relationships/control" Target="../activeX/activeX497.xml"/><Relationship Id="rId92" Type="http://schemas.openxmlformats.org/officeDocument/2006/relationships/image" Target="../media/image340.emf"/><Relationship Id="rId162" Type="http://schemas.openxmlformats.org/officeDocument/2006/relationships/control" Target="../activeX/activeX543.xml"/><Relationship Id="rId183" Type="http://schemas.openxmlformats.org/officeDocument/2006/relationships/image" Target="../media/image382.emf"/><Relationship Id="rId2" Type="http://schemas.openxmlformats.org/officeDocument/2006/relationships/drawing" Target="../drawings/drawing6.xml"/><Relationship Id="rId29" Type="http://schemas.openxmlformats.org/officeDocument/2006/relationships/image" Target="../media/image310.emf"/><Relationship Id="rId24" Type="http://schemas.openxmlformats.org/officeDocument/2006/relationships/control" Target="../activeX/activeX473.xml"/><Relationship Id="rId40" Type="http://schemas.openxmlformats.org/officeDocument/2006/relationships/control" Target="../activeX/activeX481.xml"/><Relationship Id="rId45" Type="http://schemas.openxmlformats.org/officeDocument/2006/relationships/image" Target="../media/image318.emf"/><Relationship Id="rId66" Type="http://schemas.openxmlformats.org/officeDocument/2006/relationships/image" Target="../media/image327.emf"/><Relationship Id="rId87" Type="http://schemas.openxmlformats.org/officeDocument/2006/relationships/control" Target="../activeX/activeX505.xml"/><Relationship Id="rId110" Type="http://schemas.openxmlformats.org/officeDocument/2006/relationships/image" Target="../media/image347.emf"/><Relationship Id="rId115" Type="http://schemas.openxmlformats.org/officeDocument/2006/relationships/control" Target="../activeX/activeX519.xml"/><Relationship Id="rId131" Type="http://schemas.openxmlformats.org/officeDocument/2006/relationships/control" Target="../activeX/activeX527.xml"/><Relationship Id="rId136" Type="http://schemas.openxmlformats.org/officeDocument/2006/relationships/image" Target="../media/image359.emf"/><Relationship Id="rId157" Type="http://schemas.openxmlformats.org/officeDocument/2006/relationships/control" Target="../activeX/activeX540.xml"/><Relationship Id="rId178" Type="http://schemas.openxmlformats.org/officeDocument/2006/relationships/control" Target="../activeX/activeX551.xml"/><Relationship Id="rId61" Type="http://schemas.openxmlformats.org/officeDocument/2006/relationships/image" Target="../media/image326.emf"/><Relationship Id="rId82" Type="http://schemas.openxmlformats.org/officeDocument/2006/relationships/image" Target="../media/image335.emf"/><Relationship Id="rId152" Type="http://schemas.openxmlformats.org/officeDocument/2006/relationships/image" Target="../media/image367.emf"/><Relationship Id="rId173" Type="http://schemas.openxmlformats.org/officeDocument/2006/relationships/image" Target="../media/image377.emf"/><Relationship Id="rId19" Type="http://schemas.openxmlformats.org/officeDocument/2006/relationships/image" Target="../media/image307.emf"/><Relationship Id="rId14" Type="http://schemas.openxmlformats.org/officeDocument/2006/relationships/control" Target="../activeX/activeX468.xml"/><Relationship Id="rId30" Type="http://schemas.openxmlformats.org/officeDocument/2006/relationships/control" Target="../activeX/activeX476.xml"/><Relationship Id="rId35" Type="http://schemas.openxmlformats.org/officeDocument/2006/relationships/image" Target="../media/image313.emf"/><Relationship Id="rId56" Type="http://schemas.openxmlformats.org/officeDocument/2006/relationships/control" Target="../activeX/activeX489.xml"/><Relationship Id="rId77" Type="http://schemas.openxmlformats.org/officeDocument/2006/relationships/control" Target="../activeX/activeX500.xml"/><Relationship Id="rId100" Type="http://schemas.openxmlformats.org/officeDocument/2006/relationships/image" Target="../media/image101.emf"/><Relationship Id="rId105" Type="http://schemas.openxmlformats.org/officeDocument/2006/relationships/control" Target="../activeX/activeX514.xml"/><Relationship Id="rId126" Type="http://schemas.openxmlformats.org/officeDocument/2006/relationships/image" Target="../media/image355.emf"/><Relationship Id="rId147" Type="http://schemas.openxmlformats.org/officeDocument/2006/relationships/control" Target="../activeX/activeX535.xml"/><Relationship Id="rId168" Type="http://schemas.openxmlformats.org/officeDocument/2006/relationships/control" Target="../activeX/activeX546.xml"/><Relationship Id="rId8" Type="http://schemas.openxmlformats.org/officeDocument/2006/relationships/control" Target="../activeX/activeX465.xml"/><Relationship Id="rId51" Type="http://schemas.openxmlformats.org/officeDocument/2006/relationships/image" Target="../media/image321.emf"/><Relationship Id="rId72" Type="http://schemas.openxmlformats.org/officeDocument/2006/relationships/image" Target="../media/image330.emf"/><Relationship Id="rId93" Type="http://schemas.openxmlformats.org/officeDocument/2006/relationships/control" Target="../activeX/activeX508.xml"/><Relationship Id="rId98" Type="http://schemas.openxmlformats.org/officeDocument/2006/relationships/image" Target="../media/image102.emf"/><Relationship Id="rId121" Type="http://schemas.openxmlformats.org/officeDocument/2006/relationships/control" Target="../activeX/activeX522.xml"/><Relationship Id="rId142" Type="http://schemas.openxmlformats.org/officeDocument/2006/relationships/image" Target="../media/image362.emf"/><Relationship Id="rId163" Type="http://schemas.openxmlformats.org/officeDocument/2006/relationships/image" Target="../media/image372.emf"/><Relationship Id="rId184" Type="http://schemas.openxmlformats.org/officeDocument/2006/relationships/control" Target="../activeX/activeX554.xml"/><Relationship Id="rId189" Type="http://schemas.openxmlformats.org/officeDocument/2006/relationships/ctrlProp" Target="../ctrlProps/ctrlProp13.xml"/><Relationship Id="rId3" Type="http://schemas.openxmlformats.org/officeDocument/2006/relationships/vmlDrawing" Target="../drawings/vmlDrawing6.vml"/><Relationship Id="rId25" Type="http://schemas.openxmlformats.org/officeDocument/2006/relationships/image" Target="../media/image309.emf"/><Relationship Id="rId46" Type="http://schemas.openxmlformats.org/officeDocument/2006/relationships/control" Target="../activeX/activeX484.xml"/><Relationship Id="rId67" Type="http://schemas.openxmlformats.org/officeDocument/2006/relationships/control" Target="../activeX/activeX495.xml"/><Relationship Id="rId116" Type="http://schemas.openxmlformats.org/officeDocument/2006/relationships/image" Target="../media/image350.emf"/><Relationship Id="rId137" Type="http://schemas.openxmlformats.org/officeDocument/2006/relationships/control" Target="../activeX/activeX530.xml"/><Relationship Id="rId158" Type="http://schemas.openxmlformats.org/officeDocument/2006/relationships/image" Target="../media/image370.emf"/><Relationship Id="rId20" Type="http://schemas.openxmlformats.org/officeDocument/2006/relationships/control" Target="../activeX/activeX471.xml"/><Relationship Id="rId41" Type="http://schemas.openxmlformats.org/officeDocument/2006/relationships/image" Target="../media/image316.emf"/><Relationship Id="rId62" Type="http://schemas.openxmlformats.org/officeDocument/2006/relationships/control" Target="../activeX/activeX492.xml"/><Relationship Id="rId83" Type="http://schemas.openxmlformats.org/officeDocument/2006/relationships/control" Target="../activeX/activeX503.xml"/><Relationship Id="rId88" Type="http://schemas.openxmlformats.org/officeDocument/2006/relationships/image" Target="../media/image338.emf"/><Relationship Id="rId111" Type="http://schemas.openxmlformats.org/officeDocument/2006/relationships/control" Target="../activeX/activeX517.xml"/><Relationship Id="rId132" Type="http://schemas.openxmlformats.org/officeDocument/2006/relationships/image" Target="../media/image85.emf"/><Relationship Id="rId153" Type="http://schemas.openxmlformats.org/officeDocument/2006/relationships/control" Target="../activeX/activeX538.xml"/><Relationship Id="rId174" Type="http://schemas.openxmlformats.org/officeDocument/2006/relationships/control" Target="../activeX/activeX549.xml"/><Relationship Id="rId179" Type="http://schemas.openxmlformats.org/officeDocument/2006/relationships/image" Target="../media/image380.emf"/><Relationship Id="rId15" Type="http://schemas.openxmlformats.org/officeDocument/2006/relationships/image" Target="../media/image128.emf"/><Relationship Id="rId36" Type="http://schemas.openxmlformats.org/officeDocument/2006/relationships/control" Target="../activeX/activeX479.xml"/><Relationship Id="rId57" Type="http://schemas.openxmlformats.org/officeDocument/2006/relationships/image" Target="../media/image324.emf"/><Relationship Id="rId106" Type="http://schemas.openxmlformats.org/officeDocument/2006/relationships/image" Target="../media/image345.emf"/><Relationship Id="rId127" Type="http://schemas.openxmlformats.org/officeDocument/2006/relationships/control" Target="../activeX/activeX525.xml"/><Relationship Id="rId10" Type="http://schemas.openxmlformats.org/officeDocument/2006/relationships/control" Target="../activeX/activeX466.xml"/><Relationship Id="rId31" Type="http://schemas.openxmlformats.org/officeDocument/2006/relationships/image" Target="../media/image311.emf"/><Relationship Id="rId52" Type="http://schemas.openxmlformats.org/officeDocument/2006/relationships/control" Target="../activeX/activeX487.xml"/><Relationship Id="rId73" Type="http://schemas.openxmlformats.org/officeDocument/2006/relationships/control" Target="../activeX/activeX498.xml"/><Relationship Id="rId78" Type="http://schemas.openxmlformats.org/officeDocument/2006/relationships/image" Target="../media/image333.emf"/><Relationship Id="rId94" Type="http://schemas.openxmlformats.org/officeDocument/2006/relationships/image" Target="../media/image341.emf"/><Relationship Id="rId99" Type="http://schemas.openxmlformats.org/officeDocument/2006/relationships/control" Target="../activeX/activeX511.xml"/><Relationship Id="rId101" Type="http://schemas.openxmlformats.org/officeDocument/2006/relationships/control" Target="../activeX/activeX512.xml"/><Relationship Id="rId122" Type="http://schemas.openxmlformats.org/officeDocument/2006/relationships/image" Target="../media/image353.emf"/><Relationship Id="rId143" Type="http://schemas.openxmlformats.org/officeDocument/2006/relationships/control" Target="../activeX/activeX533.xml"/><Relationship Id="rId148" Type="http://schemas.openxmlformats.org/officeDocument/2006/relationships/image" Target="../media/image365.emf"/><Relationship Id="rId164" Type="http://schemas.openxmlformats.org/officeDocument/2006/relationships/control" Target="../activeX/activeX544.xml"/><Relationship Id="rId169" Type="http://schemas.openxmlformats.org/officeDocument/2006/relationships/image" Target="../media/image375.emf"/><Relationship Id="rId185" Type="http://schemas.openxmlformats.org/officeDocument/2006/relationships/image" Target="../media/image383.emf"/><Relationship Id="rId4" Type="http://schemas.openxmlformats.org/officeDocument/2006/relationships/control" Target="../activeX/activeX463.xml"/><Relationship Id="rId9" Type="http://schemas.openxmlformats.org/officeDocument/2006/relationships/image" Target="../media/image124.emf"/><Relationship Id="rId180" Type="http://schemas.openxmlformats.org/officeDocument/2006/relationships/control" Target="../activeX/activeX552.xml"/><Relationship Id="rId26" Type="http://schemas.openxmlformats.org/officeDocument/2006/relationships/control" Target="../activeX/activeX474.xml"/><Relationship Id="rId47" Type="http://schemas.openxmlformats.org/officeDocument/2006/relationships/image" Target="../media/image319.emf"/><Relationship Id="rId68" Type="http://schemas.openxmlformats.org/officeDocument/2006/relationships/image" Target="../media/image328.emf"/><Relationship Id="rId89" Type="http://schemas.openxmlformats.org/officeDocument/2006/relationships/control" Target="../activeX/activeX506.xml"/><Relationship Id="rId112" Type="http://schemas.openxmlformats.org/officeDocument/2006/relationships/image" Target="../media/image348.emf"/><Relationship Id="rId133" Type="http://schemas.openxmlformats.org/officeDocument/2006/relationships/control" Target="../activeX/activeX528.xml"/><Relationship Id="rId154" Type="http://schemas.openxmlformats.org/officeDocument/2006/relationships/image" Target="../media/image368.emf"/><Relationship Id="rId175" Type="http://schemas.openxmlformats.org/officeDocument/2006/relationships/image" Target="../media/image378.emf"/><Relationship Id="rId16" Type="http://schemas.openxmlformats.org/officeDocument/2006/relationships/control" Target="../activeX/activeX469.xml"/><Relationship Id="rId37" Type="http://schemas.openxmlformats.org/officeDocument/2006/relationships/image" Target="../media/image314.emf"/><Relationship Id="rId58" Type="http://schemas.openxmlformats.org/officeDocument/2006/relationships/control" Target="../activeX/activeX490.xml"/><Relationship Id="rId79" Type="http://schemas.openxmlformats.org/officeDocument/2006/relationships/control" Target="../activeX/activeX501.xml"/><Relationship Id="rId102" Type="http://schemas.openxmlformats.org/officeDocument/2006/relationships/image" Target="../media/image343.emf"/><Relationship Id="rId123" Type="http://schemas.openxmlformats.org/officeDocument/2006/relationships/control" Target="../activeX/activeX523.xml"/><Relationship Id="rId144" Type="http://schemas.openxmlformats.org/officeDocument/2006/relationships/image" Target="../media/image363.emf"/><Relationship Id="rId90" Type="http://schemas.openxmlformats.org/officeDocument/2006/relationships/image" Target="../media/image339.emf"/><Relationship Id="rId165" Type="http://schemas.openxmlformats.org/officeDocument/2006/relationships/image" Target="../media/image373.emf"/><Relationship Id="rId186" Type="http://schemas.openxmlformats.org/officeDocument/2006/relationships/control" Target="../activeX/activeX555.xml"/><Relationship Id="rId27" Type="http://schemas.openxmlformats.org/officeDocument/2006/relationships/image" Target="../media/image117.emf"/><Relationship Id="rId48" Type="http://schemas.openxmlformats.org/officeDocument/2006/relationships/control" Target="../activeX/activeX485.xml"/><Relationship Id="rId69" Type="http://schemas.openxmlformats.org/officeDocument/2006/relationships/control" Target="../activeX/activeX496.xml"/><Relationship Id="rId113" Type="http://schemas.openxmlformats.org/officeDocument/2006/relationships/control" Target="../activeX/activeX518.xml"/><Relationship Id="rId134" Type="http://schemas.openxmlformats.org/officeDocument/2006/relationships/image" Target="../media/image358.emf"/><Relationship Id="rId80" Type="http://schemas.openxmlformats.org/officeDocument/2006/relationships/image" Target="../media/image334.emf"/><Relationship Id="rId155" Type="http://schemas.openxmlformats.org/officeDocument/2006/relationships/control" Target="../activeX/activeX539.xml"/><Relationship Id="rId176" Type="http://schemas.openxmlformats.org/officeDocument/2006/relationships/control" Target="../activeX/activeX550.xml"/><Relationship Id="rId17" Type="http://schemas.openxmlformats.org/officeDocument/2006/relationships/image" Target="../media/image306.emf"/><Relationship Id="rId38" Type="http://schemas.openxmlformats.org/officeDocument/2006/relationships/control" Target="../activeX/activeX480.xml"/><Relationship Id="rId59" Type="http://schemas.openxmlformats.org/officeDocument/2006/relationships/image" Target="../media/image325.emf"/><Relationship Id="rId103" Type="http://schemas.openxmlformats.org/officeDocument/2006/relationships/control" Target="../activeX/activeX513.xml"/><Relationship Id="rId124" Type="http://schemas.openxmlformats.org/officeDocument/2006/relationships/image" Target="../media/image354.emf"/><Relationship Id="rId70" Type="http://schemas.openxmlformats.org/officeDocument/2006/relationships/image" Target="../media/image329.emf"/><Relationship Id="rId91" Type="http://schemas.openxmlformats.org/officeDocument/2006/relationships/control" Target="../activeX/activeX507.xml"/><Relationship Id="rId145" Type="http://schemas.openxmlformats.org/officeDocument/2006/relationships/control" Target="../activeX/activeX534.xml"/><Relationship Id="rId166" Type="http://schemas.openxmlformats.org/officeDocument/2006/relationships/control" Target="../activeX/activeX545.xml"/><Relationship Id="rId187" Type="http://schemas.openxmlformats.org/officeDocument/2006/relationships/image" Target="../media/image384.emf"/><Relationship Id="rId1" Type="http://schemas.openxmlformats.org/officeDocument/2006/relationships/printerSettings" Target="../printerSettings/printerSettings7.bin"/><Relationship Id="rId28" Type="http://schemas.openxmlformats.org/officeDocument/2006/relationships/control" Target="../activeX/activeX475.xml"/><Relationship Id="rId49" Type="http://schemas.openxmlformats.org/officeDocument/2006/relationships/image" Target="../media/image320.emf"/><Relationship Id="rId114" Type="http://schemas.openxmlformats.org/officeDocument/2006/relationships/image" Target="../media/image349.emf"/><Relationship Id="rId60" Type="http://schemas.openxmlformats.org/officeDocument/2006/relationships/control" Target="../activeX/activeX491.xml"/><Relationship Id="rId81" Type="http://schemas.openxmlformats.org/officeDocument/2006/relationships/control" Target="../activeX/activeX502.xml"/><Relationship Id="rId135" Type="http://schemas.openxmlformats.org/officeDocument/2006/relationships/control" Target="../activeX/activeX529.xml"/><Relationship Id="rId156" Type="http://schemas.openxmlformats.org/officeDocument/2006/relationships/image" Target="../media/image369.emf"/><Relationship Id="rId177" Type="http://schemas.openxmlformats.org/officeDocument/2006/relationships/image" Target="../media/image379.emf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89.emf"/><Relationship Id="rId18" Type="http://schemas.openxmlformats.org/officeDocument/2006/relationships/control" Target="../activeX/activeX563.xml"/><Relationship Id="rId26" Type="http://schemas.openxmlformats.org/officeDocument/2006/relationships/control" Target="../activeX/activeX567.xml"/><Relationship Id="rId39" Type="http://schemas.openxmlformats.org/officeDocument/2006/relationships/image" Target="../media/image402.emf"/><Relationship Id="rId21" Type="http://schemas.openxmlformats.org/officeDocument/2006/relationships/image" Target="../media/image393.emf"/><Relationship Id="rId34" Type="http://schemas.openxmlformats.org/officeDocument/2006/relationships/control" Target="../activeX/activeX571.xml"/><Relationship Id="rId42" Type="http://schemas.openxmlformats.org/officeDocument/2006/relationships/image" Target="../media/image403.emf"/><Relationship Id="rId47" Type="http://schemas.openxmlformats.org/officeDocument/2006/relationships/control" Target="../activeX/activeX579.xml"/><Relationship Id="rId50" Type="http://schemas.openxmlformats.org/officeDocument/2006/relationships/control" Target="../activeX/activeX581.xml"/><Relationship Id="rId55" Type="http://schemas.openxmlformats.org/officeDocument/2006/relationships/image" Target="../media/image407.emf"/><Relationship Id="rId7" Type="http://schemas.openxmlformats.org/officeDocument/2006/relationships/image" Target="../media/image386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62.xml"/><Relationship Id="rId29" Type="http://schemas.openxmlformats.org/officeDocument/2006/relationships/image" Target="../media/image397.emf"/><Relationship Id="rId11" Type="http://schemas.openxmlformats.org/officeDocument/2006/relationships/image" Target="../media/image388.emf"/><Relationship Id="rId24" Type="http://schemas.openxmlformats.org/officeDocument/2006/relationships/control" Target="../activeX/activeX566.xml"/><Relationship Id="rId32" Type="http://schemas.openxmlformats.org/officeDocument/2006/relationships/control" Target="../activeX/activeX570.xml"/><Relationship Id="rId37" Type="http://schemas.openxmlformats.org/officeDocument/2006/relationships/image" Target="../media/image401.emf"/><Relationship Id="rId40" Type="http://schemas.openxmlformats.org/officeDocument/2006/relationships/control" Target="../activeX/activeX574.xml"/><Relationship Id="rId45" Type="http://schemas.openxmlformats.org/officeDocument/2006/relationships/control" Target="../activeX/activeX577.xml"/><Relationship Id="rId53" Type="http://schemas.openxmlformats.org/officeDocument/2006/relationships/control" Target="../activeX/activeX583.xml"/><Relationship Id="rId58" Type="http://schemas.openxmlformats.org/officeDocument/2006/relationships/control" Target="../activeX/activeX586.xml"/><Relationship Id="rId5" Type="http://schemas.openxmlformats.org/officeDocument/2006/relationships/image" Target="../media/image385.emf"/><Relationship Id="rId61" Type="http://schemas.openxmlformats.org/officeDocument/2006/relationships/control" Target="../activeX/activeX589.xml"/><Relationship Id="rId19" Type="http://schemas.openxmlformats.org/officeDocument/2006/relationships/image" Target="../media/image392.emf"/><Relationship Id="rId14" Type="http://schemas.openxmlformats.org/officeDocument/2006/relationships/control" Target="../activeX/activeX561.xml"/><Relationship Id="rId22" Type="http://schemas.openxmlformats.org/officeDocument/2006/relationships/control" Target="../activeX/activeX565.xml"/><Relationship Id="rId27" Type="http://schemas.openxmlformats.org/officeDocument/2006/relationships/image" Target="../media/image396.emf"/><Relationship Id="rId30" Type="http://schemas.openxmlformats.org/officeDocument/2006/relationships/control" Target="../activeX/activeX569.xml"/><Relationship Id="rId35" Type="http://schemas.openxmlformats.org/officeDocument/2006/relationships/image" Target="../media/image400.emf"/><Relationship Id="rId43" Type="http://schemas.openxmlformats.org/officeDocument/2006/relationships/control" Target="../activeX/activeX576.xml"/><Relationship Id="rId48" Type="http://schemas.openxmlformats.org/officeDocument/2006/relationships/image" Target="../media/image405.emf"/><Relationship Id="rId56" Type="http://schemas.openxmlformats.org/officeDocument/2006/relationships/control" Target="../activeX/activeX585.xml"/><Relationship Id="rId8" Type="http://schemas.openxmlformats.org/officeDocument/2006/relationships/control" Target="../activeX/activeX558.xml"/><Relationship Id="rId51" Type="http://schemas.openxmlformats.org/officeDocument/2006/relationships/control" Target="../activeX/activeX582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560.xml"/><Relationship Id="rId17" Type="http://schemas.openxmlformats.org/officeDocument/2006/relationships/image" Target="../media/image391.emf"/><Relationship Id="rId25" Type="http://schemas.openxmlformats.org/officeDocument/2006/relationships/image" Target="../media/image395.emf"/><Relationship Id="rId33" Type="http://schemas.openxmlformats.org/officeDocument/2006/relationships/image" Target="../media/image399.emf"/><Relationship Id="rId38" Type="http://schemas.openxmlformats.org/officeDocument/2006/relationships/control" Target="../activeX/activeX573.xml"/><Relationship Id="rId46" Type="http://schemas.openxmlformats.org/officeDocument/2006/relationships/control" Target="../activeX/activeX578.xml"/><Relationship Id="rId59" Type="http://schemas.openxmlformats.org/officeDocument/2006/relationships/control" Target="../activeX/activeX587.xml"/><Relationship Id="rId20" Type="http://schemas.openxmlformats.org/officeDocument/2006/relationships/control" Target="../activeX/activeX564.xml"/><Relationship Id="rId41" Type="http://schemas.openxmlformats.org/officeDocument/2006/relationships/control" Target="../activeX/activeX575.xml"/><Relationship Id="rId54" Type="http://schemas.openxmlformats.org/officeDocument/2006/relationships/control" Target="../activeX/activeX584.xml"/><Relationship Id="rId62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57.xml"/><Relationship Id="rId15" Type="http://schemas.openxmlformats.org/officeDocument/2006/relationships/image" Target="../media/image390.emf"/><Relationship Id="rId23" Type="http://schemas.openxmlformats.org/officeDocument/2006/relationships/image" Target="../media/image394.emf"/><Relationship Id="rId28" Type="http://schemas.openxmlformats.org/officeDocument/2006/relationships/control" Target="../activeX/activeX568.xml"/><Relationship Id="rId36" Type="http://schemas.openxmlformats.org/officeDocument/2006/relationships/control" Target="../activeX/activeX572.xml"/><Relationship Id="rId49" Type="http://schemas.openxmlformats.org/officeDocument/2006/relationships/control" Target="../activeX/activeX580.xml"/><Relationship Id="rId57" Type="http://schemas.openxmlformats.org/officeDocument/2006/relationships/image" Target="../media/image408.emf"/><Relationship Id="rId10" Type="http://schemas.openxmlformats.org/officeDocument/2006/relationships/control" Target="../activeX/activeX559.xml"/><Relationship Id="rId31" Type="http://schemas.openxmlformats.org/officeDocument/2006/relationships/image" Target="../media/image398.emf"/><Relationship Id="rId44" Type="http://schemas.openxmlformats.org/officeDocument/2006/relationships/image" Target="../media/image404.emf"/><Relationship Id="rId52" Type="http://schemas.openxmlformats.org/officeDocument/2006/relationships/image" Target="../media/image406.emf"/><Relationship Id="rId60" Type="http://schemas.openxmlformats.org/officeDocument/2006/relationships/control" Target="../activeX/activeX588.xml"/><Relationship Id="rId4" Type="http://schemas.openxmlformats.org/officeDocument/2006/relationships/control" Target="../activeX/activeX556.xml"/><Relationship Id="rId9" Type="http://schemas.openxmlformats.org/officeDocument/2006/relationships/image" Target="../media/image38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01.xml"/><Relationship Id="rId21" Type="http://schemas.openxmlformats.org/officeDocument/2006/relationships/image" Target="../media/image417.emf"/><Relationship Id="rId42" Type="http://schemas.openxmlformats.org/officeDocument/2006/relationships/image" Target="../media/image426.emf"/><Relationship Id="rId47" Type="http://schemas.openxmlformats.org/officeDocument/2006/relationships/control" Target="../activeX/activeX612.xml"/><Relationship Id="rId63" Type="http://schemas.openxmlformats.org/officeDocument/2006/relationships/control" Target="../activeX/activeX620.xml"/><Relationship Id="rId68" Type="http://schemas.openxmlformats.org/officeDocument/2006/relationships/image" Target="../media/image439.emf"/><Relationship Id="rId84" Type="http://schemas.openxmlformats.org/officeDocument/2006/relationships/ctrlProp" Target="../ctrlProps/ctrlProp26.xml"/><Relationship Id="rId16" Type="http://schemas.openxmlformats.org/officeDocument/2006/relationships/control" Target="../activeX/activeX596.xml"/><Relationship Id="rId11" Type="http://schemas.openxmlformats.org/officeDocument/2006/relationships/image" Target="../media/image412.emf"/><Relationship Id="rId32" Type="http://schemas.openxmlformats.org/officeDocument/2006/relationships/control" Target="../activeX/activeX604.xml"/><Relationship Id="rId37" Type="http://schemas.openxmlformats.org/officeDocument/2006/relationships/control" Target="../activeX/activeX607.xml"/><Relationship Id="rId53" Type="http://schemas.openxmlformats.org/officeDocument/2006/relationships/control" Target="../activeX/activeX615.xml"/><Relationship Id="rId58" Type="http://schemas.openxmlformats.org/officeDocument/2006/relationships/image" Target="../media/image434.emf"/><Relationship Id="rId74" Type="http://schemas.openxmlformats.org/officeDocument/2006/relationships/image" Target="../media/image442.emf"/><Relationship Id="rId79" Type="http://schemas.openxmlformats.org/officeDocument/2006/relationships/control" Target="../activeX/activeX628.xml"/><Relationship Id="rId5" Type="http://schemas.openxmlformats.org/officeDocument/2006/relationships/image" Target="../media/image409.emf"/><Relationship Id="rId19" Type="http://schemas.openxmlformats.org/officeDocument/2006/relationships/image" Target="../media/image416.emf"/><Relationship Id="rId14" Type="http://schemas.openxmlformats.org/officeDocument/2006/relationships/control" Target="../activeX/activeX595.xml"/><Relationship Id="rId22" Type="http://schemas.openxmlformats.org/officeDocument/2006/relationships/control" Target="../activeX/activeX599.xml"/><Relationship Id="rId27" Type="http://schemas.openxmlformats.org/officeDocument/2006/relationships/image" Target="../media/image419.emf"/><Relationship Id="rId30" Type="http://schemas.openxmlformats.org/officeDocument/2006/relationships/control" Target="../activeX/activeX603.xml"/><Relationship Id="rId35" Type="http://schemas.openxmlformats.org/officeDocument/2006/relationships/control" Target="../activeX/activeX606.xml"/><Relationship Id="rId43" Type="http://schemas.openxmlformats.org/officeDocument/2006/relationships/control" Target="../activeX/activeX610.xml"/><Relationship Id="rId48" Type="http://schemas.openxmlformats.org/officeDocument/2006/relationships/image" Target="../media/image429.emf"/><Relationship Id="rId56" Type="http://schemas.openxmlformats.org/officeDocument/2006/relationships/image" Target="../media/image433.emf"/><Relationship Id="rId64" Type="http://schemas.openxmlformats.org/officeDocument/2006/relationships/image" Target="../media/image437.emf"/><Relationship Id="rId69" Type="http://schemas.openxmlformats.org/officeDocument/2006/relationships/control" Target="../activeX/activeX623.xml"/><Relationship Id="rId77" Type="http://schemas.openxmlformats.org/officeDocument/2006/relationships/control" Target="../activeX/activeX627.xml"/><Relationship Id="rId8" Type="http://schemas.openxmlformats.org/officeDocument/2006/relationships/control" Target="../activeX/activeX592.xml"/><Relationship Id="rId51" Type="http://schemas.openxmlformats.org/officeDocument/2006/relationships/control" Target="../activeX/activeX614.xml"/><Relationship Id="rId72" Type="http://schemas.openxmlformats.org/officeDocument/2006/relationships/image" Target="../media/image441.emf"/><Relationship Id="rId80" Type="http://schemas.openxmlformats.org/officeDocument/2006/relationships/image" Target="../media/image445.emf"/><Relationship Id="rId85" Type="http://schemas.openxmlformats.org/officeDocument/2006/relationships/ctrlProp" Target="../ctrlProps/ctrlProp27.xml"/><Relationship Id="rId3" Type="http://schemas.openxmlformats.org/officeDocument/2006/relationships/vmlDrawing" Target="../drawings/vmlDrawing10.vml"/><Relationship Id="rId12" Type="http://schemas.openxmlformats.org/officeDocument/2006/relationships/control" Target="../activeX/activeX594.xml"/><Relationship Id="rId17" Type="http://schemas.openxmlformats.org/officeDocument/2006/relationships/image" Target="../media/image415.emf"/><Relationship Id="rId25" Type="http://schemas.openxmlformats.org/officeDocument/2006/relationships/image" Target="../media/image9.emf"/><Relationship Id="rId33" Type="http://schemas.openxmlformats.org/officeDocument/2006/relationships/image" Target="../media/image422.emf"/><Relationship Id="rId38" Type="http://schemas.openxmlformats.org/officeDocument/2006/relationships/image" Target="../media/image424.emf"/><Relationship Id="rId46" Type="http://schemas.openxmlformats.org/officeDocument/2006/relationships/image" Target="../media/image428.emf"/><Relationship Id="rId59" Type="http://schemas.openxmlformats.org/officeDocument/2006/relationships/control" Target="../activeX/activeX618.xml"/><Relationship Id="rId67" Type="http://schemas.openxmlformats.org/officeDocument/2006/relationships/control" Target="../activeX/activeX622.xml"/><Relationship Id="rId20" Type="http://schemas.openxmlformats.org/officeDocument/2006/relationships/control" Target="../activeX/activeX598.xml"/><Relationship Id="rId41" Type="http://schemas.openxmlformats.org/officeDocument/2006/relationships/control" Target="../activeX/activeX609.xml"/><Relationship Id="rId54" Type="http://schemas.openxmlformats.org/officeDocument/2006/relationships/image" Target="../media/image432.emf"/><Relationship Id="rId62" Type="http://schemas.openxmlformats.org/officeDocument/2006/relationships/image" Target="../media/image436.emf"/><Relationship Id="rId70" Type="http://schemas.openxmlformats.org/officeDocument/2006/relationships/image" Target="../media/image440.emf"/><Relationship Id="rId75" Type="http://schemas.openxmlformats.org/officeDocument/2006/relationships/control" Target="../activeX/activeX626.xml"/><Relationship Id="rId83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91.xml"/><Relationship Id="rId15" Type="http://schemas.openxmlformats.org/officeDocument/2006/relationships/image" Target="../media/image414.emf"/><Relationship Id="rId23" Type="http://schemas.openxmlformats.org/officeDocument/2006/relationships/image" Target="../media/image418.emf"/><Relationship Id="rId28" Type="http://schemas.openxmlformats.org/officeDocument/2006/relationships/control" Target="../activeX/activeX602.xml"/><Relationship Id="rId36" Type="http://schemas.openxmlformats.org/officeDocument/2006/relationships/image" Target="../media/image423.emf"/><Relationship Id="rId49" Type="http://schemas.openxmlformats.org/officeDocument/2006/relationships/control" Target="../activeX/activeX613.xml"/><Relationship Id="rId57" Type="http://schemas.openxmlformats.org/officeDocument/2006/relationships/control" Target="../activeX/activeX617.xml"/><Relationship Id="rId10" Type="http://schemas.openxmlformats.org/officeDocument/2006/relationships/control" Target="../activeX/activeX593.xml"/><Relationship Id="rId31" Type="http://schemas.openxmlformats.org/officeDocument/2006/relationships/image" Target="../media/image421.emf"/><Relationship Id="rId44" Type="http://schemas.openxmlformats.org/officeDocument/2006/relationships/image" Target="../media/image427.emf"/><Relationship Id="rId52" Type="http://schemas.openxmlformats.org/officeDocument/2006/relationships/image" Target="../media/image431.emf"/><Relationship Id="rId60" Type="http://schemas.openxmlformats.org/officeDocument/2006/relationships/image" Target="../media/image435.emf"/><Relationship Id="rId65" Type="http://schemas.openxmlformats.org/officeDocument/2006/relationships/control" Target="../activeX/activeX621.xml"/><Relationship Id="rId73" Type="http://schemas.openxmlformats.org/officeDocument/2006/relationships/control" Target="../activeX/activeX625.xml"/><Relationship Id="rId78" Type="http://schemas.openxmlformats.org/officeDocument/2006/relationships/image" Target="../media/image444.emf"/><Relationship Id="rId81" Type="http://schemas.openxmlformats.org/officeDocument/2006/relationships/control" Target="../activeX/activeX629.xml"/><Relationship Id="rId86" Type="http://schemas.openxmlformats.org/officeDocument/2006/relationships/ctrlProp" Target="../ctrlProps/ctrlProp28.xml"/><Relationship Id="rId4" Type="http://schemas.openxmlformats.org/officeDocument/2006/relationships/control" Target="../activeX/activeX590.xml"/><Relationship Id="rId9" Type="http://schemas.openxmlformats.org/officeDocument/2006/relationships/image" Target="../media/image411.emf"/><Relationship Id="rId13" Type="http://schemas.openxmlformats.org/officeDocument/2006/relationships/image" Target="../media/image413.emf"/><Relationship Id="rId18" Type="http://schemas.openxmlformats.org/officeDocument/2006/relationships/control" Target="../activeX/activeX597.xml"/><Relationship Id="rId39" Type="http://schemas.openxmlformats.org/officeDocument/2006/relationships/control" Target="../activeX/activeX608.xml"/><Relationship Id="rId34" Type="http://schemas.openxmlformats.org/officeDocument/2006/relationships/control" Target="../activeX/activeX605.xml"/><Relationship Id="rId50" Type="http://schemas.openxmlformats.org/officeDocument/2006/relationships/image" Target="../media/image430.emf"/><Relationship Id="rId55" Type="http://schemas.openxmlformats.org/officeDocument/2006/relationships/control" Target="../activeX/activeX616.xml"/><Relationship Id="rId76" Type="http://schemas.openxmlformats.org/officeDocument/2006/relationships/image" Target="../media/image443.emf"/><Relationship Id="rId7" Type="http://schemas.openxmlformats.org/officeDocument/2006/relationships/image" Target="../media/image410.emf"/><Relationship Id="rId71" Type="http://schemas.openxmlformats.org/officeDocument/2006/relationships/control" Target="../activeX/activeX624.xml"/><Relationship Id="rId2" Type="http://schemas.openxmlformats.org/officeDocument/2006/relationships/drawing" Target="../drawings/drawing10.xml"/><Relationship Id="rId29" Type="http://schemas.openxmlformats.org/officeDocument/2006/relationships/image" Target="../media/image420.emf"/><Relationship Id="rId24" Type="http://schemas.openxmlformats.org/officeDocument/2006/relationships/control" Target="../activeX/activeX600.xml"/><Relationship Id="rId40" Type="http://schemas.openxmlformats.org/officeDocument/2006/relationships/image" Target="../media/image425.emf"/><Relationship Id="rId45" Type="http://schemas.openxmlformats.org/officeDocument/2006/relationships/control" Target="../activeX/activeX611.xml"/><Relationship Id="rId66" Type="http://schemas.openxmlformats.org/officeDocument/2006/relationships/image" Target="../media/image438.emf"/><Relationship Id="rId61" Type="http://schemas.openxmlformats.org/officeDocument/2006/relationships/control" Target="../activeX/activeX619.xml"/><Relationship Id="rId82" Type="http://schemas.openxmlformats.org/officeDocument/2006/relationships/image" Target="../media/image446.emf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99.emf"/><Relationship Id="rId21" Type="http://schemas.openxmlformats.org/officeDocument/2006/relationships/image" Target="../media/image454.emf"/><Relationship Id="rId42" Type="http://schemas.openxmlformats.org/officeDocument/2006/relationships/control" Target="../activeX/activeX649.xml"/><Relationship Id="rId63" Type="http://schemas.openxmlformats.org/officeDocument/2006/relationships/image" Target="../media/image474.emf"/><Relationship Id="rId84" Type="http://schemas.openxmlformats.org/officeDocument/2006/relationships/control" Target="../activeX/activeX670.xml"/><Relationship Id="rId138" Type="http://schemas.openxmlformats.org/officeDocument/2006/relationships/image" Target="../media/image509.emf"/><Relationship Id="rId159" Type="http://schemas.openxmlformats.org/officeDocument/2006/relationships/control" Target="../activeX/activeX708.xml"/><Relationship Id="rId170" Type="http://schemas.openxmlformats.org/officeDocument/2006/relationships/ctrlProp" Target="../ctrlProps/ctrlProp30.xml"/><Relationship Id="rId107" Type="http://schemas.openxmlformats.org/officeDocument/2006/relationships/image" Target="../media/image440.emf"/><Relationship Id="rId11" Type="http://schemas.openxmlformats.org/officeDocument/2006/relationships/image" Target="../media/image449.emf"/><Relationship Id="rId32" Type="http://schemas.openxmlformats.org/officeDocument/2006/relationships/control" Target="../activeX/activeX644.xml"/><Relationship Id="rId53" Type="http://schemas.openxmlformats.org/officeDocument/2006/relationships/image" Target="../media/image470.emf"/><Relationship Id="rId74" Type="http://schemas.openxmlformats.org/officeDocument/2006/relationships/control" Target="../activeX/activeX665.xml"/><Relationship Id="rId128" Type="http://schemas.openxmlformats.org/officeDocument/2006/relationships/control" Target="../activeX/activeX692.xml"/><Relationship Id="rId149" Type="http://schemas.openxmlformats.org/officeDocument/2006/relationships/control" Target="../activeX/activeX703.xml"/><Relationship Id="rId5" Type="http://schemas.openxmlformats.org/officeDocument/2006/relationships/image" Target="../media/image447.emf"/><Relationship Id="rId95" Type="http://schemas.openxmlformats.org/officeDocument/2006/relationships/image" Target="../media/image490.emf"/><Relationship Id="rId160" Type="http://schemas.openxmlformats.org/officeDocument/2006/relationships/image" Target="../media/image434.emf"/><Relationship Id="rId22" Type="http://schemas.openxmlformats.org/officeDocument/2006/relationships/control" Target="../activeX/activeX639.xml"/><Relationship Id="rId43" Type="http://schemas.openxmlformats.org/officeDocument/2006/relationships/image" Target="../media/image465.emf"/><Relationship Id="rId64" Type="http://schemas.openxmlformats.org/officeDocument/2006/relationships/control" Target="../activeX/activeX660.xml"/><Relationship Id="rId118" Type="http://schemas.openxmlformats.org/officeDocument/2006/relationships/control" Target="../activeX/activeX687.xml"/><Relationship Id="rId139" Type="http://schemas.openxmlformats.org/officeDocument/2006/relationships/control" Target="../activeX/activeX698.xml"/><Relationship Id="rId85" Type="http://schemas.openxmlformats.org/officeDocument/2006/relationships/image" Target="../media/image485.emf"/><Relationship Id="rId150" Type="http://schemas.openxmlformats.org/officeDocument/2006/relationships/image" Target="../media/image515.emf"/><Relationship Id="rId171" Type="http://schemas.openxmlformats.org/officeDocument/2006/relationships/ctrlProp" Target="../ctrlProps/ctrlProp31.xml"/><Relationship Id="rId12" Type="http://schemas.openxmlformats.org/officeDocument/2006/relationships/control" Target="../activeX/activeX634.xml"/><Relationship Id="rId33" Type="http://schemas.openxmlformats.org/officeDocument/2006/relationships/image" Target="../media/image460.emf"/><Relationship Id="rId108" Type="http://schemas.openxmlformats.org/officeDocument/2006/relationships/control" Target="../activeX/activeX682.xml"/><Relationship Id="rId129" Type="http://schemas.openxmlformats.org/officeDocument/2006/relationships/image" Target="../media/image505.emf"/><Relationship Id="rId54" Type="http://schemas.openxmlformats.org/officeDocument/2006/relationships/control" Target="../activeX/activeX655.xml"/><Relationship Id="rId75" Type="http://schemas.openxmlformats.org/officeDocument/2006/relationships/image" Target="../media/image480.emf"/><Relationship Id="rId96" Type="http://schemas.openxmlformats.org/officeDocument/2006/relationships/control" Target="../activeX/activeX676.xml"/><Relationship Id="rId140" Type="http://schemas.openxmlformats.org/officeDocument/2006/relationships/image" Target="../media/image510.emf"/><Relationship Id="rId161" Type="http://schemas.openxmlformats.org/officeDocument/2006/relationships/control" Target="../activeX/activeX70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31.xml"/><Relationship Id="rId23" Type="http://schemas.openxmlformats.org/officeDocument/2006/relationships/image" Target="../media/image455.emf"/><Relationship Id="rId28" Type="http://schemas.openxmlformats.org/officeDocument/2006/relationships/control" Target="../activeX/activeX642.xml"/><Relationship Id="rId49" Type="http://schemas.openxmlformats.org/officeDocument/2006/relationships/image" Target="../media/image468.emf"/><Relationship Id="rId114" Type="http://schemas.openxmlformats.org/officeDocument/2006/relationships/control" Target="../activeX/activeX685.xml"/><Relationship Id="rId119" Type="http://schemas.openxmlformats.org/officeDocument/2006/relationships/image" Target="../media/image500.emf"/><Relationship Id="rId44" Type="http://schemas.openxmlformats.org/officeDocument/2006/relationships/control" Target="../activeX/activeX650.xml"/><Relationship Id="rId60" Type="http://schemas.openxmlformats.org/officeDocument/2006/relationships/control" Target="../activeX/activeX658.xml"/><Relationship Id="rId65" Type="http://schemas.openxmlformats.org/officeDocument/2006/relationships/image" Target="../media/image475.emf"/><Relationship Id="rId81" Type="http://schemas.openxmlformats.org/officeDocument/2006/relationships/image" Target="../media/image483.emf"/><Relationship Id="rId86" Type="http://schemas.openxmlformats.org/officeDocument/2006/relationships/control" Target="../activeX/activeX671.xml"/><Relationship Id="rId130" Type="http://schemas.openxmlformats.org/officeDocument/2006/relationships/control" Target="../activeX/activeX693.xml"/><Relationship Id="rId135" Type="http://schemas.openxmlformats.org/officeDocument/2006/relationships/image" Target="../media/image508.emf"/><Relationship Id="rId151" Type="http://schemas.openxmlformats.org/officeDocument/2006/relationships/control" Target="../activeX/activeX704.xml"/><Relationship Id="rId156" Type="http://schemas.openxmlformats.org/officeDocument/2006/relationships/image" Target="../media/image518.emf"/><Relationship Id="rId172" Type="http://schemas.openxmlformats.org/officeDocument/2006/relationships/ctrlProp" Target="../ctrlProps/ctrlProp32.xml"/><Relationship Id="rId13" Type="http://schemas.openxmlformats.org/officeDocument/2006/relationships/image" Target="../media/image450.emf"/><Relationship Id="rId18" Type="http://schemas.openxmlformats.org/officeDocument/2006/relationships/control" Target="../activeX/activeX637.xml"/><Relationship Id="rId39" Type="http://schemas.openxmlformats.org/officeDocument/2006/relationships/image" Target="../media/image463.emf"/><Relationship Id="rId109" Type="http://schemas.openxmlformats.org/officeDocument/2006/relationships/image" Target="../media/image495.emf"/><Relationship Id="rId34" Type="http://schemas.openxmlformats.org/officeDocument/2006/relationships/control" Target="../activeX/activeX645.xml"/><Relationship Id="rId50" Type="http://schemas.openxmlformats.org/officeDocument/2006/relationships/control" Target="../activeX/activeX653.xml"/><Relationship Id="rId55" Type="http://schemas.openxmlformats.org/officeDocument/2006/relationships/image" Target="../media/image471.emf"/><Relationship Id="rId76" Type="http://schemas.openxmlformats.org/officeDocument/2006/relationships/control" Target="../activeX/activeX666.xml"/><Relationship Id="rId97" Type="http://schemas.openxmlformats.org/officeDocument/2006/relationships/image" Target="../media/image491.emf"/><Relationship Id="rId104" Type="http://schemas.openxmlformats.org/officeDocument/2006/relationships/control" Target="../activeX/activeX680.xml"/><Relationship Id="rId120" Type="http://schemas.openxmlformats.org/officeDocument/2006/relationships/control" Target="../activeX/activeX688.xml"/><Relationship Id="rId125" Type="http://schemas.openxmlformats.org/officeDocument/2006/relationships/image" Target="../media/image503.emf"/><Relationship Id="rId141" Type="http://schemas.openxmlformats.org/officeDocument/2006/relationships/control" Target="../activeX/activeX699.xml"/><Relationship Id="rId146" Type="http://schemas.openxmlformats.org/officeDocument/2006/relationships/image" Target="../media/image513.emf"/><Relationship Id="rId167" Type="http://schemas.openxmlformats.org/officeDocument/2006/relationships/control" Target="../activeX/activeX712.xml"/><Relationship Id="rId7" Type="http://schemas.openxmlformats.org/officeDocument/2006/relationships/image" Target="../media/image422.emf"/><Relationship Id="rId71" Type="http://schemas.openxmlformats.org/officeDocument/2006/relationships/image" Target="../media/image478.emf"/><Relationship Id="rId92" Type="http://schemas.openxmlformats.org/officeDocument/2006/relationships/control" Target="../activeX/activeX674.xml"/><Relationship Id="rId162" Type="http://schemas.openxmlformats.org/officeDocument/2006/relationships/image" Target="../media/image520.emf"/><Relationship Id="rId2" Type="http://schemas.openxmlformats.org/officeDocument/2006/relationships/drawing" Target="../drawings/drawing11.xml"/><Relationship Id="rId29" Type="http://schemas.openxmlformats.org/officeDocument/2006/relationships/image" Target="../media/image458.emf"/><Relationship Id="rId24" Type="http://schemas.openxmlformats.org/officeDocument/2006/relationships/control" Target="../activeX/activeX640.xml"/><Relationship Id="rId40" Type="http://schemas.openxmlformats.org/officeDocument/2006/relationships/control" Target="../activeX/activeX648.xml"/><Relationship Id="rId45" Type="http://schemas.openxmlformats.org/officeDocument/2006/relationships/image" Target="../media/image466.emf"/><Relationship Id="rId66" Type="http://schemas.openxmlformats.org/officeDocument/2006/relationships/control" Target="../activeX/activeX661.xml"/><Relationship Id="rId87" Type="http://schemas.openxmlformats.org/officeDocument/2006/relationships/image" Target="../media/image486.emf"/><Relationship Id="rId110" Type="http://schemas.openxmlformats.org/officeDocument/2006/relationships/control" Target="../activeX/activeX683.xml"/><Relationship Id="rId115" Type="http://schemas.openxmlformats.org/officeDocument/2006/relationships/image" Target="../media/image498.emf"/><Relationship Id="rId131" Type="http://schemas.openxmlformats.org/officeDocument/2006/relationships/image" Target="../media/image506.emf"/><Relationship Id="rId136" Type="http://schemas.openxmlformats.org/officeDocument/2006/relationships/control" Target="../activeX/activeX696.xml"/><Relationship Id="rId157" Type="http://schemas.openxmlformats.org/officeDocument/2006/relationships/control" Target="../activeX/activeX707.xml"/><Relationship Id="rId61" Type="http://schemas.openxmlformats.org/officeDocument/2006/relationships/image" Target="../media/image473.emf"/><Relationship Id="rId82" Type="http://schemas.openxmlformats.org/officeDocument/2006/relationships/control" Target="../activeX/activeX669.xml"/><Relationship Id="rId152" Type="http://schemas.openxmlformats.org/officeDocument/2006/relationships/image" Target="../media/image516.emf"/><Relationship Id="rId173" Type="http://schemas.openxmlformats.org/officeDocument/2006/relationships/ctrlProp" Target="../ctrlProps/ctrlProp33.xml"/><Relationship Id="rId19" Type="http://schemas.openxmlformats.org/officeDocument/2006/relationships/image" Target="../media/image453.emf"/><Relationship Id="rId14" Type="http://schemas.openxmlformats.org/officeDocument/2006/relationships/control" Target="../activeX/activeX635.xml"/><Relationship Id="rId30" Type="http://schemas.openxmlformats.org/officeDocument/2006/relationships/control" Target="../activeX/activeX643.xml"/><Relationship Id="rId35" Type="http://schemas.openxmlformats.org/officeDocument/2006/relationships/image" Target="../media/image461.emf"/><Relationship Id="rId56" Type="http://schemas.openxmlformats.org/officeDocument/2006/relationships/control" Target="../activeX/activeX656.xml"/><Relationship Id="rId77" Type="http://schemas.openxmlformats.org/officeDocument/2006/relationships/image" Target="../media/image481.emf"/><Relationship Id="rId100" Type="http://schemas.openxmlformats.org/officeDocument/2006/relationships/control" Target="../activeX/activeX678.xml"/><Relationship Id="rId105" Type="http://schemas.openxmlformats.org/officeDocument/2006/relationships/image" Target="../media/image494.emf"/><Relationship Id="rId126" Type="http://schemas.openxmlformats.org/officeDocument/2006/relationships/control" Target="../activeX/activeX691.xml"/><Relationship Id="rId147" Type="http://schemas.openxmlformats.org/officeDocument/2006/relationships/control" Target="../activeX/activeX702.xml"/><Relationship Id="rId168" Type="http://schemas.openxmlformats.org/officeDocument/2006/relationships/image" Target="../media/image523.emf"/><Relationship Id="rId8" Type="http://schemas.openxmlformats.org/officeDocument/2006/relationships/control" Target="../activeX/activeX632.xml"/><Relationship Id="rId51" Type="http://schemas.openxmlformats.org/officeDocument/2006/relationships/image" Target="../media/image469.emf"/><Relationship Id="rId72" Type="http://schemas.openxmlformats.org/officeDocument/2006/relationships/control" Target="../activeX/activeX664.xml"/><Relationship Id="rId93" Type="http://schemas.openxmlformats.org/officeDocument/2006/relationships/image" Target="../media/image489.emf"/><Relationship Id="rId98" Type="http://schemas.openxmlformats.org/officeDocument/2006/relationships/control" Target="../activeX/activeX677.xml"/><Relationship Id="rId121" Type="http://schemas.openxmlformats.org/officeDocument/2006/relationships/image" Target="../media/image501.emf"/><Relationship Id="rId142" Type="http://schemas.openxmlformats.org/officeDocument/2006/relationships/image" Target="../media/image511.emf"/><Relationship Id="rId163" Type="http://schemas.openxmlformats.org/officeDocument/2006/relationships/control" Target="../activeX/activeX710.xml"/><Relationship Id="rId3" Type="http://schemas.openxmlformats.org/officeDocument/2006/relationships/vmlDrawing" Target="../drawings/vmlDrawing11.vml"/><Relationship Id="rId25" Type="http://schemas.openxmlformats.org/officeDocument/2006/relationships/image" Target="../media/image456.emf"/><Relationship Id="rId46" Type="http://schemas.openxmlformats.org/officeDocument/2006/relationships/control" Target="../activeX/activeX651.xml"/><Relationship Id="rId67" Type="http://schemas.openxmlformats.org/officeDocument/2006/relationships/image" Target="../media/image476.emf"/><Relationship Id="rId116" Type="http://schemas.openxmlformats.org/officeDocument/2006/relationships/control" Target="../activeX/activeX686.xml"/><Relationship Id="rId137" Type="http://schemas.openxmlformats.org/officeDocument/2006/relationships/control" Target="../activeX/activeX697.xml"/><Relationship Id="rId158" Type="http://schemas.openxmlformats.org/officeDocument/2006/relationships/image" Target="../media/image519.emf"/><Relationship Id="rId20" Type="http://schemas.openxmlformats.org/officeDocument/2006/relationships/control" Target="../activeX/activeX638.xml"/><Relationship Id="rId41" Type="http://schemas.openxmlformats.org/officeDocument/2006/relationships/image" Target="../media/image464.emf"/><Relationship Id="rId62" Type="http://schemas.openxmlformats.org/officeDocument/2006/relationships/control" Target="../activeX/activeX659.xml"/><Relationship Id="rId83" Type="http://schemas.openxmlformats.org/officeDocument/2006/relationships/image" Target="../media/image484.emf"/><Relationship Id="rId88" Type="http://schemas.openxmlformats.org/officeDocument/2006/relationships/control" Target="../activeX/activeX672.xml"/><Relationship Id="rId111" Type="http://schemas.openxmlformats.org/officeDocument/2006/relationships/image" Target="../media/image496.emf"/><Relationship Id="rId132" Type="http://schemas.openxmlformats.org/officeDocument/2006/relationships/control" Target="../activeX/activeX694.xml"/><Relationship Id="rId153" Type="http://schemas.openxmlformats.org/officeDocument/2006/relationships/control" Target="../activeX/activeX705.xml"/><Relationship Id="rId15" Type="http://schemas.openxmlformats.org/officeDocument/2006/relationships/image" Target="../media/image451.emf"/><Relationship Id="rId36" Type="http://schemas.openxmlformats.org/officeDocument/2006/relationships/control" Target="../activeX/activeX646.xml"/><Relationship Id="rId57" Type="http://schemas.openxmlformats.org/officeDocument/2006/relationships/image" Target="../media/image472.emf"/><Relationship Id="rId106" Type="http://schemas.openxmlformats.org/officeDocument/2006/relationships/control" Target="../activeX/activeX681.xml"/><Relationship Id="rId127" Type="http://schemas.openxmlformats.org/officeDocument/2006/relationships/image" Target="../media/image504.emf"/><Relationship Id="rId10" Type="http://schemas.openxmlformats.org/officeDocument/2006/relationships/control" Target="../activeX/activeX633.xml"/><Relationship Id="rId31" Type="http://schemas.openxmlformats.org/officeDocument/2006/relationships/image" Target="../media/image459.emf"/><Relationship Id="rId52" Type="http://schemas.openxmlformats.org/officeDocument/2006/relationships/control" Target="../activeX/activeX654.xml"/><Relationship Id="rId73" Type="http://schemas.openxmlformats.org/officeDocument/2006/relationships/image" Target="../media/image479.emf"/><Relationship Id="rId78" Type="http://schemas.openxmlformats.org/officeDocument/2006/relationships/control" Target="../activeX/activeX667.xml"/><Relationship Id="rId94" Type="http://schemas.openxmlformats.org/officeDocument/2006/relationships/control" Target="../activeX/activeX675.xml"/><Relationship Id="rId99" Type="http://schemas.openxmlformats.org/officeDocument/2006/relationships/image" Target="../media/image492.emf"/><Relationship Id="rId101" Type="http://schemas.openxmlformats.org/officeDocument/2006/relationships/image" Target="../media/image493.emf"/><Relationship Id="rId122" Type="http://schemas.openxmlformats.org/officeDocument/2006/relationships/control" Target="../activeX/activeX689.xml"/><Relationship Id="rId143" Type="http://schemas.openxmlformats.org/officeDocument/2006/relationships/control" Target="../activeX/activeX700.xml"/><Relationship Id="rId148" Type="http://schemas.openxmlformats.org/officeDocument/2006/relationships/image" Target="../media/image514.emf"/><Relationship Id="rId164" Type="http://schemas.openxmlformats.org/officeDocument/2006/relationships/image" Target="../media/image521.emf"/><Relationship Id="rId169" Type="http://schemas.openxmlformats.org/officeDocument/2006/relationships/ctrlProp" Target="../ctrlProps/ctrlProp29.xml"/><Relationship Id="rId4" Type="http://schemas.openxmlformats.org/officeDocument/2006/relationships/control" Target="../activeX/activeX630.xml"/><Relationship Id="rId9" Type="http://schemas.openxmlformats.org/officeDocument/2006/relationships/image" Target="../media/image448.emf"/><Relationship Id="rId26" Type="http://schemas.openxmlformats.org/officeDocument/2006/relationships/control" Target="../activeX/activeX641.xml"/><Relationship Id="rId47" Type="http://schemas.openxmlformats.org/officeDocument/2006/relationships/image" Target="../media/image467.emf"/><Relationship Id="rId68" Type="http://schemas.openxmlformats.org/officeDocument/2006/relationships/control" Target="../activeX/activeX662.xml"/><Relationship Id="rId89" Type="http://schemas.openxmlformats.org/officeDocument/2006/relationships/image" Target="../media/image487.emf"/><Relationship Id="rId112" Type="http://schemas.openxmlformats.org/officeDocument/2006/relationships/control" Target="../activeX/activeX684.xml"/><Relationship Id="rId133" Type="http://schemas.openxmlformats.org/officeDocument/2006/relationships/image" Target="../media/image507.emf"/><Relationship Id="rId154" Type="http://schemas.openxmlformats.org/officeDocument/2006/relationships/image" Target="../media/image517.emf"/><Relationship Id="rId16" Type="http://schemas.openxmlformats.org/officeDocument/2006/relationships/control" Target="../activeX/activeX636.xml"/><Relationship Id="rId37" Type="http://schemas.openxmlformats.org/officeDocument/2006/relationships/image" Target="../media/image462.emf"/><Relationship Id="rId58" Type="http://schemas.openxmlformats.org/officeDocument/2006/relationships/control" Target="../activeX/activeX657.xml"/><Relationship Id="rId79" Type="http://schemas.openxmlformats.org/officeDocument/2006/relationships/image" Target="../media/image482.emf"/><Relationship Id="rId102" Type="http://schemas.openxmlformats.org/officeDocument/2006/relationships/control" Target="../activeX/activeX679.xml"/><Relationship Id="rId123" Type="http://schemas.openxmlformats.org/officeDocument/2006/relationships/image" Target="../media/image502.emf"/><Relationship Id="rId144" Type="http://schemas.openxmlformats.org/officeDocument/2006/relationships/image" Target="../media/image512.emf"/><Relationship Id="rId90" Type="http://schemas.openxmlformats.org/officeDocument/2006/relationships/control" Target="../activeX/activeX673.xml"/><Relationship Id="rId165" Type="http://schemas.openxmlformats.org/officeDocument/2006/relationships/control" Target="../activeX/activeX711.xml"/><Relationship Id="rId27" Type="http://schemas.openxmlformats.org/officeDocument/2006/relationships/image" Target="../media/image457.emf"/><Relationship Id="rId48" Type="http://schemas.openxmlformats.org/officeDocument/2006/relationships/control" Target="../activeX/activeX652.xml"/><Relationship Id="rId69" Type="http://schemas.openxmlformats.org/officeDocument/2006/relationships/image" Target="../media/image477.emf"/><Relationship Id="rId113" Type="http://schemas.openxmlformats.org/officeDocument/2006/relationships/image" Target="../media/image497.emf"/><Relationship Id="rId134" Type="http://schemas.openxmlformats.org/officeDocument/2006/relationships/control" Target="../activeX/activeX695.xml"/><Relationship Id="rId80" Type="http://schemas.openxmlformats.org/officeDocument/2006/relationships/control" Target="../activeX/activeX668.xml"/><Relationship Id="rId155" Type="http://schemas.openxmlformats.org/officeDocument/2006/relationships/control" Target="../activeX/activeX706.xml"/><Relationship Id="rId17" Type="http://schemas.openxmlformats.org/officeDocument/2006/relationships/image" Target="../media/image452.emf"/><Relationship Id="rId38" Type="http://schemas.openxmlformats.org/officeDocument/2006/relationships/control" Target="../activeX/activeX647.xml"/><Relationship Id="rId59" Type="http://schemas.openxmlformats.org/officeDocument/2006/relationships/image" Target="../media/image9.emf"/><Relationship Id="rId103" Type="http://schemas.openxmlformats.org/officeDocument/2006/relationships/image" Target="../media/image10.emf"/><Relationship Id="rId124" Type="http://schemas.openxmlformats.org/officeDocument/2006/relationships/control" Target="../activeX/activeX690.xml"/><Relationship Id="rId70" Type="http://schemas.openxmlformats.org/officeDocument/2006/relationships/control" Target="../activeX/activeX663.xml"/><Relationship Id="rId91" Type="http://schemas.openxmlformats.org/officeDocument/2006/relationships/image" Target="../media/image488.emf"/><Relationship Id="rId145" Type="http://schemas.openxmlformats.org/officeDocument/2006/relationships/control" Target="../activeX/activeX701.xml"/><Relationship Id="rId166" Type="http://schemas.openxmlformats.org/officeDocument/2006/relationships/image" Target="../media/image522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75.xml"/><Relationship Id="rId21" Type="http://schemas.openxmlformats.org/officeDocument/2006/relationships/image" Target="../media/image532.emf"/><Relationship Id="rId42" Type="http://schemas.openxmlformats.org/officeDocument/2006/relationships/image" Target="../media/image542.emf"/><Relationship Id="rId63" Type="http://schemas.openxmlformats.org/officeDocument/2006/relationships/image" Target="../media/image552.emf"/><Relationship Id="rId84" Type="http://schemas.openxmlformats.org/officeDocument/2006/relationships/control" Target="../activeX/activeX754.xml"/><Relationship Id="rId138" Type="http://schemas.openxmlformats.org/officeDocument/2006/relationships/control" Target="../activeX/activeX788.xml"/><Relationship Id="rId159" Type="http://schemas.openxmlformats.org/officeDocument/2006/relationships/image" Target="../media/image592.emf"/><Relationship Id="rId170" Type="http://schemas.openxmlformats.org/officeDocument/2006/relationships/control" Target="../activeX/activeX805.xml"/><Relationship Id="rId191" Type="http://schemas.openxmlformats.org/officeDocument/2006/relationships/control" Target="../activeX/activeX817.xml"/><Relationship Id="rId205" Type="http://schemas.openxmlformats.org/officeDocument/2006/relationships/image" Target="../media/image612.emf"/><Relationship Id="rId226" Type="http://schemas.openxmlformats.org/officeDocument/2006/relationships/control" Target="../activeX/activeX838.xml"/><Relationship Id="rId107" Type="http://schemas.openxmlformats.org/officeDocument/2006/relationships/control" Target="../activeX/activeX769.xml"/><Relationship Id="rId11" Type="http://schemas.openxmlformats.org/officeDocument/2006/relationships/image" Target="../media/image527.emf"/><Relationship Id="rId32" Type="http://schemas.openxmlformats.org/officeDocument/2006/relationships/image" Target="../media/image537.emf"/><Relationship Id="rId53" Type="http://schemas.openxmlformats.org/officeDocument/2006/relationships/control" Target="../activeX/activeX738.xml"/><Relationship Id="rId74" Type="http://schemas.openxmlformats.org/officeDocument/2006/relationships/control" Target="../activeX/activeX749.xml"/><Relationship Id="rId128" Type="http://schemas.openxmlformats.org/officeDocument/2006/relationships/control" Target="../activeX/activeX781.xml"/><Relationship Id="rId149" Type="http://schemas.openxmlformats.org/officeDocument/2006/relationships/image" Target="../media/image587.emf"/><Relationship Id="rId5" Type="http://schemas.openxmlformats.org/officeDocument/2006/relationships/image" Target="../media/image524.emf"/><Relationship Id="rId95" Type="http://schemas.openxmlformats.org/officeDocument/2006/relationships/control" Target="../activeX/activeX762.xml"/><Relationship Id="rId160" Type="http://schemas.openxmlformats.org/officeDocument/2006/relationships/control" Target="../activeX/activeX800.xml"/><Relationship Id="rId181" Type="http://schemas.openxmlformats.org/officeDocument/2006/relationships/control" Target="../activeX/activeX811.xml"/><Relationship Id="rId216" Type="http://schemas.openxmlformats.org/officeDocument/2006/relationships/control" Target="../activeX/activeX833.xml"/><Relationship Id="rId22" Type="http://schemas.openxmlformats.org/officeDocument/2006/relationships/control" Target="../activeX/activeX722.xml"/><Relationship Id="rId43" Type="http://schemas.openxmlformats.org/officeDocument/2006/relationships/control" Target="../activeX/activeX733.xml"/><Relationship Id="rId64" Type="http://schemas.openxmlformats.org/officeDocument/2006/relationships/control" Target="../activeX/activeX744.xml"/><Relationship Id="rId118" Type="http://schemas.openxmlformats.org/officeDocument/2006/relationships/image" Target="../media/image575.emf"/><Relationship Id="rId139" Type="http://schemas.openxmlformats.org/officeDocument/2006/relationships/image" Target="../media/image583.emf"/><Relationship Id="rId85" Type="http://schemas.openxmlformats.org/officeDocument/2006/relationships/control" Target="../activeX/activeX755.xml"/><Relationship Id="rId150" Type="http://schemas.openxmlformats.org/officeDocument/2006/relationships/control" Target="../activeX/activeX795.xml"/><Relationship Id="rId171" Type="http://schemas.openxmlformats.org/officeDocument/2006/relationships/image" Target="../media/image598.emf"/><Relationship Id="rId192" Type="http://schemas.openxmlformats.org/officeDocument/2006/relationships/image" Target="../media/image607.emf"/><Relationship Id="rId206" Type="http://schemas.openxmlformats.org/officeDocument/2006/relationships/control" Target="../activeX/activeX826.xml"/><Relationship Id="rId227" Type="http://schemas.openxmlformats.org/officeDocument/2006/relationships/image" Target="../media/image621.emf"/><Relationship Id="rId12" Type="http://schemas.openxmlformats.org/officeDocument/2006/relationships/control" Target="../activeX/activeX717.xml"/><Relationship Id="rId33" Type="http://schemas.openxmlformats.org/officeDocument/2006/relationships/control" Target="../activeX/activeX728.xml"/><Relationship Id="rId108" Type="http://schemas.openxmlformats.org/officeDocument/2006/relationships/image" Target="../media/image571.emf"/><Relationship Id="rId129" Type="http://schemas.openxmlformats.org/officeDocument/2006/relationships/image" Target="../media/image580.emf"/><Relationship Id="rId54" Type="http://schemas.openxmlformats.org/officeDocument/2006/relationships/image" Target="../media/image548.emf"/><Relationship Id="rId75" Type="http://schemas.openxmlformats.org/officeDocument/2006/relationships/image" Target="../media/image558.emf"/><Relationship Id="rId96" Type="http://schemas.openxmlformats.org/officeDocument/2006/relationships/image" Target="../media/image566.emf"/><Relationship Id="rId140" Type="http://schemas.openxmlformats.org/officeDocument/2006/relationships/control" Target="../activeX/activeX789.xml"/><Relationship Id="rId161" Type="http://schemas.openxmlformats.org/officeDocument/2006/relationships/image" Target="../media/image593.emf"/><Relationship Id="rId182" Type="http://schemas.openxmlformats.org/officeDocument/2006/relationships/control" Target="../activeX/activeX812.xml"/><Relationship Id="rId217" Type="http://schemas.openxmlformats.org/officeDocument/2006/relationships/image" Target="../media/image616.emf"/><Relationship Id="rId6" Type="http://schemas.openxmlformats.org/officeDocument/2006/relationships/control" Target="../activeX/activeX714.xml"/><Relationship Id="rId23" Type="http://schemas.openxmlformats.org/officeDocument/2006/relationships/control" Target="../activeX/activeX723.xml"/><Relationship Id="rId119" Type="http://schemas.openxmlformats.org/officeDocument/2006/relationships/control" Target="../activeX/activeX776.xml"/><Relationship Id="rId44" Type="http://schemas.openxmlformats.org/officeDocument/2006/relationships/image" Target="../media/image543.emf"/><Relationship Id="rId65" Type="http://schemas.openxmlformats.org/officeDocument/2006/relationships/image" Target="../media/image553.emf"/><Relationship Id="rId86" Type="http://schemas.openxmlformats.org/officeDocument/2006/relationships/image" Target="../media/image563.emf"/><Relationship Id="rId130" Type="http://schemas.openxmlformats.org/officeDocument/2006/relationships/control" Target="../activeX/activeX782.xml"/><Relationship Id="rId151" Type="http://schemas.openxmlformats.org/officeDocument/2006/relationships/image" Target="../media/image588.emf"/><Relationship Id="rId172" Type="http://schemas.openxmlformats.org/officeDocument/2006/relationships/control" Target="../activeX/activeX806.xml"/><Relationship Id="rId193" Type="http://schemas.openxmlformats.org/officeDocument/2006/relationships/control" Target="../activeX/activeX818.xml"/><Relationship Id="rId207" Type="http://schemas.openxmlformats.org/officeDocument/2006/relationships/control" Target="../activeX/activeX827.xml"/><Relationship Id="rId228" Type="http://schemas.openxmlformats.org/officeDocument/2006/relationships/control" Target="../activeX/activeX839.xml"/><Relationship Id="rId13" Type="http://schemas.openxmlformats.org/officeDocument/2006/relationships/image" Target="../media/image528.emf"/><Relationship Id="rId109" Type="http://schemas.openxmlformats.org/officeDocument/2006/relationships/control" Target="../activeX/activeX770.xml"/><Relationship Id="rId34" Type="http://schemas.openxmlformats.org/officeDocument/2006/relationships/image" Target="../media/image538.emf"/><Relationship Id="rId55" Type="http://schemas.openxmlformats.org/officeDocument/2006/relationships/control" Target="../activeX/activeX739.xml"/><Relationship Id="rId76" Type="http://schemas.openxmlformats.org/officeDocument/2006/relationships/control" Target="../activeX/activeX750.xml"/><Relationship Id="rId97" Type="http://schemas.openxmlformats.org/officeDocument/2006/relationships/control" Target="../activeX/activeX763.xml"/><Relationship Id="rId120" Type="http://schemas.openxmlformats.org/officeDocument/2006/relationships/image" Target="../media/image576.emf"/><Relationship Id="rId141" Type="http://schemas.openxmlformats.org/officeDocument/2006/relationships/control" Target="../activeX/activeX790.xml"/><Relationship Id="rId7" Type="http://schemas.openxmlformats.org/officeDocument/2006/relationships/image" Target="../media/image525.emf"/><Relationship Id="rId162" Type="http://schemas.openxmlformats.org/officeDocument/2006/relationships/control" Target="../activeX/activeX801.xml"/><Relationship Id="rId183" Type="http://schemas.openxmlformats.org/officeDocument/2006/relationships/image" Target="../media/image603.emf"/><Relationship Id="rId218" Type="http://schemas.openxmlformats.org/officeDocument/2006/relationships/control" Target="../activeX/activeX834.xml"/><Relationship Id="rId24" Type="http://schemas.openxmlformats.org/officeDocument/2006/relationships/image" Target="../media/image533.emf"/><Relationship Id="rId45" Type="http://schemas.openxmlformats.org/officeDocument/2006/relationships/control" Target="../activeX/activeX734.xml"/><Relationship Id="rId66" Type="http://schemas.openxmlformats.org/officeDocument/2006/relationships/control" Target="../activeX/activeX745.xml"/><Relationship Id="rId87" Type="http://schemas.openxmlformats.org/officeDocument/2006/relationships/control" Target="../activeX/activeX756.xml"/><Relationship Id="rId110" Type="http://schemas.openxmlformats.org/officeDocument/2006/relationships/control" Target="../activeX/activeX771.xml"/><Relationship Id="rId131" Type="http://schemas.openxmlformats.org/officeDocument/2006/relationships/image" Target="../media/image581.emf"/><Relationship Id="rId152" Type="http://schemas.openxmlformats.org/officeDocument/2006/relationships/control" Target="../activeX/activeX796.xml"/><Relationship Id="rId173" Type="http://schemas.openxmlformats.org/officeDocument/2006/relationships/control" Target="../activeX/activeX807.xml"/><Relationship Id="rId194" Type="http://schemas.openxmlformats.org/officeDocument/2006/relationships/image" Target="../media/image608.emf"/><Relationship Id="rId208" Type="http://schemas.openxmlformats.org/officeDocument/2006/relationships/control" Target="../activeX/activeX828.xml"/><Relationship Id="rId229" Type="http://schemas.openxmlformats.org/officeDocument/2006/relationships/image" Target="../media/image622.emf"/><Relationship Id="rId14" Type="http://schemas.openxmlformats.org/officeDocument/2006/relationships/control" Target="../activeX/activeX718.xml"/><Relationship Id="rId35" Type="http://schemas.openxmlformats.org/officeDocument/2006/relationships/control" Target="../activeX/activeX729.xml"/><Relationship Id="rId56" Type="http://schemas.openxmlformats.org/officeDocument/2006/relationships/image" Target="../media/image549.emf"/><Relationship Id="rId77" Type="http://schemas.openxmlformats.org/officeDocument/2006/relationships/image" Target="../media/image559.emf"/><Relationship Id="rId100" Type="http://schemas.openxmlformats.org/officeDocument/2006/relationships/control" Target="../activeX/activeX765.xml"/><Relationship Id="rId8" Type="http://schemas.openxmlformats.org/officeDocument/2006/relationships/control" Target="../activeX/activeX715.xml"/><Relationship Id="rId98" Type="http://schemas.openxmlformats.org/officeDocument/2006/relationships/control" Target="../activeX/activeX764.xml"/><Relationship Id="rId121" Type="http://schemas.openxmlformats.org/officeDocument/2006/relationships/control" Target="../activeX/activeX777.xml"/><Relationship Id="rId142" Type="http://schemas.openxmlformats.org/officeDocument/2006/relationships/image" Target="../media/image584.emf"/><Relationship Id="rId163" Type="http://schemas.openxmlformats.org/officeDocument/2006/relationships/image" Target="../media/image594.emf"/><Relationship Id="rId184" Type="http://schemas.openxmlformats.org/officeDocument/2006/relationships/control" Target="../activeX/activeX813.xml"/><Relationship Id="rId219" Type="http://schemas.openxmlformats.org/officeDocument/2006/relationships/image" Target="../media/image617.emf"/><Relationship Id="rId25" Type="http://schemas.openxmlformats.org/officeDocument/2006/relationships/control" Target="../activeX/activeX724.xml"/><Relationship Id="rId46" Type="http://schemas.openxmlformats.org/officeDocument/2006/relationships/image" Target="../media/image544.emf"/><Relationship Id="rId67" Type="http://schemas.openxmlformats.org/officeDocument/2006/relationships/image" Target="../media/image554.emf"/><Relationship Id="rId116" Type="http://schemas.openxmlformats.org/officeDocument/2006/relationships/image" Target="../media/image574.emf"/><Relationship Id="rId137" Type="http://schemas.openxmlformats.org/officeDocument/2006/relationships/control" Target="../activeX/activeX787.xml"/><Relationship Id="rId158" Type="http://schemas.openxmlformats.org/officeDocument/2006/relationships/control" Target="../activeX/activeX799.xml"/><Relationship Id="rId20" Type="http://schemas.openxmlformats.org/officeDocument/2006/relationships/control" Target="../activeX/activeX721.xml"/><Relationship Id="rId41" Type="http://schemas.openxmlformats.org/officeDocument/2006/relationships/control" Target="../activeX/activeX732.xml"/><Relationship Id="rId62" Type="http://schemas.openxmlformats.org/officeDocument/2006/relationships/control" Target="../activeX/activeX743.xml"/><Relationship Id="rId83" Type="http://schemas.openxmlformats.org/officeDocument/2006/relationships/image" Target="../media/image562.emf"/><Relationship Id="rId88" Type="http://schemas.openxmlformats.org/officeDocument/2006/relationships/image" Target="../media/image564.emf"/><Relationship Id="rId111" Type="http://schemas.openxmlformats.org/officeDocument/2006/relationships/image" Target="../media/image572.emf"/><Relationship Id="rId132" Type="http://schemas.openxmlformats.org/officeDocument/2006/relationships/control" Target="../activeX/activeX783.xml"/><Relationship Id="rId153" Type="http://schemas.openxmlformats.org/officeDocument/2006/relationships/image" Target="../media/image589.emf"/><Relationship Id="rId174" Type="http://schemas.openxmlformats.org/officeDocument/2006/relationships/image" Target="../media/image599.emf"/><Relationship Id="rId179" Type="http://schemas.openxmlformats.org/officeDocument/2006/relationships/control" Target="../activeX/activeX810.xml"/><Relationship Id="rId195" Type="http://schemas.openxmlformats.org/officeDocument/2006/relationships/control" Target="../activeX/activeX819.xml"/><Relationship Id="rId209" Type="http://schemas.openxmlformats.org/officeDocument/2006/relationships/image" Target="../media/image613.emf"/><Relationship Id="rId190" Type="http://schemas.openxmlformats.org/officeDocument/2006/relationships/image" Target="../media/image606.emf"/><Relationship Id="rId204" Type="http://schemas.openxmlformats.org/officeDocument/2006/relationships/control" Target="../activeX/activeX825.xml"/><Relationship Id="rId220" Type="http://schemas.openxmlformats.org/officeDocument/2006/relationships/control" Target="../activeX/activeX835.xml"/><Relationship Id="rId225" Type="http://schemas.openxmlformats.org/officeDocument/2006/relationships/image" Target="../media/image620.emf"/><Relationship Id="rId15" Type="http://schemas.openxmlformats.org/officeDocument/2006/relationships/image" Target="../media/image529.emf"/><Relationship Id="rId36" Type="http://schemas.openxmlformats.org/officeDocument/2006/relationships/image" Target="../media/image539.emf"/><Relationship Id="rId57" Type="http://schemas.openxmlformats.org/officeDocument/2006/relationships/control" Target="../activeX/activeX740.xml"/><Relationship Id="rId106" Type="http://schemas.openxmlformats.org/officeDocument/2006/relationships/image" Target="../media/image570.emf"/><Relationship Id="rId127" Type="http://schemas.openxmlformats.org/officeDocument/2006/relationships/control" Target="../activeX/activeX780.xml"/><Relationship Id="rId10" Type="http://schemas.openxmlformats.org/officeDocument/2006/relationships/control" Target="../activeX/activeX716.xml"/><Relationship Id="rId31" Type="http://schemas.openxmlformats.org/officeDocument/2006/relationships/control" Target="../activeX/activeX727.xml"/><Relationship Id="rId52" Type="http://schemas.openxmlformats.org/officeDocument/2006/relationships/image" Target="../media/image547.emf"/><Relationship Id="rId73" Type="http://schemas.openxmlformats.org/officeDocument/2006/relationships/image" Target="../media/image557.emf"/><Relationship Id="rId78" Type="http://schemas.openxmlformats.org/officeDocument/2006/relationships/control" Target="../activeX/activeX751.xml"/><Relationship Id="rId94" Type="http://schemas.openxmlformats.org/officeDocument/2006/relationships/control" Target="../activeX/activeX761.xml"/><Relationship Id="rId99" Type="http://schemas.openxmlformats.org/officeDocument/2006/relationships/image" Target="../media/image567.emf"/><Relationship Id="rId101" Type="http://schemas.openxmlformats.org/officeDocument/2006/relationships/image" Target="../media/image568.emf"/><Relationship Id="rId122" Type="http://schemas.openxmlformats.org/officeDocument/2006/relationships/image" Target="../media/image577.emf"/><Relationship Id="rId143" Type="http://schemas.openxmlformats.org/officeDocument/2006/relationships/control" Target="../activeX/activeX791.xml"/><Relationship Id="rId148" Type="http://schemas.openxmlformats.org/officeDocument/2006/relationships/control" Target="../activeX/activeX794.xml"/><Relationship Id="rId164" Type="http://schemas.openxmlformats.org/officeDocument/2006/relationships/control" Target="../activeX/activeX802.xml"/><Relationship Id="rId169" Type="http://schemas.openxmlformats.org/officeDocument/2006/relationships/image" Target="../media/image597.emf"/><Relationship Id="rId185" Type="http://schemas.openxmlformats.org/officeDocument/2006/relationships/image" Target="../media/image604.emf"/><Relationship Id="rId4" Type="http://schemas.openxmlformats.org/officeDocument/2006/relationships/control" Target="../activeX/activeX713.xml"/><Relationship Id="rId9" Type="http://schemas.openxmlformats.org/officeDocument/2006/relationships/image" Target="../media/image526.emf"/><Relationship Id="rId180" Type="http://schemas.openxmlformats.org/officeDocument/2006/relationships/image" Target="../media/image602.emf"/><Relationship Id="rId210" Type="http://schemas.openxmlformats.org/officeDocument/2006/relationships/control" Target="../activeX/activeX829.xml"/><Relationship Id="rId215" Type="http://schemas.openxmlformats.org/officeDocument/2006/relationships/control" Target="../activeX/activeX832.xml"/><Relationship Id="rId26" Type="http://schemas.openxmlformats.org/officeDocument/2006/relationships/image" Target="../media/image534.emf"/><Relationship Id="rId47" Type="http://schemas.openxmlformats.org/officeDocument/2006/relationships/control" Target="../activeX/activeX735.xml"/><Relationship Id="rId68" Type="http://schemas.openxmlformats.org/officeDocument/2006/relationships/control" Target="../activeX/activeX746.xml"/><Relationship Id="rId89" Type="http://schemas.openxmlformats.org/officeDocument/2006/relationships/control" Target="../activeX/activeX757.xml"/><Relationship Id="rId112" Type="http://schemas.openxmlformats.org/officeDocument/2006/relationships/control" Target="../activeX/activeX772.xml"/><Relationship Id="rId133" Type="http://schemas.openxmlformats.org/officeDocument/2006/relationships/image" Target="../media/image582.emf"/><Relationship Id="rId154" Type="http://schemas.openxmlformats.org/officeDocument/2006/relationships/control" Target="../activeX/activeX797.xml"/><Relationship Id="rId175" Type="http://schemas.openxmlformats.org/officeDocument/2006/relationships/control" Target="../activeX/activeX808.xml"/><Relationship Id="rId196" Type="http://schemas.openxmlformats.org/officeDocument/2006/relationships/control" Target="../activeX/activeX820.xml"/><Relationship Id="rId200" Type="http://schemas.openxmlformats.org/officeDocument/2006/relationships/control" Target="../activeX/activeX822.xml"/><Relationship Id="rId16" Type="http://schemas.openxmlformats.org/officeDocument/2006/relationships/control" Target="../activeX/activeX719.xml"/><Relationship Id="rId221" Type="http://schemas.openxmlformats.org/officeDocument/2006/relationships/image" Target="../media/image618.emf"/><Relationship Id="rId37" Type="http://schemas.openxmlformats.org/officeDocument/2006/relationships/control" Target="../activeX/activeX730.xml"/><Relationship Id="rId58" Type="http://schemas.openxmlformats.org/officeDocument/2006/relationships/image" Target="../media/image550.emf"/><Relationship Id="rId79" Type="http://schemas.openxmlformats.org/officeDocument/2006/relationships/image" Target="../media/image560.emf"/><Relationship Id="rId102" Type="http://schemas.openxmlformats.org/officeDocument/2006/relationships/control" Target="../activeX/activeX766.xml"/><Relationship Id="rId123" Type="http://schemas.openxmlformats.org/officeDocument/2006/relationships/control" Target="../activeX/activeX778.xml"/><Relationship Id="rId144" Type="http://schemas.openxmlformats.org/officeDocument/2006/relationships/image" Target="../media/image585.emf"/><Relationship Id="rId90" Type="http://schemas.openxmlformats.org/officeDocument/2006/relationships/image" Target="../media/image565.emf"/><Relationship Id="rId165" Type="http://schemas.openxmlformats.org/officeDocument/2006/relationships/image" Target="../media/image595.emf"/><Relationship Id="rId186" Type="http://schemas.openxmlformats.org/officeDocument/2006/relationships/control" Target="../activeX/activeX814.xml"/><Relationship Id="rId211" Type="http://schemas.openxmlformats.org/officeDocument/2006/relationships/image" Target="../media/image614.emf"/><Relationship Id="rId27" Type="http://schemas.openxmlformats.org/officeDocument/2006/relationships/control" Target="../activeX/activeX725.xml"/><Relationship Id="rId48" Type="http://schemas.openxmlformats.org/officeDocument/2006/relationships/image" Target="../media/image545.emf"/><Relationship Id="rId69" Type="http://schemas.openxmlformats.org/officeDocument/2006/relationships/image" Target="../media/image555.emf"/><Relationship Id="rId113" Type="http://schemas.openxmlformats.org/officeDocument/2006/relationships/control" Target="../activeX/activeX773.xml"/><Relationship Id="rId134" Type="http://schemas.openxmlformats.org/officeDocument/2006/relationships/control" Target="../activeX/activeX784.xml"/><Relationship Id="rId80" Type="http://schemas.openxmlformats.org/officeDocument/2006/relationships/control" Target="../activeX/activeX752.xml"/><Relationship Id="rId155" Type="http://schemas.openxmlformats.org/officeDocument/2006/relationships/image" Target="../media/image590.emf"/><Relationship Id="rId176" Type="http://schemas.openxmlformats.org/officeDocument/2006/relationships/image" Target="../media/image600.emf"/><Relationship Id="rId197" Type="http://schemas.openxmlformats.org/officeDocument/2006/relationships/image" Target="../media/image609.emf"/><Relationship Id="rId201" Type="http://schemas.openxmlformats.org/officeDocument/2006/relationships/control" Target="../activeX/activeX823.xml"/><Relationship Id="rId222" Type="http://schemas.openxmlformats.org/officeDocument/2006/relationships/control" Target="../activeX/activeX836.xml"/><Relationship Id="rId17" Type="http://schemas.openxmlformats.org/officeDocument/2006/relationships/image" Target="../media/image530.emf"/><Relationship Id="rId38" Type="http://schemas.openxmlformats.org/officeDocument/2006/relationships/image" Target="../media/image540.emf"/><Relationship Id="rId59" Type="http://schemas.openxmlformats.org/officeDocument/2006/relationships/control" Target="../activeX/activeX741.xml"/><Relationship Id="rId103" Type="http://schemas.openxmlformats.org/officeDocument/2006/relationships/image" Target="../media/image569.emf"/><Relationship Id="rId124" Type="http://schemas.openxmlformats.org/officeDocument/2006/relationships/image" Target="../media/image578.emf"/><Relationship Id="rId70" Type="http://schemas.openxmlformats.org/officeDocument/2006/relationships/control" Target="../activeX/activeX747.xml"/><Relationship Id="rId91" Type="http://schemas.openxmlformats.org/officeDocument/2006/relationships/control" Target="../activeX/activeX758.xml"/><Relationship Id="rId145" Type="http://schemas.openxmlformats.org/officeDocument/2006/relationships/control" Target="../activeX/activeX792.xml"/><Relationship Id="rId166" Type="http://schemas.openxmlformats.org/officeDocument/2006/relationships/control" Target="../activeX/activeX803.xml"/><Relationship Id="rId187" Type="http://schemas.openxmlformats.org/officeDocument/2006/relationships/image" Target="../media/image605.emf"/><Relationship Id="rId1" Type="http://schemas.openxmlformats.org/officeDocument/2006/relationships/printerSettings" Target="../printerSettings/printerSettings12.bin"/><Relationship Id="rId212" Type="http://schemas.openxmlformats.org/officeDocument/2006/relationships/control" Target="../activeX/activeX830.xml"/><Relationship Id="rId28" Type="http://schemas.openxmlformats.org/officeDocument/2006/relationships/image" Target="../media/image535.emf"/><Relationship Id="rId49" Type="http://schemas.openxmlformats.org/officeDocument/2006/relationships/control" Target="../activeX/activeX736.xml"/><Relationship Id="rId114" Type="http://schemas.openxmlformats.org/officeDocument/2006/relationships/image" Target="../media/image573.emf"/><Relationship Id="rId60" Type="http://schemas.openxmlformats.org/officeDocument/2006/relationships/control" Target="../activeX/activeX742.xml"/><Relationship Id="rId81" Type="http://schemas.openxmlformats.org/officeDocument/2006/relationships/image" Target="../media/image561.emf"/><Relationship Id="rId135" Type="http://schemas.openxmlformats.org/officeDocument/2006/relationships/control" Target="../activeX/activeX785.xml"/><Relationship Id="rId156" Type="http://schemas.openxmlformats.org/officeDocument/2006/relationships/control" Target="../activeX/activeX798.xml"/><Relationship Id="rId177" Type="http://schemas.openxmlformats.org/officeDocument/2006/relationships/control" Target="../activeX/activeX809.xml"/><Relationship Id="rId198" Type="http://schemas.openxmlformats.org/officeDocument/2006/relationships/control" Target="../activeX/activeX821.xml"/><Relationship Id="rId202" Type="http://schemas.openxmlformats.org/officeDocument/2006/relationships/control" Target="../activeX/activeX824.xml"/><Relationship Id="rId223" Type="http://schemas.openxmlformats.org/officeDocument/2006/relationships/image" Target="../media/image619.emf"/><Relationship Id="rId18" Type="http://schemas.openxmlformats.org/officeDocument/2006/relationships/control" Target="../activeX/activeX720.xml"/><Relationship Id="rId39" Type="http://schemas.openxmlformats.org/officeDocument/2006/relationships/control" Target="../activeX/activeX731.xml"/><Relationship Id="rId50" Type="http://schemas.openxmlformats.org/officeDocument/2006/relationships/image" Target="../media/image546.emf"/><Relationship Id="rId104" Type="http://schemas.openxmlformats.org/officeDocument/2006/relationships/control" Target="../activeX/activeX767.xml"/><Relationship Id="rId125" Type="http://schemas.openxmlformats.org/officeDocument/2006/relationships/control" Target="../activeX/activeX779.xml"/><Relationship Id="rId146" Type="http://schemas.openxmlformats.org/officeDocument/2006/relationships/image" Target="../media/image586.emf"/><Relationship Id="rId167" Type="http://schemas.openxmlformats.org/officeDocument/2006/relationships/image" Target="../media/image596.emf"/><Relationship Id="rId188" Type="http://schemas.openxmlformats.org/officeDocument/2006/relationships/control" Target="../activeX/activeX815.xml"/><Relationship Id="rId71" Type="http://schemas.openxmlformats.org/officeDocument/2006/relationships/image" Target="../media/image556.emf"/><Relationship Id="rId92" Type="http://schemas.openxmlformats.org/officeDocument/2006/relationships/control" Target="../activeX/activeX759.xml"/><Relationship Id="rId213" Type="http://schemas.openxmlformats.org/officeDocument/2006/relationships/image" Target="../media/image615.emf"/><Relationship Id="rId2" Type="http://schemas.openxmlformats.org/officeDocument/2006/relationships/drawing" Target="../drawings/drawing13.xml"/><Relationship Id="rId29" Type="http://schemas.openxmlformats.org/officeDocument/2006/relationships/control" Target="../activeX/activeX726.xml"/><Relationship Id="rId40" Type="http://schemas.openxmlformats.org/officeDocument/2006/relationships/image" Target="../media/image541.emf"/><Relationship Id="rId115" Type="http://schemas.openxmlformats.org/officeDocument/2006/relationships/control" Target="../activeX/activeX774.xml"/><Relationship Id="rId136" Type="http://schemas.openxmlformats.org/officeDocument/2006/relationships/control" Target="../activeX/activeX786.xml"/><Relationship Id="rId157" Type="http://schemas.openxmlformats.org/officeDocument/2006/relationships/image" Target="../media/image591.emf"/><Relationship Id="rId178" Type="http://schemas.openxmlformats.org/officeDocument/2006/relationships/image" Target="../media/image601.emf"/><Relationship Id="rId61" Type="http://schemas.openxmlformats.org/officeDocument/2006/relationships/image" Target="../media/image551.emf"/><Relationship Id="rId82" Type="http://schemas.openxmlformats.org/officeDocument/2006/relationships/control" Target="../activeX/activeX753.xml"/><Relationship Id="rId199" Type="http://schemas.openxmlformats.org/officeDocument/2006/relationships/image" Target="../media/image610.emf"/><Relationship Id="rId203" Type="http://schemas.openxmlformats.org/officeDocument/2006/relationships/image" Target="../media/image611.emf"/><Relationship Id="rId19" Type="http://schemas.openxmlformats.org/officeDocument/2006/relationships/image" Target="../media/image531.emf"/><Relationship Id="rId224" Type="http://schemas.openxmlformats.org/officeDocument/2006/relationships/control" Target="../activeX/activeX837.xml"/><Relationship Id="rId30" Type="http://schemas.openxmlformats.org/officeDocument/2006/relationships/image" Target="../media/image536.emf"/><Relationship Id="rId105" Type="http://schemas.openxmlformats.org/officeDocument/2006/relationships/control" Target="../activeX/activeX768.xml"/><Relationship Id="rId126" Type="http://schemas.openxmlformats.org/officeDocument/2006/relationships/image" Target="../media/image579.emf"/><Relationship Id="rId147" Type="http://schemas.openxmlformats.org/officeDocument/2006/relationships/control" Target="../activeX/activeX793.xml"/><Relationship Id="rId168" Type="http://schemas.openxmlformats.org/officeDocument/2006/relationships/control" Target="../activeX/activeX804.xml"/><Relationship Id="rId51" Type="http://schemas.openxmlformats.org/officeDocument/2006/relationships/control" Target="../activeX/activeX737.xml"/><Relationship Id="rId72" Type="http://schemas.openxmlformats.org/officeDocument/2006/relationships/control" Target="../activeX/activeX748.xml"/><Relationship Id="rId93" Type="http://schemas.openxmlformats.org/officeDocument/2006/relationships/control" Target="../activeX/activeX760.xml"/><Relationship Id="rId189" Type="http://schemas.openxmlformats.org/officeDocument/2006/relationships/control" Target="../activeX/activeX816.xml"/><Relationship Id="rId3" Type="http://schemas.openxmlformats.org/officeDocument/2006/relationships/vmlDrawing" Target="../drawings/vmlDrawing13.vml"/><Relationship Id="rId214" Type="http://schemas.openxmlformats.org/officeDocument/2006/relationships/control" Target="../activeX/activeX83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2.xml"/><Relationship Id="rId13" Type="http://schemas.openxmlformats.org/officeDocument/2006/relationships/image" Target="../media/image421.emf"/><Relationship Id="rId18" Type="http://schemas.openxmlformats.org/officeDocument/2006/relationships/control" Target="../activeX/activeX847.xml"/><Relationship Id="rId26" Type="http://schemas.openxmlformats.org/officeDocument/2006/relationships/control" Target="../activeX/activeX852.xml"/><Relationship Id="rId3" Type="http://schemas.openxmlformats.org/officeDocument/2006/relationships/vmlDrawing" Target="../drawings/vmlDrawing14.vml"/><Relationship Id="rId21" Type="http://schemas.openxmlformats.org/officeDocument/2006/relationships/control" Target="../activeX/activeX849.xml"/><Relationship Id="rId7" Type="http://schemas.openxmlformats.org/officeDocument/2006/relationships/image" Target="../media/image506.emf"/><Relationship Id="rId12" Type="http://schemas.openxmlformats.org/officeDocument/2006/relationships/control" Target="../activeX/activeX844.xml"/><Relationship Id="rId17" Type="http://schemas.openxmlformats.org/officeDocument/2006/relationships/image" Target="../media/image632.emf"/><Relationship Id="rId25" Type="http://schemas.openxmlformats.org/officeDocument/2006/relationships/control" Target="../activeX/activeX851.xml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846.xml"/><Relationship Id="rId20" Type="http://schemas.openxmlformats.org/officeDocument/2006/relationships/control" Target="../activeX/activeX848.xml"/><Relationship Id="rId29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1.xml"/><Relationship Id="rId11" Type="http://schemas.openxmlformats.org/officeDocument/2006/relationships/image" Target="../media/image630.emf"/><Relationship Id="rId24" Type="http://schemas.openxmlformats.org/officeDocument/2006/relationships/image" Target="../media/image635.emf"/><Relationship Id="rId5" Type="http://schemas.openxmlformats.org/officeDocument/2006/relationships/image" Target="../media/image628.emf"/><Relationship Id="rId15" Type="http://schemas.openxmlformats.org/officeDocument/2006/relationships/image" Target="../media/image631.emf"/><Relationship Id="rId23" Type="http://schemas.openxmlformats.org/officeDocument/2006/relationships/control" Target="../activeX/activeX850.xml"/><Relationship Id="rId28" Type="http://schemas.openxmlformats.org/officeDocument/2006/relationships/ctrlProp" Target="../ctrlProps/ctrlProp36.xml"/><Relationship Id="rId10" Type="http://schemas.openxmlformats.org/officeDocument/2006/relationships/control" Target="../activeX/activeX843.xml"/><Relationship Id="rId19" Type="http://schemas.openxmlformats.org/officeDocument/2006/relationships/image" Target="../media/image633.emf"/><Relationship Id="rId4" Type="http://schemas.openxmlformats.org/officeDocument/2006/relationships/control" Target="../activeX/activeX840.xml"/><Relationship Id="rId9" Type="http://schemas.openxmlformats.org/officeDocument/2006/relationships/image" Target="../media/image629.emf"/><Relationship Id="rId14" Type="http://schemas.openxmlformats.org/officeDocument/2006/relationships/control" Target="../activeX/activeX845.xml"/><Relationship Id="rId22" Type="http://schemas.openxmlformats.org/officeDocument/2006/relationships/image" Target="../media/image634.emf"/><Relationship Id="rId27" Type="http://schemas.openxmlformats.org/officeDocument/2006/relationships/control" Target="../activeX/activeX853.x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37.emf"/><Relationship Id="rId18" Type="http://schemas.openxmlformats.org/officeDocument/2006/relationships/control" Target="../activeX/activeX861.xml"/><Relationship Id="rId26" Type="http://schemas.openxmlformats.org/officeDocument/2006/relationships/image" Target="../media/image635.emf"/><Relationship Id="rId39" Type="http://schemas.openxmlformats.org/officeDocument/2006/relationships/image" Target="../media/image643.emf"/><Relationship Id="rId21" Type="http://schemas.openxmlformats.org/officeDocument/2006/relationships/image" Target="../media/image639.emf"/><Relationship Id="rId34" Type="http://schemas.openxmlformats.org/officeDocument/2006/relationships/control" Target="../activeX/activeX871.xml"/><Relationship Id="rId42" Type="http://schemas.openxmlformats.org/officeDocument/2006/relationships/control" Target="../activeX/activeX875.xml"/><Relationship Id="rId47" Type="http://schemas.openxmlformats.org/officeDocument/2006/relationships/image" Target="../media/image518.emf"/><Relationship Id="rId50" Type="http://schemas.openxmlformats.org/officeDocument/2006/relationships/control" Target="../activeX/activeX880.xml"/><Relationship Id="rId55" Type="http://schemas.openxmlformats.org/officeDocument/2006/relationships/ctrlProp" Target="../ctrlProps/ctrlProp39.xml"/><Relationship Id="rId7" Type="http://schemas.openxmlformats.org/officeDocument/2006/relationships/image" Target="../media/image506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860.xml"/><Relationship Id="rId29" Type="http://schemas.openxmlformats.org/officeDocument/2006/relationships/control" Target="../activeX/activeX868.xml"/><Relationship Id="rId11" Type="http://schemas.openxmlformats.org/officeDocument/2006/relationships/image" Target="../media/image636.emf"/><Relationship Id="rId24" Type="http://schemas.openxmlformats.org/officeDocument/2006/relationships/image" Target="../media/image628.emf"/><Relationship Id="rId32" Type="http://schemas.openxmlformats.org/officeDocument/2006/relationships/control" Target="../activeX/activeX870.xml"/><Relationship Id="rId37" Type="http://schemas.openxmlformats.org/officeDocument/2006/relationships/image" Target="../media/image503.emf"/><Relationship Id="rId40" Type="http://schemas.openxmlformats.org/officeDocument/2006/relationships/control" Target="../activeX/activeX874.xml"/><Relationship Id="rId45" Type="http://schemas.openxmlformats.org/officeDocument/2006/relationships/control" Target="../activeX/activeX877.xml"/><Relationship Id="rId53" Type="http://schemas.openxmlformats.org/officeDocument/2006/relationships/image" Target="../media/image499.emf"/><Relationship Id="rId5" Type="http://schemas.openxmlformats.org/officeDocument/2006/relationships/image" Target="../media/image634.emf"/><Relationship Id="rId10" Type="http://schemas.openxmlformats.org/officeDocument/2006/relationships/control" Target="../activeX/activeX857.xml"/><Relationship Id="rId19" Type="http://schemas.openxmlformats.org/officeDocument/2006/relationships/image" Target="../media/image433.emf"/><Relationship Id="rId31" Type="http://schemas.openxmlformats.org/officeDocument/2006/relationships/image" Target="../media/image640.emf"/><Relationship Id="rId44" Type="http://schemas.openxmlformats.org/officeDocument/2006/relationships/image" Target="../media/image517.emf"/><Relationship Id="rId52" Type="http://schemas.openxmlformats.org/officeDocument/2006/relationships/control" Target="../activeX/activeX881.xml"/><Relationship Id="rId4" Type="http://schemas.openxmlformats.org/officeDocument/2006/relationships/control" Target="../activeX/activeX854.xml"/><Relationship Id="rId9" Type="http://schemas.openxmlformats.org/officeDocument/2006/relationships/image" Target="../media/image633.emf"/><Relationship Id="rId14" Type="http://schemas.openxmlformats.org/officeDocument/2006/relationships/control" Target="../activeX/activeX859.xml"/><Relationship Id="rId22" Type="http://schemas.openxmlformats.org/officeDocument/2006/relationships/control" Target="../activeX/activeX863.xml"/><Relationship Id="rId27" Type="http://schemas.openxmlformats.org/officeDocument/2006/relationships/control" Target="../activeX/activeX866.xml"/><Relationship Id="rId30" Type="http://schemas.openxmlformats.org/officeDocument/2006/relationships/control" Target="../activeX/activeX869.xml"/><Relationship Id="rId35" Type="http://schemas.openxmlformats.org/officeDocument/2006/relationships/image" Target="../media/image642.emf"/><Relationship Id="rId43" Type="http://schemas.openxmlformats.org/officeDocument/2006/relationships/control" Target="../activeX/activeX876.xml"/><Relationship Id="rId48" Type="http://schemas.openxmlformats.org/officeDocument/2006/relationships/control" Target="../activeX/activeX879.xml"/><Relationship Id="rId8" Type="http://schemas.openxmlformats.org/officeDocument/2006/relationships/control" Target="../activeX/activeX856.xml"/><Relationship Id="rId51" Type="http://schemas.openxmlformats.org/officeDocument/2006/relationships/image" Target="../media/image510.emf"/><Relationship Id="rId3" Type="http://schemas.openxmlformats.org/officeDocument/2006/relationships/vmlDrawing" Target="../drawings/vmlDrawing15.vml"/><Relationship Id="rId12" Type="http://schemas.openxmlformats.org/officeDocument/2006/relationships/control" Target="../activeX/activeX858.xml"/><Relationship Id="rId17" Type="http://schemas.openxmlformats.org/officeDocument/2006/relationships/image" Target="../media/image630.emf"/><Relationship Id="rId25" Type="http://schemas.openxmlformats.org/officeDocument/2006/relationships/control" Target="../activeX/activeX865.xml"/><Relationship Id="rId33" Type="http://schemas.openxmlformats.org/officeDocument/2006/relationships/image" Target="../media/image641.emf"/><Relationship Id="rId38" Type="http://schemas.openxmlformats.org/officeDocument/2006/relationships/control" Target="../activeX/activeX873.xml"/><Relationship Id="rId46" Type="http://schemas.openxmlformats.org/officeDocument/2006/relationships/control" Target="../activeX/activeX878.xml"/><Relationship Id="rId20" Type="http://schemas.openxmlformats.org/officeDocument/2006/relationships/control" Target="../activeX/activeX862.xml"/><Relationship Id="rId41" Type="http://schemas.openxmlformats.org/officeDocument/2006/relationships/image" Target="../media/image644.emf"/><Relationship Id="rId54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855.xml"/><Relationship Id="rId15" Type="http://schemas.openxmlformats.org/officeDocument/2006/relationships/image" Target="../media/image638.emf"/><Relationship Id="rId23" Type="http://schemas.openxmlformats.org/officeDocument/2006/relationships/control" Target="../activeX/activeX864.xml"/><Relationship Id="rId28" Type="http://schemas.openxmlformats.org/officeDocument/2006/relationships/control" Target="../activeX/activeX867.xml"/><Relationship Id="rId36" Type="http://schemas.openxmlformats.org/officeDocument/2006/relationships/control" Target="../activeX/activeX872.xml"/><Relationship Id="rId49" Type="http://schemas.openxmlformats.org/officeDocument/2006/relationships/image" Target="../media/image52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5479E-A068-472A-B834-B4C253B05C7C}">
  <sheetPr codeName="Sheet9">
    <pageSetUpPr fitToPage="1"/>
  </sheetPr>
  <dimension ref="A1:AG38"/>
  <sheetViews>
    <sheetView showGridLines="0" zoomScale="70" zoomScaleNormal="70" workbookViewId="0">
      <selection activeCell="L28" sqref="L28"/>
    </sheetView>
  </sheetViews>
  <sheetFormatPr defaultRowHeight="18.600000000000001" customHeight="1" x14ac:dyDescent="0.3"/>
  <cols>
    <col min="1" max="1" width="3.21875" customWidth="1"/>
    <col min="2" max="2" width="2.5546875" customWidth="1"/>
    <col min="5" max="5" width="10.6640625" customWidth="1"/>
    <col min="10" max="10" width="11" customWidth="1"/>
    <col min="11" max="11" width="7.44140625" customWidth="1"/>
    <col min="12" max="12" width="7.77734375" customWidth="1"/>
    <col min="13" max="13" width="9" customWidth="1"/>
    <col min="14" max="14" width="10.6640625" customWidth="1"/>
    <col min="15" max="15" width="10.88671875" customWidth="1"/>
    <col min="16" max="16" width="11.77734375" customWidth="1"/>
    <col min="18" max="18" width="12.44140625" customWidth="1"/>
    <col min="20" max="20" width="7.88671875" customWidth="1"/>
    <col min="21" max="21" width="10.109375" customWidth="1"/>
    <col min="22" max="22" width="10.5546875" customWidth="1"/>
    <col min="23" max="23" width="11.6640625" customWidth="1"/>
    <col min="24" max="24" width="10.77734375" customWidth="1"/>
    <col min="25" max="25" width="5" customWidth="1"/>
  </cols>
  <sheetData>
    <row r="1" spans="1:33" ht="18.600000000000001" customHeight="1" x14ac:dyDescent="0.3">
      <c r="A1" s="228" t="s">
        <v>357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  <c r="AG1" s="228"/>
    </row>
    <row r="2" spans="1:33" ht="18.600000000000001" customHeight="1" x14ac:dyDescent="0.3">
      <c r="A2" s="228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8"/>
      <c r="U2" s="228"/>
      <c r="V2" s="228"/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8"/>
    </row>
    <row r="3" spans="1:33" ht="18.600000000000001" customHeight="1" thickBot="1" x14ac:dyDescent="0.35">
      <c r="K3" s="111"/>
      <c r="L3" s="147"/>
    </row>
    <row r="4" spans="1:33" ht="18.600000000000001" customHeight="1" x14ac:dyDescent="0.3">
      <c r="E4" s="272" t="s">
        <v>313</v>
      </c>
      <c r="F4" s="273"/>
      <c r="G4" s="274"/>
      <c r="H4" s="111"/>
      <c r="I4" s="272" t="s">
        <v>317</v>
      </c>
      <c r="J4" s="274"/>
      <c r="M4" s="265" t="s">
        <v>396</v>
      </c>
      <c r="N4" s="266"/>
      <c r="O4" s="266"/>
      <c r="P4" s="266"/>
      <c r="Q4" s="266"/>
      <c r="R4" s="267"/>
      <c r="U4" s="263" t="s">
        <v>407</v>
      </c>
      <c r="V4" s="264"/>
      <c r="W4" s="264"/>
      <c r="X4" s="264"/>
      <c r="Y4" s="264"/>
      <c r="Z4" s="271"/>
      <c r="AB4" s="263" t="s">
        <v>310</v>
      </c>
      <c r="AC4" s="264"/>
      <c r="AD4" s="264"/>
      <c r="AE4" s="264"/>
    </row>
    <row r="5" spans="1:33" ht="18.600000000000001" customHeight="1" x14ac:dyDescent="0.3">
      <c r="E5" s="177"/>
      <c r="F5" s="177"/>
      <c r="G5" s="177"/>
      <c r="I5" s="177"/>
      <c r="J5" s="177"/>
      <c r="K5" s="105"/>
      <c r="L5" s="105"/>
      <c r="M5" s="268" t="s">
        <v>401</v>
      </c>
      <c r="N5" s="269"/>
      <c r="O5" s="269"/>
      <c r="P5" s="269"/>
      <c r="Q5" s="269"/>
      <c r="R5" s="270"/>
      <c r="T5" s="9"/>
      <c r="U5" s="260" t="s">
        <v>407</v>
      </c>
      <c r="V5" s="261"/>
      <c r="W5" s="262"/>
      <c r="AA5" s="9"/>
      <c r="AB5" s="141" t="s">
        <v>309</v>
      </c>
      <c r="AC5" s="2"/>
      <c r="AD5" s="2"/>
      <c r="AE5" s="7" t="s">
        <v>66</v>
      </c>
    </row>
    <row r="6" spans="1:33" ht="18.600000000000001" customHeight="1" x14ac:dyDescent="0.3">
      <c r="C6" s="9"/>
      <c r="D6" s="109"/>
      <c r="E6" s="275" t="s">
        <v>315</v>
      </c>
      <c r="F6" s="275"/>
      <c r="G6" s="275"/>
      <c r="H6" s="275"/>
      <c r="I6" s="275"/>
      <c r="J6" s="275"/>
      <c r="M6" s="260" t="s">
        <v>395</v>
      </c>
      <c r="N6" s="261"/>
      <c r="O6" s="262"/>
      <c r="P6" s="171">
        <v>12</v>
      </c>
      <c r="R6" s="65" t="s">
        <v>295</v>
      </c>
      <c r="S6" s="9" t="s">
        <v>315</v>
      </c>
      <c r="T6" s="9"/>
      <c r="U6" s="260" t="s">
        <v>434</v>
      </c>
      <c r="V6" s="261"/>
      <c r="W6" s="262"/>
      <c r="AA6" s="149"/>
      <c r="AB6" s="141" t="s">
        <v>57</v>
      </c>
      <c r="AC6" s="3"/>
      <c r="AD6" s="4"/>
      <c r="AE6" s="4"/>
    </row>
    <row r="7" spans="1:33" ht="18.600000000000001" customHeight="1" x14ac:dyDescent="0.3">
      <c r="C7" s="112"/>
      <c r="D7" s="112"/>
      <c r="M7" s="260" t="s">
        <v>399</v>
      </c>
      <c r="N7" s="261"/>
      <c r="O7" s="262"/>
      <c r="P7" s="37">
        <v>18</v>
      </c>
      <c r="R7" s="65" t="s">
        <v>295</v>
      </c>
      <c r="U7" s="260" t="s">
        <v>393</v>
      </c>
      <c r="V7" s="261"/>
      <c r="W7" s="262"/>
      <c r="AA7" s="9"/>
      <c r="AB7" s="141" t="s">
        <v>435</v>
      </c>
      <c r="AC7" s="2"/>
      <c r="AD7" s="2"/>
      <c r="AE7" s="2"/>
    </row>
    <row r="8" spans="1:33" ht="18.600000000000001" customHeight="1" x14ac:dyDescent="0.3">
      <c r="E8" s="286" t="s">
        <v>316</v>
      </c>
      <c r="F8" s="287"/>
      <c r="G8" s="288"/>
      <c r="H8" s="38"/>
      <c r="J8" s="112"/>
      <c r="M8" s="260" t="s">
        <v>402</v>
      </c>
      <c r="N8" s="262"/>
      <c r="O8" s="141">
        <v>5</v>
      </c>
      <c r="P8" s="1">
        <f>P7+P7*(O8/100)</f>
        <v>18.899999999999999</v>
      </c>
      <c r="R8" s="65" t="s">
        <v>295</v>
      </c>
      <c r="U8" s="260" t="s">
        <v>394</v>
      </c>
      <c r="V8" s="261"/>
      <c r="W8" s="262"/>
      <c r="AA8" s="9"/>
      <c r="AB8" s="141" t="s">
        <v>436</v>
      </c>
      <c r="AC8" s="2"/>
      <c r="AD8" s="2"/>
      <c r="AE8" s="2"/>
    </row>
    <row r="9" spans="1:33" ht="18.600000000000001" customHeight="1" x14ac:dyDescent="0.3">
      <c r="E9" s="260" t="s">
        <v>353</v>
      </c>
      <c r="F9" s="261"/>
      <c r="G9" s="262"/>
      <c r="J9" s="9"/>
      <c r="K9" s="105"/>
      <c r="L9" s="105"/>
      <c r="M9" s="260" t="s">
        <v>400</v>
      </c>
      <c r="N9" s="261"/>
      <c r="O9" s="262"/>
      <c r="P9" s="174">
        <f>P8*X14</f>
        <v>113.39999999999999</v>
      </c>
      <c r="Q9" s="176">
        <v>115</v>
      </c>
      <c r="R9" s="175" t="s">
        <v>404</v>
      </c>
      <c r="T9" s="105"/>
      <c r="U9" s="260" t="s">
        <v>278</v>
      </c>
      <c r="V9" s="261"/>
      <c r="W9" s="262"/>
      <c r="AA9" s="9"/>
      <c r="AB9" s="141" t="s">
        <v>65</v>
      </c>
      <c r="AC9" s="2"/>
      <c r="AD9" s="2"/>
      <c r="AE9" s="7" t="s">
        <v>66</v>
      </c>
    </row>
    <row r="10" spans="1:33" ht="18.600000000000001" customHeight="1" thickBot="1" x14ac:dyDescent="0.35">
      <c r="L10" s="105"/>
      <c r="T10" s="9"/>
      <c r="U10" s="260" t="s">
        <v>354</v>
      </c>
      <c r="V10" s="261"/>
      <c r="W10" s="262"/>
      <c r="AA10" s="9"/>
      <c r="AB10" s="141" t="s">
        <v>93</v>
      </c>
      <c r="AC10" s="2"/>
      <c r="AD10" s="2"/>
      <c r="AE10" s="7" t="s">
        <v>66</v>
      </c>
    </row>
    <row r="11" spans="1:33" ht="18.600000000000001" customHeight="1" x14ac:dyDescent="0.3">
      <c r="E11" s="289" t="s">
        <v>396</v>
      </c>
      <c r="F11" s="290"/>
      <c r="G11" s="290"/>
      <c r="H11" s="290"/>
      <c r="I11" s="290"/>
      <c r="J11" s="291"/>
      <c r="L11" s="105"/>
      <c r="M11" s="224" t="s">
        <v>403</v>
      </c>
      <c r="N11" s="225"/>
      <c r="O11" s="225"/>
      <c r="P11" s="225"/>
      <c r="Q11" s="225"/>
      <c r="R11" s="226"/>
      <c r="T11" s="9"/>
    </row>
    <row r="12" spans="1:33" ht="18.600000000000001" customHeight="1" x14ac:dyDescent="0.3">
      <c r="L12" s="105"/>
      <c r="M12" s="260" t="s">
        <v>397</v>
      </c>
      <c r="N12" s="261"/>
      <c r="O12" s="262"/>
      <c r="P12" s="1">
        <v>20</v>
      </c>
      <c r="Q12" s="65" t="s">
        <v>404</v>
      </c>
      <c r="T12" s="9"/>
      <c r="U12" s="260" t="s">
        <v>408</v>
      </c>
      <c r="V12" s="261"/>
      <c r="W12" s="262"/>
    </row>
    <row r="13" spans="1:33" ht="18.600000000000001" customHeight="1" x14ac:dyDescent="0.3">
      <c r="E13" s="282" t="s">
        <v>142</v>
      </c>
      <c r="F13" s="282"/>
      <c r="G13" s="282"/>
      <c r="L13" s="105"/>
      <c r="M13" s="260" t="s">
        <v>398</v>
      </c>
      <c r="N13" s="261"/>
      <c r="O13" s="262"/>
      <c r="P13" s="1">
        <v>15</v>
      </c>
      <c r="Q13" s="65" t="s">
        <v>404</v>
      </c>
      <c r="R13">
        <f>P13*X14</f>
        <v>90</v>
      </c>
      <c r="T13" s="9"/>
      <c r="U13" s="260" t="s">
        <v>130</v>
      </c>
      <c r="V13" s="261"/>
      <c r="W13" s="262"/>
    </row>
    <row r="14" spans="1:33" ht="18.600000000000001" customHeight="1" x14ac:dyDescent="0.3">
      <c r="C14" s="9"/>
      <c r="L14" s="105"/>
      <c r="M14" s="260" t="s">
        <v>403</v>
      </c>
      <c r="N14" s="261"/>
      <c r="O14" s="262"/>
      <c r="P14" s="1">
        <f>MAX(P12,P13)*X14</f>
        <v>120</v>
      </c>
      <c r="Q14" s="65" t="s">
        <v>404</v>
      </c>
      <c r="T14" s="9"/>
      <c r="U14" s="260" t="s">
        <v>408</v>
      </c>
      <c r="V14" s="261"/>
      <c r="W14" s="262"/>
      <c r="X14">
        <v>6</v>
      </c>
      <c r="Y14" s="65" t="s">
        <v>20</v>
      </c>
    </row>
    <row r="15" spans="1:33" ht="18.600000000000001" customHeight="1" thickBot="1" x14ac:dyDescent="0.35">
      <c r="C15" s="9"/>
      <c r="E15" s="260" t="s">
        <v>278</v>
      </c>
      <c r="F15" s="261"/>
      <c r="G15" s="262"/>
      <c r="L15" s="105"/>
      <c r="T15" s="97"/>
      <c r="U15" s="279" t="s">
        <v>409</v>
      </c>
      <c r="V15" s="280"/>
      <c r="W15" s="281"/>
    </row>
    <row r="16" spans="1:33" ht="18.600000000000001" customHeight="1" x14ac:dyDescent="0.3">
      <c r="C16" s="9"/>
      <c r="E16" s="260" t="s">
        <v>354</v>
      </c>
      <c r="F16" s="261"/>
      <c r="G16" s="262"/>
      <c r="L16" s="105"/>
      <c r="M16" s="224" t="s">
        <v>405</v>
      </c>
      <c r="N16" s="225"/>
      <c r="O16" s="225"/>
      <c r="P16" s="225"/>
      <c r="Q16" s="225"/>
      <c r="R16" s="226"/>
      <c r="T16" s="9"/>
      <c r="U16" s="283" t="s">
        <v>410</v>
      </c>
      <c r="V16" s="284"/>
      <c r="W16" s="284"/>
      <c r="X16" s="284"/>
      <c r="Y16" s="284"/>
      <c r="Z16" s="285"/>
    </row>
    <row r="17" spans="3:30" ht="18.600000000000001" customHeight="1" x14ac:dyDescent="0.3">
      <c r="C17" s="105"/>
      <c r="E17" s="260" t="s">
        <v>393</v>
      </c>
      <c r="F17" s="261"/>
      <c r="G17" s="262"/>
      <c r="K17" s="105"/>
      <c r="M17" s="260" t="s">
        <v>417</v>
      </c>
      <c r="N17" s="261"/>
      <c r="O17" s="262"/>
      <c r="P17" s="1">
        <v>30</v>
      </c>
      <c r="Q17" s="1" t="s">
        <v>406</v>
      </c>
      <c r="T17" s="9"/>
      <c r="U17" s="224" t="s">
        <v>411</v>
      </c>
      <c r="V17" s="225"/>
      <c r="W17" s="225"/>
      <c r="X17" s="225"/>
      <c r="Y17" s="225"/>
      <c r="Z17" s="226"/>
    </row>
    <row r="18" spans="3:30" ht="18.600000000000001" customHeight="1" x14ac:dyDescent="0.3">
      <c r="C18" s="9"/>
      <c r="E18" s="260" t="s">
        <v>394</v>
      </c>
      <c r="F18" s="261"/>
      <c r="G18" s="262"/>
      <c r="K18" s="105"/>
      <c r="M18" s="260" t="s">
        <v>418</v>
      </c>
      <c r="N18" s="261"/>
      <c r="O18" s="262"/>
      <c r="P18" s="1">
        <f>-(30)</f>
        <v>-30</v>
      </c>
      <c r="Q18" s="1" t="s">
        <v>406</v>
      </c>
      <c r="T18" s="9"/>
    </row>
    <row r="19" spans="3:30" ht="18.600000000000001" customHeight="1" x14ac:dyDescent="0.3">
      <c r="K19" s="105"/>
      <c r="L19" s="9"/>
      <c r="M19" s="33"/>
      <c r="T19" s="9"/>
      <c r="U19" s="9"/>
      <c r="V19" s="9"/>
      <c r="W19" s="9"/>
    </row>
    <row r="20" spans="3:30" ht="18.600000000000001" customHeight="1" x14ac:dyDescent="0.3">
      <c r="E20" s="282" t="s">
        <v>431</v>
      </c>
      <c r="F20" s="282"/>
      <c r="G20" s="282"/>
      <c r="K20" s="105"/>
      <c r="L20" s="9"/>
      <c r="M20" s="224" t="s">
        <v>433</v>
      </c>
      <c r="N20" s="225"/>
      <c r="O20" s="225"/>
      <c r="P20" s="225"/>
      <c r="Q20" s="225"/>
      <c r="R20" s="226"/>
      <c r="T20" s="9"/>
      <c r="U20" s="238" t="s">
        <v>413</v>
      </c>
      <c r="V20" s="238"/>
      <c r="W20" s="214" t="s">
        <v>271</v>
      </c>
      <c r="X20" s="214"/>
      <c r="Y20" s="214" t="s">
        <v>414</v>
      </c>
      <c r="Z20" s="214"/>
      <c r="AB20" s="1"/>
    </row>
    <row r="21" spans="3:30" ht="18.600000000000001" customHeight="1" thickBot="1" x14ac:dyDescent="0.35">
      <c r="D21" s="9"/>
      <c r="K21" s="105"/>
      <c r="L21" s="9"/>
      <c r="M21" s="292" t="s">
        <v>426</v>
      </c>
      <c r="N21" s="292"/>
      <c r="O21" s="292"/>
      <c r="P21" s="122"/>
      <c r="Q21" s="1" t="s">
        <v>430</v>
      </c>
      <c r="Z21" t="s">
        <v>186</v>
      </c>
    </row>
    <row r="22" spans="3:30" ht="18.600000000000001" customHeight="1" x14ac:dyDescent="0.3">
      <c r="C22" s="105"/>
      <c r="D22" s="9"/>
      <c r="E22" s="276" t="s">
        <v>38</v>
      </c>
      <c r="F22" s="277"/>
      <c r="G22" s="277"/>
      <c r="H22" s="277"/>
      <c r="I22" s="277"/>
      <c r="J22" s="278"/>
      <c r="K22" s="105"/>
      <c r="L22" s="9"/>
      <c r="M22" s="292" t="s">
        <v>400</v>
      </c>
      <c r="N22" s="292"/>
      <c r="O22" s="292"/>
      <c r="P22" s="122"/>
      <c r="Q22" s="1" t="s">
        <v>430</v>
      </c>
      <c r="AD22" s="1"/>
    </row>
    <row r="23" spans="3:30" ht="18.600000000000001" customHeight="1" x14ac:dyDescent="0.3">
      <c r="C23" s="9"/>
      <c r="D23" s="9"/>
      <c r="H23" s="9"/>
      <c r="K23" s="105"/>
      <c r="L23" s="9"/>
      <c r="M23" s="292" t="s">
        <v>428</v>
      </c>
      <c r="N23" s="292"/>
      <c r="O23" s="292"/>
      <c r="P23" s="9"/>
      <c r="Q23" s="1" t="s">
        <v>430</v>
      </c>
      <c r="U23" s="224" t="s">
        <v>412</v>
      </c>
      <c r="V23" s="225"/>
      <c r="W23" s="225"/>
      <c r="X23" s="225"/>
      <c r="Y23" s="225"/>
      <c r="Z23" s="226"/>
    </row>
    <row r="24" spans="3:30" ht="18.600000000000001" customHeight="1" x14ac:dyDescent="0.3">
      <c r="C24" s="105"/>
      <c r="D24" s="105"/>
      <c r="E24" s="282" t="s">
        <v>314</v>
      </c>
      <c r="F24" s="282"/>
      <c r="G24" s="282"/>
      <c r="H24" s="37"/>
      <c r="I24" s="9"/>
      <c r="J24" s="34"/>
      <c r="K24" s="9"/>
      <c r="L24" s="9"/>
      <c r="M24" s="292" t="s">
        <v>427</v>
      </c>
      <c r="N24" s="292"/>
      <c r="O24" s="292"/>
      <c r="P24" s="122"/>
      <c r="Q24" s="1" t="s">
        <v>430</v>
      </c>
    </row>
    <row r="25" spans="3:30" ht="18.600000000000001" customHeight="1" x14ac:dyDescent="0.3">
      <c r="C25" s="9"/>
      <c r="D25" s="9"/>
      <c r="E25" s="178"/>
      <c r="F25" s="178"/>
      <c r="G25" s="178"/>
      <c r="H25" s="9"/>
      <c r="I25" s="9"/>
      <c r="J25" s="17"/>
      <c r="K25" s="9"/>
      <c r="L25" s="9"/>
      <c r="M25" s="292" t="s">
        <v>429</v>
      </c>
      <c r="N25" s="292"/>
      <c r="O25" s="292"/>
      <c r="P25" s="9"/>
      <c r="Q25" s="1" t="s">
        <v>430</v>
      </c>
    </row>
    <row r="26" spans="3:30" ht="18.600000000000001" customHeight="1" x14ac:dyDescent="0.3">
      <c r="E26" s="282" t="s">
        <v>432</v>
      </c>
      <c r="F26" s="282"/>
      <c r="G26" s="282"/>
      <c r="H26" s="9"/>
      <c r="I26" s="9"/>
      <c r="J26" s="9"/>
      <c r="K26" s="9"/>
      <c r="L26" s="9"/>
      <c r="U26" s="238" t="s">
        <v>413</v>
      </c>
      <c r="V26" s="238"/>
      <c r="W26" s="214" t="s">
        <v>271</v>
      </c>
      <c r="X26" s="214"/>
      <c r="Y26" s="214" t="s">
        <v>414</v>
      </c>
      <c r="Z26" s="214"/>
    </row>
    <row r="27" spans="3:30" ht="18.600000000000001" customHeight="1" x14ac:dyDescent="0.3">
      <c r="E27" s="9"/>
      <c r="F27" s="9"/>
      <c r="G27" s="9"/>
      <c r="H27" s="9"/>
      <c r="I27" s="9"/>
      <c r="J27" s="9"/>
      <c r="Z27" t="s">
        <v>186</v>
      </c>
    </row>
    <row r="28" spans="3:30" ht="18.600000000000001" customHeight="1" x14ac:dyDescent="0.3">
      <c r="C28" s="17"/>
      <c r="D28" s="17"/>
      <c r="E28" s="9"/>
      <c r="F28" s="9"/>
      <c r="G28" s="9"/>
      <c r="H28" s="9"/>
      <c r="I28" s="9"/>
      <c r="J28" s="9"/>
    </row>
    <row r="29" spans="3:30" ht="18.600000000000001" customHeight="1" x14ac:dyDescent="0.3">
      <c r="C29" s="17"/>
      <c r="D29" s="17"/>
      <c r="E29" s="9"/>
      <c r="F29" s="9"/>
      <c r="G29" s="9"/>
      <c r="H29" s="9"/>
      <c r="I29" s="9"/>
      <c r="J29" s="9"/>
    </row>
    <row r="30" spans="3:30" ht="18.600000000000001" customHeight="1" x14ac:dyDescent="0.3">
      <c r="C30" s="9"/>
      <c r="D30" s="9"/>
      <c r="E30" s="9"/>
      <c r="F30" s="9"/>
      <c r="G30" s="9"/>
      <c r="H30" s="9"/>
      <c r="I30" s="9"/>
      <c r="J30" s="9"/>
    </row>
    <row r="31" spans="3:30" ht="18.600000000000001" customHeight="1" x14ac:dyDescent="0.3">
      <c r="C31" s="33"/>
      <c r="D31" s="33"/>
      <c r="E31" s="9"/>
      <c r="F31" s="9"/>
      <c r="G31" s="9"/>
      <c r="H31" s="9"/>
      <c r="I31" s="9"/>
      <c r="J31" s="9"/>
    </row>
    <row r="32" spans="3:30" ht="18.600000000000001" customHeight="1" x14ac:dyDescent="0.3">
      <c r="C32" s="33"/>
      <c r="D32" s="33"/>
      <c r="E32" s="33"/>
      <c r="F32" s="33"/>
      <c r="G32" s="33"/>
      <c r="H32" s="9"/>
      <c r="I32" s="9"/>
    </row>
    <row r="33" spans="3:9" ht="18.600000000000001" customHeight="1" x14ac:dyDescent="0.3">
      <c r="C33" s="9"/>
      <c r="D33" s="9"/>
      <c r="E33" s="9"/>
      <c r="F33" s="9"/>
      <c r="G33" s="9"/>
      <c r="H33" s="9"/>
      <c r="I33" s="9"/>
    </row>
    <row r="38" spans="3:9" ht="18.600000000000001" customHeight="1" x14ac:dyDescent="0.3">
      <c r="F38" s="1"/>
    </row>
  </sheetData>
  <mergeCells count="56">
    <mergeCell ref="E11:J11"/>
    <mergeCell ref="E26:G26"/>
    <mergeCell ref="U20:V20"/>
    <mergeCell ref="W20:X20"/>
    <mergeCell ref="Y20:Z20"/>
    <mergeCell ref="U26:V26"/>
    <mergeCell ref="W26:X26"/>
    <mergeCell ref="Y26:Z26"/>
    <mergeCell ref="M20:R20"/>
    <mergeCell ref="M21:O21"/>
    <mergeCell ref="M22:O22"/>
    <mergeCell ref="M23:O23"/>
    <mergeCell ref="M24:O24"/>
    <mergeCell ref="M25:O25"/>
    <mergeCell ref="E24:G24"/>
    <mergeCell ref="M12:O12"/>
    <mergeCell ref="U7:W7"/>
    <mergeCell ref="E16:G16"/>
    <mergeCell ref="E22:J22"/>
    <mergeCell ref="U13:W13"/>
    <mergeCell ref="U15:W15"/>
    <mergeCell ref="E20:G20"/>
    <mergeCell ref="E17:G17"/>
    <mergeCell ref="E18:G18"/>
    <mergeCell ref="M14:O14"/>
    <mergeCell ref="M17:O17"/>
    <mergeCell ref="M18:O18"/>
    <mergeCell ref="U16:Z16"/>
    <mergeCell ref="U17:Z17"/>
    <mergeCell ref="E8:G8"/>
    <mergeCell ref="E13:G13"/>
    <mergeCell ref="E15:G15"/>
    <mergeCell ref="M7:O7"/>
    <mergeCell ref="M8:N8"/>
    <mergeCell ref="M9:O9"/>
    <mergeCell ref="E6:J6"/>
    <mergeCell ref="E9:G9"/>
    <mergeCell ref="AB4:AE4"/>
    <mergeCell ref="A1:AG2"/>
    <mergeCell ref="M4:R4"/>
    <mergeCell ref="M5:R5"/>
    <mergeCell ref="M6:O6"/>
    <mergeCell ref="U4:Z4"/>
    <mergeCell ref="U5:W5"/>
    <mergeCell ref="U6:W6"/>
    <mergeCell ref="E4:G4"/>
    <mergeCell ref="I4:J4"/>
    <mergeCell ref="M13:O13"/>
    <mergeCell ref="U23:Z23"/>
    <mergeCell ref="U8:W8"/>
    <mergeCell ref="U9:W9"/>
    <mergeCell ref="U10:W10"/>
    <mergeCell ref="U12:W12"/>
    <mergeCell ref="U14:W14"/>
    <mergeCell ref="M11:R11"/>
    <mergeCell ref="M16:R16"/>
  </mergeCells>
  <phoneticPr fontId="33" type="noConversion"/>
  <printOptions horizontalCentered="1"/>
  <pageMargins left="0.7" right="0.7" top="0.75" bottom="0.75" header="0.3" footer="0.3"/>
  <pageSetup paperSize="9" scale="47" fitToHeight="0" orientation="landscape" r:id="rId1"/>
  <headerFooter>
    <oddHeader>&amp;C&amp;"Calibri,Bold"&amp;14 Acceuil -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3371" r:id="rId4" name="TextBox14">
          <controlPr defaultSize="0" autoLine="0" r:id="rId5">
            <anchor moveWithCells="1">
              <from>
                <xdr:col>23</xdr:col>
                <xdr:colOff>22860</xdr:colOff>
                <xdr:row>13</xdr:row>
                <xdr:rowOff>228600</xdr:rowOff>
              </from>
              <to>
                <xdr:col>25</xdr:col>
                <xdr:colOff>83820</xdr:colOff>
                <xdr:row>15</xdr:row>
                <xdr:rowOff>7620</xdr:rowOff>
              </to>
            </anchor>
          </controlPr>
        </control>
      </mc:Choice>
      <mc:Fallback>
        <control shapeId="13371" r:id="rId4" name="TextBox14"/>
      </mc:Fallback>
    </mc:AlternateContent>
    <mc:AlternateContent xmlns:mc="http://schemas.openxmlformats.org/markup-compatibility/2006">
      <mc:Choice Requires="x14">
        <control shapeId="13360" r:id="rId6" name="TextBox5">
          <controlPr defaultSize="0" autoLine="0" r:id="rId7">
            <anchor moveWithCells="1">
              <from>
                <xdr:col>22</xdr:col>
                <xdr:colOff>297180</xdr:colOff>
                <xdr:row>26</xdr:row>
                <xdr:rowOff>99060</xdr:rowOff>
              </from>
              <to>
                <xdr:col>23</xdr:col>
                <xdr:colOff>266700</xdr:colOff>
                <xdr:row>27</xdr:row>
                <xdr:rowOff>121920</xdr:rowOff>
              </to>
            </anchor>
          </controlPr>
        </control>
      </mc:Choice>
      <mc:Fallback>
        <control shapeId="13360" r:id="rId6" name="TextBox5"/>
      </mc:Fallback>
    </mc:AlternateContent>
    <mc:AlternateContent xmlns:mc="http://schemas.openxmlformats.org/markup-compatibility/2006">
      <mc:Choice Requires="x14">
        <control shapeId="13358" r:id="rId8" name="TextBox3">
          <controlPr defaultSize="0" autoLine="0" r:id="rId9">
            <anchor moveWithCells="1">
              <from>
                <xdr:col>22</xdr:col>
                <xdr:colOff>297180</xdr:colOff>
                <xdr:row>20</xdr:row>
                <xdr:rowOff>45720</xdr:rowOff>
              </from>
              <to>
                <xdr:col>23</xdr:col>
                <xdr:colOff>266700</xdr:colOff>
                <xdr:row>21</xdr:row>
                <xdr:rowOff>68580</xdr:rowOff>
              </to>
            </anchor>
          </controlPr>
        </control>
      </mc:Choice>
      <mc:Fallback>
        <control shapeId="13358" r:id="rId8" name="TextBox3"/>
      </mc:Fallback>
    </mc:AlternateContent>
    <mc:AlternateContent xmlns:mc="http://schemas.openxmlformats.org/markup-compatibility/2006">
      <mc:Choice Requires="x14">
        <control shapeId="13355" r:id="rId10" name="ComboBox10">
          <controlPr defaultSize="0" autoLine="0" r:id="rId11">
            <anchor moveWithCells="1">
              <from>
                <xdr:col>20</xdr:col>
                <xdr:colOff>7620</xdr:colOff>
                <xdr:row>23</xdr:row>
                <xdr:rowOff>144780</xdr:rowOff>
              </from>
              <to>
                <xdr:col>25</xdr:col>
                <xdr:colOff>533400</xdr:colOff>
                <xdr:row>24</xdr:row>
                <xdr:rowOff>220980</xdr:rowOff>
              </to>
            </anchor>
          </controlPr>
        </control>
      </mc:Choice>
      <mc:Fallback>
        <control shapeId="13355" r:id="rId10" name="ComboBox10"/>
      </mc:Fallback>
    </mc:AlternateContent>
    <mc:AlternateContent xmlns:mc="http://schemas.openxmlformats.org/markup-compatibility/2006">
      <mc:Choice Requires="x14">
        <control shapeId="13353" r:id="rId12" name="ComboBox8">
          <controlPr defaultSize="0" autoLine="0" r:id="rId13">
            <anchor moveWithCells="1">
              <from>
                <xdr:col>20</xdr:col>
                <xdr:colOff>0</xdr:colOff>
                <xdr:row>17</xdr:row>
                <xdr:rowOff>121920</xdr:rowOff>
              </from>
              <to>
                <xdr:col>25</xdr:col>
                <xdr:colOff>525780</xdr:colOff>
                <xdr:row>18</xdr:row>
                <xdr:rowOff>198120</xdr:rowOff>
              </to>
            </anchor>
          </controlPr>
        </control>
      </mc:Choice>
      <mc:Fallback>
        <control shapeId="13353" r:id="rId12" name="ComboBox8"/>
      </mc:Fallback>
    </mc:AlternateContent>
    <mc:AlternateContent xmlns:mc="http://schemas.openxmlformats.org/markup-compatibility/2006">
      <mc:Choice Requires="x14">
        <control shapeId="13351" r:id="rId14" name="CheckBox10">
          <controlPr defaultSize="0" autoLine="0" r:id="rId15">
            <anchor moveWithCells="1">
              <from>
                <xdr:col>24</xdr:col>
                <xdr:colOff>259080</xdr:colOff>
                <xdr:row>9</xdr:row>
                <xdr:rowOff>60960</xdr:rowOff>
              </from>
              <to>
                <xdr:col>26</xdr:col>
                <xdr:colOff>198120</xdr:colOff>
                <xdr:row>10</xdr:row>
                <xdr:rowOff>167640</xdr:rowOff>
              </to>
            </anchor>
          </controlPr>
        </control>
      </mc:Choice>
      <mc:Fallback>
        <control shapeId="13351" r:id="rId14" name="CheckBox10"/>
      </mc:Fallback>
    </mc:AlternateContent>
    <mc:AlternateContent xmlns:mc="http://schemas.openxmlformats.org/markup-compatibility/2006">
      <mc:Choice Requires="x14">
        <control shapeId="13350" r:id="rId16" name="CheckBox9">
          <controlPr defaultSize="0" autoLine="0" r:id="rId17">
            <anchor moveWithCells="1">
              <from>
                <xdr:col>23</xdr:col>
                <xdr:colOff>38100</xdr:colOff>
                <xdr:row>9</xdr:row>
                <xdr:rowOff>60960</xdr:rowOff>
              </from>
              <to>
                <xdr:col>24</xdr:col>
                <xdr:colOff>198120</xdr:colOff>
                <xdr:row>10</xdr:row>
                <xdr:rowOff>167640</xdr:rowOff>
              </to>
            </anchor>
          </controlPr>
        </control>
      </mc:Choice>
      <mc:Fallback>
        <control shapeId="13350" r:id="rId16" name="CheckBox9"/>
      </mc:Fallback>
    </mc:AlternateContent>
    <mc:AlternateContent xmlns:mc="http://schemas.openxmlformats.org/markup-compatibility/2006">
      <mc:Choice Requires="x14">
        <control shapeId="13348" r:id="rId18" name="ComboBox6">
          <controlPr defaultSize="0" autoLine="0" r:id="rId19">
            <anchor moveWithCells="1">
              <from>
                <xdr:col>23</xdr:col>
                <xdr:colOff>30480</xdr:colOff>
                <xdr:row>11</xdr:row>
                <xdr:rowOff>0</xdr:rowOff>
              </from>
              <to>
                <xdr:col>25</xdr:col>
                <xdr:colOff>99060</xdr:colOff>
                <xdr:row>12</xdr:row>
                <xdr:rowOff>0</xdr:rowOff>
              </to>
            </anchor>
          </controlPr>
        </control>
      </mc:Choice>
      <mc:Fallback>
        <control shapeId="13348" r:id="rId18" name="ComboBox6"/>
      </mc:Fallback>
    </mc:AlternateContent>
    <mc:AlternateContent xmlns:mc="http://schemas.openxmlformats.org/markup-compatibility/2006">
      <mc:Choice Requires="x14">
        <control shapeId="13331" r:id="rId20" name="ComboBox1">
          <controlPr defaultSize="0" autoLine="0" r:id="rId21">
            <anchor moveWithCells="1">
              <from>
                <xdr:col>28</xdr:col>
                <xdr:colOff>579120</xdr:colOff>
                <xdr:row>4</xdr:row>
                <xdr:rowOff>22860</xdr:rowOff>
              </from>
              <to>
                <xdr:col>30</xdr:col>
                <xdr:colOff>144780</xdr:colOff>
                <xdr:row>5</xdr:row>
                <xdr:rowOff>7620</xdr:rowOff>
              </to>
            </anchor>
          </controlPr>
        </control>
      </mc:Choice>
      <mc:Fallback>
        <control shapeId="13331" r:id="rId20" name="ComboBox1"/>
      </mc:Fallback>
    </mc:AlternateContent>
    <mc:AlternateContent xmlns:mc="http://schemas.openxmlformats.org/markup-compatibility/2006">
      <mc:Choice Requires="x14">
        <control shapeId="13332" r:id="rId22" name="ComboBox2">
          <controlPr defaultSize="0" autoLine="0" r:id="rId23">
            <anchor moveWithCells="1">
              <from>
                <xdr:col>28</xdr:col>
                <xdr:colOff>571500</xdr:colOff>
                <xdr:row>5</xdr:row>
                <xdr:rowOff>22860</xdr:rowOff>
              </from>
              <to>
                <xdr:col>30</xdr:col>
                <xdr:colOff>137160</xdr:colOff>
                <xdr:row>6</xdr:row>
                <xdr:rowOff>7620</xdr:rowOff>
              </to>
            </anchor>
          </controlPr>
        </control>
      </mc:Choice>
      <mc:Fallback>
        <control shapeId="13332" r:id="rId22" name="ComboBox2"/>
      </mc:Fallback>
    </mc:AlternateContent>
    <mc:AlternateContent xmlns:mc="http://schemas.openxmlformats.org/markup-compatibility/2006">
      <mc:Choice Requires="x14">
        <control shapeId="13333" r:id="rId24" name="ComboBox3">
          <controlPr defaultSize="0" autoLine="0" r:id="rId25">
            <anchor moveWithCells="1">
              <from>
                <xdr:col>28</xdr:col>
                <xdr:colOff>579120</xdr:colOff>
                <xdr:row>6</xdr:row>
                <xdr:rowOff>22860</xdr:rowOff>
              </from>
              <to>
                <xdr:col>30</xdr:col>
                <xdr:colOff>137160</xdr:colOff>
                <xdr:row>7</xdr:row>
                <xdr:rowOff>0</xdr:rowOff>
              </to>
            </anchor>
          </controlPr>
        </control>
      </mc:Choice>
      <mc:Fallback>
        <control shapeId="13333" r:id="rId24" name="ComboBox3"/>
      </mc:Fallback>
    </mc:AlternateContent>
    <mc:AlternateContent xmlns:mc="http://schemas.openxmlformats.org/markup-compatibility/2006">
      <mc:Choice Requires="x14">
        <control shapeId="13334" r:id="rId26" name="ComboBox4">
          <controlPr defaultSize="0" autoLine="0" r:id="rId27">
            <anchor moveWithCells="1">
              <from>
                <xdr:col>28</xdr:col>
                <xdr:colOff>571500</xdr:colOff>
                <xdr:row>6</xdr:row>
                <xdr:rowOff>22860</xdr:rowOff>
              </from>
              <to>
                <xdr:col>30</xdr:col>
                <xdr:colOff>137160</xdr:colOff>
                <xdr:row>7</xdr:row>
                <xdr:rowOff>7620</xdr:rowOff>
              </to>
            </anchor>
          </controlPr>
        </control>
      </mc:Choice>
      <mc:Fallback>
        <control shapeId="13334" r:id="rId26" name="ComboBox4"/>
      </mc:Fallback>
    </mc:AlternateContent>
    <mc:AlternateContent xmlns:mc="http://schemas.openxmlformats.org/markup-compatibility/2006">
      <mc:Choice Requires="x14">
        <control shapeId="13335" r:id="rId28" name="TextBox1">
          <controlPr defaultSize="0" autoLine="0" r:id="rId29">
            <anchor moveWithCells="1">
              <from>
                <xdr:col>28</xdr:col>
                <xdr:colOff>571500</xdr:colOff>
                <xdr:row>7</xdr:row>
                <xdr:rowOff>0</xdr:rowOff>
              </from>
              <to>
                <xdr:col>30</xdr:col>
                <xdr:colOff>129540</xdr:colOff>
                <xdr:row>8</xdr:row>
                <xdr:rowOff>22860</xdr:rowOff>
              </to>
            </anchor>
          </controlPr>
        </control>
      </mc:Choice>
      <mc:Fallback>
        <control shapeId="13335" r:id="rId28" name="TextBox1"/>
      </mc:Fallback>
    </mc:AlternateContent>
    <mc:AlternateContent xmlns:mc="http://schemas.openxmlformats.org/markup-compatibility/2006">
      <mc:Choice Requires="x14">
        <control shapeId="13336" r:id="rId30" name="TextBox2">
          <controlPr defaultSize="0" autoLine="0" autoPict="0" r:id="rId31">
            <anchor moveWithCells="1">
              <from>
                <xdr:col>28</xdr:col>
                <xdr:colOff>571500</xdr:colOff>
                <xdr:row>8</xdr:row>
                <xdr:rowOff>7620</xdr:rowOff>
              </from>
              <to>
                <xdr:col>30</xdr:col>
                <xdr:colOff>121920</xdr:colOff>
                <xdr:row>8</xdr:row>
                <xdr:rowOff>228600</xdr:rowOff>
              </to>
            </anchor>
          </controlPr>
        </control>
      </mc:Choice>
      <mc:Fallback>
        <control shapeId="13336" r:id="rId30" name="TextBox2"/>
      </mc:Fallback>
    </mc:AlternateContent>
    <mc:AlternateContent xmlns:mc="http://schemas.openxmlformats.org/markup-compatibility/2006">
      <mc:Choice Requires="x14">
        <control shapeId="13338" r:id="rId32" name="TextBox4">
          <controlPr defaultSize="0" autoLine="0" r:id="rId33">
            <anchor moveWithCells="1">
              <from>
                <xdr:col>28</xdr:col>
                <xdr:colOff>571500</xdr:colOff>
                <xdr:row>9</xdr:row>
                <xdr:rowOff>7620</xdr:rowOff>
              </from>
              <to>
                <xdr:col>30</xdr:col>
                <xdr:colOff>114300</xdr:colOff>
                <xdr:row>9</xdr:row>
                <xdr:rowOff>228600</xdr:rowOff>
              </to>
            </anchor>
          </controlPr>
        </control>
      </mc:Choice>
      <mc:Fallback>
        <control shapeId="13338" r:id="rId32" name="TextBox4"/>
      </mc:Fallback>
    </mc:AlternateContent>
    <mc:AlternateContent xmlns:mc="http://schemas.openxmlformats.org/markup-compatibility/2006">
      <mc:Choice Requires="x14">
        <control shapeId="13339" r:id="rId34" name="CheckBox1">
          <controlPr defaultSize="0" autoLine="0" r:id="rId17">
            <anchor moveWithCells="1">
              <from>
                <xdr:col>23</xdr:col>
                <xdr:colOff>30480</xdr:colOff>
                <xdr:row>4</xdr:row>
                <xdr:rowOff>182880</xdr:rowOff>
              </from>
              <to>
                <xdr:col>24</xdr:col>
                <xdr:colOff>190500</xdr:colOff>
                <xdr:row>6</xdr:row>
                <xdr:rowOff>53340</xdr:rowOff>
              </to>
            </anchor>
          </controlPr>
        </control>
      </mc:Choice>
      <mc:Fallback>
        <control shapeId="13339" r:id="rId34" name="CheckBox1"/>
      </mc:Fallback>
    </mc:AlternateContent>
    <mc:AlternateContent xmlns:mc="http://schemas.openxmlformats.org/markup-compatibility/2006">
      <mc:Choice Requires="x14">
        <control shapeId="13340" r:id="rId35" name="CheckBox2">
          <controlPr defaultSize="0" autoLine="0" r:id="rId36">
            <anchor moveWithCells="1">
              <from>
                <xdr:col>24</xdr:col>
                <xdr:colOff>243840</xdr:colOff>
                <xdr:row>4</xdr:row>
                <xdr:rowOff>182880</xdr:rowOff>
              </from>
              <to>
                <xdr:col>26</xdr:col>
                <xdr:colOff>190500</xdr:colOff>
                <xdr:row>6</xdr:row>
                <xdr:rowOff>53340</xdr:rowOff>
              </to>
            </anchor>
          </controlPr>
        </control>
      </mc:Choice>
      <mc:Fallback>
        <control shapeId="13340" r:id="rId35" name="CheckBox2"/>
      </mc:Fallback>
    </mc:AlternateContent>
    <mc:AlternateContent xmlns:mc="http://schemas.openxmlformats.org/markup-compatibility/2006">
      <mc:Choice Requires="x14">
        <control shapeId="13341" r:id="rId37" name="CheckBox3">
          <controlPr defaultSize="0" autoLine="0" r:id="rId17">
            <anchor moveWithCells="1">
              <from>
                <xdr:col>23</xdr:col>
                <xdr:colOff>38100</xdr:colOff>
                <xdr:row>5</xdr:row>
                <xdr:rowOff>205740</xdr:rowOff>
              </from>
              <to>
                <xdr:col>24</xdr:col>
                <xdr:colOff>198120</xdr:colOff>
                <xdr:row>7</xdr:row>
                <xdr:rowOff>76200</xdr:rowOff>
              </to>
            </anchor>
          </controlPr>
        </control>
      </mc:Choice>
      <mc:Fallback>
        <control shapeId="13341" r:id="rId37" name="CheckBox3"/>
      </mc:Fallback>
    </mc:AlternateContent>
    <mc:AlternateContent xmlns:mc="http://schemas.openxmlformats.org/markup-compatibility/2006">
      <mc:Choice Requires="x14">
        <control shapeId="13342" r:id="rId38" name="CheckBox4">
          <controlPr defaultSize="0" autoLine="0" r:id="rId39">
            <anchor moveWithCells="1">
              <from>
                <xdr:col>24</xdr:col>
                <xdr:colOff>259080</xdr:colOff>
                <xdr:row>5</xdr:row>
                <xdr:rowOff>205740</xdr:rowOff>
              </from>
              <to>
                <xdr:col>26</xdr:col>
                <xdr:colOff>198120</xdr:colOff>
                <xdr:row>7</xdr:row>
                <xdr:rowOff>76200</xdr:rowOff>
              </to>
            </anchor>
          </controlPr>
        </control>
      </mc:Choice>
      <mc:Fallback>
        <control shapeId="13342" r:id="rId38" name="CheckBox4"/>
      </mc:Fallback>
    </mc:AlternateContent>
    <mc:AlternateContent xmlns:mc="http://schemas.openxmlformats.org/markup-compatibility/2006">
      <mc:Choice Requires="x14">
        <control shapeId="13343" r:id="rId40" name="CheckBox5">
          <controlPr defaultSize="0" autoLine="0" r:id="rId41">
            <anchor moveWithCells="1">
              <from>
                <xdr:col>23</xdr:col>
                <xdr:colOff>38100</xdr:colOff>
                <xdr:row>6</xdr:row>
                <xdr:rowOff>213360</xdr:rowOff>
              </from>
              <to>
                <xdr:col>24</xdr:col>
                <xdr:colOff>198120</xdr:colOff>
                <xdr:row>8</xdr:row>
                <xdr:rowOff>83820</xdr:rowOff>
              </to>
            </anchor>
          </controlPr>
        </control>
      </mc:Choice>
      <mc:Fallback>
        <control shapeId="13343" r:id="rId40" name="CheckBox5"/>
      </mc:Fallback>
    </mc:AlternateContent>
    <mc:AlternateContent xmlns:mc="http://schemas.openxmlformats.org/markup-compatibility/2006">
      <mc:Choice Requires="x14">
        <control shapeId="13344" r:id="rId42" name="CheckBox6">
          <controlPr defaultSize="0" autoLine="0" r:id="rId39">
            <anchor moveWithCells="1">
              <from>
                <xdr:col>24</xdr:col>
                <xdr:colOff>259080</xdr:colOff>
                <xdr:row>6</xdr:row>
                <xdr:rowOff>213360</xdr:rowOff>
              </from>
              <to>
                <xdr:col>26</xdr:col>
                <xdr:colOff>198120</xdr:colOff>
                <xdr:row>8</xdr:row>
                <xdr:rowOff>83820</xdr:rowOff>
              </to>
            </anchor>
          </controlPr>
        </control>
      </mc:Choice>
      <mc:Fallback>
        <control shapeId="13344" r:id="rId42" name="CheckBox6"/>
      </mc:Fallback>
    </mc:AlternateContent>
    <mc:AlternateContent xmlns:mc="http://schemas.openxmlformats.org/markup-compatibility/2006">
      <mc:Choice Requires="x14">
        <control shapeId="13345" r:id="rId43" name="CheckBox7">
          <controlPr defaultSize="0" autoLine="0" r:id="rId41">
            <anchor moveWithCells="1">
              <from>
                <xdr:col>23</xdr:col>
                <xdr:colOff>38100</xdr:colOff>
                <xdr:row>8</xdr:row>
                <xdr:rowOff>30480</xdr:rowOff>
              </from>
              <to>
                <xdr:col>24</xdr:col>
                <xdr:colOff>198120</xdr:colOff>
                <xdr:row>9</xdr:row>
                <xdr:rowOff>137160</xdr:rowOff>
              </to>
            </anchor>
          </controlPr>
        </control>
      </mc:Choice>
      <mc:Fallback>
        <control shapeId="13345" r:id="rId43" name="CheckBox7"/>
      </mc:Fallback>
    </mc:AlternateContent>
    <mc:AlternateContent xmlns:mc="http://schemas.openxmlformats.org/markup-compatibility/2006">
      <mc:Choice Requires="x14">
        <control shapeId="13346" r:id="rId44" name="CheckBox8">
          <controlPr defaultSize="0" autoLine="0" r:id="rId39">
            <anchor moveWithCells="1">
              <from>
                <xdr:col>24</xdr:col>
                <xdr:colOff>259080</xdr:colOff>
                <xdr:row>8</xdr:row>
                <xdr:rowOff>30480</xdr:rowOff>
              </from>
              <to>
                <xdr:col>26</xdr:col>
                <xdr:colOff>198120</xdr:colOff>
                <xdr:row>9</xdr:row>
                <xdr:rowOff>137160</xdr:rowOff>
              </to>
            </anchor>
          </controlPr>
        </control>
      </mc:Choice>
      <mc:Fallback>
        <control shapeId="13346" r:id="rId44" name="CheckBox8"/>
      </mc:Fallback>
    </mc:AlternateContent>
    <mc:AlternateContent xmlns:mc="http://schemas.openxmlformats.org/markup-compatibility/2006">
      <mc:Choice Requires="x14">
        <control shapeId="13347" r:id="rId45" name="ComboBox5">
          <controlPr defaultSize="0" autoLine="0" autoPict="0" r:id="rId46">
            <anchor moveWithCells="1">
              <from>
                <xdr:col>23</xdr:col>
                <xdr:colOff>60960</xdr:colOff>
                <xdr:row>4</xdr:row>
                <xdr:rowOff>22860</xdr:rowOff>
              </from>
              <to>
                <xdr:col>25</xdr:col>
                <xdr:colOff>129540</xdr:colOff>
                <xdr:row>5</xdr:row>
                <xdr:rowOff>22860</xdr:rowOff>
              </to>
            </anchor>
          </controlPr>
        </control>
      </mc:Choice>
      <mc:Fallback>
        <control shapeId="13347" r:id="rId45" name="ComboBox5"/>
      </mc:Fallback>
    </mc:AlternateContent>
    <mc:AlternateContent xmlns:mc="http://schemas.openxmlformats.org/markup-compatibility/2006">
      <mc:Choice Requires="x14">
        <control shapeId="13361" r:id="rId47" name="TextBox6">
          <controlPr defaultSize="0" autoLine="0" r:id="rId48">
            <anchor moveWithCells="1">
              <from>
                <xdr:col>20</xdr:col>
                <xdr:colOff>304800</xdr:colOff>
                <xdr:row>20</xdr:row>
                <xdr:rowOff>60960</xdr:rowOff>
              </from>
              <to>
                <xdr:col>21</xdr:col>
                <xdr:colOff>388620</xdr:colOff>
                <xdr:row>21</xdr:row>
                <xdr:rowOff>83820</xdr:rowOff>
              </to>
            </anchor>
          </controlPr>
        </control>
      </mc:Choice>
      <mc:Fallback>
        <control shapeId="13361" r:id="rId47" name="TextBox6"/>
      </mc:Fallback>
    </mc:AlternateContent>
    <mc:AlternateContent xmlns:mc="http://schemas.openxmlformats.org/markup-compatibility/2006">
      <mc:Choice Requires="x14">
        <control shapeId="13362" r:id="rId49" name="TextBox7">
          <controlPr defaultSize="0" autoLine="0" r:id="rId50">
            <anchor moveWithCells="1">
              <from>
                <xdr:col>20</xdr:col>
                <xdr:colOff>304800</xdr:colOff>
                <xdr:row>26</xdr:row>
                <xdr:rowOff>45720</xdr:rowOff>
              </from>
              <to>
                <xdr:col>21</xdr:col>
                <xdr:colOff>388620</xdr:colOff>
                <xdr:row>27</xdr:row>
                <xdr:rowOff>68580</xdr:rowOff>
              </to>
            </anchor>
          </controlPr>
        </control>
      </mc:Choice>
      <mc:Fallback>
        <control shapeId="13362" r:id="rId49" name="TextBox7"/>
      </mc:Fallback>
    </mc:AlternateContent>
    <mc:AlternateContent xmlns:mc="http://schemas.openxmlformats.org/markup-compatibility/2006">
      <mc:Choice Requires="x14">
        <control shapeId="13365" r:id="rId51" name="TextBox8">
          <controlPr defaultSize="0" autoLine="0" autoPict="0" r:id="rId52">
            <anchor moveWithCells="1">
              <from>
                <xdr:col>23</xdr:col>
                <xdr:colOff>30480</xdr:colOff>
                <xdr:row>11</xdr:row>
                <xdr:rowOff>228600</xdr:rowOff>
              </from>
              <to>
                <xdr:col>25</xdr:col>
                <xdr:colOff>106680</xdr:colOff>
                <xdr:row>12</xdr:row>
                <xdr:rowOff>220980</xdr:rowOff>
              </to>
            </anchor>
          </controlPr>
        </control>
      </mc:Choice>
      <mc:Fallback>
        <control shapeId="13365" r:id="rId51" name="TextBox8"/>
      </mc:Fallback>
    </mc:AlternateContent>
    <mc:AlternateContent xmlns:mc="http://schemas.openxmlformats.org/markup-compatibility/2006">
      <mc:Choice Requires="x14">
        <control shapeId="13366" r:id="rId53" name="TextBox9">
          <controlPr defaultSize="0" autoLine="0" r:id="rId54">
            <anchor moveWithCells="1">
              <from>
                <xdr:col>15</xdr:col>
                <xdr:colOff>15240</xdr:colOff>
                <xdr:row>20</xdr:row>
                <xdr:rowOff>0</xdr:rowOff>
              </from>
              <to>
                <xdr:col>15</xdr:col>
                <xdr:colOff>784860</xdr:colOff>
                <xdr:row>21</xdr:row>
                <xdr:rowOff>22860</xdr:rowOff>
              </to>
            </anchor>
          </controlPr>
        </control>
      </mc:Choice>
      <mc:Fallback>
        <control shapeId="13366" r:id="rId53" name="TextBox9"/>
      </mc:Fallback>
    </mc:AlternateContent>
    <mc:AlternateContent xmlns:mc="http://schemas.openxmlformats.org/markup-compatibility/2006">
      <mc:Choice Requires="x14">
        <control shapeId="13367" r:id="rId55" name="TextBox10">
          <controlPr defaultSize="0" autoLine="0" r:id="rId56">
            <anchor moveWithCells="1">
              <from>
                <xdr:col>15</xdr:col>
                <xdr:colOff>15240</xdr:colOff>
                <xdr:row>20</xdr:row>
                <xdr:rowOff>228600</xdr:rowOff>
              </from>
              <to>
                <xdr:col>15</xdr:col>
                <xdr:colOff>784860</xdr:colOff>
                <xdr:row>22</xdr:row>
                <xdr:rowOff>15240</xdr:rowOff>
              </to>
            </anchor>
          </controlPr>
        </control>
      </mc:Choice>
      <mc:Fallback>
        <control shapeId="13367" r:id="rId55" name="TextBox10"/>
      </mc:Fallback>
    </mc:AlternateContent>
    <mc:AlternateContent xmlns:mc="http://schemas.openxmlformats.org/markup-compatibility/2006">
      <mc:Choice Requires="x14">
        <control shapeId="13368" r:id="rId57" name="TextBox11">
          <controlPr defaultSize="0" autoLine="0" r:id="rId58">
            <anchor moveWithCells="1">
              <from>
                <xdr:col>15</xdr:col>
                <xdr:colOff>15240</xdr:colOff>
                <xdr:row>23</xdr:row>
                <xdr:rowOff>15240</xdr:rowOff>
              </from>
              <to>
                <xdr:col>15</xdr:col>
                <xdr:colOff>769620</xdr:colOff>
                <xdr:row>24</xdr:row>
                <xdr:rowOff>38100</xdr:rowOff>
              </to>
            </anchor>
          </controlPr>
        </control>
      </mc:Choice>
      <mc:Fallback>
        <control shapeId="13368" r:id="rId57" name="TextBox11"/>
      </mc:Fallback>
    </mc:AlternateContent>
    <mc:AlternateContent xmlns:mc="http://schemas.openxmlformats.org/markup-compatibility/2006">
      <mc:Choice Requires="x14">
        <control shapeId="13369" r:id="rId59" name="TextBox12">
          <controlPr defaultSize="0" autoLine="0" r:id="rId60">
            <anchor moveWithCells="1">
              <from>
                <xdr:col>15</xdr:col>
                <xdr:colOff>15240</xdr:colOff>
                <xdr:row>22</xdr:row>
                <xdr:rowOff>7620</xdr:rowOff>
              </from>
              <to>
                <xdr:col>15</xdr:col>
                <xdr:colOff>784860</xdr:colOff>
                <xdr:row>23</xdr:row>
                <xdr:rowOff>22860</xdr:rowOff>
              </to>
            </anchor>
          </controlPr>
        </control>
      </mc:Choice>
      <mc:Fallback>
        <control shapeId="13369" r:id="rId59" name="TextBox12"/>
      </mc:Fallback>
    </mc:AlternateContent>
    <mc:AlternateContent xmlns:mc="http://schemas.openxmlformats.org/markup-compatibility/2006">
      <mc:Choice Requires="x14">
        <control shapeId="13370" r:id="rId61" name="TextBox13">
          <controlPr defaultSize="0" autoLine="0" r:id="rId62">
            <anchor moveWithCells="1">
              <from>
                <xdr:col>15</xdr:col>
                <xdr:colOff>15240</xdr:colOff>
                <xdr:row>24</xdr:row>
                <xdr:rowOff>15240</xdr:rowOff>
              </from>
              <to>
                <xdr:col>15</xdr:col>
                <xdr:colOff>777240</xdr:colOff>
                <xdr:row>25</xdr:row>
                <xdr:rowOff>38100</xdr:rowOff>
              </to>
            </anchor>
          </controlPr>
        </control>
      </mc:Choice>
      <mc:Fallback>
        <control shapeId="13370" r:id="rId61" name="TextBox13"/>
      </mc:Fallback>
    </mc:AlternateContent>
    <mc:AlternateContent xmlns:mc="http://schemas.openxmlformats.org/markup-compatibility/2006">
      <mc:Choice Requires="x14">
        <control shapeId="13313" r:id="rId63" name="Button 1">
          <controlPr defaultSize="0" print="0" autoFill="0" autoPict="0" macro="[0]!BtnCatalogue">
            <anchor moveWithCells="1" sizeWithCells="1">
              <from>
                <xdr:col>7</xdr:col>
                <xdr:colOff>441960</xdr:colOff>
                <xdr:row>7</xdr:row>
                <xdr:rowOff>22860</xdr:rowOff>
              </from>
              <to>
                <xdr:col>9</xdr:col>
                <xdr:colOff>617220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64" name="Button 2">
          <controlPr defaultSize="0" print="0" autoFill="0" autoPict="0" macro="[0]!BtnFlambement">
            <anchor moveWithCells="1" sizeWithCells="1">
              <from>
                <xdr:col>7</xdr:col>
                <xdr:colOff>441960</xdr:colOff>
                <xdr:row>22</xdr:row>
                <xdr:rowOff>198120</xdr:rowOff>
              </from>
              <to>
                <xdr:col>9</xdr:col>
                <xdr:colOff>693420</xdr:colOff>
                <xdr:row>24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0" r:id="rId65" name="Button 18">
          <controlPr defaultSize="0" print="0" autoFill="0" autoPict="0" macro="[0]!BtnVent">
            <anchor moveWithCells="1" sizeWithCells="1">
              <from>
                <xdr:col>7</xdr:col>
                <xdr:colOff>441960</xdr:colOff>
                <xdr:row>12</xdr:row>
                <xdr:rowOff>7620</xdr:rowOff>
              </from>
              <to>
                <xdr:col>9</xdr:col>
                <xdr:colOff>655320</xdr:colOff>
                <xdr:row>13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52" r:id="rId66" name="Button 40">
          <controlPr defaultSize="0" print="0" autoFill="0" autoPict="0" macro="[0]!BtnDecrochement">
            <anchor moveWithCells="1" sizeWithCells="1">
              <from>
                <xdr:col>7</xdr:col>
                <xdr:colOff>441960</xdr:colOff>
                <xdr:row>13</xdr:row>
                <xdr:rowOff>213360</xdr:rowOff>
              </from>
              <to>
                <xdr:col>9</xdr:col>
                <xdr:colOff>655320</xdr:colOff>
                <xdr:row>15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64" r:id="rId67" name="Button 52">
          <controlPr defaultSize="0" print="0" autoFill="0" autoPict="0" macro="[0]!BtnDecrochement">
            <anchor moveWithCells="1" sizeWithCells="1">
              <from>
                <xdr:col>7</xdr:col>
                <xdr:colOff>441960</xdr:colOff>
                <xdr:row>18</xdr:row>
                <xdr:rowOff>220980</xdr:rowOff>
              </from>
              <to>
                <xdr:col>9</xdr:col>
                <xdr:colOff>678180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72" r:id="rId68" name="Button 60">
          <controlPr defaultSize="0" print="0" autoFill="0" autoPict="0" macro="[0]!BtnLanterneau">
            <anchor moveWithCells="1" sizeWithCells="1">
              <from>
                <xdr:col>7</xdr:col>
                <xdr:colOff>441960</xdr:colOff>
                <xdr:row>15</xdr:row>
                <xdr:rowOff>83820</xdr:rowOff>
              </from>
              <to>
                <xdr:col>9</xdr:col>
                <xdr:colOff>655320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73" r:id="rId69" name="Button 61">
          <controlPr defaultSize="0" print="0" autoFill="0" autoPict="0" macro="[0]!Btnspecifications">
            <anchor moveWithCells="1" sizeWithCells="1">
              <from>
                <xdr:col>7</xdr:col>
                <xdr:colOff>449580</xdr:colOff>
                <xdr:row>16</xdr:row>
                <xdr:rowOff>182880</xdr:rowOff>
              </from>
              <to>
                <xdr:col>9</xdr:col>
                <xdr:colOff>662940</xdr:colOff>
                <xdr:row>18</xdr:row>
                <xdr:rowOff>53340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E0514-1988-4573-AA25-0B38D9F1006F}">
  <sheetPr codeName="Sheet3">
    <pageSetUpPr fitToPage="1"/>
  </sheetPr>
  <dimension ref="A1:Z28"/>
  <sheetViews>
    <sheetView showGridLines="0" zoomScale="80" zoomScaleNormal="80" workbookViewId="0">
      <selection activeCell="N15" sqref="N15"/>
    </sheetView>
  </sheetViews>
  <sheetFormatPr defaultRowHeight="14.4" x14ac:dyDescent="0.3"/>
  <cols>
    <col min="1" max="1" width="7.33203125" customWidth="1"/>
    <col min="2" max="2" width="3.33203125" customWidth="1"/>
    <col min="3" max="3" width="4.5546875" customWidth="1"/>
    <col min="4" max="4" width="6.6640625" customWidth="1"/>
    <col min="7" max="7" width="10.44140625" customWidth="1"/>
    <col min="8" max="8" width="11.44140625" customWidth="1"/>
    <col min="9" max="9" width="10.109375" customWidth="1"/>
    <col min="12" max="12" width="9.5546875" customWidth="1"/>
    <col min="15" max="15" width="11" customWidth="1"/>
    <col min="16" max="16" width="11.88671875" customWidth="1"/>
    <col min="18" max="18" width="11.33203125" customWidth="1"/>
    <col min="19" max="19" width="10" customWidth="1"/>
    <col min="21" max="21" width="9.88671875" customWidth="1"/>
    <col min="22" max="22" width="10.109375" customWidth="1"/>
  </cols>
  <sheetData>
    <row r="1" spans="1:26" ht="22.8" customHeight="1" x14ac:dyDescent="0.4">
      <c r="A1" s="293" t="s">
        <v>29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</row>
    <row r="3" spans="1:26" x14ac:dyDescent="0.3">
      <c r="E3" s="294" t="s">
        <v>87</v>
      </c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94"/>
      <c r="T3" s="294"/>
      <c r="U3" s="294"/>
      <c r="V3" s="294"/>
      <c r="W3" s="294"/>
      <c r="X3" s="294"/>
      <c r="Y3" s="294"/>
      <c r="Z3" s="294"/>
    </row>
    <row r="5" spans="1:26" x14ac:dyDescent="0.3">
      <c r="E5" s="138"/>
      <c r="F5" s="138"/>
      <c r="G5" s="138"/>
      <c r="H5" s="138"/>
      <c r="I5" s="138"/>
      <c r="J5" s="138"/>
      <c r="K5" s="138"/>
      <c r="L5" s="138"/>
      <c r="M5" s="138"/>
      <c r="O5" s="138"/>
      <c r="P5" s="138"/>
      <c r="Q5" s="138"/>
      <c r="R5" s="138"/>
      <c r="S5" s="303" t="s">
        <v>352</v>
      </c>
      <c r="T5" s="303"/>
      <c r="U5" s="303"/>
      <c r="V5" s="138"/>
      <c r="W5" s="138"/>
    </row>
    <row r="6" spans="1:26" x14ac:dyDescent="0.3">
      <c r="E6" s="8"/>
      <c r="F6" s="8"/>
      <c r="G6" s="8"/>
      <c r="H6" s="8"/>
      <c r="I6" s="8"/>
      <c r="J6" s="8"/>
      <c r="K6" s="8"/>
      <c r="L6" s="8"/>
      <c r="M6" s="8"/>
      <c r="O6" s="8"/>
      <c r="P6" s="8"/>
      <c r="Q6" s="8"/>
      <c r="R6" s="8"/>
      <c r="S6" s="8"/>
      <c r="T6" s="8"/>
      <c r="U6" s="8"/>
      <c r="V6" s="8"/>
      <c r="W6" s="8"/>
    </row>
    <row r="7" spans="1:26" x14ac:dyDescent="0.3">
      <c r="E7" s="8"/>
      <c r="F7" s="8"/>
      <c r="G7" s="8"/>
      <c r="H7" s="8"/>
      <c r="I7" s="8"/>
      <c r="J7" s="8"/>
      <c r="K7" s="8"/>
      <c r="L7" s="8"/>
      <c r="M7" s="8"/>
      <c r="O7" s="8"/>
      <c r="P7" s="8"/>
      <c r="Q7" s="8"/>
      <c r="R7" s="8"/>
      <c r="S7" s="8"/>
      <c r="T7" s="8"/>
      <c r="U7" s="8"/>
      <c r="V7" s="8"/>
      <c r="W7" s="8"/>
    </row>
    <row r="8" spans="1:26" x14ac:dyDescent="0.3">
      <c r="E8" s="298" t="s">
        <v>332</v>
      </c>
      <c r="F8" s="298"/>
      <c r="G8" s="298"/>
      <c r="H8" s="298"/>
      <c r="I8" s="298"/>
      <c r="J8" s="298"/>
      <c r="K8" s="298"/>
      <c r="L8" s="298"/>
      <c r="M8" s="298"/>
      <c r="O8" s="298" t="s">
        <v>333</v>
      </c>
      <c r="P8" s="298"/>
      <c r="Q8" s="298"/>
      <c r="R8" s="298"/>
      <c r="S8" s="298"/>
      <c r="T8" s="298"/>
      <c r="U8" s="298"/>
      <c r="V8" s="298"/>
      <c r="W8" s="298"/>
    </row>
    <row r="10" spans="1:26" ht="14.4" customHeight="1" x14ac:dyDescent="0.3">
      <c r="E10" s="18" t="s">
        <v>5</v>
      </c>
      <c r="F10" s="19"/>
      <c r="G10" s="91" t="s">
        <v>7</v>
      </c>
      <c r="H10" s="18" t="s">
        <v>4</v>
      </c>
      <c r="I10" s="19"/>
      <c r="J10" s="25" t="s">
        <v>108</v>
      </c>
      <c r="K10" s="92" t="s">
        <v>89</v>
      </c>
      <c r="L10" s="19"/>
      <c r="M10" s="25" t="s">
        <v>91</v>
      </c>
      <c r="O10" s="18" t="s">
        <v>5</v>
      </c>
      <c r="P10" s="19"/>
      <c r="Q10" s="91" t="s">
        <v>7</v>
      </c>
      <c r="R10" s="301" t="s">
        <v>347</v>
      </c>
      <c r="S10" s="301"/>
      <c r="T10" s="301"/>
      <c r="U10" s="301" t="s">
        <v>348</v>
      </c>
      <c r="V10" s="301"/>
      <c r="W10" s="301"/>
    </row>
    <row r="11" spans="1:26" ht="14.4" customHeight="1" x14ac:dyDescent="0.3">
      <c r="E11" s="20" t="s">
        <v>8</v>
      </c>
      <c r="F11" s="2"/>
      <c r="G11" s="4" t="s">
        <v>7</v>
      </c>
      <c r="H11" s="20" t="s">
        <v>99</v>
      </c>
      <c r="I11" s="2"/>
      <c r="J11" s="26" t="s">
        <v>108</v>
      </c>
      <c r="K11" s="88" t="s">
        <v>59</v>
      </c>
      <c r="L11" s="2"/>
      <c r="M11" s="26" t="s">
        <v>92</v>
      </c>
      <c r="O11" s="20" t="s">
        <v>8</v>
      </c>
      <c r="P11" s="2"/>
      <c r="Q11" s="4" t="s">
        <v>7</v>
      </c>
      <c r="R11" s="93" t="s">
        <v>337</v>
      </c>
      <c r="S11" s="19"/>
      <c r="T11" s="25" t="s">
        <v>92</v>
      </c>
      <c r="U11" s="115" t="s">
        <v>340</v>
      </c>
      <c r="V11" s="2"/>
      <c r="W11" s="4" t="s">
        <v>346</v>
      </c>
    </row>
    <row r="12" spans="1:26" x14ac:dyDescent="0.3">
      <c r="E12" s="20" t="s">
        <v>9</v>
      </c>
      <c r="F12" s="2"/>
      <c r="G12" s="4" t="s">
        <v>7</v>
      </c>
      <c r="H12" s="20" t="s">
        <v>63</v>
      </c>
      <c r="I12" s="2"/>
      <c r="J12" s="26" t="s">
        <v>108</v>
      </c>
      <c r="K12" s="88" t="s">
        <v>90</v>
      </c>
      <c r="L12" s="2"/>
      <c r="M12" s="26" t="s">
        <v>92</v>
      </c>
      <c r="O12" s="20" t="s">
        <v>334</v>
      </c>
      <c r="P12" s="2"/>
      <c r="Q12" s="4" t="s">
        <v>7</v>
      </c>
      <c r="R12" s="94" t="s">
        <v>338</v>
      </c>
      <c r="S12" s="2"/>
      <c r="T12" s="26" t="s">
        <v>108</v>
      </c>
      <c r="U12" s="144" t="s">
        <v>342</v>
      </c>
      <c r="V12" s="23"/>
      <c r="W12" s="96" t="s">
        <v>112</v>
      </c>
    </row>
    <row r="13" spans="1:26" x14ac:dyDescent="0.3">
      <c r="E13" s="20" t="s">
        <v>6</v>
      </c>
      <c r="F13" s="2"/>
      <c r="G13" s="4" t="s">
        <v>7</v>
      </c>
      <c r="H13" s="20" t="s">
        <v>62</v>
      </c>
      <c r="I13" s="2"/>
      <c r="J13" s="26" t="s">
        <v>108</v>
      </c>
      <c r="K13" s="88" t="s">
        <v>60</v>
      </c>
      <c r="L13" s="2"/>
      <c r="M13" s="26" t="s">
        <v>92</v>
      </c>
      <c r="O13" s="20" t="s">
        <v>335</v>
      </c>
      <c r="P13" s="2"/>
      <c r="Q13" s="4" t="s">
        <v>7</v>
      </c>
      <c r="R13" s="95" t="s">
        <v>339</v>
      </c>
      <c r="S13" s="23"/>
      <c r="T13" s="27" t="s">
        <v>112</v>
      </c>
      <c r="U13" s="302" t="s">
        <v>349</v>
      </c>
      <c r="V13" s="302"/>
      <c r="W13" s="302"/>
    </row>
    <row r="14" spans="1:26" x14ac:dyDescent="0.3">
      <c r="E14" s="20" t="s">
        <v>10</v>
      </c>
      <c r="F14" s="2"/>
      <c r="G14" s="4" t="s">
        <v>7</v>
      </c>
      <c r="H14" s="20" t="s">
        <v>75</v>
      </c>
      <c r="I14" s="2"/>
      <c r="J14" s="21" t="s">
        <v>77</v>
      </c>
      <c r="K14" s="88" t="s">
        <v>110</v>
      </c>
      <c r="L14" s="2"/>
      <c r="M14" s="26" t="s">
        <v>112</v>
      </c>
      <c r="O14" s="20" t="s">
        <v>336</v>
      </c>
      <c r="P14" s="2"/>
      <c r="Q14" s="4" t="s">
        <v>7</v>
      </c>
      <c r="R14" s="145" t="s">
        <v>345</v>
      </c>
      <c r="S14" s="146"/>
      <c r="T14" s="106" t="s">
        <v>346</v>
      </c>
      <c r="U14" s="94" t="s">
        <v>341</v>
      </c>
      <c r="V14" s="2"/>
      <c r="W14" s="139" t="s">
        <v>346</v>
      </c>
    </row>
    <row r="15" spans="1:26" x14ac:dyDescent="0.3">
      <c r="E15" s="22" t="s">
        <v>97</v>
      </c>
      <c r="F15" s="23"/>
      <c r="G15" s="87" t="s">
        <v>11</v>
      </c>
      <c r="H15" s="22" t="s">
        <v>76</v>
      </c>
      <c r="I15" s="23"/>
      <c r="J15" s="24" t="s">
        <v>77</v>
      </c>
      <c r="K15" s="89" t="s">
        <v>111</v>
      </c>
      <c r="L15" s="23"/>
      <c r="M15" s="27" t="s">
        <v>112</v>
      </c>
      <c r="O15" s="22" t="s">
        <v>97</v>
      </c>
      <c r="P15" s="23"/>
      <c r="Q15" s="87" t="s">
        <v>11</v>
      </c>
      <c r="U15" s="95" t="s">
        <v>343</v>
      </c>
      <c r="V15" s="23"/>
      <c r="W15" s="140" t="s">
        <v>344</v>
      </c>
    </row>
    <row r="16" spans="1:26" x14ac:dyDescent="0.3">
      <c r="H16" s="90"/>
      <c r="I16" s="9"/>
      <c r="J16" s="9"/>
    </row>
    <row r="18" spans="5:20" x14ac:dyDescent="0.3"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 spans="5:20" x14ac:dyDescent="0.3"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</row>
    <row r="20" spans="5:20" x14ac:dyDescent="0.3">
      <c r="E20" s="300" t="s">
        <v>237</v>
      </c>
      <c r="F20" s="300"/>
      <c r="G20" s="300"/>
      <c r="H20" s="300"/>
      <c r="I20" s="300"/>
      <c r="J20" s="300"/>
      <c r="K20" s="300"/>
      <c r="L20" s="300"/>
      <c r="M20" s="300"/>
      <c r="O20" s="300" t="s">
        <v>238</v>
      </c>
      <c r="P20" s="300"/>
      <c r="Q20" s="300"/>
      <c r="R20" s="300"/>
      <c r="S20" s="300"/>
      <c r="T20" s="300"/>
    </row>
    <row r="21" spans="5:20" x14ac:dyDescent="0.3">
      <c r="E21" s="295" t="s">
        <v>226</v>
      </c>
      <c r="F21" s="296"/>
      <c r="G21" s="297"/>
      <c r="H21" s="295" t="s">
        <v>233</v>
      </c>
      <c r="I21" s="296"/>
      <c r="J21" s="296"/>
      <c r="K21" s="296"/>
      <c r="L21" s="296"/>
      <c r="M21" s="297"/>
      <c r="O21" s="295" t="s">
        <v>226</v>
      </c>
      <c r="P21" s="296"/>
      <c r="Q21" s="297"/>
      <c r="R21" s="299" t="s">
        <v>243</v>
      </c>
      <c r="S21" s="298"/>
      <c r="T21" s="298"/>
    </row>
    <row r="22" spans="5:20" x14ac:dyDescent="0.3">
      <c r="H22" s="304" t="s">
        <v>234</v>
      </c>
      <c r="I22" s="305"/>
      <c r="J22" s="306"/>
      <c r="K22" s="304" t="s">
        <v>235</v>
      </c>
      <c r="L22" s="305"/>
      <c r="M22" s="306"/>
    </row>
    <row r="23" spans="5:20" x14ac:dyDescent="0.3">
      <c r="E23" s="18" t="s">
        <v>220</v>
      </c>
      <c r="F23" s="19"/>
      <c r="G23" s="91" t="s">
        <v>7</v>
      </c>
      <c r="H23" s="18" t="s">
        <v>221</v>
      </c>
      <c r="I23" s="19"/>
      <c r="J23" s="25" t="s">
        <v>170</v>
      </c>
      <c r="K23" s="18" t="s">
        <v>221</v>
      </c>
      <c r="L23" s="19"/>
      <c r="M23" s="25" t="s">
        <v>170</v>
      </c>
      <c r="O23" s="18" t="s">
        <v>217</v>
      </c>
      <c r="P23" s="19"/>
      <c r="Q23" s="91" t="s">
        <v>7</v>
      </c>
      <c r="R23" s="18" t="s">
        <v>222</v>
      </c>
      <c r="S23" s="19"/>
      <c r="T23" s="25" t="s">
        <v>170</v>
      </c>
    </row>
    <row r="24" spans="5:20" x14ac:dyDescent="0.3">
      <c r="E24" s="20" t="s">
        <v>215</v>
      </c>
      <c r="F24" s="2"/>
      <c r="G24" s="4" t="s">
        <v>7</v>
      </c>
      <c r="H24" s="20" t="s">
        <v>81</v>
      </c>
      <c r="I24" s="2"/>
      <c r="J24" s="26" t="s">
        <v>201</v>
      </c>
      <c r="K24" s="20" t="s">
        <v>81</v>
      </c>
      <c r="L24" s="2"/>
      <c r="M24" s="26" t="s">
        <v>201</v>
      </c>
      <c r="O24" s="20" t="s">
        <v>239</v>
      </c>
      <c r="P24" s="2"/>
      <c r="Q24" s="4" t="s">
        <v>7</v>
      </c>
      <c r="R24" s="20" t="s">
        <v>221</v>
      </c>
      <c r="S24" s="2"/>
      <c r="T24" s="26" t="s">
        <v>170</v>
      </c>
    </row>
    <row r="25" spans="5:20" x14ac:dyDescent="0.3">
      <c r="E25" s="20" t="s">
        <v>227</v>
      </c>
      <c r="F25" s="2"/>
      <c r="G25" s="4" t="s">
        <v>7</v>
      </c>
      <c r="H25" s="20" t="s">
        <v>93</v>
      </c>
      <c r="I25" s="2"/>
      <c r="J25" s="26" t="s">
        <v>201</v>
      </c>
      <c r="K25" s="20" t="s">
        <v>93</v>
      </c>
      <c r="L25" s="2"/>
      <c r="M25" s="26" t="s">
        <v>201</v>
      </c>
      <c r="O25" s="20" t="s">
        <v>230</v>
      </c>
      <c r="P25" s="2"/>
      <c r="Q25" s="4" t="s">
        <v>231</v>
      </c>
      <c r="R25" s="20" t="s">
        <v>241</v>
      </c>
      <c r="S25" s="2"/>
      <c r="T25" s="21" t="s">
        <v>201</v>
      </c>
    </row>
    <row r="26" spans="5:20" x14ac:dyDescent="0.3">
      <c r="E26" s="20" t="s">
        <v>230</v>
      </c>
      <c r="F26" s="2"/>
      <c r="G26" s="4" t="s">
        <v>231</v>
      </c>
      <c r="H26" s="22" t="s">
        <v>152</v>
      </c>
      <c r="I26" s="23"/>
      <c r="J26" s="27" t="s">
        <v>201</v>
      </c>
      <c r="K26" s="22" t="s">
        <v>152</v>
      </c>
      <c r="L26" s="23"/>
      <c r="M26" s="27" t="s">
        <v>201</v>
      </c>
      <c r="O26" s="20" t="s">
        <v>228</v>
      </c>
      <c r="P26" s="2"/>
      <c r="Q26" s="4" t="s">
        <v>168</v>
      </c>
      <c r="R26" s="22" t="s">
        <v>242</v>
      </c>
      <c r="S26" s="23"/>
      <c r="T26" s="27" t="s">
        <v>186</v>
      </c>
    </row>
    <row r="27" spans="5:20" x14ac:dyDescent="0.3">
      <c r="E27" s="20" t="s">
        <v>228</v>
      </c>
      <c r="F27" s="2"/>
      <c r="G27" s="4" t="s">
        <v>168</v>
      </c>
      <c r="H27" s="307" t="s">
        <v>236</v>
      </c>
      <c r="I27" s="308"/>
      <c r="J27" s="308"/>
      <c r="K27" s="308"/>
      <c r="L27" s="308"/>
      <c r="M27" s="308"/>
      <c r="O27" s="22" t="s">
        <v>229</v>
      </c>
      <c r="P27" s="23"/>
      <c r="Q27" s="87" t="s">
        <v>240</v>
      </c>
    </row>
    <row r="28" spans="5:20" x14ac:dyDescent="0.3">
      <c r="E28" s="22" t="s">
        <v>229</v>
      </c>
      <c r="F28" s="23"/>
      <c r="G28" s="87" t="s">
        <v>232</v>
      </c>
      <c r="H28" s="18" t="s">
        <v>222</v>
      </c>
      <c r="I28" s="19"/>
      <c r="J28" s="25" t="s">
        <v>170</v>
      </c>
      <c r="K28" s="20" t="s">
        <v>215</v>
      </c>
      <c r="L28" s="2"/>
      <c r="M28" s="26" t="s">
        <v>201</v>
      </c>
    </row>
  </sheetData>
  <mergeCells count="17">
    <mergeCell ref="H22:J22"/>
    <mergeCell ref="K22:M22"/>
    <mergeCell ref="E8:M8"/>
    <mergeCell ref="H27:M27"/>
    <mergeCell ref="E20:M20"/>
    <mergeCell ref="H21:M21"/>
    <mergeCell ref="A1:Z1"/>
    <mergeCell ref="E3:Z3"/>
    <mergeCell ref="E21:G21"/>
    <mergeCell ref="O8:W8"/>
    <mergeCell ref="R21:T21"/>
    <mergeCell ref="O20:T20"/>
    <mergeCell ref="O21:Q21"/>
    <mergeCell ref="R10:T10"/>
    <mergeCell ref="U10:W10"/>
    <mergeCell ref="U13:W13"/>
    <mergeCell ref="S5:U5"/>
  </mergeCells>
  <printOptions horizontalCentered="1"/>
  <pageMargins left="0.7" right="0.7" top="0.75" bottom="0.75" header="0.3" footer="0.3"/>
  <pageSetup paperSize="9" scale="56" fitToHeight="0" orientation="landscape" r:id="rId1"/>
  <headerFooter>
    <oddHeader>&amp;C&amp;"Calibri,Bold"&amp;14 Catalogue	 -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4233" r:id="rId4" name="TextBox57">
          <controlPr defaultSize="0" autoLine="0" r:id="rId5">
            <anchor moveWithCells="1">
              <from>
                <xdr:col>18</xdr:col>
                <xdr:colOff>434340</xdr:colOff>
                <xdr:row>5</xdr:row>
                <xdr:rowOff>22860</xdr:rowOff>
              </from>
              <to>
                <xdr:col>20</xdr:col>
                <xdr:colOff>579120</xdr:colOff>
                <xdr:row>6</xdr:row>
                <xdr:rowOff>129540</xdr:rowOff>
              </to>
            </anchor>
          </controlPr>
        </control>
      </mc:Choice>
      <mc:Fallback>
        <control shapeId="4233" r:id="rId4" name="TextBox57"/>
      </mc:Fallback>
    </mc:AlternateContent>
    <mc:AlternateContent xmlns:mc="http://schemas.openxmlformats.org/markup-compatibility/2006">
      <mc:Choice Requires="x14">
        <control shapeId="4205" r:id="rId6" name="TextBox50">
          <controlPr defaultSize="0" autoLine="0" r:id="rId7">
            <anchor moveWithCells="1">
              <from>
                <xdr:col>18</xdr:col>
                <xdr:colOff>38100</xdr:colOff>
                <xdr:row>23</xdr:row>
                <xdr:rowOff>167640</xdr:rowOff>
              </from>
              <to>
                <xdr:col>19</xdr:col>
                <xdr:colOff>15240</xdr:colOff>
                <xdr:row>25</xdr:row>
                <xdr:rowOff>22860</xdr:rowOff>
              </to>
            </anchor>
          </controlPr>
        </control>
      </mc:Choice>
      <mc:Fallback>
        <control shapeId="4205" r:id="rId6" name="TextBox50"/>
      </mc:Fallback>
    </mc:AlternateContent>
    <mc:AlternateContent xmlns:mc="http://schemas.openxmlformats.org/markup-compatibility/2006">
      <mc:Choice Requires="x14">
        <control shapeId="4204" r:id="rId8" name="TextBox49">
          <controlPr defaultSize="0" autoLine="0" r:id="rId9">
            <anchor moveWithCells="1">
              <from>
                <xdr:col>18</xdr:col>
                <xdr:colOff>38100</xdr:colOff>
                <xdr:row>24</xdr:row>
                <xdr:rowOff>160020</xdr:rowOff>
              </from>
              <to>
                <xdr:col>19</xdr:col>
                <xdr:colOff>15240</xdr:colOff>
                <xdr:row>26</xdr:row>
                <xdr:rowOff>0</xdr:rowOff>
              </to>
            </anchor>
          </controlPr>
        </control>
      </mc:Choice>
      <mc:Fallback>
        <control shapeId="4204" r:id="rId8" name="TextBox49"/>
      </mc:Fallback>
    </mc:AlternateContent>
    <mc:AlternateContent xmlns:mc="http://schemas.openxmlformats.org/markup-compatibility/2006">
      <mc:Choice Requires="x14">
        <control shapeId="4199" r:id="rId10" name="TextBox44">
          <controlPr defaultSize="0" autoLine="0" r:id="rId7">
            <anchor moveWithCells="1">
              <from>
                <xdr:col>18</xdr:col>
                <xdr:colOff>38100</xdr:colOff>
                <xdr:row>22</xdr:row>
                <xdr:rowOff>160020</xdr:rowOff>
              </from>
              <to>
                <xdr:col>19</xdr:col>
                <xdr:colOff>15240</xdr:colOff>
                <xdr:row>24</xdr:row>
                <xdr:rowOff>15240</xdr:rowOff>
              </to>
            </anchor>
          </controlPr>
        </control>
      </mc:Choice>
      <mc:Fallback>
        <control shapeId="4199" r:id="rId10" name="TextBox44"/>
      </mc:Fallback>
    </mc:AlternateContent>
    <mc:AlternateContent xmlns:mc="http://schemas.openxmlformats.org/markup-compatibility/2006">
      <mc:Choice Requires="x14">
        <control shapeId="4198" r:id="rId11" name="TextBox43">
          <controlPr defaultSize="0" autoLine="0" r:id="rId9">
            <anchor moveWithCells="1">
              <from>
                <xdr:col>18</xdr:col>
                <xdr:colOff>38100</xdr:colOff>
                <xdr:row>21</xdr:row>
                <xdr:rowOff>160020</xdr:rowOff>
              </from>
              <to>
                <xdr:col>19</xdr:col>
                <xdr:colOff>15240</xdr:colOff>
                <xdr:row>23</xdr:row>
                <xdr:rowOff>0</xdr:rowOff>
              </to>
            </anchor>
          </controlPr>
        </control>
      </mc:Choice>
      <mc:Fallback>
        <control shapeId="4198" r:id="rId11" name="TextBox43"/>
      </mc:Fallback>
    </mc:AlternateContent>
    <mc:AlternateContent xmlns:mc="http://schemas.openxmlformats.org/markup-compatibility/2006">
      <mc:Choice Requires="x14">
        <control shapeId="4197" r:id="rId12" name="TextBox42">
          <controlPr defaultSize="0" autoLine="0" r:id="rId9">
            <anchor moveWithCells="1">
              <from>
                <xdr:col>15</xdr:col>
                <xdr:colOff>243840</xdr:colOff>
                <xdr:row>25</xdr:row>
                <xdr:rowOff>175260</xdr:rowOff>
              </from>
              <to>
                <xdr:col>16</xdr:col>
                <xdr:colOff>91440</xdr:colOff>
                <xdr:row>27</xdr:row>
                <xdr:rowOff>15240</xdr:rowOff>
              </to>
            </anchor>
          </controlPr>
        </control>
      </mc:Choice>
      <mc:Fallback>
        <control shapeId="4197" r:id="rId12" name="TextBox42"/>
      </mc:Fallback>
    </mc:AlternateContent>
    <mc:AlternateContent xmlns:mc="http://schemas.openxmlformats.org/markup-compatibility/2006">
      <mc:Choice Requires="x14">
        <control shapeId="4196" r:id="rId13" name="TextBox41">
          <controlPr defaultSize="0" autoLine="0" r:id="rId14">
            <anchor moveWithCells="1">
              <from>
                <xdr:col>15</xdr:col>
                <xdr:colOff>243840</xdr:colOff>
                <xdr:row>24</xdr:row>
                <xdr:rowOff>167640</xdr:rowOff>
              </from>
              <to>
                <xdr:col>16</xdr:col>
                <xdr:colOff>91440</xdr:colOff>
                <xdr:row>26</xdr:row>
                <xdr:rowOff>15240</xdr:rowOff>
              </to>
            </anchor>
          </controlPr>
        </control>
      </mc:Choice>
      <mc:Fallback>
        <control shapeId="4196" r:id="rId13" name="TextBox41"/>
      </mc:Fallback>
    </mc:AlternateContent>
    <mc:AlternateContent xmlns:mc="http://schemas.openxmlformats.org/markup-compatibility/2006">
      <mc:Choice Requires="x14">
        <control shapeId="4194" r:id="rId15" name="TextBox10">
          <controlPr defaultSize="0" autoLine="0" r:id="rId14">
            <anchor moveWithCells="1">
              <from>
                <xdr:col>15</xdr:col>
                <xdr:colOff>243840</xdr:colOff>
                <xdr:row>23</xdr:row>
                <xdr:rowOff>167640</xdr:rowOff>
              </from>
              <to>
                <xdr:col>16</xdr:col>
                <xdr:colOff>91440</xdr:colOff>
                <xdr:row>25</xdr:row>
                <xdr:rowOff>15240</xdr:rowOff>
              </to>
            </anchor>
          </controlPr>
        </control>
      </mc:Choice>
      <mc:Fallback>
        <control shapeId="4194" r:id="rId15" name="TextBox10"/>
      </mc:Fallback>
    </mc:AlternateContent>
    <mc:AlternateContent xmlns:mc="http://schemas.openxmlformats.org/markup-compatibility/2006">
      <mc:Choice Requires="x14">
        <control shapeId="4193" r:id="rId16" name="TextBox9">
          <controlPr defaultSize="0" autoLine="0" r:id="rId14">
            <anchor moveWithCells="1">
              <from>
                <xdr:col>15</xdr:col>
                <xdr:colOff>243840</xdr:colOff>
                <xdr:row>22</xdr:row>
                <xdr:rowOff>167640</xdr:rowOff>
              </from>
              <to>
                <xdr:col>16</xdr:col>
                <xdr:colOff>91440</xdr:colOff>
                <xdr:row>24</xdr:row>
                <xdr:rowOff>15240</xdr:rowOff>
              </to>
            </anchor>
          </controlPr>
        </control>
      </mc:Choice>
      <mc:Fallback>
        <control shapeId="4193" r:id="rId16" name="TextBox9"/>
      </mc:Fallback>
    </mc:AlternateContent>
    <mc:AlternateContent xmlns:mc="http://schemas.openxmlformats.org/markup-compatibility/2006">
      <mc:Choice Requires="x14">
        <control shapeId="4192" r:id="rId17" name="TextBox8">
          <controlPr defaultSize="0" autoLine="0" r:id="rId14">
            <anchor moveWithCells="1">
              <from>
                <xdr:col>15</xdr:col>
                <xdr:colOff>243840</xdr:colOff>
                <xdr:row>21</xdr:row>
                <xdr:rowOff>167640</xdr:rowOff>
              </from>
              <to>
                <xdr:col>16</xdr:col>
                <xdr:colOff>91440</xdr:colOff>
                <xdr:row>23</xdr:row>
                <xdr:rowOff>15240</xdr:rowOff>
              </to>
            </anchor>
          </controlPr>
        </control>
      </mc:Choice>
      <mc:Fallback>
        <control shapeId="4192" r:id="rId17" name="TextBox8"/>
      </mc:Fallback>
    </mc:AlternateContent>
    <mc:AlternateContent xmlns:mc="http://schemas.openxmlformats.org/markup-compatibility/2006">
      <mc:Choice Requires="x14">
        <control shapeId="4161" r:id="rId18" name="TextBox23">
          <controlPr defaultSize="0" autoLine="0" r:id="rId19">
            <anchor moveWithCells="1">
              <from>
                <xdr:col>11</xdr:col>
                <xdr:colOff>0</xdr:colOff>
                <xdr:row>14</xdr:row>
                <xdr:rowOff>7620</xdr:rowOff>
              </from>
              <to>
                <xdr:col>12</xdr:col>
                <xdr:colOff>7620</xdr:colOff>
                <xdr:row>15</xdr:row>
                <xdr:rowOff>30480</xdr:rowOff>
              </to>
            </anchor>
          </controlPr>
        </control>
      </mc:Choice>
      <mc:Fallback>
        <control shapeId="4161" r:id="rId18" name="TextBox23"/>
      </mc:Fallback>
    </mc:AlternateContent>
    <mc:AlternateContent xmlns:mc="http://schemas.openxmlformats.org/markup-compatibility/2006">
      <mc:Choice Requires="x14">
        <control shapeId="4160" r:id="rId20" name="TextBox22">
          <controlPr defaultSize="0" autoLine="0" r:id="rId21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7620</xdr:colOff>
                <xdr:row>14</xdr:row>
                <xdr:rowOff>22860</xdr:rowOff>
              </to>
            </anchor>
          </controlPr>
        </control>
      </mc:Choice>
      <mc:Fallback>
        <control shapeId="4160" r:id="rId20" name="TextBox22"/>
      </mc:Fallback>
    </mc:AlternateContent>
    <mc:AlternateContent xmlns:mc="http://schemas.openxmlformats.org/markup-compatibility/2006">
      <mc:Choice Requires="x14">
        <control shapeId="4159" r:id="rId22" name="TextBox21">
          <controlPr defaultSize="0" autoLine="0" r:id="rId23">
            <anchor moveWithCells="1">
              <from>
                <xdr:col>11</xdr:col>
                <xdr:colOff>0</xdr:colOff>
                <xdr:row>12</xdr:row>
                <xdr:rowOff>7620</xdr:rowOff>
              </from>
              <to>
                <xdr:col>12</xdr:col>
                <xdr:colOff>7620</xdr:colOff>
                <xdr:row>13</xdr:row>
                <xdr:rowOff>30480</xdr:rowOff>
              </to>
            </anchor>
          </controlPr>
        </control>
      </mc:Choice>
      <mc:Fallback>
        <control shapeId="4159" r:id="rId22" name="TextBox21"/>
      </mc:Fallback>
    </mc:AlternateContent>
    <mc:AlternateContent xmlns:mc="http://schemas.openxmlformats.org/markup-compatibility/2006">
      <mc:Choice Requires="x14">
        <control shapeId="4154" r:id="rId24" name="TextBox17">
          <controlPr defaultSize="0" autoLine="0" r:id="rId2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7620</xdr:colOff>
                <xdr:row>12</xdr:row>
                <xdr:rowOff>22860</xdr:rowOff>
              </to>
            </anchor>
          </controlPr>
        </control>
      </mc:Choice>
      <mc:Fallback>
        <control shapeId="4154" r:id="rId24" name="TextBox17"/>
      </mc:Fallback>
    </mc:AlternateContent>
    <mc:AlternateContent xmlns:mc="http://schemas.openxmlformats.org/markup-compatibility/2006">
      <mc:Choice Requires="x14">
        <control shapeId="4153" r:id="rId26" name="TextBox16">
          <controlPr defaultSize="0" autoLine="0" r:id="rId27">
            <anchor moveWithCells="1">
              <from>
                <xdr:col>11</xdr:col>
                <xdr:colOff>0</xdr:colOff>
                <xdr:row>10</xdr:row>
                <xdr:rowOff>7620</xdr:rowOff>
              </from>
              <to>
                <xdr:col>12</xdr:col>
                <xdr:colOff>7620</xdr:colOff>
                <xdr:row>11</xdr:row>
                <xdr:rowOff>30480</xdr:rowOff>
              </to>
            </anchor>
          </controlPr>
        </control>
      </mc:Choice>
      <mc:Fallback>
        <control shapeId="4153" r:id="rId26" name="TextBox16"/>
      </mc:Fallback>
    </mc:AlternateContent>
    <mc:AlternateContent xmlns:mc="http://schemas.openxmlformats.org/markup-compatibility/2006">
      <mc:Choice Requires="x14">
        <control shapeId="4152" r:id="rId28" name="TextBox15">
          <controlPr defaultSize="0" autoLine="0" r:id="rId29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7620</xdr:colOff>
                <xdr:row>10</xdr:row>
                <xdr:rowOff>30480</xdr:rowOff>
              </to>
            </anchor>
          </controlPr>
        </control>
      </mc:Choice>
      <mc:Fallback>
        <control shapeId="4152" r:id="rId28" name="TextBox15"/>
      </mc:Fallback>
    </mc:AlternateContent>
    <mc:AlternateContent xmlns:mc="http://schemas.openxmlformats.org/markup-compatibility/2006">
      <mc:Choice Requires="x14">
        <control shapeId="4151" r:id="rId30" name="TextBox13">
          <controlPr defaultSize="0" autoLine="0" r:id="rId31">
            <anchor moveWithCells="1">
              <from>
                <xdr:col>8</xdr:col>
                <xdr:colOff>7620</xdr:colOff>
                <xdr:row>9</xdr:row>
                <xdr:rowOff>152400</xdr:rowOff>
              </from>
              <to>
                <xdr:col>8</xdr:col>
                <xdr:colOff>670560</xdr:colOff>
                <xdr:row>11</xdr:row>
                <xdr:rowOff>0</xdr:rowOff>
              </to>
            </anchor>
          </controlPr>
        </control>
      </mc:Choice>
      <mc:Fallback>
        <control shapeId="4151" r:id="rId30" name="TextBox13"/>
      </mc:Fallback>
    </mc:AlternateContent>
    <mc:AlternateContent xmlns:mc="http://schemas.openxmlformats.org/markup-compatibility/2006">
      <mc:Choice Requires="x14">
        <control shapeId="4135" r:id="rId32" name="TextBox7">
          <controlPr defaultSize="0" autoLine="0" r:id="rId9">
            <anchor moveWithCells="1">
              <from>
                <xdr:col>8</xdr:col>
                <xdr:colOff>7620</xdr:colOff>
                <xdr:row>13</xdr:row>
                <xdr:rowOff>0</xdr:rowOff>
              </from>
              <to>
                <xdr:col>8</xdr:col>
                <xdr:colOff>670560</xdr:colOff>
                <xdr:row>14</xdr:row>
                <xdr:rowOff>22860</xdr:rowOff>
              </to>
            </anchor>
          </controlPr>
        </control>
      </mc:Choice>
      <mc:Fallback>
        <control shapeId="4135" r:id="rId32" name="TextBox7"/>
      </mc:Fallback>
    </mc:AlternateContent>
    <mc:AlternateContent xmlns:mc="http://schemas.openxmlformats.org/markup-compatibility/2006">
      <mc:Choice Requires="x14">
        <control shapeId="4134" r:id="rId33" name="TextBox6">
          <controlPr defaultSize="0" autoLine="0" r:id="rId9">
            <anchor moveWithCells="1">
              <from>
                <xdr:col>8</xdr:col>
                <xdr:colOff>7620</xdr:colOff>
                <xdr:row>14</xdr:row>
                <xdr:rowOff>0</xdr:rowOff>
              </from>
              <to>
                <xdr:col>8</xdr:col>
                <xdr:colOff>670560</xdr:colOff>
                <xdr:row>15</xdr:row>
                <xdr:rowOff>22860</xdr:rowOff>
              </to>
            </anchor>
          </controlPr>
        </control>
      </mc:Choice>
      <mc:Fallback>
        <control shapeId="4134" r:id="rId33" name="TextBox6"/>
      </mc:Fallback>
    </mc:AlternateContent>
    <mc:AlternateContent xmlns:mc="http://schemas.openxmlformats.org/markup-compatibility/2006">
      <mc:Choice Requires="x14">
        <control shapeId="4126" r:id="rId34" name="TextBox14">
          <controlPr defaultSize="0" autoLine="0" r:id="rId35">
            <anchor moveWithCells="1">
              <from>
                <xdr:col>8</xdr:col>
                <xdr:colOff>7620</xdr:colOff>
                <xdr:row>8</xdr:row>
                <xdr:rowOff>152400</xdr:rowOff>
              </from>
              <to>
                <xdr:col>8</xdr:col>
                <xdr:colOff>670560</xdr:colOff>
                <xdr:row>9</xdr:row>
                <xdr:rowOff>175260</xdr:rowOff>
              </to>
            </anchor>
          </controlPr>
        </control>
      </mc:Choice>
      <mc:Fallback>
        <control shapeId="4126" r:id="rId34" name="TextBox14"/>
      </mc:Fallback>
    </mc:AlternateContent>
    <mc:AlternateContent xmlns:mc="http://schemas.openxmlformats.org/markup-compatibility/2006">
      <mc:Choice Requires="x14">
        <control shapeId="4124" r:id="rId36" name="TextBox12">
          <controlPr defaultSize="0" autoLine="0" r:id="rId37">
            <anchor moveWithCells="1">
              <from>
                <xdr:col>5</xdr:col>
                <xdr:colOff>7620</xdr:colOff>
                <xdr:row>14</xdr:row>
                <xdr:rowOff>7620</xdr:rowOff>
              </from>
              <to>
                <xdr:col>6</xdr:col>
                <xdr:colOff>60960</xdr:colOff>
                <xdr:row>15</xdr:row>
                <xdr:rowOff>30480</xdr:rowOff>
              </to>
            </anchor>
          </controlPr>
        </control>
      </mc:Choice>
      <mc:Fallback>
        <control shapeId="4124" r:id="rId36" name="TextBox12"/>
      </mc:Fallback>
    </mc:AlternateContent>
    <mc:AlternateContent xmlns:mc="http://schemas.openxmlformats.org/markup-compatibility/2006">
      <mc:Choice Requires="x14">
        <control shapeId="4107" r:id="rId38" name="ComboBox3">
          <controlPr defaultSize="0" autoLine="0" r:id="rId39">
            <anchor moveWithCells="1">
              <from>
                <xdr:col>10</xdr:col>
                <xdr:colOff>175260</xdr:colOff>
                <xdr:row>4</xdr:row>
                <xdr:rowOff>129540</xdr:rowOff>
              </from>
              <to>
                <xdr:col>12</xdr:col>
                <xdr:colOff>152400</xdr:colOff>
                <xdr:row>6</xdr:row>
                <xdr:rowOff>60960</xdr:rowOff>
              </to>
            </anchor>
          </controlPr>
        </control>
      </mc:Choice>
      <mc:Fallback>
        <control shapeId="4107" r:id="rId38" name="ComboBox3"/>
      </mc:Fallback>
    </mc:AlternateContent>
    <mc:AlternateContent xmlns:mc="http://schemas.openxmlformats.org/markup-compatibility/2006">
      <mc:Choice Requires="x14">
        <control shapeId="4097" r:id="rId40" name="ComboBox1">
          <controlPr defaultSize="0" autoLine="0" r:id="rId41">
            <anchor moveWithCells="1">
              <from>
                <xdr:col>7</xdr:col>
                <xdr:colOff>541020</xdr:colOff>
                <xdr:row>4</xdr:row>
                <xdr:rowOff>129540</xdr:rowOff>
              </from>
              <to>
                <xdr:col>9</xdr:col>
                <xdr:colOff>403860</xdr:colOff>
                <xdr:row>6</xdr:row>
                <xdr:rowOff>68580</xdr:rowOff>
              </to>
            </anchor>
          </controlPr>
        </control>
      </mc:Choice>
      <mc:Fallback>
        <control shapeId="4097" r:id="rId40" name="ComboBox1"/>
      </mc:Fallback>
    </mc:AlternateContent>
    <mc:AlternateContent xmlns:mc="http://schemas.openxmlformats.org/markup-compatibility/2006">
      <mc:Choice Requires="x14">
        <control shapeId="4112" r:id="rId42" name="TextBox1">
          <controlPr defaultSize="0" autoLine="0" autoPict="0" r:id="rId43">
            <anchor moveWithCells="1">
              <from>
                <xdr:col>5</xdr:col>
                <xdr:colOff>7620</xdr:colOff>
                <xdr:row>9</xdr:row>
                <xdr:rowOff>0</xdr:rowOff>
              </from>
              <to>
                <xdr:col>6</xdr:col>
                <xdr:colOff>60960</xdr:colOff>
                <xdr:row>10</xdr:row>
                <xdr:rowOff>30480</xdr:rowOff>
              </to>
            </anchor>
          </controlPr>
        </control>
      </mc:Choice>
      <mc:Fallback>
        <control shapeId="4112" r:id="rId42" name="TextBox1"/>
      </mc:Fallback>
    </mc:AlternateContent>
    <mc:AlternateContent xmlns:mc="http://schemas.openxmlformats.org/markup-compatibility/2006">
      <mc:Choice Requires="x14">
        <control shapeId="4113" r:id="rId44" name="TextBox2">
          <controlPr defaultSize="0" autoLine="0" r:id="rId45">
            <anchor moveWithCells="1">
              <from>
                <xdr:col>5</xdr:col>
                <xdr:colOff>7620</xdr:colOff>
                <xdr:row>10</xdr:row>
                <xdr:rowOff>0</xdr:rowOff>
              </from>
              <to>
                <xdr:col>6</xdr:col>
                <xdr:colOff>60960</xdr:colOff>
                <xdr:row>11</xdr:row>
                <xdr:rowOff>30480</xdr:rowOff>
              </to>
            </anchor>
          </controlPr>
        </control>
      </mc:Choice>
      <mc:Fallback>
        <control shapeId="4113" r:id="rId44" name="TextBox2"/>
      </mc:Fallback>
    </mc:AlternateContent>
    <mc:AlternateContent xmlns:mc="http://schemas.openxmlformats.org/markup-compatibility/2006">
      <mc:Choice Requires="x14">
        <control shapeId="4114" r:id="rId46" name="TextBox3">
          <controlPr defaultSize="0" autoLine="0" r:id="rId47">
            <anchor moveWithCells="1">
              <from>
                <xdr:col>5</xdr:col>
                <xdr:colOff>7620</xdr:colOff>
                <xdr:row>11</xdr:row>
                <xdr:rowOff>0</xdr:rowOff>
              </from>
              <to>
                <xdr:col>6</xdr:col>
                <xdr:colOff>60960</xdr:colOff>
                <xdr:row>12</xdr:row>
                <xdr:rowOff>30480</xdr:rowOff>
              </to>
            </anchor>
          </controlPr>
        </control>
      </mc:Choice>
      <mc:Fallback>
        <control shapeId="4114" r:id="rId46" name="TextBox3"/>
      </mc:Fallback>
    </mc:AlternateContent>
    <mc:AlternateContent xmlns:mc="http://schemas.openxmlformats.org/markup-compatibility/2006">
      <mc:Choice Requires="x14">
        <control shapeId="4115" r:id="rId48" name="TextBox4">
          <controlPr defaultSize="0" autoLine="0" r:id="rId49">
            <anchor moveWithCells="1">
              <from>
                <xdr:col>5</xdr:col>
                <xdr:colOff>7620</xdr:colOff>
                <xdr:row>12</xdr:row>
                <xdr:rowOff>0</xdr:rowOff>
              </from>
              <to>
                <xdr:col>6</xdr:col>
                <xdr:colOff>60960</xdr:colOff>
                <xdr:row>13</xdr:row>
                <xdr:rowOff>30480</xdr:rowOff>
              </to>
            </anchor>
          </controlPr>
        </control>
      </mc:Choice>
      <mc:Fallback>
        <control shapeId="4115" r:id="rId48" name="TextBox4"/>
      </mc:Fallback>
    </mc:AlternateContent>
    <mc:AlternateContent xmlns:mc="http://schemas.openxmlformats.org/markup-compatibility/2006">
      <mc:Choice Requires="x14">
        <control shapeId="4116" r:id="rId50" name="TextBox5">
          <controlPr defaultSize="0" autoLine="0" r:id="rId51">
            <anchor moveWithCells="1">
              <from>
                <xdr:col>5</xdr:col>
                <xdr:colOff>7620</xdr:colOff>
                <xdr:row>13</xdr:row>
                <xdr:rowOff>0</xdr:rowOff>
              </from>
              <to>
                <xdr:col>6</xdr:col>
                <xdr:colOff>60960</xdr:colOff>
                <xdr:row>14</xdr:row>
                <xdr:rowOff>30480</xdr:rowOff>
              </to>
            </anchor>
          </controlPr>
        </control>
      </mc:Choice>
      <mc:Fallback>
        <control shapeId="4116" r:id="rId50" name="TextBox5"/>
      </mc:Fallback>
    </mc:AlternateContent>
    <mc:AlternateContent xmlns:mc="http://schemas.openxmlformats.org/markup-compatibility/2006">
      <mc:Choice Requires="x14">
        <control shapeId="4156" r:id="rId52" name="TextBox19">
          <controlPr defaultSize="0" autoLine="0" r:id="rId53">
            <anchor moveWithCells="1">
              <from>
                <xdr:col>11</xdr:col>
                <xdr:colOff>7620</xdr:colOff>
                <xdr:row>12</xdr:row>
                <xdr:rowOff>7620</xdr:rowOff>
              </from>
              <to>
                <xdr:col>12</xdr:col>
                <xdr:colOff>7620</xdr:colOff>
                <xdr:row>13</xdr:row>
                <xdr:rowOff>30480</xdr:rowOff>
              </to>
            </anchor>
          </controlPr>
        </control>
      </mc:Choice>
      <mc:Fallback>
        <control shapeId="4156" r:id="rId52" name="TextBox19"/>
      </mc:Fallback>
    </mc:AlternateContent>
    <mc:AlternateContent xmlns:mc="http://schemas.openxmlformats.org/markup-compatibility/2006">
      <mc:Choice Requires="x14">
        <control shapeId="4157" r:id="rId54" name="TextBox18">
          <controlPr defaultSize="0" autoLine="0" r:id="rId55">
            <anchor moveWithCells="1">
              <from>
                <xdr:col>8</xdr:col>
                <xdr:colOff>7620</xdr:colOff>
                <xdr:row>12</xdr:row>
                <xdr:rowOff>0</xdr:rowOff>
              </from>
              <to>
                <xdr:col>8</xdr:col>
                <xdr:colOff>670560</xdr:colOff>
                <xdr:row>13</xdr:row>
                <xdr:rowOff>30480</xdr:rowOff>
              </to>
            </anchor>
          </controlPr>
        </control>
      </mc:Choice>
      <mc:Fallback>
        <control shapeId="4157" r:id="rId54" name="TextBox18"/>
      </mc:Fallback>
    </mc:AlternateContent>
    <mc:AlternateContent xmlns:mc="http://schemas.openxmlformats.org/markup-compatibility/2006">
      <mc:Choice Requires="x14">
        <control shapeId="4158" r:id="rId56" name="TextBox20">
          <controlPr defaultSize="0" autoLine="0" r:id="rId57">
            <anchor moveWithCells="1">
              <from>
                <xdr:col>8</xdr:col>
                <xdr:colOff>7620</xdr:colOff>
                <xdr:row>10</xdr:row>
                <xdr:rowOff>167640</xdr:rowOff>
              </from>
              <to>
                <xdr:col>8</xdr:col>
                <xdr:colOff>670560</xdr:colOff>
                <xdr:row>12</xdr:row>
                <xdr:rowOff>15240</xdr:rowOff>
              </to>
            </anchor>
          </controlPr>
        </control>
      </mc:Choice>
      <mc:Fallback>
        <control shapeId="4158" r:id="rId56" name="TextBox20"/>
      </mc:Fallback>
    </mc:AlternateContent>
    <mc:AlternateContent xmlns:mc="http://schemas.openxmlformats.org/markup-compatibility/2006">
      <mc:Choice Requires="x14">
        <control shapeId="4164" r:id="rId58" name="TextBox24">
          <controlPr defaultSize="0" autoLine="0" r:id="rId14">
            <anchor moveWithCells="1">
              <from>
                <xdr:col>5</xdr:col>
                <xdr:colOff>7620</xdr:colOff>
                <xdr:row>22</xdr:row>
                <xdr:rowOff>0</xdr:rowOff>
              </from>
              <to>
                <xdr:col>6</xdr:col>
                <xdr:colOff>60960</xdr:colOff>
                <xdr:row>23</xdr:row>
                <xdr:rowOff>30480</xdr:rowOff>
              </to>
            </anchor>
          </controlPr>
        </control>
      </mc:Choice>
      <mc:Fallback>
        <control shapeId="4164" r:id="rId58" name="TextBox24"/>
      </mc:Fallback>
    </mc:AlternateContent>
    <mc:AlternateContent xmlns:mc="http://schemas.openxmlformats.org/markup-compatibility/2006">
      <mc:Choice Requires="x14">
        <control shapeId="4165" r:id="rId59" name="TextBox25">
          <controlPr defaultSize="0" autoLine="0" r:id="rId14">
            <anchor moveWithCells="1">
              <from>
                <xdr:col>5</xdr:col>
                <xdr:colOff>7620</xdr:colOff>
                <xdr:row>23</xdr:row>
                <xdr:rowOff>0</xdr:rowOff>
              </from>
              <to>
                <xdr:col>6</xdr:col>
                <xdr:colOff>60960</xdr:colOff>
                <xdr:row>24</xdr:row>
                <xdr:rowOff>30480</xdr:rowOff>
              </to>
            </anchor>
          </controlPr>
        </control>
      </mc:Choice>
      <mc:Fallback>
        <control shapeId="4165" r:id="rId59" name="TextBox25"/>
      </mc:Fallback>
    </mc:AlternateContent>
    <mc:AlternateContent xmlns:mc="http://schemas.openxmlformats.org/markup-compatibility/2006">
      <mc:Choice Requires="x14">
        <control shapeId="4166" r:id="rId60" name="TextBox26">
          <controlPr defaultSize="0" autoLine="0" r:id="rId14">
            <anchor moveWithCells="1">
              <from>
                <xdr:col>5</xdr:col>
                <xdr:colOff>7620</xdr:colOff>
                <xdr:row>24</xdr:row>
                <xdr:rowOff>0</xdr:rowOff>
              </from>
              <to>
                <xdr:col>6</xdr:col>
                <xdr:colOff>60960</xdr:colOff>
                <xdr:row>25</xdr:row>
                <xdr:rowOff>30480</xdr:rowOff>
              </to>
            </anchor>
          </controlPr>
        </control>
      </mc:Choice>
      <mc:Fallback>
        <control shapeId="4166" r:id="rId60" name="TextBox26"/>
      </mc:Fallback>
    </mc:AlternateContent>
    <mc:AlternateContent xmlns:mc="http://schemas.openxmlformats.org/markup-compatibility/2006">
      <mc:Choice Requires="x14">
        <control shapeId="4167" r:id="rId61" name="TextBox27">
          <controlPr defaultSize="0" autoLine="0" r:id="rId14">
            <anchor moveWithCells="1">
              <from>
                <xdr:col>5</xdr:col>
                <xdr:colOff>7620</xdr:colOff>
                <xdr:row>25</xdr:row>
                <xdr:rowOff>0</xdr:rowOff>
              </from>
              <to>
                <xdr:col>6</xdr:col>
                <xdr:colOff>60960</xdr:colOff>
                <xdr:row>26</xdr:row>
                <xdr:rowOff>30480</xdr:rowOff>
              </to>
            </anchor>
          </controlPr>
        </control>
      </mc:Choice>
      <mc:Fallback>
        <control shapeId="4167" r:id="rId61" name="TextBox27"/>
      </mc:Fallback>
    </mc:AlternateContent>
    <mc:AlternateContent xmlns:mc="http://schemas.openxmlformats.org/markup-compatibility/2006">
      <mc:Choice Requires="x14">
        <control shapeId="4168" r:id="rId62" name="TextBox28">
          <controlPr defaultSize="0" autoLine="0" r:id="rId14">
            <anchor moveWithCells="1">
              <from>
                <xdr:col>5</xdr:col>
                <xdr:colOff>7620</xdr:colOff>
                <xdr:row>26</xdr:row>
                <xdr:rowOff>0</xdr:rowOff>
              </from>
              <to>
                <xdr:col>6</xdr:col>
                <xdr:colOff>60960</xdr:colOff>
                <xdr:row>27</xdr:row>
                <xdr:rowOff>30480</xdr:rowOff>
              </to>
            </anchor>
          </controlPr>
        </control>
      </mc:Choice>
      <mc:Fallback>
        <control shapeId="4168" r:id="rId62" name="TextBox28"/>
      </mc:Fallback>
    </mc:AlternateContent>
    <mc:AlternateContent xmlns:mc="http://schemas.openxmlformats.org/markup-compatibility/2006">
      <mc:Choice Requires="x14">
        <control shapeId="4169" r:id="rId63" name="TextBox29">
          <controlPr defaultSize="0" autoLine="0" r:id="rId9">
            <anchor moveWithCells="1">
              <from>
                <xdr:col>5</xdr:col>
                <xdr:colOff>7620</xdr:colOff>
                <xdr:row>27</xdr:row>
                <xdr:rowOff>7620</xdr:rowOff>
              </from>
              <to>
                <xdr:col>6</xdr:col>
                <xdr:colOff>60960</xdr:colOff>
                <xdr:row>28</xdr:row>
                <xdr:rowOff>30480</xdr:rowOff>
              </to>
            </anchor>
          </controlPr>
        </control>
      </mc:Choice>
      <mc:Fallback>
        <control shapeId="4169" r:id="rId63" name="TextBox29"/>
      </mc:Fallback>
    </mc:AlternateContent>
    <mc:AlternateContent xmlns:mc="http://schemas.openxmlformats.org/markup-compatibility/2006">
      <mc:Choice Requires="x14">
        <control shapeId="4170" r:id="rId64" name="TextBox30">
          <controlPr defaultSize="0" autoLine="0" r:id="rId9">
            <anchor moveWithCells="1">
              <from>
                <xdr:col>8</xdr:col>
                <xdr:colOff>0</xdr:colOff>
                <xdr:row>21</xdr:row>
                <xdr:rowOff>175260</xdr:rowOff>
              </from>
              <to>
                <xdr:col>8</xdr:col>
                <xdr:colOff>662940</xdr:colOff>
                <xdr:row>23</xdr:row>
                <xdr:rowOff>15240</xdr:rowOff>
              </to>
            </anchor>
          </controlPr>
        </control>
      </mc:Choice>
      <mc:Fallback>
        <control shapeId="4170" r:id="rId64" name="TextBox30"/>
      </mc:Fallback>
    </mc:AlternateContent>
    <mc:AlternateContent xmlns:mc="http://schemas.openxmlformats.org/markup-compatibility/2006">
      <mc:Choice Requires="x14">
        <control shapeId="4171" r:id="rId65" name="TextBox31">
          <controlPr defaultSize="0" autoLine="0" r:id="rId7">
            <anchor moveWithCells="1">
              <from>
                <xdr:col>8</xdr:col>
                <xdr:colOff>0</xdr:colOff>
                <xdr:row>22</xdr:row>
                <xdr:rowOff>175260</xdr:rowOff>
              </from>
              <to>
                <xdr:col>8</xdr:col>
                <xdr:colOff>662940</xdr:colOff>
                <xdr:row>24</xdr:row>
                <xdr:rowOff>30480</xdr:rowOff>
              </to>
            </anchor>
          </controlPr>
        </control>
      </mc:Choice>
      <mc:Fallback>
        <control shapeId="4171" r:id="rId65" name="TextBox31"/>
      </mc:Fallback>
    </mc:AlternateContent>
    <mc:AlternateContent xmlns:mc="http://schemas.openxmlformats.org/markup-compatibility/2006">
      <mc:Choice Requires="x14">
        <control shapeId="4172" r:id="rId66" name="TextBox32">
          <controlPr defaultSize="0" autoLine="0" r:id="rId14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7620</xdr:colOff>
                <xdr:row>23</xdr:row>
                <xdr:rowOff>30480</xdr:rowOff>
              </to>
            </anchor>
          </controlPr>
        </control>
      </mc:Choice>
      <mc:Fallback>
        <control shapeId="4172" r:id="rId66" name="TextBox32"/>
      </mc:Fallback>
    </mc:AlternateContent>
    <mc:AlternateContent xmlns:mc="http://schemas.openxmlformats.org/markup-compatibility/2006">
      <mc:Choice Requires="x14">
        <control shapeId="4173" r:id="rId67" name="TextBox33">
          <controlPr defaultSize="0" autoLine="0" r:id="rId9">
            <anchor moveWithCells="1">
              <from>
                <xdr:col>11</xdr:col>
                <xdr:colOff>0</xdr:colOff>
                <xdr:row>23</xdr:row>
                <xdr:rowOff>7620</xdr:rowOff>
              </from>
              <to>
                <xdr:col>12</xdr:col>
                <xdr:colOff>7620</xdr:colOff>
                <xdr:row>24</xdr:row>
                <xdr:rowOff>30480</xdr:rowOff>
              </to>
            </anchor>
          </controlPr>
        </control>
      </mc:Choice>
      <mc:Fallback>
        <control shapeId="4173" r:id="rId67" name="TextBox33"/>
      </mc:Fallback>
    </mc:AlternateContent>
    <mc:AlternateContent xmlns:mc="http://schemas.openxmlformats.org/markup-compatibility/2006">
      <mc:Choice Requires="x14">
        <control shapeId="4174" r:id="rId68" name="TextBox34">
          <controlPr defaultSize="0" autoLine="0" r:id="rId9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7620</xdr:colOff>
                <xdr:row>25</xdr:row>
                <xdr:rowOff>22860</xdr:rowOff>
              </to>
            </anchor>
          </controlPr>
        </control>
      </mc:Choice>
      <mc:Fallback>
        <control shapeId="4174" r:id="rId68" name="TextBox34"/>
      </mc:Fallback>
    </mc:AlternateContent>
    <mc:AlternateContent xmlns:mc="http://schemas.openxmlformats.org/markup-compatibility/2006">
      <mc:Choice Requires="x14">
        <control shapeId="4175" r:id="rId69" name="TextBox35">
          <controlPr defaultSize="0" autoLine="0" r:id="rId70">
            <anchor moveWithCells="1">
              <from>
                <xdr:col>11</xdr:col>
                <xdr:colOff>7620</xdr:colOff>
                <xdr:row>25</xdr:row>
                <xdr:rowOff>7620</xdr:rowOff>
              </from>
              <to>
                <xdr:col>12</xdr:col>
                <xdr:colOff>7620</xdr:colOff>
                <xdr:row>26</xdr:row>
                <xdr:rowOff>30480</xdr:rowOff>
              </to>
            </anchor>
          </controlPr>
        </control>
      </mc:Choice>
      <mc:Fallback>
        <control shapeId="4175" r:id="rId69" name="TextBox35"/>
      </mc:Fallback>
    </mc:AlternateContent>
    <mc:AlternateContent xmlns:mc="http://schemas.openxmlformats.org/markup-compatibility/2006">
      <mc:Choice Requires="x14">
        <control shapeId="4176" r:id="rId71" name="TextBox36">
          <controlPr defaultSize="0" autoLine="0" r:id="rId9">
            <anchor moveWithCells="1">
              <from>
                <xdr:col>8</xdr:col>
                <xdr:colOff>0</xdr:colOff>
                <xdr:row>24</xdr:row>
                <xdr:rowOff>175260</xdr:rowOff>
              </from>
              <to>
                <xdr:col>8</xdr:col>
                <xdr:colOff>662940</xdr:colOff>
                <xdr:row>26</xdr:row>
                <xdr:rowOff>15240</xdr:rowOff>
              </to>
            </anchor>
          </controlPr>
        </control>
      </mc:Choice>
      <mc:Fallback>
        <control shapeId="4176" r:id="rId71" name="TextBox36"/>
      </mc:Fallback>
    </mc:AlternateContent>
    <mc:AlternateContent xmlns:mc="http://schemas.openxmlformats.org/markup-compatibility/2006">
      <mc:Choice Requires="x14">
        <control shapeId="4177" r:id="rId72" name="TextBox37">
          <controlPr defaultSize="0" autoLine="0" r:id="rId7">
            <anchor moveWithCells="1">
              <from>
                <xdr:col>8</xdr:col>
                <xdr:colOff>0</xdr:colOff>
                <xdr:row>24</xdr:row>
                <xdr:rowOff>0</xdr:rowOff>
              </from>
              <to>
                <xdr:col>8</xdr:col>
                <xdr:colOff>662940</xdr:colOff>
                <xdr:row>25</xdr:row>
                <xdr:rowOff>38100</xdr:rowOff>
              </to>
            </anchor>
          </controlPr>
        </control>
      </mc:Choice>
      <mc:Fallback>
        <control shapeId="4177" r:id="rId72" name="TextBox37"/>
      </mc:Fallback>
    </mc:AlternateContent>
    <mc:AlternateContent xmlns:mc="http://schemas.openxmlformats.org/markup-compatibility/2006">
      <mc:Choice Requires="x14">
        <control shapeId="4178" r:id="rId73" name="TextBox38">
          <controlPr defaultSize="0" autoLine="0" r:id="rId9">
            <anchor moveWithCells="1">
              <from>
                <xdr:col>11</xdr:col>
                <xdr:colOff>0</xdr:colOff>
                <xdr:row>25</xdr:row>
                <xdr:rowOff>7620</xdr:rowOff>
              </from>
              <to>
                <xdr:col>12</xdr:col>
                <xdr:colOff>7620</xdr:colOff>
                <xdr:row>26</xdr:row>
                <xdr:rowOff>30480</xdr:rowOff>
              </to>
            </anchor>
          </controlPr>
        </control>
      </mc:Choice>
      <mc:Fallback>
        <control shapeId="4178" r:id="rId73" name="TextBox38"/>
      </mc:Fallback>
    </mc:AlternateContent>
    <mc:AlternateContent xmlns:mc="http://schemas.openxmlformats.org/markup-compatibility/2006">
      <mc:Choice Requires="x14">
        <control shapeId="4179" r:id="rId74" name="TextBox39">
          <controlPr defaultSize="0" autoLine="0" r:id="rId9">
            <anchor moveWithCells="1">
              <from>
                <xdr:col>8</xdr:col>
                <xdr:colOff>0</xdr:colOff>
                <xdr:row>27</xdr:row>
                <xdr:rowOff>7620</xdr:rowOff>
              </from>
              <to>
                <xdr:col>8</xdr:col>
                <xdr:colOff>662940</xdr:colOff>
                <xdr:row>28</xdr:row>
                <xdr:rowOff>30480</xdr:rowOff>
              </to>
            </anchor>
          </controlPr>
        </control>
      </mc:Choice>
      <mc:Fallback>
        <control shapeId="4179" r:id="rId74" name="TextBox39"/>
      </mc:Fallback>
    </mc:AlternateContent>
    <mc:AlternateContent xmlns:mc="http://schemas.openxmlformats.org/markup-compatibility/2006">
      <mc:Choice Requires="x14">
        <control shapeId="4180" r:id="rId75" name="TextBox40">
          <controlPr defaultSize="0" autoLine="0" r:id="rId9">
            <anchor moveWithCells="1">
              <from>
                <xdr:col>11</xdr:col>
                <xdr:colOff>0</xdr:colOff>
                <xdr:row>27</xdr:row>
                <xdr:rowOff>15240</xdr:rowOff>
              </from>
              <to>
                <xdr:col>12</xdr:col>
                <xdr:colOff>7620</xdr:colOff>
                <xdr:row>28</xdr:row>
                <xdr:rowOff>38100</xdr:rowOff>
              </to>
            </anchor>
          </controlPr>
        </control>
      </mc:Choice>
      <mc:Fallback>
        <control shapeId="4180" r:id="rId75" name="TextBox40"/>
      </mc:Fallback>
    </mc:AlternateContent>
    <mc:AlternateContent xmlns:mc="http://schemas.openxmlformats.org/markup-compatibility/2006">
      <mc:Choice Requires="x14">
        <control shapeId="4189" r:id="rId76" name="ComboBox5">
          <controlPr defaultSize="0" autoLine="0" r:id="rId77">
            <anchor moveWithCells="1">
              <from>
                <xdr:col>4</xdr:col>
                <xdr:colOff>30480</xdr:colOff>
                <xdr:row>4</xdr:row>
                <xdr:rowOff>129540</xdr:rowOff>
              </from>
              <to>
                <xdr:col>7</xdr:col>
                <xdr:colOff>289560</xdr:colOff>
                <xdr:row>6</xdr:row>
                <xdr:rowOff>60960</xdr:rowOff>
              </to>
            </anchor>
          </controlPr>
        </control>
      </mc:Choice>
      <mc:Fallback>
        <control shapeId="4189" r:id="rId76" name="ComboBox5"/>
      </mc:Fallback>
    </mc:AlternateContent>
    <mc:AlternateContent xmlns:mc="http://schemas.openxmlformats.org/markup-compatibility/2006">
      <mc:Choice Requires="x14">
        <control shapeId="4208" r:id="rId78" name="TextBox11">
          <controlPr defaultSize="0" autoLine="0" autoPict="0" r:id="rId79">
            <anchor moveWithCells="1">
              <from>
                <xdr:col>15</xdr:col>
                <xdr:colOff>7620</xdr:colOff>
                <xdr:row>9</xdr:row>
                <xdr:rowOff>0</xdr:rowOff>
              </from>
              <to>
                <xdr:col>15</xdr:col>
                <xdr:colOff>670560</xdr:colOff>
                <xdr:row>10</xdr:row>
                <xdr:rowOff>30480</xdr:rowOff>
              </to>
            </anchor>
          </controlPr>
        </control>
      </mc:Choice>
      <mc:Fallback>
        <control shapeId="4208" r:id="rId78" name="TextBox11"/>
      </mc:Fallback>
    </mc:AlternateContent>
    <mc:AlternateContent xmlns:mc="http://schemas.openxmlformats.org/markup-compatibility/2006">
      <mc:Choice Requires="x14">
        <control shapeId="4209" r:id="rId80" name="TextBox45">
          <controlPr defaultSize="0" autoLine="0" r:id="rId79">
            <anchor moveWithCells="1">
              <from>
                <xdr:col>15</xdr:col>
                <xdr:colOff>7620</xdr:colOff>
                <xdr:row>10</xdr:row>
                <xdr:rowOff>0</xdr:rowOff>
              </from>
              <to>
                <xdr:col>15</xdr:col>
                <xdr:colOff>670560</xdr:colOff>
                <xdr:row>11</xdr:row>
                <xdr:rowOff>30480</xdr:rowOff>
              </to>
            </anchor>
          </controlPr>
        </control>
      </mc:Choice>
      <mc:Fallback>
        <control shapeId="4209" r:id="rId80" name="TextBox45"/>
      </mc:Fallback>
    </mc:AlternateContent>
    <mc:AlternateContent xmlns:mc="http://schemas.openxmlformats.org/markup-compatibility/2006">
      <mc:Choice Requires="x14">
        <control shapeId="4210" r:id="rId81" name="TextBox46">
          <controlPr defaultSize="0" autoLine="0" r:id="rId82">
            <anchor moveWithCells="1">
              <from>
                <xdr:col>15</xdr:col>
                <xdr:colOff>7620</xdr:colOff>
                <xdr:row>11</xdr:row>
                <xdr:rowOff>0</xdr:rowOff>
              </from>
              <to>
                <xdr:col>15</xdr:col>
                <xdr:colOff>670560</xdr:colOff>
                <xdr:row>12</xdr:row>
                <xdr:rowOff>30480</xdr:rowOff>
              </to>
            </anchor>
          </controlPr>
        </control>
      </mc:Choice>
      <mc:Fallback>
        <control shapeId="4210" r:id="rId81" name="TextBox46"/>
      </mc:Fallback>
    </mc:AlternateContent>
    <mc:AlternateContent xmlns:mc="http://schemas.openxmlformats.org/markup-compatibility/2006">
      <mc:Choice Requires="x14">
        <control shapeId="4211" r:id="rId83" name="TextBox47">
          <controlPr defaultSize="0" autoLine="0" r:id="rId84">
            <anchor moveWithCells="1">
              <from>
                <xdr:col>15</xdr:col>
                <xdr:colOff>7620</xdr:colOff>
                <xdr:row>12</xdr:row>
                <xdr:rowOff>0</xdr:rowOff>
              </from>
              <to>
                <xdr:col>15</xdr:col>
                <xdr:colOff>670560</xdr:colOff>
                <xdr:row>13</xdr:row>
                <xdr:rowOff>30480</xdr:rowOff>
              </to>
            </anchor>
          </controlPr>
        </control>
      </mc:Choice>
      <mc:Fallback>
        <control shapeId="4211" r:id="rId83" name="TextBox47"/>
      </mc:Fallback>
    </mc:AlternateContent>
    <mc:AlternateContent xmlns:mc="http://schemas.openxmlformats.org/markup-compatibility/2006">
      <mc:Choice Requires="x14">
        <control shapeId="4212" r:id="rId85" name="TextBox48">
          <controlPr defaultSize="0" autoLine="0" r:id="rId86">
            <anchor moveWithCells="1">
              <from>
                <xdr:col>15</xdr:col>
                <xdr:colOff>7620</xdr:colOff>
                <xdr:row>13</xdr:row>
                <xdr:rowOff>0</xdr:rowOff>
              </from>
              <to>
                <xdr:col>15</xdr:col>
                <xdr:colOff>670560</xdr:colOff>
                <xdr:row>14</xdr:row>
                <xdr:rowOff>30480</xdr:rowOff>
              </to>
            </anchor>
          </controlPr>
        </control>
      </mc:Choice>
      <mc:Fallback>
        <control shapeId="4212" r:id="rId85" name="TextBox48"/>
      </mc:Fallback>
    </mc:AlternateContent>
    <mc:AlternateContent xmlns:mc="http://schemas.openxmlformats.org/markup-compatibility/2006">
      <mc:Choice Requires="x14">
        <control shapeId="4213" r:id="rId87" name="TextBox51">
          <controlPr defaultSize="0" autoLine="0" r:id="rId88">
            <anchor moveWithCells="1">
              <from>
                <xdr:col>15</xdr:col>
                <xdr:colOff>7620</xdr:colOff>
                <xdr:row>14</xdr:row>
                <xdr:rowOff>7620</xdr:rowOff>
              </from>
              <to>
                <xdr:col>15</xdr:col>
                <xdr:colOff>670560</xdr:colOff>
                <xdr:row>15</xdr:row>
                <xdr:rowOff>30480</xdr:rowOff>
              </to>
            </anchor>
          </controlPr>
        </control>
      </mc:Choice>
      <mc:Fallback>
        <control shapeId="4213" r:id="rId87" name="TextBox51"/>
      </mc:Fallback>
    </mc:AlternateContent>
    <mc:AlternateContent xmlns:mc="http://schemas.openxmlformats.org/markup-compatibility/2006">
      <mc:Choice Requires="x14">
        <control shapeId="4214" r:id="rId89" name="TextBox52">
          <controlPr defaultSize="0" autoLine="0" r:id="rId90">
            <anchor moveWithCells="1">
              <from>
                <xdr:col>18</xdr:col>
                <xdr:colOff>15240</xdr:colOff>
                <xdr:row>9</xdr:row>
                <xdr:rowOff>152400</xdr:rowOff>
              </from>
              <to>
                <xdr:col>18</xdr:col>
                <xdr:colOff>678180</xdr:colOff>
                <xdr:row>10</xdr:row>
                <xdr:rowOff>175260</xdr:rowOff>
              </to>
            </anchor>
          </controlPr>
        </control>
      </mc:Choice>
      <mc:Fallback>
        <control shapeId="4214" r:id="rId89" name="TextBox52"/>
      </mc:Fallback>
    </mc:AlternateContent>
    <mc:AlternateContent xmlns:mc="http://schemas.openxmlformats.org/markup-compatibility/2006">
      <mc:Choice Requires="x14">
        <control shapeId="4215" r:id="rId91" name="TextBox53">
          <controlPr defaultSize="0" autoLine="0" r:id="rId92">
            <anchor moveWithCells="1">
              <from>
                <xdr:col>21</xdr:col>
                <xdr:colOff>7620</xdr:colOff>
                <xdr:row>11</xdr:row>
                <xdr:rowOff>7620</xdr:rowOff>
              </from>
              <to>
                <xdr:col>21</xdr:col>
                <xdr:colOff>670560</xdr:colOff>
                <xdr:row>12</xdr:row>
                <xdr:rowOff>30480</xdr:rowOff>
              </to>
            </anchor>
          </controlPr>
        </control>
      </mc:Choice>
      <mc:Fallback>
        <control shapeId="4215" r:id="rId91" name="TextBox53"/>
      </mc:Fallback>
    </mc:AlternateContent>
    <mc:AlternateContent xmlns:mc="http://schemas.openxmlformats.org/markup-compatibility/2006">
      <mc:Choice Requires="x14">
        <control shapeId="4216" r:id="rId93" name="TextBox54">
          <controlPr defaultSize="0" autoLine="0" r:id="rId94">
            <anchor moveWithCells="1">
              <from>
                <xdr:col>21</xdr:col>
                <xdr:colOff>7620</xdr:colOff>
                <xdr:row>9</xdr:row>
                <xdr:rowOff>175260</xdr:rowOff>
              </from>
              <to>
                <xdr:col>21</xdr:col>
                <xdr:colOff>670560</xdr:colOff>
                <xdr:row>11</xdr:row>
                <xdr:rowOff>15240</xdr:rowOff>
              </to>
            </anchor>
          </controlPr>
        </control>
      </mc:Choice>
      <mc:Fallback>
        <control shapeId="4216" r:id="rId93" name="TextBox54"/>
      </mc:Fallback>
    </mc:AlternateContent>
    <mc:AlternateContent xmlns:mc="http://schemas.openxmlformats.org/markup-compatibility/2006">
      <mc:Choice Requires="x14">
        <control shapeId="4217" r:id="rId95" name="TextBox55">
          <controlPr defaultSize="0" autoLine="0" r:id="rId96">
            <anchor moveWithCells="1">
              <from>
                <xdr:col>18</xdr:col>
                <xdr:colOff>15240</xdr:colOff>
                <xdr:row>10</xdr:row>
                <xdr:rowOff>152400</xdr:rowOff>
              </from>
              <to>
                <xdr:col>18</xdr:col>
                <xdr:colOff>678180</xdr:colOff>
                <xdr:row>12</xdr:row>
                <xdr:rowOff>0</xdr:rowOff>
              </to>
            </anchor>
          </controlPr>
        </control>
      </mc:Choice>
      <mc:Fallback>
        <control shapeId="4217" r:id="rId95" name="TextBox55"/>
      </mc:Fallback>
    </mc:AlternateContent>
    <mc:AlternateContent xmlns:mc="http://schemas.openxmlformats.org/markup-compatibility/2006">
      <mc:Choice Requires="x14">
        <control shapeId="4222" r:id="rId97" name="TextBox60">
          <controlPr defaultSize="0" autoLine="0" r:id="rId98">
            <anchor moveWithCells="1">
              <from>
                <xdr:col>18</xdr:col>
                <xdr:colOff>15240</xdr:colOff>
                <xdr:row>11</xdr:row>
                <xdr:rowOff>175260</xdr:rowOff>
              </from>
              <to>
                <xdr:col>18</xdr:col>
                <xdr:colOff>678180</xdr:colOff>
                <xdr:row>13</xdr:row>
                <xdr:rowOff>22860</xdr:rowOff>
              </to>
            </anchor>
          </controlPr>
        </control>
      </mc:Choice>
      <mc:Fallback>
        <control shapeId="4222" r:id="rId97" name="TextBox60"/>
      </mc:Fallback>
    </mc:AlternateContent>
    <mc:AlternateContent xmlns:mc="http://schemas.openxmlformats.org/markup-compatibility/2006">
      <mc:Choice Requires="x14">
        <control shapeId="4225" r:id="rId99" name="TextBox63">
          <controlPr defaultSize="0" autoLine="0" r:id="rId100">
            <anchor moveWithCells="1">
              <from>
                <xdr:col>21</xdr:col>
                <xdr:colOff>7620</xdr:colOff>
                <xdr:row>13</xdr:row>
                <xdr:rowOff>0</xdr:rowOff>
              </from>
              <to>
                <xdr:col>21</xdr:col>
                <xdr:colOff>670560</xdr:colOff>
                <xdr:row>14</xdr:row>
                <xdr:rowOff>22860</xdr:rowOff>
              </to>
            </anchor>
          </controlPr>
        </control>
      </mc:Choice>
      <mc:Fallback>
        <control shapeId="4225" r:id="rId99" name="TextBox63"/>
      </mc:Fallback>
    </mc:AlternateContent>
    <mc:AlternateContent xmlns:mc="http://schemas.openxmlformats.org/markup-compatibility/2006">
      <mc:Choice Requires="x14">
        <control shapeId="4226" r:id="rId101" name="TextBox64">
          <controlPr defaultSize="0" autoLine="0" r:id="rId102">
            <anchor moveWithCells="1">
              <from>
                <xdr:col>21</xdr:col>
                <xdr:colOff>7620</xdr:colOff>
                <xdr:row>14</xdr:row>
                <xdr:rowOff>7620</xdr:rowOff>
              </from>
              <to>
                <xdr:col>21</xdr:col>
                <xdr:colOff>670560</xdr:colOff>
                <xdr:row>15</xdr:row>
                <xdr:rowOff>30480</xdr:rowOff>
              </to>
            </anchor>
          </controlPr>
        </control>
      </mc:Choice>
      <mc:Fallback>
        <control shapeId="4226" r:id="rId101" name="TextBox64"/>
      </mc:Fallback>
    </mc:AlternateContent>
    <mc:AlternateContent xmlns:mc="http://schemas.openxmlformats.org/markup-compatibility/2006">
      <mc:Choice Requires="x14">
        <control shapeId="4232" r:id="rId103" name="TextBox56">
          <controlPr defaultSize="0" autoLine="0" r:id="rId104">
            <anchor moveWithCells="1">
              <from>
                <xdr:col>18</xdr:col>
                <xdr:colOff>15240</xdr:colOff>
                <xdr:row>13</xdr:row>
                <xdr:rowOff>0</xdr:rowOff>
              </from>
              <to>
                <xdr:col>18</xdr:col>
                <xdr:colOff>678180</xdr:colOff>
                <xdr:row>14</xdr:row>
                <xdr:rowOff>22860</xdr:rowOff>
              </to>
            </anchor>
          </controlPr>
        </control>
      </mc:Choice>
      <mc:Fallback>
        <control shapeId="4232" r:id="rId103" name="TextBox56"/>
      </mc:Fallback>
    </mc:AlternateContent>
    <mc:AlternateContent xmlns:mc="http://schemas.openxmlformats.org/markup-compatibility/2006">
      <mc:Choice Requires="x14">
        <control shapeId="4228" r:id="rId105" name="Button 132">
          <controlPr defaultSize="0" print="0" autoFill="0" autoPict="0" macro="[0]!DeterminerClasse">
            <anchor moveWithCells="1" sizeWithCells="1">
              <from>
                <xdr:col>14</xdr:col>
                <xdr:colOff>632460</xdr:colOff>
                <xdr:row>4</xdr:row>
                <xdr:rowOff>76200</xdr:rowOff>
              </from>
              <to>
                <xdr:col>16</xdr:col>
                <xdr:colOff>586740</xdr:colOff>
                <xdr:row>6</xdr:row>
                <xdr:rowOff>114300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177C5-9BD5-4166-A952-D9B4EA59BC15}">
  <sheetPr codeName="Sheet2">
    <pageSetUpPr fitToPage="1"/>
  </sheetPr>
  <dimension ref="B6:T44"/>
  <sheetViews>
    <sheetView zoomScale="95" workbookViewId="0">
      <selection activeCell="F25" sqref="F25"/>
    </sheetView>
  </sheetViews>
  <sheetFormatPr defaultRowHeight="14.4" x14ac:dyDescent="0.3"/>
  <sheetData>
    <row r="6" spans="2:20" x14ac:dyDescent="0.3">
      <c r="B6" t="s">
        <v>252</v>
      </c>
    </row>
    <row r="8" spans="2:20" x14ac:dyDescent="0.3">
      <c r="B8" s="309" t="s">
        <v>247</v>
      </c>
      <c r="C8" s="309"/>
      <c r="D8" s="309"/>
      <c r="F8" s="309" t="s">
        <v>248</v>
      </c>
      <c r="G8" s="309"/>
      <c r="H8" s="309"/>
      <c r="J8" s="309" t="s">
        <v>249</v>
      </c>
      <c r="K8" s="309"/>
      <c r="L8" s="309"/>
      <c r="N8" s="309" t="s">
        <v>250</v>
      </c>
      <c r="O8" s="309"/>
      <c r="P8" s="309"/>
      <c r="R8" s="309" t="s">
        <v>251</v>
      </c>
      <c r="S8" s="309"/>
      <c r="T8" s="309"/>
    </row>
    <row r="9" spans="2:20" x14ac:dyDescent="0.3">
      <c r="B9" s="54" t="s">
        <v>5</v>
      </c>
      <c r="C9" s="54" t="s">
        <v>8</v>
      </c>
      <c r="D9" s="54" t="s">
        <v>246</v>
      </c>
      <c r="F9" s="54" t="s">
        <v>5</v>
      </c>
      <c r="G9" s="54" t="s">
        <v>8</v>
      </c>
      <c r="H9" s="54" t="s">
        <v>246</v>
      </c>
      <c r="J9" s="54" t="s">
        <v>5</v>
      </c>
      <c r="K9" s="54" t="s">
        <v>8</v>
      </c>
      <c r="L9" s="54" t="s">
        <v>246</v>
      </c>
      <c r="N9" s="54" t="s">
        <v>5</v>
      </c>
      <c r="O9" s="54" t="s">
        <v>8</v>
      </c>
      <c r="P9" s="54" t="s">
        <v>246</v>
      </c>
      <c r="R9" s="54" t="s">
        <v>5</v>
      </c>
      <c r="S9" s="54" t="s">
        <v>8</v>
      </c>
      <c r="T9" s="54" t="s">
        <v>246</v>
      </c>
    </row>
    <row r="10" spans="2:20" x14ac:dyDescent="0.3">
      <c r="B10" s="54">
        <v>5</v>
      </c>
      <c r="C10" s="54">
        <v>55</v>
      </c>
      <c r="D10" s="54">
        <v>0.86</v>
      </c>
      <c r="F10" s="54">
        <v>5</v>
      </c>
      <c r="G10" s="54">
        <v>50</v>
      </c>
      <c r="H10" s="54">
        <v>0.8</v>
      </c>
      <c r="J10" s="54">
        <v>5</v>
      </c>
      <c r="K10" s="54">
        <v>60</v>
      </c>
      <c r="L10" s="54">
        <v>0.76</v>
      </c>
      <c r="N10" s="54">
        <v>10</v>
      </c>
      <c r="O10" s="54">
        <v>60</v>
      </c>
      <c r="P10" s="54">
        <v>0.76</v>
      </c>
      <c r="R10" s="54">
        <v>20</v>
      </c>
      <c r="S10" s="54">
        <v>60</v>
      </c>
      <c r="T10" s="54">
        <v>0.76</v>
      </c>
    </row>
    <row r="11" spans="2:20" x14ac:dyDescent="0.3">
      <c r="B11" s="54">
        <v>5</v>
      </c>
      <c r="C11" s="54">
        <v>40</v>
      </c>
      <c r="D11" s="54">
        <v>0.88</v>
      </c>
      <c r="F11" s="54">
        <v>5</v>
      </c>
      <c r="G11" s="54">
        <v>40</v>
      </c>
      <c r="H11" s="54">
        <v>0.82</v>
      </c>
      <c r="J11" s="54">
        <v>5</v>
      </c>
      <c r="K11" s="54">
        <v>50</v>
      </c>
      <c r="L11" s="54">
        <v>0.78</v>
      </c>
      <c r="N11" s="54">
        <v>5</v>
      </c>
      <c r="O11" s="54">
        <v>50</v>
      </c>
      <c r="P11" s="54">
        <v>0.78</v>
      </c>
      <c r="R11" s="54">
        <v>5</v>
      </c>
      <c r="S11" s="54">
        <v>60</v>
      </c>
      <c r="T11" s="54">
        <v>0.78</v>
      </c>
    </row>
    <row r="12" spans="2:20" x14ac:dyDescent="0.3">
      <c r="B12" s="54">
        <v>5</v>
      </c>
      <c r="C12" s="54">
        <v>30</v>
      </c>
      <c r="D12" s="54">
        <v>0.9</v>
      </c>
      <c r="F12" s="54">
        <v>5</v>
      </c>
      <c r="G12" s="54">
        <v>30</v>
      </c>
      <c r="H12" s="54">
        <v>0.84</v>
      </c>
      <c r="J12" s="54">
        <v>5</v>
      </c>
      <c r="K12" s="54">
        <v>40</v>
      </c>
      <c r="L12" s="54">
        <v>0.8</v>
      </c>
      <c r="N12" s="54">
        <v>5</v>
      </c>
      <c r="O12" s="54">
        <v>40</v>
      </c>
      <c r="P12" s="54">
        <v>0.8</v>
      </c>
      <c r="R12" s="54">
        <v>5</v>
      </c>
      <c r="S12" s="54">
        <v>50</v>
      </c>
      <c r="T12" s="54">
        <v>0.8</v>
      </c>
    </row>
    <row r="13" spans="2:20" x14ac:dyDescent="0.3">
      <c r="B13" s="54">
        <v>5</v>
      </c>
      <c r="C13" s="54">
        <v>20</v>
      </c>
      <c r="D13" s="54">
        <v>0.92</v>
      </c>
      <c r="F13" s="54">
        <v>5</v>
      </c>
      <c r="G13" s="54">
        <v>20</v>
      </c>
      <c r="H13" s="54">
        <v>0.86</v>
      </c>
      <c r="J13" s="54">
        <v>5</v>
      </c>
      <c r="K13" s="54">
        <v>30</v>
      </c>
      <c r="L13" s="54">
        <v>0.82</v>
      </c>
      <c r="N13" s="54">
        <v>5</v>
      </c>
      <c r="O13" s="54">
        <v>30</v>
      </c>
      <c r="P13" s="54">
        <v>0.82</v>
      </c>
      <c r="R13" s="54">
        <v>5</v>
      </c>
      <c r="S13" s="54">
        <v>40</v>
      </c>
      <c r="T13" s="54">
        <v>0.82</v>
      </c>
    </row>
    <row r="14" spans="2:20" x14ac:dyDescent="0.3">
      <c r="B14" s="54">
        <v>10</v>
      </c>
      <c r="C14" s="54">
        <v>15</v>
      </c>
      <c r="D14" s="54">
        <v>0.94</v>
      </c>
      <c r="F14" s="54">
        <v>5</v>
      </c>
      <c r="G14" s="54">
        <v>15</v>
      </c>
      <c r="H14" s="54">
        <v>0.88</v>
      </c>
      <c r="J14" s="54">
        <v>5</v>
      </c>
      <c r="K14" s="54">
        <v>25</v>
      </c>
      <c r="L14" s="54">
        <v>0.84</v>
      </c>
      <c r="N14" s="54">
        <v>5</v>
      </c>
      <c r="O14" s="54">
        <v>25</v>
      </c>
      <c r="P14" s="54">
        <v>0.84</v>
      </c>
      <c r="R14" s="54">
        <v>5</v>
      </c>
      <c r="S14" s="54">
        <v>30</v>
      </c>
      <c r="T14" s="54">
        <v>0.84</v>
      </c>
    </row>
    <row r="15" spans="2:20" x14ac:dyDescent="0.3">
      <c r="B15" s="54">
        <v>30</v>
      </c>
      <c r="C15" s="54">
        <v>15</v>
      </c>
      <c r="D15" s="54">
        <v>0.96</v>
      </c>
      <c r="F15" s="54">
        <v>10</v>
      </c>
      <c r="G15" s="54">
        <v>15</v>
      </c>
      <c r="H15" s="54">
        <v>0.9</v>
      </c>
      <c r="J15" s="54">
        <v>5</v>
      </c>
      <c r="K15" s="54">
        <v>20</v>
      </c>
      <c r="L15" s="54">
        <v>0.86</v>
      </c>
      <c r="N15" s="54">
        <v>10</v>
      </c>
      <c r="O15" s="54">
        <v>20</v>
      </c>
      <c r="P15" s="54">
        <v>0.86</v>
      </c>
      <c r="R15" s="54">
        <v>10</v>
      </c>
      <c r="S15" s="54">
        <v>20</v>
      </c>
      <c r="T15" s="54">
        <v>0.86</v>
      </c>
    </row>
    <row r="16" spans="2:20" x14ac:dyDescent="0.3">
      <c r="B16" s="54">
        <v>47</v>
      </c>
      <c r="C16" s="54">
        <v>15</v>
      </c>
      <c r="D16" s="54">
        <v>0.98</v>
      </c>
      <c r="F16" s="54">
        <v>22</v>
      </c>
      <c r="G16" s="54">
        <v>15</v>
      </c>
      <c r="H16" s="54">
        <v>0.92</v>
      </c>
      <c r="J16" s="54">
        <v>10</v>
      </c>
      <c r="K16" s="54">
        <v>60</v>
      </c>
      <c r="L16" s="54">
        <v>0.76</v>
      </c>
      <c r="N16" s="54">
        <v>20</v>
      </c>
      <c r="O16" s="54">
        <v>15</v>
      </c>
      <c r="P16" s="54">
        <v>0.86</v>
      </c>
      <c r="R16" s="54">
        <v>40</v>
      </c>
      <c r="S16" s="54">
        <v>15</v>
      </c>
      <c r="T16" s="54">
        <v>0.86</v>
      </c>
    </row>
    <row r="17" spans="2:20" x14ac:dyDescent="0.3">
      <c r="F17" s="54">
        <v>37</v>
      </c>
      <c r="G17" s="54">
        <v>15</v>
      </c>
      <c r="H17" s="54">
        <v>0.94</v>
      </c>
      <c r="J17" s="54">
        <v>10</v>
      </c>
      <c r="K17" s="54">
        <v>50</v>
      </c>
      <c r="L17" s="54">
        <v>0.78</v>
      </c>
      <c r="N17" s="54">
        <v>35</v>
      </c>
      <c r="O17" s="54">
        <v>15</v>
      </c>
      <c r="P17" s="54">
        <v>0.88</v>
      </c>
      <c r="R17" s="54">
        <v>55</v>
      </c>
      <c r="S17" s="54">
        <v>15</v>
      </c>
      <c r="T17" s="54">
        <v>0.88</v>
      </c>
    </row>
    <row r="18" spans="2:20" x14ac:dyDescent="0.3">
      <c r="F18" s="54">
        <v>55</v>
      </c>
      <c r="G18" s="54">
        <v>15</v>
      </c>
      <c r="H18" s="54">
        <v>0.96</v>
      </c>
      <c r="J18" s="54">
        <v>10</v>
      </c>
      <c r="K18" s="54">
        <v>40</v>
      </c>
      <c r="L18" s="54">
        <v>0.8</v>
      </c>
      <c r="N18" s="54">
        <v>50</v>
      </c>
      <c r="O18" s="54">
        <v>15</v>
      </c>
      <c r="P18" s="54">
        <v>0.9</v>
      </c>
      <c r="R18" s="54">
        <v>25</v>
      </c>
      <c r="S18" s="54">
        <v>15</v>
      </c>
      <c r="T18" s="54">
        <v>0.84</v>
      </c>
    </row>
    <row r="19" spans="2:20" x14ac:dyDescent="0.3">
      <c r="J19" s="54">
        <v>10</v>
      </c>
      <c r="K19" s="54">
        <v>30</v>
      </c>
      <c r="L19" s="54">
        <v>0.82</v>
      </c>
      <c r="N19" s="54">
        <v>15</v>
      </c>
      <c r="O19" s="54">
        <v>55</v>
      </c>
      <c r="P19" s="54">
        <v>0.76</v>
      </c>
      <c r="R19" s="54">
        <v>25</v>
      </c>
      <c r="S19" s="54">
        <v>25</v>
      </c>
      <c r="T19" s="54">
        <v>0.82</v>
      </c>
    </row>
    <row r="20" spans="2:20" x14ac:dyDescent="0.3">
      <c r="J20" s="54">
        <v>10</v>
      </c>
      <c r="K20" s="54">
        <v>25</v>
      </c>
      <c r="L20" s="54">
        <v>0.84</v>
      </c>
      <c r="N20" s="54">
        <v>15</v>
      </c>
      <c r="O20" s="54">
        <v>45</v>
      </c>
      <c r="P20" s="54">
        <v>0.78</v>
      </c>
      <c r="R20" s="54">
        <v>25</v>
      </c>
      <c r="S20" s="54">
        <v>35</v>
      </c>
      <c r="T20" s="54">
        <v>0.8</v>
      </c>
    </row>
    <row r="21" spans="2:20" x14ac:dyDescent="0.3">
      <c r="J21" s="54">
        <v>10</v>
      </c>
      <c r="K21" s="54">
        <v>20</v>
      </c>
      <c r="L21" s="54">
        <v>0.86</v>
      </c>
      <c r="N21" s="54">
        <v>15</v>
      </c>
      <c r="O21" s="54">
        <v>35</v>
      </c>
      <c r="P21" s="54">
        <v>0.8</v>
      </c>
      <c r="R21" s="54">
        <v>25</v>
      </c>
      <c r="S21" s="54">
        <v>45</v>
      </c>
      <c r="T21" s="54">
        <v>0.78</v>
      </c>
    </row>
    <row r="22" spans="2:20" x14ac:dyDescent="0.3">
      <c r="J22" s="54">
        <v>15</v>
      </c>
      <c r="K22" s="54">
        <v>15</v>
      </c>
      <c r="L22" s="54">
        <v>0.88</v>
      </c>
      <c r="N22" s="54">
        <v>15</v>
      </c>
      <c r="O22" s="54">
        <v>25</v>
      </c>
      <c r="P22" s="54">
        <v>0.82</v>
      </c>
      <c r="R22" s="54">
        <v>25</v>
      </c>
      <c r="S22" s="54">
        <v>55</v>
      </c>
      <c r="T22" s="54">
        <v>0.76</v>
      </c>
    </row>
    <row r="23" spans="2:20" x14ac:dyDescent="0.3">
      <c r="J23" s="54">
        <v>30</v>
      </c>
      <c r="K23" s="54">
        <v>15</v>
      </c>
      <c r="L23" s="54">
        <v>0.9</v>
      </c>
      <c r="N23" s="54">
        <v>15</v>
      </c>
      <c r="O23" s="54">
        <v>17</v>
      </c>
      <c r="P23" s="54">
        <v>0.84</v>
      </c>
    </row>
    <row r="24" spans="2:20" x14ac:dyDescent="0.3">
      <c r="J24" s="54">
        <v>45</v>
      </c>
      <c r="K24" s="54">
        <v>15</v>
      </c>
      <c r="L24" s="54">
        <v>0.92</v>
      </c>
    </row>
    <row r="26" spans="2:20" x14ac:dyDescent="0.3">
      <c r="B26" t="s">
        <v>253</v>
      </c>
    </row>
    <row r="28" spans="2:20" x14ac:dyDescent="0.3">
      <c r="B28" s="309" t="s">
        <v>247</v>
      </c>
      <c r="C28" s="309"/>
      <c r="D28" s="309"/>
      <c r="F28" s="309" t="s">
        <v>248</v>
      </c>
      <c r="G28" s="309"/>
      <c r="H28" s="309"/>
      <c r="J28" s="309" t="s">
        <v>249</v>
      </c>
      <c r="K28" s="309"/>
      <c r="L28" s="309"/>
      <c r="N28" s="309" t="s">
        <v>250</v>
      </c>
      <c r="O28" s="309"/>
      <c r="P28" s="309"/>
      <c r="R28" s="309" t="s">
        <v>251</v>
      </c>
      <c r="S28" s="309"/>
      <c r="T28" s="309"/>
    </row>
    <row r="29" spans="2:20" x14ac:dyDescent="0.3">
      <c r="B29" s="54" t="s">
        <v>5</v>
      </c>
      <c r="C29" s="54" t="s">
        <v>8</v>
      </c>
      <c r="D29" s="54" t="s">
        <v>246</v>
      </c>
      <c r="F29" s="54" t="s">
        <v>5</v>
      </c>
      <c r="G29" s="54" t="s">
        <v>8</v>
      </c>
      <c r="H29" s="54" t="s">
        <v>246</v>
      </c>
      <c r="J29" s="54" t="s">
        <v>5</v>
      </c>
      <c r="K29" s="54" t="s">
        <v>8</v>
      </c>
      <c r="L29" s="54" t="s">
        <v>246</v>
      </c>
      <c r="N29" s="54" t="s">
        <v>5</v>
      </c>
      <c r="O29" s="54" t="s">
        <v>8</v>
      </c>
      <c r="P29" s="54" t="s">
        <v>246</v>
      </c>
      <c r="R29" s="54" t="s">
        <v>5</v>
      </c>
      <c r="S29" s="54" t="s">
        <v>8</v>
      </c>
      <c r="T29" s="54" t="s">
        <v>246</v>
      </c>
    </row>
    <row r="30" spans="2:20" x14ac:dyDescent="0.3">
      <c r="B30" s="54">
        <v>5</v>
      </c>
      <c r="C30" s="54">
        <v>45</v>
      </c>
      <c r="D30" s="54">
        <v>0.88</v>
      </c>
      <c r="F30" s="54">
        <v>5</v>
      </c>
      <c r="G30" s="54">
        <v>52</v>
      </c>
      <c r="H30" s="54">
        <v>0.8</v>
      </c>
      <c r="J30" s="54">
        <v>5</v>
      </c>
      <c r="K30" s="54">
        <v>60</v>
      </c>
      <c r="L30" s="54">
        <v>0.76</v>
      </c>
      <c r="N30" s="54">
        <v>10</v>
      </c>
      <c r="O30" s="54">
        <v>60</v>
      </c>
      <c r="P30" s="54">
        <v>0.76</v>
      </c>
      <c r="R30" s="54">
        <v>22</v>
      </c>
      <c r="S30" s="54">
        <v>60</v>
      </c>
      <c r="T30" s="54">
        <v>0.76</v>
      </c>
    </row>
    <row r="31" spans="2:20" x14ac:dyDescent="0.3">
      <c r="B31" s="54">
        <v>5</v>
      </c>
      <c r="C31" s="54">
        <v>30</v>
      </c>
      <c r="D31" s="54">
        <v>0.9</v>
      </c>
      <c r="F31" s="54">
        <v>5</v>
      </c>
      <c r="G31" s="54">
        <v>40</v>
      </c>
      <c r="H31" s="54">
        <v>0.82</v>
      </c>
      <c r="J31" s="54">
        <v>5</v>
      </c>
      <c r="K31" s="54">
        <v>50</v>
      </c>
      <c r="L31" s="54">
        <v>0.78</v>
      </c>
      <c r="N31" s="54">
        <v>5</v>
      </c>
      <c r="O31" s="54">
        <v>50</v>
      </c>
      <c r="P31" s="54">
        <v>0.78</v>
      </c>
      <c r="R31" s="54">
        <v>7</v>
      </c>
      <c r="S31" s="54">
        <v>60</v>
      </c>
      <c r="T31" s="54">
        <v>0.78</v>
      </c>
    </row>
    <row r="32" spans="2:20" x14ac:dyDescent="0.3">
      <c r="B32" s="54">
        <v>5</v>
      </c>
      <c r="C32" s="54">
        <v>23</v>
      </c>
      <c r="D32" s="54">
        <v>0.92</v>
      </c>
      <c r="F32" s="54">
        <v>5</v>
      </c>
      <c r="G32" s="54">
        <v>30</v>
      </c>
      <c r="H32" s="54">
        <v>0.84</v>
      </c>
      <c r="J32" s="54">
        <v>5</v>
      </c>
      <c r="K32" s="54">
        <v>40</v>
      </c>
      <c r="L32" s="54">
        <v>0.8</v>
      </c>
      <c r="N32" s="54">
        <v>5</v>
      </c>
      <c r="O32" s="54">
        <v>40</v>
      </c>
      <c r="P32" s="54">
        <v>0.8</v>
      </c>
      <c r="R32" s="54">
        <v>5</v>
      </c>
      <c r="S32" s="54">
        <v>50</v>
      </c>
      <c r="T32" s="54">
        <v>0.8</v>
      </c>
    </row>
    <row r="33" spans="2:20" x14ac:dyDescent="0.3">
      <c r="B33" s="54">
        <v>5</v>
      </c>
      <c r="C33" s="54">
        <v>15</v>
      </c>
      <c r="D33" s="54">
        <v>0.94</v>
      </c>
      <c r="F33" s="54">
        <v>5</v>
      </c>
      <c r="G33" s="54">
        <v>25</v>
      </c>
      <c r="H33" s="54">
        <v>0.86</v>
      </c>
      <c r="J33" s="54">
        <v>5</v>
      </c>
      <c r="K33" s="54">
        <v>30</v>
      </c>
      <c r="L33" s="54">
        <v>0.82</v>
      </c>
      <c r="N33" s="54">
        <v>5</v>
      </c>
      <c r="O33" s="54">
        <v>30</v>
      </c>
      <c r="P33" s="54">
        <v>0.82</v>
      </c>
      <c r="R33" s="54">
        <v>5</v>
      </c>
      <c r="S33" s="54">
        <v>40</v>
      </c>
      <c r="T33" s="54">
        <v>0.82</v>
      </c>
    </row>
    <row r="34" spans="2:20" x14ac:dyDescent="0.3">
      <c r="B34" s="54">
        <v>20</v>
      </c>
      <c r="C34" s="54">
        <v>15</v>
      </c>
      <c r="D34" s="54">
        <v>0.96</v>
      </c>
      <c r="F34" s="54">
        <v>5</v>
      </c>
      <c r="G34" s="54">
        <v>17</v>
      </c>
      <c r="H34" s="54">
        <v>0.88</v>
      </c>
      <c r="J34" s="54">
        <v>5</v>
      </c>
      <c r="K34" s="54">
        <v>25</v>
      </c>
      <c r="L34" s="54">
        <v>0.84</v>
      </c>
      <c r="N34" s="54">
        <v>5</v>
      </c>
      <c r="O34" s="54">
        <v>25</v>
      </c>
      <c r="P34" s="54">
        <v>0.84</v>
      </c>
      <c r="R34" s="54">
        <v>5</v>
      </c>
      <c r="S34" s="54">
        <v>30</v>
      </c>
      <c r="T34" s="54">
        <v>0.84</v>
      </c>
    </row>
    <row r="35" spans="2:20" x14ac:dyDescent="0.3">
      <c r="B35" s="54">
        <v>35</v>
      </c>
      <c r="C35" s="54">
        <v>15</v>
      </c>
      <c r="D35" s="54">
        <v>0.98</v>
      </c>
      <c r="F35" s="54">
        <v>7</v>
      </c>
      <c r="G35" s="54">
        <v>15</v>
      </c>
      <c r="H35" s="54">
        <v>0.9</v>
      </c>
      <c r="J35" s="54">
        <v>5</v>
      </c>
      <c r="K35" s="54">
        <v>20</v>
      </c>
      <c r="L35" s="54">
        <v>0.86</v>
      </c>
      <c r="N35" s="54">
        <v>10</v>
      </c>
      <c r="O35" s="54">
        <v>20</v>
      </c>
      <c r="P35" s="54">
        <v>0.86</v>
      </c>
      <c r="R35" s="54">
        <v>5</v>
      </c>
      <c r="S35" s="54">
        <v>25</v>
      </c>
      <c r="T35" s="54">
        <v>0.86</v>
      </c>
    </row>
    <row r="36" spans="2:20" x14ac:dyDescent="0.3">
      <c r="B36" s="54">
        <v>50</v>
      </c>
      <c r="C36" s="54">
        <v>15</v>
      </c>
      <c r="D36" s="54">
        <v>1</v>
      </c>
      <c r="F36" s="54">
        <v>15</v>
      </c>
      <c r="G36" s="54">
        <v>15</v>
      </c>
      <c r="H36" s="54">
        <v>0.92</v>
      </c>
      <c r="J36" s="54">
        <v>10</v>
      </c>
      <c r="K36" s="54">
        <v>60</v>
      </c>
      <c r="L36" s="54">
        <v>0.76</v>
      </c>
      <c r="N36" s="54">
        <v>20</v>
      </c>
      <c r="O36" s="54">
        <v>15</v>
      </c>
      <c r="P36" s="54">
        <v>0.86</v>
      </c>
      <c r="R36" s="54">
        <v>5</v>
      </c>
      <c r="S36" s="54">
        <v>20</v>
      </c>
      <c r="T36" s="54">
        <v>0.88</v>
      </c>
    </row>
    <row r="37" spans="2:20" x14ac:dyDescent="0.3">
      <c r="F37" s="54">
        <v>27</v>
      </c>
      <c r="G37" s="54">
        <v>15</v>
      </c>
      <c r="H37" s="54">
        <v>0.94</v>
      </c>
      <c r="J37" s="54">
        <v>10</v>
      </c>
      <c r="K37" s="54">
        <v>50</v>
      </c>
      <c r="L37" s="54">
        <v>0.78</v>
      </c>
      <c r="N37" s="54">
        <v>35</v>
      </c>
      <c r="O37" s="54">
        <v>15</v>
      </c>
      <c r="P37" s="54">
        <v>0.88</v>
      </c>
      <c r="R37" s="54">
        <v>33</v>
      </c>
      <c r="S37" s="54">
        <v>15</v>
      </c>
      <c r="T37" s="54">
        <v>0.86</v>
      </c>
    </row>
    <row r="38" spans="2:20" x14ac:dyDescent="0.3">
      <c r="F38" s="54">
        <v>40</v>
      </c>
      <c r="G38" s="54">
        <v>15</v>
      </c>
      <c r="H38" s="54">
        <v>0.96</v>
      </c>
      <c r="J38" s="54">
        <v>10</v>
      </c>
      <c r="K38" s="54">
        <v>40</v>
      </c>
      <c r="L38" s="54">
        <v>0.8</v>
      </c>
      <c r="N38" s="54">
        <v>50</v>
      </c>
      <c r="O38" s="54">
        <v>15</v>
      </c>
      <c r="P38" s="54">
        <v>0.9</v>
      </c>
      <c r="R38" s="54">
        <v>25</v>
      </c>
      <c r="S38" s="54">
        <v>20</v>
      </c>
      <c r="T38" s="54">
        <v>0.84</v>
      </c>
    </row>
    <row r="39" spans="2:20" x14ac:dyDescent="0.3">
      <c r="F39" s="54">
        <v>55</v>
      </c>
      <c r="G39" s="54">
        <v>15</v>
      </c>
      <c r="H39" s="54">
        <v>0.98</v>
      </c>
      <c r="J39" s="54">
        <v>10</v>
      </c>
      <c r="K39" s="54">
        <v>30</v>
      </c>
      <c r="L39" s="54">
        <v>0.82</v>
      </c>
      <c r="N39" s="54">
        <v>15</v>
      </c>
      <c r="O39" s="54">
        <v>55</v>
      </c>
      <c r="P39" s="54">
        <v>0.76</v>
      </c>
      <c r="R39" s="54">
        <v>25</v>
      </c>
      <c r="S39" s="54">
        <v>25</v>
      </c>
      <c r="T39" s="54">
        <v>0.82</v>
      </c>
    </row>
    <row r="40" spans="2:20" x14ac:dyDescent="0.3">
      <c r="J40" s="54">
        <v>10</v>
      </c>
      <c r="K40" s="54">
        <v>25</v>
      </c>
      <c r="L40" s="54">
        <v>0.84</v>
      </c>
      <c r="N40" s="54">
        <v>15</v>
      </c>
      <c r="O40" s="54">
        <v>45</v>
      </c>
      <c r="P40" s="54">
        <v>0.78</v>
      </c>
      <c r="R40" s="54">
        <v>25</v>
      </c>
      <c r="S40" s="54">
        <v>35</v>
      </c>
      <c r="T40" s="54">
        <v>0.8</v>
      </c>
    </row>
    <row r="41" spans="2:20" x14ac:dyDescent="0.3">
      <c r="J41" s="54">
        <v>10</v>
      </c>
      <c r="K41" s="54">
        <v>20</v>
      </c>
      <c r="L41" s="54">
        <v>0.86</v>
      </c>
      <c r="N41" s="54">
        <v>15</v>
      </c>
      <c r="O41" s="54">
        <v>35</v>
      </c>
      <c r="P41" s="54">
        <v>0.8</v>
      </c>
      <c r="R41" s="54">
        <v>25</v>
      </c>
      <c r="S41" s="54">
        <v>50</v>
      </c>
      <c r="T41" s="54">
        <v>0.78</v>
      </c>
    </row>
    <row r="42" spans="2:20" x14ac:dyDescent="0.3">
      <c r="J42" s="54">
        <v>15</v>
      </c>
      <c r="K42" s="54">
        <v>15</v>
      </c>
      <c r="L42" s="54">
        <v>0.88</v>
      </c>
      <c r="N42" s="54">
        <v>15</v>
      </c>
      <c r="O42" s="54">
        <v>25</v>
      </c>
      <c r="P42" s="54">
        <v>0.82</v>
      </c>
      <c r="R42" s="54">
        <v>25</v>
      </c>
      <c r="S42" s="54">
        <v>57</v>
      </c>
      <c r="T42" s="54">
        <v>0.76</v>
      </c>
    </row>
    <row r="43" spans="2:20" x14ac:dyDescent="0.3">
      <c r="J43" s="54">
        <v>30</v>
      </c>
      <c r="K43" s="54">
        <v>15</v>
      </c>
      <c r="L43" s="54">
        <v>0.9</v>
      </c>
      <c r="N43" s="54">
        <v>15</v>
      </c>
      <c r="O43" s="54">
        <v>17</v>
      </c>
      <c r="P43" s="54">
        <v>0.84</v>
      </c>
      <c r="R43" s="54">
        <v>45</v>
      </c>
      <c r="S43" s="54">
        <v>15</v>
      </c>
      <c r="T43" s="54">
        <v>0.88</v>
      </c>
    </row>
    <row r="44" spans="2:20" x14ac:dyDescent="0.3">
      <c r="J44" s="54">
        <v>45</v>
      </c>
      <c r="K44" s="54">
        <v>15</v>
      </c>
      <c r="L44" s="54">
        <v>0.92</v>
      </c>
    </row>
  </sheetData>
  <mergeCells count="10">
    <mergeCell ref="B28:D28"/>
    <mergeCell ref="F28:H28"/>
    <mergeCell ref="J28:L28"/>
    <mergeCell ref="N28:P28"/>
    <mergeCell ref="R28:T28"/>
    <mergeCell ref="B8:D8"/>
    <mergeCell ref="F8:H8"/>
    <mergeCell ref="J8:L8"/>
    <mergeCell ref="N8:P8"/>
    <mergeCell ref="R8:T8"/>
  </mergeCells>
  <printOptions horizontalCentered="1"/>
  <pageMargins left="0.7" right="0.7" top="0.75" bottom="0.75" header="0.3" footer="0.3"/>
  <pageSetup paperSize="9" scale="78" fitToHeight="0" orientation="landscape" horizontalDpi="0" verticalDpi="0" r:id="rId1"/>
  <headerFooter>
    <oddHeader>&amp;C&amp;"Calibri,Bold"&amp;14 Sheet1 - Résultat de calcul</oddHeader>
    <oddFooter>&amp;CPage &amp;P sur &amp;N&amp;R&amp;D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194EF-AE53-4ED2-9E57-035019861102}">
  <sheetPr codeName="Sheet1">
    <pageSetUpPr fitToPage="1"/>
  </sheetPr>
  <dimension ref="A1:AF38"/>
  <sheetViews>
    <sheetView showGridLines="0" tabSelected="1" topLeftCell="A3" zoomScale="70" zoomScaleNormal="70" workbookViewId="0">
      <selection activeCell="AC29" sqref="AC29"/>
    </sheetView>
  </sheetViews>
  <sheetFormatPr defaultRowHeight="18.600000000000001" customHeight="1" x14ac:dyDescent="0.3"/>
  <cols>
    <col min="1" max="1" width="0.21875" customWidth="1"/>
    <col min="2" max="2" width="1.33203125" customWidth="1"/>
    <col min="3" max="3" width="6.33203125" customWidth="1"/>
    <col min="11" max="11" width="8.88671875" customWidth="1"/>
    <col min="12" max="12" width="9.88671875" customWidth="1"/>
    <col min="13" max="13" width="7.33203125" customWidth="1"/>
    <col min="14" max="14" width="10.6640625" customWidth="1"/>
    <col min="15" max="15" width="10.88671875" customWidth="1"/>
    <col min="16" max="16" width="9.44140625" customWidth="1"/>
    <col min="18" max="18" width="11.5546875" customWidth="1"/>
    <col min="20" max="20" width="11.6640625" customWidth="1"/>
    <col min="21" max="21" width="10.109375" customWidth="1"/>
    <col min="22" max="22" width="10.5546875" customWidth="1"/>
    <col min="24" max="24" width="10.77734375" customWidth="1"/>
    <col min="25" max="25" width="7.44140625" customWidth="1"/>
    <col min="27" max="27" width="10.6640625" customWidth="1"/>
  </cols>
  <sheetData>
    <row r="1" spans="1:32" ht="30.6" customHeight="1" x14ac:dyDescent="0.3">
      <c r="A1" s="227" t="s">
        <v>142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</row>
    <row r="2" spans="1:32" ht="18.600000000000001" customHeight="1" x14ac:dyDescent="0.3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2" ht="18.600000000000001" customHeight="1" thickBot="1" x14ac:dyDescent="0.35">
      <c r="A3" s="114"/>
      <c r="B3" s="114"/>
      <c r="C3" s="240" t="s">
        <v>0</v>
      </c>
      <c r="D3" s="241"/>
      <c r="E3" s="241"/>
      <c r="F3" s="241"/>
      <c r="G3" s="241"/>
      <c r="H3" s="242"/>
      <c r="I3" s="114"/>
      <c r="J3" s="229" t="s">
        <v>1</v>
      </c>
      <c r="K3" s="230"/>
      <c r="L3" s="230"/>
      <c r="M3" s="230"/>
      <c r="N3" s="230"/>
      <c r="O3" s="230"/>
      <c r="P3" s="231"/>
      <c r="Q3" s="114"/>
      <c r="R3" s="229" t="s">
        <v>2</v>
      </c>
      <c r="S3" s="230"/>
      <c r="T3" s="230"/>
      <c r="U3" s="230"/>
      <c r="V3" s="230"/>
      <c r="W3" s="232"/>
      <c r="X3" s="233"/>
      <c r="Y3" s="114"/>
      <c r="Z3" s="234" t="s">
        <v>362</v>
      </c>
      <c r="AA3" s="234"/>
      <c r="AB3" s="234"/>
      <c r="AC3" s="234"/>
      <c r="AD3" s="234"/>
      <c r="AE3" s="234"/>
      <c r="AF3" s="234"/>
    </row>
    <row r="4" spans="1:32" ht="18.600000000000001" customHeight="1" thickTop="1" x14ac:dyDescent="0.3">
      <c r="A4" s="114"/>
      <c r="B4" s="114"/>
      <c r="C4" s="246" t="s">
        <v>12</v>
      </c>
      <c r="D4" s="247"/>
      <c r="E4" s="247"/>
      <c r="F4" s="247"/>
      <c r="G4" s="247"/>
      <c r="H4" s="248"/>
      <c r="I4" s="114"/>
      <c r="J4" s="215" t="s">
        <v>308</v>
      </c>
      <c r="K4" s="216"/>
      <c r="L4" s="216"/>
      <c r="M4" s="216"/>
      <c r="N4" s="216"/>
      <c r="O4" s="216"/>
      <c r="P4" s="217"/>
      <c r="Q4" s="114"/>
      <c r="R4" s="114"/>
      <c r="S4" s="114"/>
      <c r="T4" s="114"/>
      <c r="U4" s="114"/>
      <c r="V4" s="114"/>
      <c r="W4" s="114"/>
      <c r="X4" s="114"/>
      <c r="Y4" s="114"/>
      <c r="AA4" s="214" t="s">
        <v>351</v>
      </c>
      <c r="AB4" s="214"/>
      <c r="AC4" s="214" t="s">
        <v>383</v>
      </c>
      <c r="AD4" s="214"/>
      <c r="AE4" s="214" t="s">
        <v>384</v>
      </c>
      <c r="AF4" s="214"/>
    </row>
    <row r="5" spans="1:32" ht="18.600000000000001" customHeight="1" x14ac:dyDescent="0.3">
      <c r="A5" s="114"/>
      <c r="B5" s="114"/>
      <c r="C5" s="253" t="s">
        <v>19</v>
      </c>
      <c r="D5" s="253"/>
      <c r="E5" s="16" t="s">
        <v>175</v>
      </c>
      <c r="F5" s="16"/>
      <c r="G5" s="115"/>
      <c r="H5" s="116" t="s">
        <v>20</v>
      </c>
      <c r="I5" s="114"/>
      <c r="J5" s="218"/>
      <c r="K5" s="219"/>
      <c r="L5" s="219"/>
      <c r="M5" s="219"/>
      <c r="N5" s="219"/>
      <c r="O5" s="219"/>
      <c r="P5" s="220"/>
      <c r="Q5" s="114"/>
      <c r="R5" s="209" t="s">
        <v>223</v>
      </c>
      <c r="S5" s="210"/>
      <c r="T5" s="210"/>
      <c r="U5" s="210"/>
      <c r="V5" s="210"/>
      <c r="W5" s="210"/>
      <c r="X5" s="211"/>
      <c r="Y5" s="114"/>
      <c r="Z5" s="238" t="s">
        <v>25</v>
      </c>
      <c r="AA5" s="141" t="s">
        <v>219</v>
      </c>
      <c r="AB5" s="119" t="s">
        <v>359</v>
      </c>
      <c r="AC5" s="119"/>
      <c r="AD5" s="158" t="s">
        <v>20</v>
      </c>
      <c r="AE5" s="119"/>
      <c r="AF5" s="158" t="s">
        <v>385</v>
      </c>
    </row>
    <row r="6" spans="1:32" ht="18.600000000000001" customHeight="1" thickBot="1" x14ac:dyDescent="0.35">
      <c r="A6" s="114"/>
      <c r="B6" s="114"/>
      <c r="C6" s="253"/>
      <c r="D6" s="253"/>
      <c r="E6" s="16" t="s">
        <v>8</v>
      </c>
      <c r="F6" s="16"/>
      <c r="G6" s="115"/>
      <c r="H6" s="116" t="s">
        <v>20</v>
      </c>
      <c r="I6" s="114"/>
      <c r="J6" s="221"/>
      <c r="K6" s="222"/>
      <c r="L6" s="222"/>
      <c r="M6" s="222"/>
      <c r="N6" s="222"/>
      <c r="O6" s="222"/>
      <c r="P6" s="223"/>
      <c r="Q6" s="114"/>
      <c r="R6" s="206" t="s">
        <v>213</v>
      </c>
      <c r="S6" s="207"/>
      <c r="T6" s="207"/>
      <c r="U6" s="207"/>
      <c r="V6" s="207"/>
      <c r="W6" s="207"/>
      <c r="X6" s="208"/>
      <c r="Y6" s="114"/>
      <c r="Z6" s="238"/>
      <c r="AA6" s="141" t="s">
        <v>93</v>
      </c>
      <c r="AB6" s="119" t="s">
        <v>360</v>
      </c>
      <c r="AC6" s="119"/>
      <c r="AD6" s="158" t="s">
        <v>20</v>
      </c>
      <c r="AE6" s="54"/>
      <c r="AF6" s="158" t="s">
        <v>326</v>
      </c>
    </row>
    <row r="7" spans="1:32" ht="18.600000000000001" customHeight="1" thickTop="1" x14ac:dyDescent="0.3">
      <c r="A7" s="114"/>
      <c r="B7" s="114"/>
      <c r="C7" s="253"/>
      <c r="D7" s="253"/>
      <c r="E7" s="16" t="s">
        <v>16</v>
      </c>
      <c r="F7" s="16"/>
      <c r="G7" s="115"/>
      <c r="H7" s="116" t="s">
        <v>20</v>
      </c>
      <c r="I7" s="114"/>
      <c r="J7" s="114"/>
      <c r="K7" s="114"/>
      <c r="L7" s="114"/>
      <c r="M7" s="114"/>
      <c r="N7" s="157" t="s">
        <v>319</v>
      </c>
      <c r="O7" s="157" t="s">
        <v>320</v>
      </c>
      <c r="P7" s="90"/>
      <c r="Q7" s="114"/>
      <c r="R7" s="16"/>
      <c r="S7" s="116" t="s">
        <v>158</v>
      </c>
      <c r="T7" s="115"/>
      <c r="U7" s="115" t="s">
        <v>215</v>
      </c>
      <c r="V7" s="115" t="s">
        <v>216</v>
      </c>
      <c r="W7" s="115" t="s">
        <v>217</v>
      </c>
      <c r="X7" s="88" t="s">
        <v>65</v>
      </c>
      <c r="Y7" s="114"/>
      <c r="Z7" s="238"/>
      <c r="AA7" s="142" t="s">
        <v>220</v>
      </c>
      <c r="AB7" s="119" t="s">
        <v>361</v>
      </c>
      <c r="AC7" s="54"/>
      <c r="AD7" s="158" t="s">
        <v>20</v>
      </c>
      <c r="AE7" s="119"/>
      <c r="AF7" s="158" t="s">
        <v>326</v>
      </c>
    </row>
    <row r="8" spans="1:32" ht="18.600000000000001" customHeight="1" x14ac:dyDescent="0.3">
      <c r="A8" s="114"/>
      <c r="B8" s="114"/>
      <c r="C8" s="253"/>
      <c r="D8" s="253"/>
      <c r="E8" s="16" t="s">
        <v>324</v>
      </c>
      <c r="F8" s="16"/>
      <c r="G8" s="115"/>
      <c r="H8" s="116" t="s">
        <v>21</v>
      </c>
      <c r="I8" s="114"/>
      <c r="J8" s="224" t="s">
        <v>331</v>
      </c>
      <c r="K8" s="225"/>
      <c r="L8" s="225"/>
      <c r="M8" s="226"/>
      <c r="N8" s="16"/>
      <c r="O8" s="16"/>
      <c r="P8" s="16"/>
      <c r="Q8" s="114"/>
      <c r="R8" s="236" t="s">
        <v>224</v>
      </c>
      <c r="S8" s="236"/>
      <c r="T8" s="16"/>
      <c r="U8" s="16"/>
      <c r="V8" s="16"/>
      <c r="W8" s="16"/>
      <c r="X8" s="16"/>
      <c r="Y8" s="114"/>
      <c r="Z8" s="238"/>
      <c r="AA8" s="141" t="s">
        <v>221</v>
      </c>
      <c r="AB8" s="119" t="s">
        <v>388</v>
      </c>
      <c r="AC8" s="119"/>
      <c r="AD8" s="158" t="s">
        <v>20</v>
      </c>
      <c r="AE8" s="54"/>
      <c r="AF8" s="158" t="s">
        <v>326</v>
      </c>
    </row>
    <row r="9" spans="1:32" ht="18.600000000000001" customHeight="1" x14ac:dyDescent="0.3">
      <c r="A9" s="114"/>
      <c r="B9" s="114"/>
      <c r="C9" s="253"/>
      <c r="D9" s="253"/>
      <c r="E9" s="16" t="s">
        <v>14</v>
      </c>
      <c r="F9" s="16"/>
      <c r="G9" s="115"/>
      <c r="H9" s="116" t="s">
        <v>20</v>
      </c>
      <c r="I9" s="114"/>
      <c r="J9" s="224" t="s">
        <v>153</v>
      </c>
      <c r="K9" s="225"/>
      <c r="L9" s="225"/>
      <c r="M9" s="226"/>
      <c r="N9" s="16"/>
      <c r="O9" s="16"/>
      <c r="P9" s="88" t="s">
        <v>149</v>
      </c>
      <c r="Q9" s="114"/>
      <c r="R9" s="88"/>
      <c r="S9" s="88"/>
      <c r="T9" s="16"/>
      <c r="U9" s="16"/>
      <c r="V9" s="16"/>
      <c r="W9" s="16"/>
      <c r="X9" s="16"/>
      <c r="Y9" s="114"/>
      <c r="Z9" s="238"/>
      <c r="AA9" s="142" t="s">
        <v>222</v>
      </c>
      <c r="AB9" s="119" t="s">
        <v>387</v>
      </c>
      <c r="AC9" s="54"/>
      <c r="AD9" s="158" t="s">
        <v>20</v>
      </c>
      <c r="AE9" s="119"/>
      <c r="AF9" s="158" t="s">
        <v>326</v>
      </c>
    </row>
    <row r="10" spans="1:32" ht="18.600000000000001" customHeight="1" x14ac:dyDescent="0.3">
      <c r="A10" s="114"/>
      <c r="B10" s="114"/>
      <c r="C10" s="253"/>
      <c r="D10" s="253"/>
      <c r="E10" s="16" t="s">
        <v>18</v>
      </c>
      <c r="F10" s="16"/>
      <c r="G10" s="115"/>
      <c r="H10" s="116" t="s">
        <v>20</v>
      </c>
      <c r="I10" s="114"/>
      <c r="J10" s="224" t="s">
        <v>151</v>
      </c>
      <c r="K10" s="225"/>
      <c r="L10" s="225"/>
      <c r="M10" s="226"/>
      <c r="N10" s="16"/>
      <c r="O10" s="16"/>
      <c r="P10" s="116" t="s">
        <v>325</v>
      </c>
      <c r="Q10" s="114"/>
      <c r="Y10" s="114"/>
    </row>
    <row r="11" spans="1:32" ht="18.600000000000001" customHeight="1" x14ac:dyDescent="0.3">
      <c r="A11" s="114"/>
      <c r="B11" s="114"/>
      <c r="C11" s="253"/>
      <c r="D11" s="253"/>
      <c r="E11" s="16" t="s">
        <v>152</v>
      </c>
      <c r="F11" s="16"/>
      <c r="G11" s="114"/>
      <c r="H11" s="116" t="s">
        <v>20</v>
      </c>
      <c r="I11" s="114"/>
      <c r="J11" s="235" t="s">
        <v>208</v>
      </c>
      <c r="K11" s="235"/>
      <c r="L11" s="235"/>
      <c r="M11" s="235"/>
      <c r="N11" s="16"/>
      <c r="O11" s="16"/>
      <c r="P11" s="116" t="s">
        <v>325</v>
      </c>
      <c r="Q11" s="114"/>
      <c r="R11" s="206" t="s">
        <v>25</v>
      </c>
      <c r="S11" s="207"/>
      <c r="T11" s="207"/>
      <c r="U11" s="207"/>
      <c r="V11" s="207"/>
      <c r="W11" s="207"/>
      <c r="X11" s="208"/>
      <c r="Y11" s="114"/>
      <c r="Z11" s="234" t="s">
        <v>483</v>
      </c>
      <c r="AA11" s="234"/>
      <c r="AB11" s="234"/>
      <c r="AC11" s="234"/>
      <c r="AD11" s="234"/>
      <c r="AE11" s="234"/>
      <c r="AF11" s="234"/>
    </row>
    <row r="12" spans="1:32" ht="18.600000000000001" customHeight="1" thickBot="1" x14ac:dyDescent="0.35">
      <c r="A12" s="114"/>
      <c r="B12" s="114"/>
      <c r="C12" s="254"/>
      <c r="D12" s="254"/>
      <c r="E12" s="16" t="s">
        <v>158</v>
      </c>
      <c r="F12" s="16"/>
      <c r="G12" s="114"/>
      <c r="H12" s="116" t="s">
        <v>326</v>
      </c>
      <c r="I12" s="114"/>
      <c r="J12" s="237" t="s">
        <v>386</v>
      </c>
      <c r="K12" s="237"/>
      <c r="L12" s="237"/>
      <c r="M12" s="237"/>
      <c r="N12" s="16"/>
      <c r="O12" s="16"/>
      <c r="P12" s="116" t="s">
        <v>20</v>
      </c>
      <c r="Q12" s="114"/>
      <c r="R12" s="16"/>
      <c r="S12" s="116" t="s">
        <v>219</v>
      </c>
      <c r="T12" s="115"/>
      <c r="U12" s="115" t="s">
        <v>93</v>
      </c>
      <c r="V12" s="115" t="s">
        <v>220</v>
      </c>
      <c r="W12" s="115" t="s">
        <v>221</v>
      </c>
      <c r="X12" s="88" t="s">
        <v>222</v>
      </c>
      <c r="Y12" s="114"/>
      <c r="Z12" s="206" t="s">
        <v>486</v>
      </c>
      <c r="AA12" s="207"/>
      <c r="AB12" s="207"/>
      <c r="AC12" s="207"/>
      <c r="AD12" s="207"/>
      <c r="AE12" s="207"/>
      <c r="AF12" s="208"/>
    </row>
    <row r="13" spans="1:32" ht="18.600000000000001" customHeight="1" thickTop="1" x14ac:dyDescent="0.3">
      <c r="A13" s="114"/>
      <c r="B13" s="114"/>
      <c r="C13" s="243" t="s">
        <v>15</v>
      </c>
      <c r="D13" s="244"/>
      <c r="E13" s="244"/>
      <c r="F13" s="244"/>
      <c r="G13" s="244"/>
      <c r="H13" s="245"/>
      <c r="J13" s="255" t="s">
        <v>381</v>
      </c>
      <c r="K13" s="256"/>
      <c r="L13" s="256"/>
      <c r="M13" s="256"/>
      <c r="N13" s="256"/>
      <c r="O13" s="256"/>
      <c r="P13" s="257"/>
      <c r="Q13" s="123"/>
      <c r="R13" s="115" t="s">
        <v>224</v>
      </c>
      <c r="S13" s="115"/>
      <c r="T13" s="16"/>
      <c r="U13" s="16"/>
      <c r="V13" s="16"/>
      <c r="W13" s="16"/>
      <c r="X13" s="16"/>
      <c r="Y13" s="114"/>
      <c r="Z13" s="214" t="s">
        <v>487</v>
      </c>
      <c r="AA13" s="214"/>
      <c r="AB13" s="214"/>
      <c r="AC13" s="111"/>
      <c r="AD13" s="214" t="s">
        <v>488</v>
      </c>
      <c r="AE13" s="214"/>
      <c r="AF13" s="214"/>
    </row>
    <row r="14" spans="1:32" ht="18.600000000000001" customHeight="1" x14ac:dyDescent="0.3">
      <c r="A14" s="114"/>
      <c r="B14" s="114"/>
      <c r="C14" s="16"/>
      <c r="D14" s="236" t="s">
        <v>141</v>
      </c>
      <c r="E14" s="236"/>
      <c r="F14" s="236"/>
      <c r="G14" s="88"/>
      <c r="H14" s="88"/>
      <c r="J14" s="16" t="s">
        <v>212</v>
      </c>
      <c r="K14" s="116" t="s">
        <v>158</v>
      </c>
      <c r="L14" s="115"/>
      <c r="M14" s="115" t="s">
        <v>215</v>
      </c>
      <c r="N14" s="115" t="s">
        <v>216</v>
      </c>
      <c r="O14" s="115" t="s">
        <v>217</v>
      </c>
      <c r="P14" s="115" t="s">
        <v>65</v>
      </c>
      <c r="Q14" s="114"/>
      <c r="R14" s="88"/>
      <c r="S14" s="88"/>
      <c r="T14" s="16"/>
      <c r="U14" s="16"/>
      <c r="V14" s="16"/>
      <c r="W14" s="16"/>
      <c r="X14" s="16"/>
      <c r="Y14" s="114"/>
      <c r="Z14" s="187" t="s">
        <v>489</v>
      </c>
      <c r="AA14" s="111"/>
      <c r="AB14" s="205" t="s">
        <v>430</v>
      </c>
      <c r="AC14" s="111"/>
      <c r="AD14" s="187" t="s">
        <v>494</v>
      </c>
      <c r="AE14" s="111"/>
      <c r="AF14" s="205" t="s">
        <v>430</v>
      </c>
    </row>
    <row r="15" spans="1:32" ht="18.600000000000001" customHeight="1" x14ac:dyDescent="0.3">
      <c r="A15" s="114"/>
      <c r="B15" s="114"/>
      <c r="C15" s="16"/>
      <c r="D15" s="16" t="s">
        <v>145</v>
      </c>
      <c r="E15" s="115"/>
      <c r="F15" s="115"/>
      <c r="G15" s="88"/>
      <c r="H15" s="88"/>
      <c r="J15" s="16"/>
      <c r="K15" s="16"/>
      <c r="L15" s="16"/>
      <c r="M15" s="16"/>
      <c r="N15" s="16"/>
      <c r="O15" s="16"/>
      <c r="P15" s="16"/>
      <c r="Q15" s="114"/>
      <c r="Y15" s="114"/>
      <c r="Z15" s="187" t="s">
        <v>490</v>
      </c>
      <c r="AA15" s="111"/>
      <c r="AB15" s="205" t="s">
        <v>430</v>
      </c>
      <c r="AC15" s="111"/>
      <c r="AD15" s="187" t="s">
        <v>495</v>
      </c>
      <c r="AE15" s="111"/>
      <c r="AF15" s="205" t="s">
        <v>430</v>
      </c>
    </row>
    <row r="16" spans="1:32" ht="18.600000000000001" customHeight="1" x14ac:dyDescent="0.3">
      <c r="A16" s="114"/>
      <c r="B16" s="114"/>
      <c r="C16" s="16"/>
      <c r="D16" s="16" t="s">
        <v>146</v>
      </c>
      <c r="E16" s="16"/>
      <c r="F16" s="16"/>
      <c r="G16" s="16"/>
      <c r="H16" s="16"/>
      <c r="J16" s="255" t="s">
        <v>382</v>
      </c>
      <c r="K16" s="256"/>
      <c r="L16" s="256"/>
      <c r="M16" s="256"/>
      <c r="N16" s="256"/>
      <c r="O16" s="256"/>
      <c r="P16" s="257"/>
      <c r="Q16" s="114"/>
      <c r="R16" s="209" t="s">
        <v>223</v>
      </c>
      <c r="S16" s="210"/>
      <c r="T16" s="210"/>
      <c r="U16" s="210"/>
      <c r="V16" s="210"/>
      <c r="W16" s="210"/>
      <c r="X16" s="211"/>
      <c r="Y16" s="114"/>
      <c r="Z16" s="187" t="s">
        <v>491</v>
      </c>
      <c r="AA16" s="111"/>
      <c r="AB16" s="205" t="s">
        <v>430</v>
      </c>
      <c r="AC16" s="111"/>
      <c r="AD16" s="187" t="s">
        <v>496</v>
      </c>
      <c r="AE16" s="111"/>
      <c r="AF16" s="205" t="s">
        <v>430</v>
      </c>
    </row>
    <row r="17" spans="1:32" ht="18.600000000000001" customHeight="1" x14ac:dyDescent="0.3">
      <c r="A17" s="114"/>
      <c r="B17" s="114"/>
      <c r="C17" s="16"/>
      <c r="D17" s="115" t="s">
        <v>143</v>
      </c>
      <c r="E17" s="115"/>
      <c r="F17" s="115"/>
      <c r="G17" s="88"/>
      <c r="H17" s="88"/>
      <c r="J17" s="16"/>
      <c r="K17" s="116" t="s">
        <v>219</v>
      </c>
      <c r="L17" s="115"/>
      <c r="M17" s="115" t="s">
        <v>93</v>
      </c>
      <c r="N17" s="115" t="s">
        <v>220</v>
      </c>
      <c r="O17" s="115" t="s">
        <v>221</v>
      </c>
      <c r="P17" s="88" t="s">
        <v>222</v>
      </c>
      <c r="Q17" s="114"/>
      <c r="R17" s="206" t="s">
        <v>213</v>
      </c>
      <c r="S17" s="207"/>
      <c r="T17" s="207"/>
      <c r="U17" s="207"/>
      <c r="V17" s="207"/>
      <c r="W17" s="207"/>
      <c r="X17" s="208"/>
      <c r="Y17" s="114"/>
      <c r="Z17" s="187" t="s">
        <v>492</v>
      </c>
      <c r="AA17" s="111"/>
      <c r="AB17" s="205" t="s">
        <v>430</v>
      </c>
      <c r="AC17" s="111"/>
      <c r="AD17" s="187" t="s">
        <v>497</v>
      </c>
      <c r="AE17" s="111"/>
      <c r="AF17" s="205" t="s">
        <v>430</v>
      </c>
    </row>
    <row r="18" spans="1:32" ht="18.600000000000001" customHeight="1" x14ac:dyDescent="0.3">
      <c r="A18" s="114"/>
      <c r="B18" s="114"/>
      <c r="C18" s="16"/>
      <c r="D18" s="132" t="s">
        <v>144</v>
      </c>
      <c r="E18" s="132"/>
      <c r="F18" s="132"/>
      <c r="G18" s="16"/>
      <c r="H18" s="16"/>
      <c r="J18" s="16"/>
      <c r="K18" s="16"/>
      <c r="L18" s="16"/>
      <c r="M18" s="16"/>
      <c r="N18" s="16"/>
      <c r="O18" s="16"/>
      <c r="P18" s="16"/>
      <c r="Q18" s="114"/>
      <c r="R18" s="16"/>
      <c r="S18" s="116" t="s">
        <v>158</v>
      </c>
      <c r="T18" s="115"/>
      <c r="U18" s="115" t="s">
        <v>215</v>
      </c>
      <c r="V18" s="115" t="s">
        <v>216</v>
      </c>
      <c r="W18" s="115" t="s">
        <v>217</v>
      </c>
      <c r="X18" s="88" t="s">
        <v>65</v>
      </c>
      <c r="Y18" s="114"/>
      <c r="Z18" s="187" t="s">
        <v>493</v>
      </c>
      <c r="AA18" s="111"/>
      <c r="AB18" s="205" t="s">
        <v>430</v>
      </c>
      <c r="AC18" s="111"/>
      <c r="AD18" s="187" t="s">
        <v>498</v>
      </c>
      <c r="AE18" s="111"/>
      <c r="AF18" s="205" t="s">
        <v>430</v>
      </c>
    </row>
    <row r="19" spans="1:32" ht="18.600000000000001" customHeight="1" x14ac:dyDescent="0.3">
      <c r="A19" s="114"/>
      <c r="B19" s="114"/>
      <c r="C19" s="16"/>
      <c r="D19" s="115" t="s">
        <v>244</v>
      </c>
      <c r="E19" s="115"/>
      <c r="F19" s="115"/>
      <c r="G19" s="116"/>
      <c r="H19" s="88"/>
      <c r="J19" s="88"/>
      <c r="K19" s="88"/>
      <c r="L19" s="16"/>
      <c r="M19" s="16"/>
      <c r="N19" s="16"/>
      <c r="O19" s="16"/>
      <c r="P19" s="16"/>
      <c r="Q19" s="114"/>
      <c r="R19" s="115" t="s">
        <v>225</v>
      </c>
      <c r="S19" s="115"/>
      <c r="T19" s="16"/>
      <c r="U19" s="16"/>
      <c r="V19" s="16"/>
      <c r="W19" s="16"/>
      <c r="X19" s="16"/>
      <c r="Y19" s="114"/>
      <c r="Z19" s="206" t="s">
        <v>513</v>
      </c>
      <c r="AA19" s="207"/>
      <c r="AB19" s="207"/>
      <c r="AC19" s="207"/>
      <c r="AD19" s="207"/>
      <c r="AE19" s="207"/>
      <c r="AF19" s="208"/>
    </row>
    <row r="20" spans="1:32" ht="18.600000000000001" customHeight="1" x14ac:dyDescent="0.3">
      <c r="A20" s="114"/>
      <c r="B20" s="114"/>
      <c r="C20" s="134"/>
      <c r="D20" s="115" t="s">
        <v>245</v>
      </c>
      <c r="E20" s="115"/>
      <c r="F20" s="115"/>
      <c r="G20" s="116"/>
      <c r="H20" s="88"/>
      <c r="J20" s="255" t="s">
        <v>147</v>
      </c>
      <c r="K20" s="256"/>
      <c r="L20" s="256"/>
      <c r="M20" s="256"/>
      <c r="N20" s="256"/>
      <c r="O20" s="256"/>
      <c r="P20" s="257"/>
      <c r="Q20" s="114"/>
      <c r="R20" s="88"/>
      <c r="S20" s="88"/>
      <c r="T20" s="16"/>
      <c r="U20" s="16"/>
      <c r="V20" s="16"/>
      <c r="W20" s="16"/>
      <c r="X20" s="16"/>
      <c r="Y20" s="114"/>
      <c r="Z20" s="187" t="s">
        <v>509</v>
      </c>
      <c r="AA20" s="111"/>
      <c r="AB20" s="205" t="s">
        <v>430</v>
      </c>
      <c r="AC20" s="111"/>
      <c r="AD20" s="187" t="s">
        <v>509</v>
      </c>
      <c r="AE20" s="111"/>
      <c r="AF20" s="205" t="s">
        <v>430</v>
      </c>
    </row>
    <row r="21" spans="1:32" ht="18.600000000000001" customHeight="1" x14ac:dyDescent="0.3">
      <c r="A21" s="114"/>
      <c r="B21" s="114"/>
      <c r="C21" s="16"/>
      <c r="D21" s="249" t="s">
        <v>327</v>
      </c>
      <c r="E21" s="249"/>
      <c r="F21" s="249"/>
      <c r="G21" s="88"/>
      <c r="H21" s="116"/>
      <c r="J21" s="115" t="s">
        <v>23</v>
      </c>
      <c r="K21" s="115"/>
      <c r="L21" s="16"/>
      <c r="M21" s="16"/>
      <c r="N21" s="115" t="s">
        <v>24</v>
      </c>
      <c r="O21" s="115"/>
      <c r="P21" s="16"/>
      <c r="Q21" s="114"/>
      <c r="Y21" s="114"/>
      <c r="Z21" s="187" t="s">
        <v>510</v>
      </c>
      <c r="AA21" s="111"/>
      <c r="AB21" s="205" t="s">
        <v>430</v>
      </c>
      <c r="AC21" s="111"/>
      <c r="AD21" s="187" t="s">
        <v>510</v>
      </c>
      <c r="AE21" s="111"/>
      <c r="AF21" s="205" t="s">
        <v>430</v>
      </c>
    </row>
    <row r="22" spans="1:32" ht="18.600000000000001" customHeight="1" x14ac:dyDescent="0.3">
      <c r="A22" s="114"/>
      <c r="B22" s="114"/>
      <c r="C22" s="16"/>
      <c r="D22" s="137" t="s">
        <v>148</v>
      </c>
      <c r="E22" s="137"/>
      <c r="F22" s="137"/>
      <c r="G22" s="88"/>
      <c r="H22" s="116"/>
      <c r="I22" s="114"/>
      <c r="J22" s="16"/>
      <c r="K22" s="16"/>
      <c r="L22" s="16"/>
      <c r="M22" s="16"/>
      <c r="N22" s="16"/>
      <c r="O22" s="16"/>
      <c r="P22" s="16"/>
      <c r="Q22" s="114"/>
      <c r="R22" s="206" t="s">
        <v>25</v>
      </c>
      <c r="S22" s="207"/>
      <c r="T22" s="207"/>
      <c r="U22" s="207"/>
      <c r="V22" s="207"/>
      <c r="W22" s="207"/>
      <c r="X22" s="208"/>
      <c r="Y22" s="114"/>
      <c r="Z22" s="187" t="s">
        <v>511</v>
      </c>
      <c r="AA22" s="111"/>
      <c r="AB22" s="205" t="s">
        <v>430</v>
      </c>
      <c r="AC22" s="111"/>
      <c r="AD22" s="187" t="s">
        <v>511</v>
      </c>
      <c r="AE22" s="111"/>
      <c r="AF22" s="205" t="s">
        <v>430</v>
      </c>
    </row>
    <row r="23" spans="1:32" ht="18.600000000000001" customHeight="1" x14ac:dyDescent="0.3">
      <c r="A23" s="114"/>
      <c r="B23" s="114"/>
      <c r="C23" s="115"/>
      <c r="D23" s="252" t="s">
        <v>355</v>
      </c>
      <c r="E23" s="252"/>
      <c r="F23" s="134" t="s">
        <v>318</v>
      </c>
      <c r="G23" s="88"/>
      <c r="H23" s="116" t="s">
        <v>149</v>
      </c>
      <c r="I23" s="114"/>
      <c r="J23" s="234" t="s">
        <v>362</v>
      </c>
      <c r="K23" s="234"/>
      <c r="L23" s="234"/>
      <c r="M23" s="234"/>
      <c r="N23" s="234"/>
      <c r="O23" s="234"/>
      <c r="P23" s="234"/>
      <c r="Q23" s="114"/>
      <c r="R23" s="16"/>
      <c r="S23" s="116" t="s">
        <v>219</v>
      </c>
      <c r="T23" s="115"/>
      <c r="U23" s="115" t="s">
        <v>93</v>
      </c>
      <c r="V23" s="115" t="s">
        <v>220</v>
      </c>
      <c r="W23" s="115" t="s">
        <v>221</v>
      </c>
      <c r="X23" s="88" t="s">
        <v>222</v>
      </c>
      <c r="Y23" s="114"/>
      <c r="Z23" s="187" t="s">
        <v>512</v>
      </c>
      <c r="AA23" s="111"/>
      <c r="AB23" s="205" t="s">
        <v>430</v>
      </c>
      <c r="AC23" s="111"/>
      <c r="AD23" s="187" t="s">
        <v>512</v>
      </c>
      <c r="AE23" s="111"/>
      <c r="AF23" s="205" t="s">
        <v>430</v>
      </c>
    </row>
    <row r="24" spans="1:32" ht="18.600000000000001" customHeight="1" x14ac:dyDescent="0.3">
      <c r="A24" s="114"/>
      <c r="B24" s="114"/>
      <c r="C24" s="16"/>
      <c r="D24" s="250" t="s">
        <v>323</v>
      </c>
      <c r="E24" s="250"/>
      <c r="F24" s="250"/>
      <c r="G24" s="120"/>
      <c r="H24" s="116"/>
      <c r="I24" s="114"/>
      <c r="K24" s="214" t="s">
        <v>351</v>
      </c>
      <c r="L24" s="214"/>
      <c r="M24" s="214" t="s">
        <v>383</v>
      </c>
      <c r="N24" s="214"/>
      <c r="O24" s="214" t="s">
        <v>384</v>
      </c>
      <c r="P24" s="214"/>
      <c r="Q24" s="114"/>
      <c r="R24" s="115" t="s">
        <v>225</v>
      </c>
      <c r="S24" s="115"/>
      <c r="T24" s="16"/>
      <c r="U24" s="16"/>
      <c r="V24" s="16"/>
      <c r="W24" s="16"/>
      <c r="X24" s="16"/>
      <c r="Y24" s="114"/>
      <c r="Z24" s="206" t="s">
        <v>514</v>
      </c>
      <c r="AA24" s="207"/>
      <c r="AB24" s="207"/>
      <c r="AC24" s="207"/>
      <c r="AD24" s="207"/>
      <c r="AE24" s="207"/>
      <c r="AF24" s="208"/>
    </row>
    <row r="25" spans="1:32" ht="18.600000000000001" customHeight="1" x14ac:dyDescent="0.3">
      <c r="A25" s="114"/>
      <c r="B25" s="114"/>
      <c r="C25" s="16"/>
      <c r="D25" s="251" t="s">
        <v>328</v>
      </c>
      <c r="E25" s="251"/>
      <c r="F25" s="251"/>
      <c r="G25" s="16"/>
      <c r="H25" s="16"/>
      <c r="I25" s="114"/>
      <c r="J25" s="258" t="s">
        <v>358</v>
      </c>
      <c r="K25" s="141" t="s">
        <v>158</v>
      </c>
      <c r="L25" s="119" t="s">
        <v>321</v>
      </c>
      <c r="M25" s="119"/>
      <c r="N25" s="158" t="s">
        <v>20</v>
      </c>
      <c r="O25" s="114"/>
      <c r="P25" s="158" t="s">
        <v>385</v>
      </c>
      <c r="Q25" s="114"/>
      <c r="R25" s="88"/>
      <c r="S25" s="88"/>
      <c r="T25" s="16"/>
      <c r="U25" s="16"/>
      <c r="V25" s="16"/>
      <c r="W25" s="16"/>
      <c r="X25" s="16"/>
      <c r="Y25" s="114"/>
      <c r="Z25" s="214" t="s">
        <v>484</v>
      </c>
      <c r="AA25" s="214"/>
      <c r="AB25" s="214"/>
      <c r="AC25" s="111"/>
      <c r="AD25" s="214" t="s">
        <v>485</v>
      </c>
      <c r="AE25" s="214"/>
      <c r="AF25" s="214"/>
    </row>
    <row r="26" spans="1:32" ht="18.600000000000001" customHeight="1" x14ac:dyDescent="0.3">
      <c r="A26" s="114"/>
      <c r="B26" s="114"/>
      <c r="C26" s="16"/>
      <c r="D26" s="239" t="s">
        <v>329</v>
      </c>
      <c r="E26" s="239"/>
      <c r="F26" s="239"/>
      <c r="G26" s="16"/>
      <c r="H26" s="16"/>
      <c r="I26" s="114"/>
      <c r="J26" s="259"/>
      <c r="K26" s="141" t="s">
        <v>215</v>
      </c>
      <c r="L26" s="119" t="s">
        <v>322</v>
      </c>
      <c r="M26" s="119"/>
      <c r="N26" s="159" t="s">
        <v>20</v>
      </c>
      <c r="P26" s="159" t="s">
        <v>326</v>
      </c>
      <c r="Q26" s="114"/>
      <c r="Y26" s="114"/>
      <c r="Z26" s="111"/>
      <c r="AA26" s="111"/>
      <c r="AB26" s="111"/>
      <c r="AC26" s="111"/>
      <c r="AD26" s="111"/>
      <c r="AE26" s="111"/>
      <c r="AF26" s="111"/>
    </row>
    <row r="27" spans="1:32" ht="18.600000000000001" customHeight="1" x14ac:dyDescent="0.3">
      <c r="A27" s="114"/>
      <c r="B27" s="114"/>
      <c r="C27" s="16"/>
      <c r="D27" s="251" t="s">
        <v>330</v>
      </c>
      <c r="E27" s="251"/>
      <c r="F27" s="251"/>
      <c r="G27" s="16"/>
      <c r="H27" s="16"/>
      <c r="I27" s="114"/>
      <c r="J27" s="259"/>
      <c r="K27" s="142" t="s">
        <v>216</v>
      </c>
      <c r="L27" s="119" t="s">
        <v>350</v>
      </c>
      <c r="M27" s="54"/>
      <c r="N27" s="158" t="s">
        <v>20</v>
      </c>
      <c r="O27" s="119"/>
      <c r="P27" s="158" t="s">
        <v>326</v>
      </c>
      <c r="Q27" s="114"/>
      <c r="R27" s="206" t="s">
        <v>384</v>
      </c>
      <c r="S27" s="207"/>
      <c r="T27" s="207"/>
      <c r="U27" s="207"/>
      <c r="V27" s="207"/>
      <c r="W27" s="207"/>
      <c r="X27" s="208"/>
      <c r="Y27" s="114"/>
      <c r="AC27" s="111"/>
    </row>
    <row r="28" spans="1:32" ht="18.600000000000001" customHeight="1" x14ac:dyDescent="0.3">
      <c r="A28" s="114"/>
      <c r="B28" s="114"/>
      <c r="C28" s="16"/>
      <c r="D28" s="239"/>
      <c r="E28" s="239"/>
      <c r="F28" s="239"/>
      <c r="G28" s="88"/>
      <c r="H28" s="116"/>
      <c r="I28" s="114"/>
      <c r="J28" s="259"/>
      <c r="K28" s="141" t="s">
        <v>217</v>
      </c>
      <c r="L28" s="119" t="s">
        <v>8</v>
      </c>
      <c r="M28" s="119"/>
      <c r="N28" s="159" t="s">
        <v>20</v>
      </c>
      <c r="P28" s="159" t="s">
        <v>326</v>
      </c>
      <c r="Q28" s="114"/>
      <c r="R28" s="212" t="s">
        <v>213</v>
      </c>
      <c r="S28" s="212"/>
      <c r="U28" s="158" t="s">
        <v>385</v>
      </c>
      <c r="Y28" s="114"/>
      <c r="Z28" s="111"/>
      <c r="AA28" s="111"/>
      <c r="AB28" s="111"/>
      <c r="AC28" s="111"/>
      <c r="AD28" s="111"/>
      <c r="AE28" s="111"/>
      <c r="AF28" s="111"/>
    </row>
    <row r="29" spans="1:32" ht="18.600000000000001" customHeight="1" x14ac:dyDescent="0.3">
      <c r="A29" s="114"/>
      <c r="B29" s="114"/>
      <c r="C29" s="114"/>
      <c r="D29" s="114"/>
      <c r="E29" s="114"/>
      <c r="F29" s="114"/>
      <c r="G29" s="114"/>
      <c r="H29" s="114"/>
      <c r="I29" s="114"/>
      <c r="J29" s="259"/>
      <c r="K29" s="142" t="s">
        <v>65</v>
      </c>
      <c r="L29" s="119" t="s">
        <v>8</v>
      </c>
      <c r="M29" s="54"/>
      <c r="N29" s="158" t="s">
        <v>20</v>
      </c>
      <c r="O29" s="119"/>
      <c r="P29" s="158" t="s">
        <v>326</v>
      </c>
      <c r="Q29" s="114"/>
      <c r="R29" s="213" t="s">
        <v>25</v>
      </c>
      <c r="S29" s="213"/>
      <c r="T29" s="114"/>
      <c r="U29" s="158" t="s">
        <v>326</v>
      </c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</row>
    <row r="31" spans="1:32" ht="18.600000000000001" customHeight="1" x14ac:dyDescent="0.3">
      <c r="J31" s="9"/>
    </row>
    <row r="38" spans="6:6" ht="18.600000000000001" customHeight="1" x14ac:dyDescent="0.3">
      <c r="F38" s="1"/>
    </row>
  </sheetData>
  <mergeCells count="52">
    <mergeCell ref="J25:J29"/>
    <mergeCell ref="R22:X22"/>
    <mergeCell ref="D28:F28"/>
    <mergeCell ref="C3:H3"/>
    <mergeCell ref="C13:H13"/>
    <mergeCell ref="C4:H4"/>
    <mergeCell ref="D21:F21"/>
    <mergeCell ref="D14:F14"/>
    <mergeCell ref="D24:F24"/>
    <mergeCell ref="D25:F25"/>
    <mergeCell ref="D23:E23"/>
    <mergeCell ref="C5:D12"/>
    <mergeCell ref="D26:F26"/>
    <mergeCell ref="D27:F27"/>
    <mergeCell ref="A1:AF1"/>
    <mergeCell ref="J3:P3"/>
    <mergeCell ref="R3:X3"/>
    <mergeCell ref="J23:P23"/>
    <mergeCell ref="J11:M11"/>
    <mergeCell ref="R8:S8"/>
    <mergeCell ref="R5:X5"/>
    <mergeCell ref="R17:X17"/>
    <mergeCell ref="R11:X11"/>
    <mergeCell ref="Z3:AF3"/>
    <mergeCell ref="AC4:AD4"/>
    <mergeCell ref="AE4:AF4"/>
    <mergeCell ref="R6:X6"/>
    <mergeCell ref="J12:M12"/>
    <mergeCell ref="Z5:Z9"/>
    <mergeCell ref="Z11:AF11"/>
    <mergeCell ref="R29:S29"/>
    <mergeCell ref="AA4:AB4"/>
    <mergeCell ref="J4:P6"/>
    <mergeCell ref="J8:M8"/>
    <mergeCell ref="J9:M9"/>
    <mergeCell ref="J10:M10"/>
    <mergeCell ref="Z25:AB25"/>
    <mergeCell ref="J13:P13"/>
    <mergeCell ref="J16:P16"/>
    <mergeCell ref="J20:P20"/>
    <mergeCell ref="M24:N24"/>
    <mergeCell ref="O24:P24"/>
    <mergeCell ref="K24:L24"/>
    <mergeCell ref="Z12:AF12"/>
    <mergeCell ref="Z13:AB13"/>
    <mergeCell ref="AD13:AF13"/>
    <mergeCell ref="Z24:AF24"/>
    <mergeCell ref="Z19:AF19"/>
    <mergeCell ref="R16:X16"/>
    <mergeCell ref="R27:X27"/>
    <mergeCell ref="R28:S28"/>
    <mergeCell ref="AD25:AF25"/>
  </mergeCells>
  <printOptions horizontalCentered="1"/>
  <pageMargins left="0.7" right="0.7" top="0.75" bottom="0.75" header="0.3" footer="0.3"/>
  <pageSetup paperSize="9" scale="46" fitToHeight="0" orientation="landscape" r:id="rId1"/>
  <headerFooter>
    <oddHeader>&amp;C&amp;"Calibri,Bold"&amp;14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2380" r:id="rId4" name="TextBox102">
          <controlPr defaultSize="0" autoLine="0" r:id="rId5">
            <anchor moveWithCells="1">
              <from>
                <xdr:col>28</xdr:col>
                <xdr:colOff>15240</xdr:colOff>
                <xdr:row>6</xdr:row>
                <xdr:rowOff>228600</xdr:rowOff>
              </from>
              <to>
                <xdr:col>29</xdr:col>
                <xdr:colOff>167640</xdr:colOff>
                <xdr:row>7</xdr:row>
                <xdr:rowOff>228600</xdr:rowOff>
              </to>
            </anchor>
          </controlPr>
        </control>
      </mc:Choice>
      <mc:Fallback>
        <control shapeId="2380" r:id="rId4" name="TextBox102"/>
      </mc:Fallback>
    </mc:AlternateContent>
    <mc:AlternateContent xmlns:mc="http://schemas.openxmlformats.org/markup-compatibility/2006">
      <mc:Choice Requires="x14">
        <control shapeId="2351" r:id="rId6" name="TextBox107">
          <controlPr defaultSize="0" autoLine="0" r:id="rId7">
            <anchor moveWithCells="1">
              <from>
                <xdr:col>13</xdr:col>
                <xdr:colOff>716280</xdr:colOff>
                <xdr:row>25</xdr:row>
                <xdr:rowOff>15240</xdr:rowOff>
              </from>
              <to>
                <xdr:col>15</xdr:col>
                <xdr:colOff>15240</xdr:colOff>
                <xdr:row>26</xdr:row>
                <xdr:rowOff>15240</xdr:rowOff>
              </to>
            </anchor>
          </controlPr>
        </control>
      </mc:Choice>
      <mc:Fallback>
        <control shapeId="2351" r:id="rId6" name="TextBox107"/>
      </mc:Fallback>
    </mc:AlternateContent>
    <mc:AlternateContent xmlns:mc="http://schemas.openxmlformats.org/markup-compatibility/2006">
      <mc:Choice Requires="x14">
        <control shapeId="2350" r:id="rId8" name="TextBox93">
          <controlPr defaultSize="0" autoLine="0" r:id="rId9">
            <anchor moveWithCells="1">
              <from>
                <xdr:col>14</xdr:col>
                <xdr:colOff>22860</xdr:colOff>
                <xdr:row>24</xdr:row>
                <xdr:rowOff>15240</xdr:rowOff>
              </from>
              <to>
                <xdr:col>15</xdr:col>
                <xdr:colOff>45720</xdr:colOff>
                <xdr:row>25</xdr:row>
                <xdr:rowOff>15240</xdr:rowOff>
              </to>
            </anchor>
          </controlPr>
        </control>
      </mc:Choice>
      <mc:Fallback>
        <control shapeId="2350" r:id="rId8" name="TextBox93"/>
      </mc:Fallback>
    </mc:AlternateContent>
    <mc:AlternateContent xmlns:mc="http://schemas.openxmlformats.org/markup-compatibility/2006">
      <mc:Choice Requires="x14">
        <control shapeId="2349" r:id="rId10" name="TextBox92">
          <controlPr defaultSize="0" autoLine="0" r:id="rId11">
            <anchor moveWithCells="1">
              <from>
                <xdr:col>14</xdr:col>
                <xdr:colOff>38100</xdr:colOff>
                <xdr:row>11</xdr:row>
                <xdr:rowOff>15240</xdr:rowOff>
              </from>
              <to>
                <xdr:col>14</xdr:col>
                <xdr:colOff>701040</xdr:colOff>
                <xdr:row>12</xdr:row>
                <xdr:rowOff>15240</xdr:rowOff>
              </to>
            </anchor>
          </controlPr>
        </control>
      </mc:Choice>
      <mc:Fallback>
        <control shapeId="2349" r:id="rId10" name="TextBox92"/>
      </mc:Fallback>
    </mc:AlternateContent>
    <mc:AlternateContent xmlns:mc="http://schemas.openxmlformats.org/markup-compatibility/2006">
      <mc:Choice Requires="x14">
        <control shapeId="2318" r:id="rId12" name="TextBox50">
          <controlPr defaultSize="0" autoLine="0" r:id="rId13">
            <anchor moveWithCells="1">
              <from>
                <xdr:col>15</xdr:col>
                <xdr:colOff>0</xdr:colOff>
                <xdr:row>17</xdr:row>
                <xdr:rowOff>220980</xdr:rowOff>
              </from>
              <to>
                <xdr:col>16</xdr:col>
                <xdr:colOff>7620</xdr:colOff>
                <xdr:row>18</xdr:row>
                <xdr:rowOff>220980</xdr:rowOff>
              </to>
            </anchor>
          </controlPr>
        </control>
      </mc:Choice>
      <mc:Fallback>
        <control shapeId="2318" r:id="rId12" name="TextBox50"/>
      </mc:Fallback>
    </mc:AlternateContent>
    <mc:AlternateContent xmlns:mc="http://schemas.openxmlformats.org/markup-compatibility/2006">
      <mc:Choice Requires="x14">
        <control shapeId="2317" r:id="rId14" name="TextBox46">
          <controlPr defaultSize="0" autoLine="0" r:id="rId15">
            <anchor moveWithCells="1">
              <from>
                <xdr:col>10</xdr:col>
                <xdr:colOff>167640</xdr:colOff>
                <xdr:row>17</xdr:row>
                <xdr:rowOff>220980</xdr:rowOff>
              </from>
              <to>
                <xdr:col>11</xdr:col>
                <xdr:colOff>213360</xdr:colOff>
                <xdr:row>18</xdr:row>
                <xdr:rowOff>213360</xdr:rowOff>
              </to>
            </anchor>
          </controlPr>
        </control>
      </mc:Choice>
      <mc:Fallback>
        <control shapeId="2317" r:id="rId14" name="TextBox46"/>
      </mc:Fallback>
    </mc:AlternateContent>
    <mc:AlternateContent xmlns:mc="http://schemas.openxmlformats.org/markup-compatibility/2006">
      <mc:Choice Requires="x14">
        <control shapeId="2315" r:id="rId16" name="TextBox49">
          <controlPr defaultSize="0" autoLine="0" r:id="rId13">
            <anchor moveWithCells="1">
              <from>
                <xdr:col>14</xdr:col>
                <xdr:colOff>0</xdr:colOff>
                <xdr:row>18</xdr:row>
                <xdr:rowOff>0</xdr:rowOff>
              </from>
              <to>
                <xdr:col>14</xdr:col>
                <xdr:colOff>655320</xdr:colOff>
                <xdr:row>19</xdr:row>
                <xdr:rowOff>0</xdr:rowOff>
              </to>
            </anchor>
          </controlPr>
        </control>
      </mc:Choice>
      <mc:Fallback>
        <control shapeId="2315" r:id="rId16" name="TextBox49"/>
      </mc:Fallback>
    </mc:AlternateContent>
    <mc:AlternateContent xmlns:mc="http://schemas.openxmlformats.org/markup-compatibility/2006">
      <mc:Choice Requires="x14">
        <control shapeId="2314" r:id="rId17" name="TextBox48">
          <controlPr defaultSize="0" autoLine="0" r:id="rId18">
            <anchor moveWithCells="1">
              <from>
                <xdr:col>12</xdr:col>
                <xdr:colOff>464820</xdr:colOff>
                <xdr:row>18</xdr:row>
                <xdr:rowOff>0</xdr:rowOff>
              </from>
              <to>
                <xdr:col>13</xdr:col>
                <xdr:colOff>617220</xdr:colOff>
                <xdr:row>18</xdr:row>
                <xdr:rowOff>228600</xdr:rowOff>
              </to>
            </anchor>
          </controlPr>
        </control>
      </mc:Choice>
      <mc:Fallback>
        <control shapeId="2314" r:id="rId17" name="TextBox48"/>
      </mc:Fallback>
    </mc:AlternateContent>
    <mc:AlternateContent xmlns:mc="http://schemas.openxmlformats.org/markup-compatibility/2006">
      <mc:Choice Requires="x14">
        <control shapeId="2313" r:id="rId19" name="TextBox47">
          <controlPr defaultSize="0" autoLine="0" r:id="rId15">
            <anchor moveWithCells="1">
              <from>
                <xdr:col>11</xdr:col>
                <xdr:colOff>342900</xdr:colOff>
                <xdr:row>18</xdr:row>
                <xdr:rowOff>0</xdr:rowOff>
              </from>
              <to>
                <xdr:col>12</xdr:col>
                <xdr:colOff>320040</xdr:colOff>
                <xdr:row>18</xdr:row>
                <xdr:rowOff>228600</xdr:rowOff>
              </to>
            </anchor>
          </controlPr>
        </control>
      </mc:Choice>
      <mc:Fallback>
        <control shapeId="2313" r:id="rId19" name="TextBox47"/>
      </mc:Fallback>
    </mc:AlternateContent>
    <mc:AlternateContent xmlns:mc="http://schemas.openxmlformats.org/markup-compatibility/2006">
      <mc:Choice Requires="x14">
        <control shapeId="2310" r:id="rId20" name="TextBox84">
          <controlPr defaultSize="0" autoLine="0" r:id="rId21">
            <anchor moveWithCells="1">
              <from>
                <xdr:col>18</xdr:col>
                <xdr:colOff>243840</xdr:colOff>
                <xdr:row>24</xdr:row>
                <xdr:rowOff>30480</xdr:rowOff>
              </from>
              <to>
                <xdr:col>19</xdr:col>
                <xdr:colOff>403860</xdr:colOff>
                <xdr:row>25</xdr:row>
                <xdr:rowOff>15240</xdr:rowOff>
              </to>
            </anchor>
          </controlPr>
        </control>
      </mc:Choice>
      <mc:Fallback>
        <control shapeId="2310" r:id="rId20" name="TextBox84"/>
      </mc:Fallback>
    </mc:AlternateContent>
    <mc:AlternateContent xmlns:mc="http://schemas.openxmlformats.org/markup-compatibility/2006">
      <mc:Choice Requires="x14">
        <control shapeId="2309" r:id="rId22" name="TextBox83">
          <controlPr defaultSize="0" autoLine="0" r:id="rId23">
            <anchor moveWithCells="1">
              <from>
                <xdr:col>20</xdr:col>
                <xdr:colOff>449580</xdr:colOff>
                <xdr:row>24</xdr:row>
                <xdr:rowOff>22860</xdr:rowOff>
              </from>
              <to>
                <xdr:col>21</xdr:col>
                <xdr:colOff>518160</xdr:colOff>
                <xdr:row>25</xdr:row>
                <xdr:rowOff>15240</xdr:rowOff>
              </to>
            </anchor>
          </controlPr>
        </control>
      </mc:Choice>
      <mc:Fallback>
        <control shapeId="2309" r:id="rId22" name="TextBox83"/>
      </mc:Fallback>
    </mc:AlternateContent>
    <mc:AlternateContent xmlns:mc="http://schemas.openxmlformats.org/markup-compatibility/2006">
      <mc:Choice Requires="x14">
        <control shapeId="2308" r:id="rId24" name="TextBox82">
          <controlPr defaultSize="0" autoLine="0" r:id="rId25">
            <anchor moveWithCells="1">
              <from>
                <xdr:col>19</xdr:col>
                <xdr:colOff>457200</xdr:colOff>
                <xdr:row>24</xdr:row>
                <xdr:rowOff>22860</xdr:rowOff>
              </from>
              <to>
                <xdr:col>20</xdr:col>
                <xdr:colOff>434340</xdr:colOff>
                <xdr:row>25</xdr:row>
                <xdr:rowOff>15240</xdr:rowOff>
              </to>
            </anchor>
          </controlPr>
        </control>
      </mc:Choice>
      <mc:Fallback>
        <control shapeId="2308" r:id="rId24" name="TextBox82"/>
      </mc:Fallback>
    </mc:AlternateContent>
    <mc:AlternateContent xmlns:mc="http://schemas.openxmlformats.org/markup-compatibility/2006">
      <mc:Choice Requires="x14">
        <control shapeId="2307" r:id="rId26" name="TextBox81">
          <controlPr defaultSize="0" autoLine="0" r:id="rId27">
            <anchor moveWithCells="1">
              <from>
                <xdr:col>22</xdr:col>
                <xdr:colOff>579120</xdr:colOff>
                <xdr:row>24</xdr:row>
                <xdr:rowOff>30480</xdr:rowOff>
              </from>
              <to>
                <xdr:col>24</xdr:col>
                <xdr:colOff>0</xdr:colOff>
                <xdr:row>25</xdr:row>
                <xdr:rowOff>15240</xdr:rowOff>
              </to>
            </anchor>
          </controlPr>
        </control>
      </mc:Choice>
      <mc:Fallback>
        <control shapeId="2307" r:id="rId26" name="TextBox81"/>
      </mc:Fallback>
    </mc:AlternateContent>
    <mc:AlternateContent xmlns:mc="http://schemas.openxmlformats.org/markup-compatibility/2006">
      <mc:Choice Requires="x14">
        <control shapeId="2306" r:id="rId28" name="TextBox80">
          <controlPr defaultSize="0" autoLine="0" r:id="rId29">
            <anchor moveWithCells="1">
              <from>
                <xdr:col>21</xdr:col>
                <xdr:colOff>518160</xdr:colOff>
                <xdr:row>24</xdr:row>
                <xdr:rowOff>22860</xdr:rowOff>
              </from>
              <to>
                <xdr:col>22</xdr:col>
                <xdr:colOff>563880</xdr:colOff>
                <xdr:row>25</xdr:row>
                <xdr:rowOff>15240</xdr:rowOff>
              </to>
            </anchor>
          </controlPr>
        </control>
      </mc:Choice>
      <mc:Fallback>
        <control shapeId="2306" r:id="rId28" name="TextBox80"/>
      </mc:Fallback>
    </mc:AlternateContent>
    <mc:AlternateContent xmlns:mc="http://schemas.openxmlformats.org/markup-compatibility/2006">
      <mc:Choice Requires="x14">
        <control shapeId="2302" r:id="rId30" name="TextBox77">
          <controlPr defaultSize="0" autoLine="0" r:id="rId31">
            <anchor moveWithCells="1">
              <from>
                <xdr:col>20</xdr:col>
                <xdr:colOff>426720</xdr:colOff>
                <xdr:row>13</xdr:row>
                <xdr:rowOff>15240</xdr:rowOff>
              </from>
              <to>
                <xdr:col>21</xdr:col>
                <xdr:colOff>495300</xdr:colOff>
                <xdr:row>14</xdr:row>
                <xdr:rowOff>7620</xdr:rowOff>
              </to>
            </anchor>
          </controlPr>
        </control>
      </mc:Choice>
      <mc:Fallback>
        <control shapeId="2302" r:id="rId30" name="TextBox77"/>
      </mc:Fallback>
    </mc:AlternateContent>
    <mc:AlternateContent xmlns:mc="http://schemas.openxmlformats.org/markup-compatibility/2006">
      <mc:Choice Requires="x14">
        <control shapeId="2301" r:id="rId32" name="TextBox70">
          <controlPr defaultSize="0" autoLine="0" r:id="rId33">
            <anchor moveWithCells="1">
              <from>
                <xdr:col>19</xdr:col>
                <xdr:colOff>441960</xdr:colOff>
                <xdr:row>13</xdr:row>
                <xdr:rowOff>15240</xdr:rowOff>
              </from>
              <to>
                <xdr:col>20</xdr:col>
                <xdr:colOff>419100</xdr:colOff>
                <xdr:row>14</xdr:row>
                <xdr:rowOff>7620</xdr:rowOff>
              </to>
            </anchor>
          </controlPr>
        </control>
      </mc:Choice>
      <mc:Fallback>
        <control shapeId="2301" r:id="rId32" name="TextBox70"/>
      </mc:Fallback>
    </mc:AlternateContent>
    <mc:AlternateContent xmlns:mc="http://schemas.openxmlformats.org/markup-compatibility/2006">
      <mc:Choice Requires="x14">
        <control shapeId="2300" r:id="rId34" name="TextBox55">
          <controlPr defaultSize="0" autoLine="0" r:id="rId35">
            <anchor moveWithCells="1">
              <from>
                <xdr:col>18</xdr:col>
                <xdr:colOff>228600</xdr:colOff>
                <xdr:row>13</xdr:row>
                <xdr:rowOff>22860</xdr:rowOff>
              </from>
              <to>
                <xdr:col>19</xdr:col>
                <xdr:colOff>396240</xdr:colOff>
                <xdr:row>14</xdr:row>
                <xdr:rowOff>7620</xdr:rowOff>
              </to>
            </anchor>
          </controlPr>
        </control>
      </mc:Choice>
      <mc:Fallback>
        <control shapeId="2300" r:id="rId34" name="TextBox55"/>
      </mc:Fallback>
    </mc:AlternateContent>
    <mc:AlternateContent xmlns:mc="http://schemas.openxmlformats.org/markup-compatibility/2006">
      <mc:Choice Requires="x14">
        <control shapeId="2299" r:id="rId36" name="TextBox54">
          <controlPr defaultSize="0" autoLine="0" r:id="rId37">
            <anchor moveWithCells="1">
              <from>
                <xdr:col>22</xdr:col>
                <xdr:colOff>586740</xdr:colOff>
                <xdr:row>13</xdr:row>
                <xdr:rowOff>22860</xdr:rowOff>
              </from>
              <to>
                <xdr:col>24</xdr:col>
                <xdr:colOff>0</xdr:colOff>
                <xdr:row>14</xdr:row>
                <xdr:rowOff>7620</xdr:rowOff>
              </to>
            </anchor>
          </controlPr>
        </control>
      </mc:Choice>
      <mc:Fallback>
        <control shapeId="2299" r:id="rId36" name="TextBox54"/>
      </mc:Fallback>
    </mc:AlternateContent>
    <mc:AlternateContent xmlns:mc="http://schemas.openxmlformats.org/markup-compatibility/2006">
      <mc:Choice Requires="x14">
        <control shapeId="2298" r:id="rId38" name="TextBox53">
          <controlPr defaultSize="0" autoLine="0" r:id="rId39">
            <anchor moveWithCells="1">
              <from>
                <xdr:col>21</xdr:col>
                <xdr:colOff>525780</xdr:colOff>
                <xdr:row>13</xdr:row>
                <xdr:rowOff>15240</xdr:rowOff>
              </from>
              <to>
                <xdr:col>22</xdr:col>
                <xdr:colOff>571500</xdr:colOff>
                <xdr:row>14</xdr:row>
                <xdr:rowOff>7620</xdr:rowOff>
              </to>
            </anchor>
          </controlPr>
        </control>
      </mc:Choice>
      <mc:Fallback>
        <control shapeId="2298" r:id="rId38" name="TextBox53"/>
      </mc:Fallback>
    </mc:AlternateContent>
    <mc:AlternateContent xmlns:mc="http://schemas.openxmlformats.org/markup-compatibility/2006">
      <mc:Choice Requires="x14">
        <control shapeId="2289" r:id="rId40" name="TextBox45">
          <controlPr defaultSize="0" autoLine="0" r:id="rId41">
            <anchor moveWithCells="1">
              <from>
                <xdr:col>18</xdr:col>
                <xdr:colOff>228600</xdr:colOff>
                <xdr:row>23</xdr:row>
                <xdr:rowOff>22860</xdr:rowOff>
              </from>
              <to>
                <xdr:col>19</xdr:col>
                <xdr:colOff>396240</xdr:colOff>
                <xdr:row>24</xdr:row>
                <xdr:rowOff>7620</xdr:rowOff>
              </to>
            </anchor>
          </controlPr>
        </control>
      </mc:Choice>
      <mc:Fallback>
        <control shapeId="2289" r:id="rId40" name="TextBox45"/>
      </mc:Fallback>
    </mc:AlternateContent>
    <mc:AlternateContent xmlns:mc="http://schemas.openxmlformats.org/markup-compatibility/2006">
      <mc:Choice Requires="x14">
        <control shapeId="2286" r:id="rId42" name="TextBox42">
          <controlPr defaultSize="0" autoLine="0" r:id="rId43">
            <anchor moveWithCells="1">
              <from>
                <xdr:col>22</xdr:col>
                <xdr:colOff>571500</xdr:colOff>
                <xdr:row>18</xdr:row>
                <xdr:rowOff>22860</xdr:rowOff>
              </from>
              <to>
                <xdr:col>23</xdr:col>
                <xdr:colOff>731520</xdr:colOff>
                <xdr:row>19</xdr:row>
                <xdr:rowOff>7620</xdr:rowOff>
              </to>
            </anchor>
          </controlPr>
        </control>
      </mc:Choice>
      <mc:Fallback>
        <control shapeId="2286" r:id="rId42" name="TextBox42"/>
      </mc:Fallback>
    </mc:AlternateContent>
    <mc:AlternateContent xmlns:mc="http://schemas.openxmlformats.org/markup-compatibility/2006">
      <mc:Choice Requires="x14">
        <control shapeId="2285" r:id="rId44" name="TextBox41">
          <controlPr defaultSize="0" autoLine="0" r:id="rId45">
            <anchor moveWithCells="1">
              <from>
                <xdr:col>21</xdr:col>
                <xdr:colOff>525780</xdr:colOff>
                <xdr:row>18</xdr:row>
                <xdr:rowOff>15240</xdr:rowOff>
              </from>
              <to>
                <xdr:col>22</xdr:col>
                <xdr:colOff>563880</xdr:colOff>
                <xdr:row>19</xdr:row>
                <xdr:rowOff>7620</xdr:rowOff>
              </to>
            </anchor>
          </controlPr>
        </control>
      </mc:Choice>
      <mc:Fallback>
        <control shapeId="2285" r:id="rId44" name="TextBox41"/>
      </mc:Fallback>
    </mc:AlternateContent>
    <mc:AlternateContent xmlns:mc="http://schemas.openxmlformats.org/markup-compatibility/2006">
      <mc:Choice Requires="x14">
        <control shapeId="2284" r:id="rId46" name="TextBox40">
          <controlPr defaultSize="0" autoLine="0" r:id="rId47">
            <anchor moveWithCells="1">
              <from>
                <xdr:col>20</xdr:col>
                <xdr:colOff>426720</xdr:colOff>
                <xdr:row>18</xdr:row>
                <xdr:rowOff>15240</xdr:rowOff>
              </from>
              <to>
                <xdr:col>21</xdr:col>
                <xdr:colOff>495300</xdr:colOff>
                <xdr:row>19</xdr:row>
                <xdr:rowOff>7620</xdr:rowOff>
              </to>
            </anchor>
          </controlPr>
        </control>
      </mc:Choice>
      <mc:Fallback>
        <control shapeId="2284" r:id="rId46" name="TextBox40"/>
      </mc:Fallback>
    </mc:AlternateContent>
    <mc:AlternateContent xmlns:mc="http://schemas.openxmlformats.org/markup-compatibility/2006">
      <mc:Choice Requires="x14">
        <control shapeId="2283" r:id="rId48" name="TextBox39">
          <controlPr defaultSize="0" autoLine="0" r:id="rId49">
            <anchor moveWithCells="1">
              <from>
                <xdr:col>19</xdr:col>
                <xdr:colOff>434340</xdr:colOff>
                <xdr:row>18</xdr:row>
                <xdr:rowOff>15240</xdr:rowOff>
              </from>
              <to>
                <xdr:col>20</xdr:col>
                <xdr:colOff>411480</xdr:colOff>
                <xdr:row>19</xdr:row>
                <xdr:rowOff>7620</xdr:rowOff>
              </to>
            </anchor>
          </controlPr>
        </control>
      </mc:Choice>
      <mc:Fallback>
        <control shapeId="2283" r:id="rId48" name="TextBox39"/>
      </mc:Fallback>
    </mc:AlternateContent>
    <mc:AlternateContent xmlns:mc="http://schemas.openxmlformats.org/markup-compatibility/2006">
      <mc:Choice Requires="x14">
        <control shapeId="2282" r:id="rId50" name="TextBox38">
          <controlPr defaultSize="0" autoLine="0" r:id="rId51">
            <anchor moveWithCells="1">
              <from>
                <xdr:col>18</xdr:col>
                <xdr:colOff>228600</xdr:colOff>
                <xdr:row>18</xdr:row>
                <xdr:rowOff>22860</xdr:rowOff>
              </from>
              <to>
                <xdr:col>19</xdr:col>
                <xdr:colOff>396240</xdr:colOff>
                <xdr:row>19</xdr:row>
                <xdr:rowOff>7620</xdr:rowOff>
              </to>
            </anchor>
          </controlPr>
        </control>
      </mc:Choice>
      <mc:Fallback>
        <control shapeId="2282" r:id="rId50" name="TextBox38"/>
      </mc:Fallback>
    </mc:AlternateContent>
    <mc:AlternateContent xmlns:mc="http://schemas.openxmlformats.org/markup-compatibility/2006">
      <mc:Choice Requires="x14">
        <control shapeId="2281" r:id="rId52" name="TextBox37">
          <controlPr defaultSize="0" autoLine="0" r:id="rId53">
            <anchor moveWithCells="1">
              <from>
                <xdr:col>22</xdr:col>
                <xdr:colOff>594360</xdr:colOff>
                <xdr:row>23</xdr:row>
                <xdr:rowOff>22860</xdr:rowOff>
              </from>
              <to>
                <xdr:col>24</xdr:col>
                <xdr:colOff>15240</xdr:colOff>
                <xdr:row>24</xdr:row>
                <xdr:rowOff>7620</xdr:rowOff>
              </to>
            </anchor>
          </controlPr>
        </control>
      </mc:Choice>
      <mc:Fallback>
        <control shapeId="2281" r:id="rId52" name="TextBox37"/>
      </mc:Fallback>
    </mc:AlternateContent>
    <mc:AlternateContent xmlns:mc="http://schemas.openxmlformats.org/markup-compatibility/2006">
      <mc:Choice Requires="x14">
        <control shapeId="2280" r:id="rId54" name="TextBox36">
          <controlPr defaultSize="0" autoLine="0" r:id="rId55">
            <anchor moveWithCells="1">
              <from>
                <xdr:col>21</xdr:col>
                <xdr:colOff>541020</xdr:colOff>
                <xdr:row>23</xdr:row>
                <xdr:rowOff>15240</xdr:rowOff>
              </from>
              <to>
                <xdr:col>22</xdr:col>
                <xdr:colOff>579120</xdr:colOff>
                <xdr:row>24</xdr:row>
                <xdr:rowOff>7620</xdr:rowOff>
              </to>
            </anchor>
          </controlPr>
        </control>
      </mc:Choice>
      <mc:Fallback>
        <control shapeId="2280" r:id="rId54" name="TextBox36"/>
      </mc:Fallback>
    </mc:AlternateContent>
    <mc:AlternateContent xmlns:mc="http://schemas.openxmlformats.org/markup-compatibility/2006">
      <mc:Choice Requires="x14">
        <control shapeId="2279" r:id="rId56" name="TextBox34">
          <controlPr defaultSize="0" autoLine="0" r:id="rId57">
            <anchor moveWithCells="1">
              <from>
                <xdr:col>20</xdr:col>
                <xdr:colOff>434340</xdr:colOff>
                <xdr:row>23</xdr:row>
                <xdr:rowOff>15240</xdr:rowOff>
              </from>
              <to>
                <xdr:col>21</xdr:col>
                <xdr:colOff>510540</xdr:colOff>
                <xdr:row>24</xdr:row>
                <xdr:rowOff>7620</xdr:rowOff>
              </to>
            </anchor>
          </controlPr>
        </control>
      </mc:Choice>
      <mc:Fallback>
        <control shapeId="2279" r:id="rId56" name="TextBox34"/>
      </mc:Fallback>
    </mc:AlternateContent>
    <mc:AlternateContent xmlns:mc="http://schemas.openxmlformats.org/markup-compatibility/2006">
      <mc:Choice Requires="x14">
        <control shapeId="2278" r:id="rId58" name="TextBox33">
          <controlPr defaultSize="0" autoLine="0" r:id="rId59">
            <anchor moveWithCells="1">
              <from>
                <xdr:col>19</xdr:col>
                <xdr:colOff>449580</xdr:colOff>
                <xdr:row>23</xdr:row>
                <xdr:rowOff>15240</xdr:rowOff>
              </from>
              <to>
                <xdr:col>20</xdr:col>
                <xdr:colOff>419100</xdr:colOff>
                <xdr:row>24</xdr:row>
                <xdr:rowOff>7620</xdr:rowOff>
              </to>
            </anchor>
          </controlPr>
        </control>
      </mc:Choice>
      <mc:Fallback>
        <control shapeId="2278" r:id="rId58" name="TextBox33"/>
      </mc:Fallback>
    </mc:AlternateContent>
    <mc:AlternateContent xmlns:mc="http://schemas.openxmlformats.org/markup-compatibility/2006">
      <mc:Choice Requires="x14">
        <control shapeId="2277" r:id="rId60" name="TextBox32">
          <controlPr defaultSize="0" autoLine="0" r:id="rId61">
            <anchor moveWithCells="1">
              <from>
                <xdr:col>18</xdr:col>
                <xdr:colOff>251460</xdr:colOff>
                <xdr:row>23</xdr:row>
                <xdr:rowOff>22860</xdr:rowOff>
              </from>
              <to>
                <xdr:col>19</xdr:col>
                <xdr:colOff>411480</xdr:colOff>
                <xdr:row>24</xdr:row>
                <xdr:rowOff>7620</xdr:rowOff>
              </to>
            </anchor>
          </controlPr>
        </control>
      </mc:Choice>
      <mc:Fallback>
        <control shapeId="2277" r:id="rId60" name="TextBox32"/>
      </mc:Fallback>
    </mc:AlternateContent>
    <mc:AlternateContent xmlns:mc="http://schemas.openxmlformats.org/markup-compatibility/2006">
      <mc:Choice Requires="x14">
        <control shapeId="2276" r:id="rId62" name="TextBox29">
          <controlPr defaultSize="0" autoLine="0" r:id="rId63">
            <anchor moveWithCells="1">
              <from>
                <xdr:col>22</xdr:col>
                <xdr:colOff>579120</xdr:colOff>
                <xdr:row>12</xdr:row>
                <xdr:rowOff>22860</xdr:rowOff>
              </from>
              <to>
                <xdr:col>24</xdr:col>
                <xdr:colOff>0</xdr:colOff>
                <xdr:row>13</xdr:row>
                <xdr:rowOff>7620</xdr:rowOff>
              </to>
            </anchor>
          </controlPr>
        </control>
      </mc:Choice>
      <mc:Fallback>
        <control shapeId="2276" r:id="rId62" name="TextBox29"/>
      </mc:Fallback>
    </mc:AlternateContent>
    <mc:AlternateContent xmlns:mc="http://schemas.openxmlformats.org/markup-compatibility/2006">
      <mc:Choice Requires="x14">
        <control shapeId="2275" r:id="rId64" name="TextBox28">
          <controlPr defaultSize="0" autoLine="0" r:id="rId65">
            <anchor moveWithCells="1">
              <from>
                <xdr:col>21</xdr:col>
                <xdr:colOff>518160</xdr:colOff>
                <xdr:row>12</xdr:row>
                <xdr:rowOff>15240</xdr:rowOff>
              </from>
              <to>
                <xdr:col>22</xdr:col>
                <xdr:colOff>556260</xdr:colOff>
                <xdr:row>13</xdr:row>
                <xdr:rowOff>7620</xdr:rowOff>
              </to>
            </anchor>
          </controlPr>
        </control>
      </mc:Choice>
      <mc:Fallback>
        <control shapeId="2275" r:id="rId64" name="TextBox28"/>
      </mc:Fallback>
    </mc:AlternateContent>
    <mc:AlternateContent xmlns:mc="http://schemas.openxmlformats.org/markup-compatibility/2006">
      <mc:Choice Requires="x14">
        <control shapeId="2274" r:id="rId66" name="TextBox27">
          <controlPr defaultSize="0" autoLine="0" r:id="rId67">
            <anchor moveWithCells="1">
              <from>
                <xdr:col>20</xdr:col>
                <xdr:colOff>419100</xdr:colOff>
                <xdr:row>12</xdr:row>
                <xdr:rowOff>15240</xdr:rowOff>
              </from>
              <to>
                <xdr:col>21</xdr:col>
                <xdr:colOff>495300</xdr:colOff>
                <xdr:row>13</xdr:row>
                <xdr:rowOff>7620</xdr:rowOff>
              </to>
            </anchor>
          </controlPr>
        </control>
      </mc:Choice>
      <mc:Fallback>
        <control shapeId="2274" r:id="rId66" name="TextBox27"/>
      </mc:Fallback>
    </mc:AlternateContent>
    <mc:AlternateContent xmlns:mc="http://schemas.openxmlformats.org/markup-compatibility/2006">
      <mc:Choice Requires="x14">
        <control shapeId="2273" r:id="rId68" name="TextBox25">
          <controlPr defaultSize="0" autoLine="0" r:id="rId69">
            <anchor moveWithCells="1">
              <from>
                <xdr:col>19</xdr:col>
                <xdr:colOff>434340</xdr:colOff>
                <xdr:row>12</xdr:row>
                <xdr:rowOff>15240</xdr:rowOff>
              </from>
              <to>
                <xdr:col>20</xdr:col>
                <xdr:colOff>403860</xdr:colOff>
                <xdr:row>13</xdr:row>
                <xdr:rowOff>7620</xdr:rowOff>
              </to>
            </anchor>
          </controlPr>
        </control>
      </mc:Choice>
      <mc:Fallback>
        <control shapeId="2273" r:id="rId68" name="TextBox25"/>
      </mc:Fallback>
    </mc:AlternateContent>
    <mc:AlternateContent xmlns:mc="http://schemas.openxmlformats.org/markup-compatibility/2006">
      <mc:Choice Requires="x14">
        <control shapeId="2272" r:id="rId70" name="TextBox13">
          <controlPr defaultSize="0" autoLine="0" r:id="rId71">
            <anchor moveWithCells="1">
              <from>
                <xdr:col>18</xdr:col>
                <xdr:colOff>228600</xdr:colOff>
                <xdr:row>12</xdr:row>
                <xdr:rowOff>22860</xdr:rowOff>
              </from>
              <to>
                <xdr:col>19</xdr:col>
                <xdr:colOff>388620</xdr:colOff>
                <xdr:row>13</xdr:row>
                <xdr:rowOff>7620</xdr:rowOff>
              </to>
            </anchor>
          </controlPr>
        </control>
      </mc:Choice>
      <mc:Fallback>
        <control shapeId="2272" r:id="rId70" name="TextBox13"/>
      </mc:Fallback>
    </mc:AlternateContent>
    <mc:AlternateContent xmlns:mc="http://schemas.openxmlformats.org/markup-compatibility/2006">
      <mc:Choice Requires="x14">
        <control shapeId="2269" r:id="rId72" name="TextBox65">
          <controlPr defaultSize="0" autoLine="0" r:id="rId73">
            <anchor moveWithCells="1">
              <from>
                <xdr:col>14</xdr:col>
                <xdr:colOff>213360</xdr:colOff>
                <xdr:row>20</xdr:row>
                <xdr:rowOff>15240</xdr:rowOff>
              </from>
              <to>
                <xdr:col>15</xdr:col>
                <xdr:colOff>236220</xdr:colOff>
                <xdr:row>21</xdr:row>
                <xdr:rowOff>7620</xdr:rowOff>
              </to>
            </anchor>
          </controlPr>
        </control>
      </mc:Choice>
      <mc:Fallback>
        <control shapeId="2269" r:id="rId72" name="TextBox65"/>
      </mc:Fallback>
    </mc:AlternateContent>
    <mc:AlternateContent xmlns:mc="http://schemas.openxmlformats.org/markup-compatibility/2006">
      <mc:Choice Requires="x14">
        <control shapeId="2268" r:id="rId74" name="TextBox61">
          <controlPr defaultSize="0" autoLine="0" r:id="rId75">
            <anchor moveWithCells="1">
              <from>
                <xdr:col>10</xdr:col>
                <xdr:colOff>518160</xdr:colOff>
                <xdr:row>20</xdr:row>
                <xdr:rowOff>60960</xdr:rowOff>
              </from>
              <to>
                <xdr:col>12</xdr:col>
                <xdr:colOff>0</xdr:colOff>
                <xdr:row>21</xdr:row>
                <xdr:rowOff>53340</xdr:rowOff>
              </to>
            </anchor>
          </controlPr>
        </control>
      </mc:Choice>
      <mc:Fallback>
        <control shapeId="2268" r:id="rId74" name="TextBox61"/>
      </mc:Fallback>
    </mc:AlternateContent>
    <mc:AlternateContent xmlns:mc="http://schemas.openxmlformats.org/markup-compatibility/2006">
      <mc:Choice Requires="x14">
        <control shapeId="2267" r:id="rId76" name="TextBox21">
          <controlPr defaultSize="0" autoLine="0" r:id="rId77">
            <anchor moveWithCells="1">
              <from>
                <xdr:col>12</xdr:col>
                <xdr:colOff>464820</xdr:colOff>
                <xdr:row>17</xdr:row>
                <xdr:rowOff>15240</xdr:rowOff>
              </from>
              <to>
                <xdr:col>13</xdr:col>
                <xdr:colOff>617220</xdr:colOff>
                <xdr:row>17</xdr:row>
                <xdr:rowOff>220980</xdr:rowOff>
              </to>
            </anchor>
          </controlPr>
        </control>
      </mc:Choice>
      <mc:Fallback>
        <control shapeId="2267" r:id="rId76" name="TextBox21"/>
      </mc:Fallback>
    </mc:AlternateContent>
    <mc:AlternateContent xmlns:mc="http://schemas.openxmlformats.org/markup-compatibility/2006">
      <mc:Choice Requires="x14">
        <control shapeId="2266" r:id="rId78" name="TextBox20">
          <controlPr defaultSize="0" autoLine="0" r:id="rId79">
            <anchor moveWithCells="1">
              <from>
                <xdr:col>11</xdr:col>
                <xdr:colOff>342900</xdr:colOff>
                <xdr:row>17</xdr:row>
                <xdr:rowOff>0</xdr:rowOff>
              </from>
              <to>
                <xdr:col>12</xdr:col>
                <xdr:colOff>320040</xdr:colOff>
                <xdr:row>17</xdr:row>
                <xdr:rowOff>228600</xdr:rowOff>
              </to>
            </anchor>
          </controlPr>
        </control>
      </mc:Choice>
      <mc:Fallback>
        <control shapeId="2266" r:id="rId78" name="TextBox20"/>
      </mc:Fallback>
    </mc:AlternateContent>
    <mc:AlternateContent xmlns:mc="http://schemas.openxmlformats.org/markup-compatibility/2006">
      <mc:Choice Requires="x14">
        <control shapeId="2265" r:id="rId80" name="TextBox19">
          <controlPr defaultSize="0" autoLine="0" r:id="rId81">
            <anchor moveWithCells="1">
              <from>
                <xdr:col>10</xdr:col>
                <xdr:colOff>167640</xdr:colOff>
                <xdr:row>17</xdr:row>
                <xdr:rowOff>0</xdr:rowOff>
              </from>
              <to>
                <xdr:col>11</xdr:col>
                <xdr:colOff>213360</xdr:colOff>
                <xdr:row>17</xdr:row>
                <xdr:rowOff>228600</xdr:rowOff>
              </to>
            </anchor>
          </controlPr>
        </control>
      </mc:Choice>
      <mc:Fallback>
        <control shapeId="2265" r:id="rId80" name="TextBox19"/>
      </mc:Fallback>
    </mc:AlternateContent>
    <mc:AlternateContent xmlns:mc="http://schemas.openxmlformats.org/markup-compatibility/2006">
      <mc:Choice Requires="x14">
        <control shapeId="2258" r:id="rId82" name="TextBox76">
          <controlPr defaultSize="0" autoLine="0" autoPict="0" r:id="rId83">
            <anchor moveWithCells="1">
              <from>
                <xdr:col>15</xdr:col>
                <xdr:colOff>0</xdr:colOff>
                <xdr:row>14</xdr:row>
                <xdr:rowOff>0</xdr:rowOff>
              </from>
              <to>
                <xdr:col>16</xdr:col>
                <xdr:colOff>7620</xdr:colOff>
                <xdr:row>14</xdr:row>
                <xdr:rowOff>228600</xdr:rowOff>
              </to>
            </anchor>
          </controlPr>
        </control>
      </mc:Choice>
      <mc:Fallback>
        <control shapeId="2258" r:id="rId82" name="TextBox76"/>
      </mc:Fallback>
    </mc:AlternateContent>
    <mc:AlternateContent xmlns:mc="http://schemas.openxmlformats.org/markup-compatibility/2006">
      <mc:Choice Requires="x14">
        <control shapeId="2257" r:id="rId84" name="TextBox75">
          <controlPr defaultSize="0" autoLine="0" autoPict="0" r:id="rId85">
            <anchor moveWithCells="1">
              <from>
                <xdr:col>14</xdr:col>
                <xdr:colOff>0</xdr:colOff>
                <xdr:row>14</xdr:row>
                <xdr:rowOff>0</xdr:rowOff>
              </from>
              <to>
                <xdr:col>14</xdr:col>
                <xdr:colOff>655320</xdr:colOff>
                <xdr:row>14</xdr:row>
                <xdr:rowOff>228600</xdr:rowOff>
              </to>
            </anchor>
          </controlPr>
        </control>
      </mc:Choice>
      <mc:Fallback>
        <control shapeId="2257" r:id="rId84" name="TextBox75"/>
      </mc:Fallback>
    </mc:AlternateContent>
    <mc:AlternateContent xmlns:mc="http://schemas.openxmlformats.org/markup-compatibility/2006">
      <mc:Choice Requires="x14">
        <control shapeId="2256" r:id="rId86" name="TextBox74">
          <controlPr defaultSize="0" autoLine="0" autoPict="0" r:id="rId87">
            <anchor moveWithCells="1">
              <from>
                <xdr:col>12</xdr:col>
                <xdr:colOff>449580</xdr:colOff>
                <xdr:row>14</xdr:row>
                <xdr:rowOff>0</xdr:rowOff>
              </from>
              <to>
                <xdr:col>13</xdr:col>
                <xdr:colOff>601980</xdr:colOff>
                <xdr:row>15</xdr:row>
                <xdr:rowOff>0</xdr:rowOff>
              </to>
            </anchor>
          </controlPr>
        </control>
      </mc:Choice>
      <mc:Fallback>
        <control shapeId="2256" r:id="rId86" name="TextBox74"/>
      </mc:Fallback>
    </mc:AlternateContent>
    <mc:AlternateContent xmlns:mc="http://schemas.openxmlformats.org/markup-compatibility/2006">
      <mc:Choice Requires="x14">
        <control shapeId="2255" r:id="rId88" name="TextBox73">
          <controlPr defaultSize="0" autoLine="0" autoPict="0" r:id="rId89">
            <anchor moveWithCells="1">
              <from>
                <xdr:col>11</xdr:col>
                <xdr:colOff>342900</xdr:colOff>
                <xdr:row>14</xdr:row>
                <xdr:rowOff>0</xdr:rowOff>
              </from>
              <to>
                <xdr:col>12</xdr:col>
                <xdr:colOff>312420</xdr:colOff>
                <xdr:row>14</xdr:row>
                <xdr:rowOff>228600</xdr:rowOff>
              </to>
            </anchor>
          </controlPr>
        </control>
      </mc:Choice>
      <mc:Fallback>
        <control shapeId="2255" r:id="rId88" name="TextBox73"/>
      </mc:Fallback>
    </mc:AlternateContent>
    <mc:AlternateContent xmlns:mc="http://schemas.openxmlformats.org/markup-compatibility/2006">
      <mc:Choice Requires="x14">
        <control shapeId="2254" r:id="rId90" name="TextBox72">
          <controlPr defaultSize="0" autoLine="0" autoPict="0" r:id="rId91">
            <anchor moveWithCells="1">
              <from>
                <xdr:col>10</xdr:col>
                <xdr:colOff>167640</xdr:colOff>
                <xdr:row>14</xdr:row>
                <xdr:rowOff>0</xdr:rowOff>
              </from>
              <to>
                <xdr:col>11</xdr:col>
                <xdr:colOff>220980</xdr:colOff>
                <xdr:row>14</xdr:row>
                <xdr:rowOff>228600</xdr:rowOff>
              </to>
            </anchor>
          </controlPr>
        </control>
      </mc:Choice>
      <mc:Fallback>
        <control shapeId="2254" r:id="rId90" name="TextBox72"/>
      </mc:Fallback>
    </mc:AlternateContent>
    <mc:AlternateContent xmlns:mc="http://schemas.openxmlformats.org/markup-compatibility/2006">
      <mc:Choice Requires="x14">
        <control shapeId="2249" r:id="rId92" name="TextBox60">
          <controlPr defaultSize="0" autoLine="0" r:id="rId93">
            <anchor moveWithCells="1">
              <from>
                <xdr:col>9</xdr:col>
                <xdr:colOff>0</xdr:colOff>
                <xdr:row>13</xdr:row>
                <xdr:rowOff>220980</xdr:rowOff>
              </from>
              <to>
                <xdr:col>9</xdr:col>
                <xdr:colOff>525780</xdr:colOff>
                <xdr:row>14</xdr:row>
                <xdr:rowOff>228600</xdr:rowOff>
              </to>
            </anchor>
          </controlPr>
        </control>
      </mc:Choice>
      <mc:Fallback>
        <control shapeId="2249" r:id="rId92" name="TextBox60"/>
      </mc:Fallback>
    </mc:AlternateContent>
    <mc:AlternateContent xmlns:mc="http://schemas.openxmlformats.org/markup-compatibility/2006">
      <mc:Choice Requires="x14">
        <control shapeId="2248" r:id="rId94" name="TextBox59">
          <controlPr defaultSize="0" autoLine="0" autoPict="0" r:id="rId11">
            <anchor moveWithCells="1">
              <from>
                <xdr:col>12</xdr:col>
                <xdr:colOff>495300</xdr:colOff>
                <xdr:row>10</xdr:row>
                <xdr:rowOff>236220</xdr:rowOff>
              </from>
              <to>
                <xdr:col>13</xdr:col>
                <xdr:colOff>655320</xdr:colOff>
                <xdr:row>12</xdr:row>
                <xdr:rowOff>0</xdr:rowOff>
              </to>
            </anchor>
          </controlPr>
        </control>
      </mc:Choice>
      <mc:Fallback>
        <control shapeId="2248" r:id="rId94" name="TextBox59"/>
      </mc:Fallback>
    </mc:AlternateContent>
    <mc:AlternateContent xmlns:mc="http://schemas.openxmlformats.org/markup-compatibility/2006">
      <mc:Choice Requires="x14">
        <control shapeId="2247" r:id="rId95" name="TextBox58">
          <controlPr defaultSize="0" disabled="1" autoLine="0" r:id="rId96">
            <anchor moveWithCells="1">
              <from>
                <xdr:col>5</xdr:col>
                <xdr:colOff>586740</xdr:colOff>
                <xdr:row>11</xdr:row>
                <xdr:rowOff>7620</xdr:rowOff>
              </from>
              <to>
                <xdr:col>7</xdr:col>
                <xdr:colOff>83820</xdr:colOff>
                <xdr:row>12</xdr:row>
                <xdr:rowOff>0</xdr:rowOff>
              </to>
            </anchor>
          </controlPr>
        </control>
      </mc:Choice>
      <mc:Fallback>
        <control shapeId="2247" r:id="rId95" name="TextBox58"/>
      </mc:Fallback>
    </mc:AlternateContent>
    <mc:AlternateContent xmlns:mc="http://schemas.openxmlformats.org/markup-compatibility/2006">
      <mc:Choice Requires="x14">
        <control shapeId="2246" r:id="rId97" name="TextBox2">
          <controlPr defaultSize="0" disabled="1" autoLine="0" r:id="rId98">
            <anchor moveWithCells="1">
              <from>
                <xdr:col>5</xdr:col>
                <xdr:colOff>571500</xdr:colOff>
                <xdr:row>18</xdr:row>
                <xdr:rowOff>228600</xdr:rowOff>
              </from>
              <to>
                <xdr:col>7</xdr:col>
                <xdr:colOff>121920</xdr:colOff>
                <xdr:row>19</xdr:row>
                <xdr:rowOff>220980</xdr:rowOff>
              </to>
            </anchor>
          </controlPr>
        </control>
      </mc:Choice>
      <mc:Fallback>
        <control shapeId="2246" r:id="rId97" name="TextBox2"/>
      </mc:Fallback>
    </mc:AlternateContent>
    <mc:AlternateContent xmlns:mc="http://schemas.openxmlformats.org/markup-compatibility/2006">
      <mc:Choice Requires="x14">
        <control shapeId="2245" r:id="rId99" name="TextBox71">
          <controlPr defaultSize="0" autoLine="0" r:id="rId100">
            <anchor moveWithCells="1">
              <from>
                <xdr:col>14</xdr:col>
                <xdr:colOff>38100</xdr:colOff>
                <xdr:row>10</xdr:row>
                <xdr:rowOff>22860</xdr:rowOff>
              </from>
              <to>
                <xdr:col>14</xdr:col>
                <xdr:colOff>701040</xdr:colOff>
                <xdr:row>11</xdr:row>
                <xdr:rowOff>15240</xdr:rowOff>
              </to>
            </anchor>
          </controlPr>
        </control>
      </mc:Choice>
      <mc:Fallback>
        <control shapeId="2245" r:id="rId99" name="TextBox71"/>
      </mc:Fallback>
    </mc:AlternateContent>
    <mc:AlternateContent xmlns:mc="http://schemas.openxmlformats.org/markup-compatibility/2006">
      <mc:Choice Requires="x14">
        <control shapeId="2244" r:id="rId101" name="TextBox57">
          <controlPr defaultSize="0" autoLine="0" autoPict="0" r:id="rId100">
            <anchor moveWithCells="1">
              <from>
                <xdr:col>12</xdr:col>
                <xdr:colOff>495300</xdr:colOff>
                <xdr:row>10</xdr:row>
                <xdr:rowOff>22860</xdr:rowOff>
              </from>
              <to>
                <xdr:col>13</xdr:col>
                <xdr:colOff>655320</xdr:colOff>
                <xdr:row>11</xdr:row>
                <xdr:rowOff>15240</xdr:rowOff>
              </to>
            </anchor>
          </controlPr>
        </control>
      </mc:Choice>
      <mc:Fallback>
        <control shapeId="2244" r:id="rId101" name="TextBox57"/>
      </mc:Fallback>
    </mc:AlternateContent>
    <mc:AlternateContent xmlns:mc="http://schemas.openxmlformats.org/markup-compatibility/2006">
      <mc:Choice Requires="x14">
        <control shapeId="2243" r:id="rId102" name="TextBox56">
          <controlPr defaultSize="0" autoLine="0" r:id="rId103">
            <anchor moveWithCells="1">
              <from>
                <xdr:col>14</xdr:col>
                <xdr:colOff>38100</xdr:colOff>
                <xdr:row>8</xdr:row>
                <xdr:rowOff>22860</xdr:rowOff>
              </from>
              <to>
                <xdr:col>14</xdr:col>
                <xdr:colOff>701040</xdr:colOff>
                <xdr:row>9</xdr:row>
                <xdr:rowOff>15240</xdr:rowOff>
              </to>
            </anchor>
          </controlPr>
        </control>
      </mc:Choice>
      <mc:Fallback>
        <control shapeId="2243" r:id="rId102" name="TextBox56"/>
      </mc:Fallback>
    </mc:AlternateContent>
    <mc:AlternateContent xmlns:mc="http://schemas.openxmlformats.org/markup-compatibility/2006">
      <mc:Choice Requires="x14">
        <control shapeId="2242" r:id="rId104" name="TextBox16">
          <controlPr defaultSize="0" autoLine="0" r:id="rId105">
            <anchor moveWithCells="1">
              <from>
                <xdr:col>14</xdr:col>
                <xdr:colOff>38100</xdr:colOff>
                <xdr:row>9</xdr:row>
                <xdr:rowOff>22860</xdr:rowOff>
              </from>
              <to>
                <xdr:col>14</xdr:col>
                <xdr:colOff>701040</xdr:colOff>
                <xdr:row>10</xdr:row>
                <xdr:rowOff>15240</xdr:rowOff>
              </to>
            </anchor>
          </controlPr>
        </control>
      </mc:Choice>
      <mc:Fallback>
        <control shapeId="2242" r:id="rId104" name="TextBox16"/>
      </mc:Fallback>
    </mc:AlternateContent>
    <mc:AlternateContent xmlns:mc="http://schemas.openxmlformats.org/markup-compatibility/2006">
      <mc:Choice Requires="x14">
        <control shapeId="2241" r:id="rId106" name="TextBox15">
          <controlPr defaultSize="0" autoLine="0" r:id="rId107">
            <anchor moveWithCells="1">
              <from>
                <xdr:col>14</xdr:col>
                <xdr:colOff>38100</xdr:colOff>
                <xdr:row>7</xdr:row>
                <xdr:rowOff>30480</xdr:rowOff>
              </from>
              <to>
                <xdr:col>14</xdr:col>
                <xdr:colOff>701040</xdr:colOff>
                <xdr:row>8</xdr:row>
                <xdr:rowOff>22860</xdr:rowOff>
              </to>
            </anchor>
          </controlPr>
        </control>
      </mc:Choice>
      <mc:Fallback>
        <control shapeId="2241" r:id="rId106" name="TextBox15"/>
      </mc:Fallback>
    </mc:AlternateContent>
    <mc:AlternateContent xmlns:mc="http://schemas.openxmlformats.org/markup-compatibility/2006">
      <mc:Choice Requires="x14">
        <control shapeId="2189" r:id="rId108" name="TextBox35">
          <controlPr defaultSize="0" autoLine="0" r:id="rId109">
            <anchor moveWithCells="1">
              <from>
                <xdr:col>22</xdr:col>
                <xdr:colOff>586740</xdr:colOff>
                <xdr:row>7</xdr:row>
                <xdr:rowOff>22860</xdr:rowOff>
              </from>
              <to>
                <xdr:col>24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2189" r:id="rId108" name="TextBox35"/>
      </mc:Fallback>
    </mc:AlternateContent>
    <mc:AlternateContent xmlns:mc="http://schemas.openxmlformats.org/markup-compatibility/2006">
      <mc:Choice Requires="x14">
        <control shapeId="2185" r:id="rId110" name="TextBox31">
          <controlPr defaultSize="0" autoLine="0" r:id="rId111">
            <anchor moveWithCells="1">
              <from>
                <xdr:col>21</xdr:col>
                <xdr:colOff>533400</xdr:colOff>
                <xdr:row>7</xdr:row>
                <xdr:rowOff>15240</xdr:rowOff>
              </from>
              <to>
                <xdr:col>22</xdr:col>
                <xdr:colOff>571500</xdr:colOff>
                <xdr:row>8</xdr:row>
                <xdr:rowOff>7620</xdr:rowOff>
              </to>
            </anchor>
          </controlPr>
        </control>
      </mc:Choice>
      <mc:Fallback>
        <control shapeId="2185" r:id="rId110" name="TextBox31"/>
      </mc:Fallback>
    </mc:AlternateContent>
    <mc:AlternateContent xmlns:mc="http://schemas.openxmlformats.org/markup-compatibility/2006">
      <mc:Choice Requires="x14">
        <control shapeId="2184" r:id="rId112" name="TextBox30">
          <controlPr defaultSize="0" autoLine="0" r:id="rId113">
            <anchor moveWithCells="1">
              <from>
                <xdr:col>20</xdr:col>
                <xdr:colOff>434340</xdr:colOff>
                <xdr:row>7</xdr:row>
                <xdr:rowOff>15240</xdr:rowOff>
              </from>
              <to>
                <xdr:col>21</xdr:col>
                <xdr:colOff>510540</xdr:colOff>
                <xdr:row>8</xdr:row>
                <xdr:rowOff>7620</xdr:rowOff>
              </to>
            </anchor>
          </controlPr>
        </control>
      </mc:Choice>
      <mc:Fallback>
        <control shapeId="2184" r:id="rId112" name="TextBox30"/>
      </mc:Fallback>
    </mc:AlternateContent>
    <mc:AlternateContent xmlns:mc="http://schemas.openxmlformats.org/markup-compatibility/2006">
      <mc:Choice Requires="x14">
        <control shapeId="2180" r:id="rId114" name="TextBox26">
          <controlPr defaultSize="0" autoLine="0" r:id="rId115">
            <anchor moveWithCells="1">
              <from>
                <xdr:col>19</xdr:col>
                <xdr:colOff>441960</xdr:colOff>
                <xdr:row>7</xdr:row>
                <xdr:rowOff>15240</xdr:rowOff>
              </from>
              <to>
                <xdr:col>20</xdr:col>
                <xdr:colOff>419100</xdr:colOff>
                <xdr:row>8</xdr:row>
                <xdr:rowOff>7620</xdr:rowOff>
              </to>
            </anchor>
          </controlPr>
        </control>
      </mc:Choice>
      <mc:Fallback>
        <control shapeId="2180" r:id="rId114" name="TextBox26"/>
      </mc:Fallback>
    </mc:AlternateContent>
    <mc:AlternateContent xmlns:mc="http://schemas.openxmlformats.org/markup-compatibility/2006">
      <mc:Choice Requires="x14">
        <control shapeId="2178" r:id="rId116" name="TextBox24">
          <controlPr defaultSize="0" autoLine="0" r:id="rId117">
            <anchor moveWithCells="1">
              <from>
                <xdr:col>18</xdr:col>
                <xdr:colOff>243840</xdr:colOff>
                <xdr:row>7</xdr:row>
                <xdr:rowOff>22860</xdr:rowOff>
              </from>
              <to>
                <xdr:col>19</xdr:col>
                <xdr:colOff>403860</xdr:colOff>
                <xdr:row>8</xdr:row>
                <xdr:rowOff>7620</xdr:rowOff>
              </to>
            </anchor>
          </controlPr>
        </control>
      </mc:Choice>
      <mc:Fallback>
        <control shapeId="2178" r:id="rId116" name="TextBox24"/>
      </mc:Fallback>
    </mc:AlternateContent>
    <mc:AlternateContent xmlns:mc="http://schemas.openxmlformats.org/markup-compatibility/2006">
      <mc:Choice Requires="x14">
        <control shapeId="2059" r:id="rId118" name="ComboBox1">
          <controlPr defaultSize="0" autoLine="0" r:id="rId119">
            <anchor moveWithCells="1">
              <from>
                <xdr:col>5</xdr:col>
                <xdr:colOff>571500</xdr:colOff>
                <xdr:row>13</xdr:row>
                <xdr:rowOff>22860</xdr:rowOff>
              </from>
              <to>
                <xdr:col>7</xdr:col>
                <xdr:colOff>152400</xdr:colOff>
                <xdr:row>14</xdr:row>
                <xdr:rowOff>15240</xdr:rowOff>
              </to>
            </anchor>
          </controlPr>
        </control>
      </mc:Choice>
      <mc:Fallback>
        <control shapeId="2059" r:id="rId118" name="ComboBox1"/>
      </mc:Fallback>
    </mc:AlternateContent>
    <mc:AlternateContent xmlns:mc="http://schemas.openxmlformats.org/markup-compatibility/2006">
      <mc:Choice Requires="x14">
        <control shapeId="2143" r:id="rId120" name="ToggleButton1">
          <controlPr defaultSize="0" autoLine="0" r:id="rId121">
            <anchor moveWithCells="1">
              <from>
                <xdr:col>10</xdr:col>
                <xdr:colOff>464820</xdr:colOff>
                <xdr:row>4</xdr:row>
                <xdr:rowOff>45720</xdr:rowOff>
              </from>
              <to>
                <xdr:col>12</xdr:col>
                <xdr:colOff>160020</xdr:colOff>
                <xdr:row>5</xdr:row>
                <xdr:rowOff>182880</xdr:rowOff>
              </to>
            </anchor>
          </controlPr>
        </control>
      </mc:Choice>
      <mc:Fallback>
        <control shapeId="2143" r:id="rId120" name="ToggleButton1"/>
      </mc:Fallback>
    </mc:AlternateContent>
    <mc:AlternateContent xmlns:mc="http://schemas.openxmlformats.org/markup-compatibility/2006">
      <mc:Choice Requires="x14">
        <control shapeId="2144" r:id="rId122" name="ToggleButton2">
          <controlPr defaultSize="0" autoLine="0" r:id="rId123">
            <anchor moveWithCells="1">
              <from>
                <xdr:col>13</xdr:col>
                <xdr:colOff>160020</xdr:colOff>
                <xdr:row>4</xdr:row>
                <xdr:rowOff>38100</xdr:rowOff>
              </from>
              <to>
                <xdr:col>14</xdr:col>
                <xdr:colOff>541020</xdr:colOff>
                <xdr:row>5</xdr:row>
                <xdr:rowOff>175260</xdr:rowOff>
              </to>
            </anchor>
          </controlPr>
        </control>
      </mc:Choice>
      <mc:Fallback>
        <control shapeId="2144" r:id="rId122" name="ToggleButton2"/>
      </mc:Fallback>
    </mc:AlternateContent>
    <mc:AlternateContent xmlns:mc="http://schemas.openxmlformats.org/markup-compatibility/2006">
      <mc:Choice Requires="x14">
        <control shapeId="2150" r:id="rId124" name="TextBox4">
          <controlPr defaultSize="0" autoLine="0" r:id="rId125">
            <anchor moveWithCells="1">
              <from>
                <xdr:col>5</xdr:col>
                <xdr:colOff>601980</xdr:colOff>
                <xdr:row>5</xdr:row>
                <xdr:rowOff>38100</xdr:rowOff>
              </from>
              <to>
                <xdr:col>7</xdr:col>
                <xdr:colOff>99060</xdr:colOff>
                <xdr:row>6</xdr:row>
                <xdr:rowOff>30480</xdr:rowOff>
              </to>
            </anchor>
          </controlPr>
        </control>
      </mc:Choice>
      <mc:Fallback>
        <control shapeId="2150" r:id="rId124" name="TextBox4"/>
      </mc:Fallback>
    </mc:AlternateContent>
    <mc:AlternateContent xmlns:mc="http://schemas.openxmlformats.org/markup-compatibility/2006">
      <mc:Choice Requires="x14">
        <control shapeId="2152" r:id="rId126" name="TextBox5">
          <controlPr defaultSize="0" autoLine="0" r:id="rId127">
            <anchor moveWithCells="1">
              <from>
                <xdr:col>5</xdr:col>
                <xdr:colOff>594360</xdr:colOff>
                <xdr:row>6</xdr:row>
                <xdr:rowOff>30480</xdr:rowOff>
              </from>
              <to>
                <xdr:col>7</xdr:col>
                <xdr:colOff>91440</xdr:colOff>
                <xdr:row>7</xdr:row>
                <xdr:rowOff>22860</xdr:rowOff>
              </to>
            </anchor>
          </controlPr>
        </control>
      </mc:Choice>
      <mc:Fallback>
        <control shapeId="2152" r:id="rId126" name="TextBox5"/>
      </mc:Fallback>
    </mc:AlternateContent>
    <mc:AlternateContent xmlns:mc="http://schemas.openxmlformats.org/markup-compatibility/2006">
      <mc:Choice Requires="x14">
        <control shapeId="2153" r:id="rId128" name="TextBox6">
          <controlPr defaultSize="0" autoLine="0" r:id="rId129">
            <anchor moveWithCells="1">
              <from>
                <xdr:col>5</xdr:col>
                <xdr:colOff>594360</xdr:colOff>
                <xdr:row>7</xdr:row>
                <xdr:rowOff>15240</xdr:rowOff>
              </from>
              <to>
                <xdr:col>7</xdr:col>
                <xdr:colOff>91440</xdr:colOff>
                <xdr:row>8</xdr:row>
                <xdr:rowOff>7620</xdr:rowOff>
              </to>
            </anchor>
          </controlPr>
        </control>
      </mc:Choice>
      <mc:Fallback>
        <control shapeId="2153" r:id="rId128" name="TextBox6"/>
      </mc:Fallback>
    </mc:AlternateContent>
    <mc:AlternateContent xmlns:mc="http://schemas.openxmlformats.org/markup-compatibility/2006">
      <mc:Choice Requires="x14">
        <control shapeId="2154" r:id="rId130" name="TextBox7">
          <controlPr defaultSize="0" autoLine="0" r:id="rId131">
            <anchor moveWithCells="1">
              <from>
                <xdr:col>5</xdr:col>
                <xdr:colOff>601980</xdr:colOff>
                <xdr:row>4</xdr:row>
                <xdr:rowOff>45720</xdr:rowOff>
              </from>
              <to>
                <xdr:col>7</xdr:col>
                <xdr:colOff>99060</xdr:colOff>
                <xdr:row>5</xdr:row>
                <xdr:rowOff>38100</xdr:rowOff>
              </to>
            </anchor>
          </controlPr>
        </control>
      </mc:Choice>
      <mc:Fallback>
        <control shapeId="2154" r:id="rId130" name="TextBox7"/>
      </mc:Fallback>
    </mc:AlternateContent>
    <mc:AlternateContent xmlns:mc="http://schemas.openxmlformats.org/markup-compatibility/2006">
      <mc:Choice Requires="x14">
        <control shapeId="2155" r:id="rId132" name="TextBox8">
          <controlPr defaultSize="0" disabled="1" autoLine="0" r:id="rId133">
            <anchor moveWithCells="1">
              <from>
                <xdr:col>5</xdr:col>
                <xdr:colOff>586740</xdr:colOff>
                <xdr:row>9</xdr:row>
                <xdr:rowOff>30480</xdr:rowOff>
              </from>
              <to>
                <xdr:col>7</xdr:col>
                <xdr:colOff>83820</xdr:colOff>
                <xdr:row>10</xdr:row>
                <xdr:rowOff>22860</xdr:rowOff>
              </to>
            </anchor>
          </controlPr>
        </control>
      </mc:Choice>
      <mc:Fallback>
        <control shapeId="2155" r:id="rId132" name="TextBox8"/>
      </mc:Fallback>
    </mc:AlternateContent>
    <mc:AlternateContent xmlns:mc="http://schemas.openxmlformats.org/markup-compatibility/2006">
      <mc:Choice Requires="x14">
        <control shapeId="2156" r:id="rId134" name="TextBox9">
          <controlPr defaultSize="0" disabled="1" autoLine="0" r:id="rId135">
            <anchor moveWithCells="1">
              <from>
                <xdr:col>5</xdr:col>
                <xdr:colOff>594360</xdr:colOff>
                <xdr:row>8</xdr:row>
                <xdr:rowOff>15240</xdr:rowOff>
              </from>
              <to>
                <xdr:col>7</xdr:col>
                <xdr:colOff>91440</xdr:colOff>
                <xdr:row>9</xdr:row>
                <xdr:rowOff>7620</xdr:rowOff>
              </to>
            </anchor>
          </controlPr>
        </control>
      </mc:Choice>
      <mc:Fallback>
        <control shapeId="2156" r:id="rId134" name="TextBox9"/>
      </mc:Fallback>
    </mc:AlternateContent>
    <mc:AlternateContent xmlns:mc="http://schemas.openxmlformats.org/markup-compatibility/2006">
      <mc:Choice Requires="x14">
        <control shapeId="2157" r:id="rId136" name="TextBox10">
          <controlPr defaultSize="0" autoLine="0" r:id="rId137">
            <anchor moveWithCells="1">
              <from>
                <xdr:col>5</xdr:col>
                <xdr:colOff>571500</xdr:colOff>
                <xdr:row>17</xdr:row>
                <xdr:rowOff>228600</xdr:rowOff>
              </from>
              <to>
                <xdr:col>7</xdr:col>
                <xdr:colOff>121920</xdr:colOff>
                <xdr:row>18</xdr:row>
                <xdr:rowOff>220980</xdr:rowOff>
              </to>
            </anchor>
          </controlPr>
        </control>
      </mc:Choice>
      <mc:Fallback>
        <control shapeId="2157" r:id="rId136" name="TextBox10"/>
      </mc:Fallback>
    </mc:AlternateContent>
    <mc:AlternateContent xmlns:mc="http://schemas.openxmlformats.org/markup-compatibility/2006">
      <mc:Choice Requires="x14">
        <control shapeId="2159" r:id="rId138" name="TextBox11">
          <controlPr defaultSize="0" disabled="1" autoLine="0" r:id="rId139">
            <anchor moveWithCells="1">
              <from>
                <xdr:col>5</xdr:col>
                <xdr:colOff>571500</xdr:colOff>
                <xdr:row>17</xdr:row>
                <xdr:rowOff>0</xdr:rowOff>
              </from>
              <to>
                <xdr:col>7</xdr:col>
                <xdr:colOff>121920</xdr:colOff>
                <xdr:row>17</xdr:row>
                <xdr:rowOff>228600</xdr:rowOff>
              </to>
            </anchor>
          </controlPr>
        </control>
      </mc:Choice>
      <mc:Fallback>
        <control shapeId="2159" r:id="rId138" name="TextBox11"/>
      </mc:Fallback>
    </mc:AlternateContent>
    <mc:AlternateContent xmlns:mc="http://schemas.openxmlformats.org/markup-compatibility/2006">
      <mc:Choice Requires="x14">
        <control shapeId="2161" r:id="rId140" name="TextBox12">
          <controlPr defaultSize="0" autoLine="0" r:id="rId141">
            <anchor moveWithCells="1">
              <from>
                <xdr:col>5</xdr:col>
                <xdr:colOff>548640</xdr:colOff>
                <xdr:row>23</xdr:row>
                <xdr:rowOff>7620</xdr:rowOff>
              </from>
              <to>
                <xdr:col>7</xdr:col>
                <xdr:colOff>99060</xdr:colOff>
                <xdr:row>24</xdr:row>
                <xdr:rowOff>0</xdr:rowOff>
              </to>
            </anchor>
          </controlPr>
        </control>
      </mc:Choice>
      <mc:Fallback>
        <control shapeId="2161" r:id="rId140" name="TextBox12"/>
      </mc:Fallback>
    </mc:AlternateContent>
    <mc:AlternateContent xmlns:mc="http://schemas.openxmlformats.org/markup-compatibility/2006">
      <mc:Choice Requires="x14">
        <control shapeId="2163" r:id="rId142" name="TextBox14">
          <controlPr defaultSize="0" autoLine="0" r:id="rId143">
            <anchor moveWithCells="1">
              <from>
                <xdr:col>12</xdr:col>
                <xdr:colOff>495300</xdr:colOff>
                <xdr:row>7</xdr:row>
                <xdr:rowOff>38100</xdr:rowOff>
              </from>
              <to>
                <xdr:col>13</xdr:col>
                <xdr:colOff>655320</xdr:colOff>
                <xdr:row>8</xdr:row>
                <xdr:rowOff>30480</xdr:rowOff>
              </to>
            </anchor>
          </controlPr>
        </control>
      </mc:Choice>
      <mc:Fallback>
        <control shapeId="2163" r:id="rId142" name="TextBox14"/>
      </mc:Fallback>
    </mc:AlternateContent>
    <mc:AlternateContent xmlns:mc="http://schemas.openxmlformats.org/markup-compatibility/2006">
      <mc:Choice Requires="x14">
        <control shapeId="2167" r:id="rId144" name="TextBox17">
          <controlPr defaultSize="0" autoLine="0" r:id="rId103">
            <anchor moveWithCells="1">
              <from>
                <xdr:col>12</xdr:col>
                <xdr:colOff>495300</xdr:colOff>
                <xdr:row>8</xdr:row>
                <xdr:rowOff>30480</xdr:rowOff>
              </from>
              <to>
                <xdr:col>13</xdr:col>
                <xdr:colOff>655320</xdr:colOff>
                <xdr:row>9</xdr:row>
                <xdr:rowOff>22860</xdr:rowOff>
              </to>
            </anchor>
          </controlPr>
        </control>
      </mc:Choice>
      <mc:Fallback>
        <control shapeId="2167" r:id="rId144" name="TextBox17"/>
      </mc:Fallback>
    </mc:AlternateContent>
    <mc:AlternateContent xmlns:mc="http://schemas.openxmlformats.org/markup-compatibility/2006">
      <mc:Choice Requires="x14">
        <control shapeId="2170" r:id="rId145" name="TextBox18">
          <controlPr defaultSize="0" autoLine="0" r:id="rId105">
            <anchor moveWithCells="1">
              <from>
                <xdr:col>12</xdr:col>
                <xdr:colOff>495300</xdr:colOff>
                <xdr:row>9</xdr:row>
                <xdr:rowOff>15240</xdr:rowOff>
              </from>
              <to>
                <xdr:col>13</xdr:col>
                <xdr:colOff>655320</xdr:colOff>
                <xdr:row>10</xdr:row>
                <xdr:rowOff>7620</xdr:rowOff>
              </to>
            </anchor>
          </controlPr>
        </control>
      </mc:Choice>
      <mc:Fallback>
        <control shapeId="2170" r:id="rId145" name="TextBox18"/>
      </mc:Fallback>
    </mc:AlternateContent>
    <mc:AlternateContent xmlns:mc="http://schemas.openxmlformats.org/markup-compatibility/2006">
      <mc:Choice Requires="x14">
        <control shapeId="2175" r:id="rId146" name="TextBox22">
          <controlPr defaultSize="0" autoLine="0" r:id="rId147">
            <anchor moveWithCells="1">
              <from>
                <xdr:col>14</xdr:col>
                <xdr:colOff>0</xdr:colOff>
                <xdr:row>17</xdr:row>
                <xdr:rowOff>15240</xdr:rowOff>
              </from>
              <to>
                <xdr:col>14</xdr:col>
                <xdr:colOff>655320</xdr:colOff>
                <xdr:row>18</xdr:row>
                <xdr:rowOff>7620</xdr:rowOff>
              </to>
            </anchor>
          </controlPr>
        </control>
      </mc:Choice>
      <mc:Fallback>
        <control shapeId="2175" r:id="rId146" name="TextBox22"/>
      </mc:Fallback>
    </mc:AlternateContent>
    <mc:AlternateContent xmlns:mc="http://schemas.openxmlformats.org/markup-compatibility/2006">
      <mc:Choice Requires="x14">
        <control shapeId="2177" r:id="rId148" name="TextBox23">
          <controlPr defaultSize="0" autoLine="0" r:id="rId149">
            <anchor moveWithCells="1">
              <from>
                <xdr:col>15</xdr:col>
                <xdr:colOff>0</xdr:colOff>
                <xdr:row>17</xdr:row>
                <xdr:rowOff>7620</xdr:rowOff>
              </from>
              <to>
                <xdr:col>16</xdr:col>
                <xdr:colOff>7620</xdr:colOff>
                <xdr:row>18</xdr:row>
                <xdr:rowOff>0</xdr:rowOff>
              </to>
            </anchor>
          </controlPr>
        </control>
      </mc:Choice>
      <mc:Fallback>
        <control shapeId="2177" r:id="rId148" name="TextBox23"/>
      </mc:Fallback>
    </mc:AlternateContent>
    <mc:AlternateContent xmlns:mc="http://schemas.openxmlformats.org/markup-compatibility/2006">
      <mc:Choice Requires="x14">
        <control shapeId="2225" r:id="rId150" name="TextBox1">
          <controlPr defaultSize="0" disabled="1" autoLine="0" r:id="rId151">
            <anchor moveWithCells="1">
              <from>
                <xdr:col>5</xdr:col>
                <xdr:colOff>571500</xdr:colOff>
                <xdr:row>14</xdr:row>
                <xdr:rowOff>7620</xdr:rowOff>
              </from>
              <to>
                <xdr:col>7</xdr:col>
                <xdr:colOff>137160</xdr:colOff>
                <xdr:row>15</xdr:row>
                <xdr:rowOff>30480</xdr:rowOff>
              </to>
            </anchor>
          </controlPr>
        </control>
      </mc:Choice>
      <mc:Fallback>
        <control shapeId="2225" r:id="rId150" name="TextBox1"/>
      </mc:Fallback>
    </mc:AlternateContent>
    <mc:AlternateContent xmlns:mc="http://schemas.openxmlformats.org/markup-compatibility/2006">
      <mc:Choice Requires="x14">
        <control shapeId="2226" r:id="rId152" name="TextBox62">
          <controlPr defaultSize="0" disabled="1" autoLine="0" r:id="rId153">
            <anchor moveWithCells="1">
              <from>
                <xdr:col>5</xdr:col>
                <xdr:colOff>571500</xdr:colOff>
                <xdr:row>15</xdr:row>
                <xdr:rowOff>7620</xdr:rowOff>
              </from>
              <to>
                <xdr:col>7</xdr:col>
                <xdr:colOff>137160</xdr:colOff>
                <xdr:row>16</xdr:row>
                <xdr:rowOff>22860</xdr:rowOff>
              </to>
            </anchor>
          </controlPr>
        </control>
      </mc:Choice>
      <mc:Fallback>
        <control shapeId="2226" r:id="rId152" name="TextBox62"/>
      </mc:Fallback>
    </mc:AlternateContent>
    <mc:AlternateContent xmlns:mc="http://schemas.openxmlformats.org/markup-compatibility/2006">
      <mc:Choice Requires="x14">
        <control shapeId="2227" r:id="rId154" name="TextBox63">
          <controlPr defaultSize="0" disabled="1" autoLine="0" r:id="rId155">
            <anchor moveWithCells="1">
              <from>
                <xdr:col>5</xdr:col>
                <xdr:colOff>571500</xdr:colOff>
                <xdr:row>16</xdr:row>
                <xdr:rowOff>0</xdr:rowOff>
              </from>
              <to>
                <xdr:col>7</xdr:col>
                <xdr:colOff>137160</xdr:colOff>
                <xdr:row>17</xdr:row>
                <xdr:rowOff>15240</xdr:rowOff>
              </to>
            </anchor>
          </controlPr>
        </control>
      </mc:Choice>
      <mc:Fallback>
        <control shapeId="2227" r:id="rId154" name="TextBox63"/>
      </mc:Fallback>
    </mc:AlternateContent>
    <mc:AlternateContent xmlns:mc="http://schemas.openxmlformats.org/markup-compatibility/2006">
      <mc:Choice Requires="x14">
        <control shapeId="2228" r:id="rId156" name="ComboBox2">
          <controlPr defaultSize="0" autoLine="0" r:id="rId157">
            <anchor moveWithCells="1">
              <from>
                <xdr:col>5</xdr:col>
                <xdr:colOff>556260</xdr:colOff>
                <xdr:row>20</xdr:row>
                <xdr:rowOff>220980</xdr:rowOff>
              </from>
              <to>
                <xdr:col>7</xdr:col>
                <xdr:colOff>137160</xdr:colOff>
                <xdr:row>21</xdr:row>
                <xdr:rowOff>213360</xdr:rowOff>
              </to>
            </anchor>
          </controlPr>
        </control>
      </mc:Choice>
      <mc:Fallback>
        <control shapeId="2228" r:id="rId156" name="ComboBox2"/>
      </mc:Fallback>
    </mc:AlternateContent>
    <mc:AlternateContent xmlns:mc="http://schemas.openxmlformats.org/markup-compatibility/2006">
      <mc:Choice Requires="x14">
        <control shapeId="2231" r:id="rId158" name="TextBox64">
          <controlPr defaultSize="0" disabled="1" autoLine="0" r:id="rId159">
            <anchor moveWithCells="1">
              <from>
                <xdr:col>5</xdr:col>
                <xdr:colOff>548640</xdr:colOff>
                <xdr:row>21</xdr:row>
                <xdr:rowOff>228600</xdr:rowOff>
              </from>
              <to>
                <xdr:col>7</xdr:col>
                <xdr:colOff>114300</xdr:colOff>
                <xdr:row>23</xdr:row>
                <xdr:rowOff>7620</xdr:rowOff>
              </to>
            </anchor>
          </controlPr>
        </control>
      </mc:Choice>
      <mc:Fallback>
        <control shapeId="2231" r:id="rId158" name="TextBox64"/>
      </mc:Fallback>
    </mc:AlternateContent>
    <mc:AlternateContent xmlns:mc="http://schemas.openxmlformats.org/markup-compatibility/2006">
      <mc:Choice Requires="x14">
        <control shapeId="2233" r:id="rId160" name="TextBox66">
          <controlPr defaultSize="0" disabled="1" autoLine="0" r:id="rId161">
            <anchor moveWithCells="1">
              <from>
                <xdr:col>5</xdr:col>
                <xdr:colOff>548640</xdr:colOff>
                <xdr:row>24</xdr:row>
                <xdr:rowOff>228600</xdr:rowOff>
              </from>
              <to>
                <xdr:col>7</xdr:col>
                <xdr:colOff>114300</xdr:colOff>
                <xdr:row>26</xdr:row>
                <xdr:rowOff>0</xdr:rowOff>
              </to>
            </anchor>
          </controlPr>
        </control>
      </mc:Choice>
      <mc:Fallback>
        <control shapeId="2233" r:id="rId160" name="TextBox66"/>
      </mc:Fallback>
    </mc:AlternateContent>
    <mc:AlternateContent xmlns:mc="http://schemas.openxmlformats.org/markup-compatibility/2006">
      <mc:Choice Requires="x14">
        <control shapeId="2234" r:id="rId162" name="TextBox67">
          <controlPr defaultSize="0" autoLine="0" r:id="rId163">
            <anchor moveWithCells="1">
              <from>
                <xdr:col>5</xdr:col>
                <xdr:colOff>548640</xdr:colOff>
                <xdr:row>23</xdr:row>
                <xdr:rowOff>228600</xdr:rowOff>
              </from>
              <to>
                <xdr:col>7</xdr:col>
                <xdr:colOff>114300</xdr:colOff>
                <xdr:row>25</xdr:row>
                <xdr:rowOff>0</xdr:rowOff>
              </to>
            </anchor>
          </controlPr>
        </control>
      </mc:Choice>
      <mc:Fallback>
        <control shapeId="2234" r:id="rId162" name="TextBox67"/>
      </mc:Fallback>
    </mc:AlternateContent>
    <mc:AlternateContent xmlns:mc="http://schemas.openxmlformats.org/markup-compatibility/2006">
      <mc:Choice Requires="x14">
        <control shapeId="2235" r:id="rId164" name="TextBox68">
          <controlPr defaultSize="0" disabled="1" autoLine="0" r:id="rId165">
            <anchor moveWithCells="1">
              <from>
                <xdr:col>5</xdr:col>
                <xdr:colOff>548640</xdr:colOff>
                <xdr:row>26</xdr:row>
                <xdr:rowOff>0</xdr:rowOff>
              </from>
              <to>
                <xdr:col>7</xdr:col>
                <xdr:colOff>114300</xdr:colOff>
                <xdr:row>27</xdr:row>
                <xdr:rowOff>7620</xdr:rowOff>
              </to>
            </anchor>
          </controlPr>
        </control>
      </mc:Choice>
      <mc:Fallback>
        <control shapeId="2235" r:id="rId164" name="TextBox68"/>
      </mc:Fallback>
    </mc:AlternateContent>
    <mc:AlternateContent xmlns:mc="http://schemas.openxmlformats.org/markup-compatibility/2006">
      <mc:Choice Requires="x14">
        <control shapeId="2236" r:id="rId166" name="TextBox69">
          <controlPr defaultSize="0" autoLine="0" r:id="rId167">
            <anchor moveWithCells="1">
              <from>
                <xdr:col>5</xdr:col>
                <xdr:colOff>586740</xdr:colOff>
                <xdr:row>10</xdr:row>
                <xdr:rowOff>15240</xdr:rowOff>
              </from>
              <to>
                <xdr:col>7</xdr:col>
                <xdr:colOff>83820</xdr:colOff>
                <xdr:row>11</xdr:row>
                <xdr:rowOff>7620</xdr:rowOff>
              </to>
            </anchor>
          </controlPr>
        </control>
      </mc:Choice>
      <mc:Fallback>
        <control shapeId="2236" r:id="rId166" name="TextBox69"/>
      </mc:Fallback>
    </mc:AlternateContent>
    <mc:AlternateContent xmlns:mc="http://schemas.openxmlformats.org/markup-compatibility/2006">
      <mc:Choice Requires="x14">
        <control shapeId="2239" r:id="rId168" name="TextBox3">
          <controlPr defaultSize="0" disabled="1" autoLine="0" r:id="rId169">
            <anchor moveWithCells="1">
              <from>
                <xdr:col>5</xdr:col>
                <xdr:colOff>571500</xdr:colOff>
                <xdr:row>19</xdr:row>
                <xdr:rowOff>213360</xdr:rowOff>
              </from>
              <to>
                <xdr:col>7</xdr:col>
                <xdr:colOff>121920</xdr:colOff>
                <xdr:row>20</xdr:row>
                <xdr:rowOff>205740</xdr:rowOff>
              </to>
            </anchor>
          </controlPr>
        </control>
      </mc:Choice>
      <mc:Fallback>
        <control shapeId="2239" r:id="rId168" name="TextBox3"/>
      </mc:Fallback>
    </mc:AlternateContent>
    <mc:AlternateContent xmlns:mc="http://schemas.openxmlformats.org/markup-compatibility/2006">
      <mc:Choice Requires="x14">
        <control shapeId="2347" r:id="rId170" name="TextBox87">
          <controlPr defaultSize="0" autoLine="0" r:id="rId171">
            <anchor moveWithCells="1">
              <from>
                <xdr:col>12</xdr:col>
                <xdr:colOff>15240</xdr:colOff>
                <xdr:row>24</xdr:row>
                <xdr:rowOff>15240</xdr:rowOff>
              </from>
              <to>
                <xdr:col>13</xdr:col>
                <xdr:colOff>281940</xdr:colOff>
                <xdr:row>25</xdr:row>
                <xdr:rowOff>15240</xdr:rowOff>
              </to>
            </anchor>
          </controlPr>
        </control>
      </mc:Choice>
      <mc:Fallback>
        <control shapeId="2347" r:id="rId170" name="TextBox87"/>
      </mc:Fallback>
    </mc:AlternateContent>
    <mc:AlternateContent xmlns:mc="http://schemas.openxmlformats.org/markup-compatibility/2006">
      <mc:Choice Requires="x14">
        <control shapeId="2348" r:id="rId172" name="TextBox91">
          <controlPr defaultSize="0" autoLine="0" r:id="rId173">
            <anchor moveWithCells="1">
              <from>
                <xdr:col>11</xdr:col>
                <xdr:colOff>655320</xdr:colOff>
                <xdr:row>25</xdr:row>
                <xdr:rowOff>15240</xdr:rowOff>
              </from>
              <to>
                <xdr:col>13</xdr:col>
                <xdr:colOff>251460</xdr:colOff>
                <xdr:row>26</xdr:row>
                <xdr:rowOff>15240</xdr:rowOff>
              </to>
            </anchor>
          </controlPr>
        </control>
      </mc:Choice>
      <mc:Fallback>
        <control shapeId="2348" r:id="rId172" name="TextBox91"/>
      </mc:Fallback>
    </mc:AlternateContent>
    <mc:AlternateContent xmlns:mc="http://schemas.openxmlformats.org/markup-compatibility/2006">
      <mc:Choice Requires="x14">
        <control shapeId="2353" r:id="rId174" name="TextBox108">
          <controlPr defaultSize="0" autoLine="0" r:id="rId175">
            <anchor moveWithCells="1">
              <from>
                <xdr:col>11</xdr:col>
                <xdr:colOff>655320</xdr:colOff>
                <xdr:row>26</xdr:row>
                <xdr:rowOff>0</xdr:rowOff>
              </from>
              <to>
                <xdr:col>13</xdr:col>
                <xdr:colOff>251460</xdr:colOff>
                <xdr:row>27</xdr:row>
                <xdr:rowOff>0</xdr:rowOff>
              </to>
            </anchor>
          </controlPr>
        </control>
      </mc:Choice>
      <mc:Fallback>
        <control shapeId="2353" r:id="rId174" name="TextBox108"/>
      </mc:Fallback>
    </mc:AlternateContent>
    <mc:AlternateContent xmlns:mc="http://schemas.openxmlformats.org/markup-compatibility/2006">
      <mc:Choice Requires="x14">
        <control shapeId="2354" r:id="rId176" name="TextBox109">
          <controlPr defaultSize="0" autoLine="0" r:id="rId177">
            <anchor moveWithCells="1">
              <from>
                <xdr:col>13</xdr:col>
                <xdr:colOff>716280</xdr:colOff>
                <xdr:row>26</xdr:row>
                <xdr:rowOff>0</xdr:rowOff>
              </from>
              <to>
                <xdr:col>15</xdr:col>
                <xdr:colOff>15240</xdr:colOff>
                <xdr:row>27</xdr:row>
                <xdr:rowOff>0</xdr:rowOff>
              </to>
            </anchor>
          </controlPr>
        </control>
      </mc:Choice>
      <mc:Fallback>
        <control shapeId="2354" r:id="rId176" name="TextBox109"/>
      </mc:Fallback>
    </mc:AlternateContent>
    <mc:AlternateContent xmlns:mc="http://schemas.openxmlformats.org/markup-compatibility/2006">
      <mc:Choice Requires="x14">
        <control shapeId="2368" r:id="rId178" name="TextBox43">
          <controlPr defaultSize="0" autoLine="0" r:id="rId179">
            <anchor moveWithCells="1">
              <from>
                <xdr:col>28</xdr:col>
                <xdr:colOff>15240</xdr:colOff>
                <xdr:row>4</xdr:row>
                <xdr:rowOff>15240</xdr:rowOff>
              </from>
              <to>
                <xdr:col>29</xdr:col>
                <xdr:colOff>167640</xdr:colOff>
                <xdr:row>5</xdr:row>
                <xdr:rowOff>15240</xdr:rowOff>
              </to>
            </anchor>
          </controlPr>
        </control>
      </mc:Choice>
      <mc:Fallback>
        <control shapeId="2368" r:id="rId178" name="TextBox43"/>
      </mc:Fallback>
    </mc:AlternateContent>
    <mc:AlternateContent xmlns:mc="http://schemas.openxmlformats.org/markup-compatibility/2006">
      <mc:Choice Requires="x14">
        <control shapeId="2369" r:id="rId180" name="TextBox44">
          <controlPr defaultSize="0" autoLine="0" r:id="rId181">
            <anchor moveWithCells="1">
              <from>
                <xdr:col>28</xdr:col>
                <xdr:colOff>15240</xdr:colOff>
                <xdr:row>5</xdr:row>
                <xdr:rowOff>15240</xdr:rowOff>
              </from>
              <to>
                <xdr:col>29</xdr:col>
                <xdr:colOff>167640</xdr:colOff>
                <xdr:row>6</xdr:row>
                <xdr:rowOff>15240</xdr:rowOff>
              </to>
            </anchor>
          </controlPr>
        </control>
      </mc:Choice>
      <mc:Fallback>
        <control shapeId="2369" r:id="rId180" name="TextBox44"/>
      </mc:Fallback>
    </mc:AlternateContent>
    <mc:AlternateContent xmlns:mc="http://schemas.openxmlformats.org/markup-compatibility/2006">
      <mc:Choice Requires="x14">
        <control shapeId="2370" r:id="rId182" name="TextBox51">
          <controlPr defaultSize="0" autoLine="0" r:id="rId183">
            <anchor moveWithCells="1">
              <from>
                <xdr:col>30</xdr:col>
                <xdr:colOff>22860</xdr:colOff>
                <xdr:row>4</xdr:row>
                <xdr:rowOff>15240</xdr:rowOff>
              </from>
              <to>
                <xdr:col>31</xdr:col>
                <xdr:colOff>175260</xdr:colOff>
                <xdr:row>5</xdr:row>
                <xdr:rowOff>15240</xdr:rowOff>
              </to>
            </anchor>
          </controlPr>
        </control>
      </mc:Choice>
      <mc:Fallback>
        <control shapeId="2370" r:id="rId182" name="TextBox51"/>
      </mc:Fallback>
    </mc:AlternateContent>
    <mc:AlternateContent xmlns:mc="http://schemas.openxmlformats.org/markup-compatibility/2006">
      <mc:Choice Requires="x14">
        <control shapeId="2371" r:id="rId184" name="TextBox52">
          <controlPr defaultSize="0" autoLine="0" r:id="rId185">
            <anchor moveWithCells="1">
              <from>
                <xdr:col>30</xdr:col>
                <xdr:colOff>22860</xdr:colOff>
                <xdr:row>5</xdr:row>
                <xdr:rowOff>15240</xdr:rowOff>
              </from>
              <to>
                <xdr:col>31</xdr:col>
                <xdr:colOff>175260</xdr:colOff>
                <xdr:row>6</xdr:row>
                <xdr:rowOff>15240</xdr:rowOff>
              </to>
            </anchor>
          </controlPr>
        </control>
      </mc:Choice>
      <mc:Fallback>
        <control shapeId="2371" r:id="rId184" name="TextBox52"/>
      </mc:Fallback>
    </mc:AlternateContent>
    <mc:AlternateContent xmlns:mc="http://schemas.openxmlformats.org/markup-compatibility/2006">
      <mc:Choice Requires="x14">
        <control shapeId="2372" r:id="rId186" name="TextBox78">
          <controlPr defaultSize="0" autoLine="0" r:id="rId187">
            <anchor moveWithCells="1">
              <from>
                <xdr:col>28</xdr:col>
                <xdr:colOff>15240</xdr:colOff>
                <xdr:row>6</xdr:row>
                <xdr:rowOff>0</xdr:rowOff>
              </from>
              <to>
                <xdr:col>29</xdr:col>
                <xdr:colOff>167640</xdr:colOff>
                <xdr:row>7</xdr:row>
                <xdr:rowOff>0</xdr:rowOff>
              </to>
            </anchor>
          </controlPr>
        </control>
      </mc:Choice>
      <mc:Fallback>
        <control shapeId="2372" r:id="rId186" name="TextBox78"/>
      </mc:Fallback>
    </mc:AlternateContent>
    <mc:AlternateContent xmlns:mc="http://schemas.openxmlformats.org/markup-compatibility/2006">
      <mc:Choice Requires="x14">
        <control shapeId="2373" r:id="rId188" name="TextBox79">
          <controlPr defaultSize="0" autoLine="0" r:id="rId189">
            <anchor moveWithCells="1">
              <from>
                <xdr:col>30</xdr:col>
                <xdr:colOff>22860</xdr:colOff>
                <xdr:row>6</xdr:row>
                <xdr:rowOff>0</xdr:rowOff>
              </from>
              <to>
                <xdr:col>31</xdr:col>
                <xdr:colOff>175260</xdr:colOff>
                <xdr:row>7</xdr:row>
                <xdr:rowOff>0</xdr:rowOff>
              </to>
            </anchor>
          </controlPr>
        </control>
      </mc:Choice>
      <mc:Fallback>
        <control shapeId="2373" r:id="rId188" name="TextBox79"/>
      </mc:Fallback>
    </mc:AlternateContent>
    <mc:AlternateContent xmlns:mc="http://schemas.openxmlformats.org/markup-compatibility/2006">
      <mc:Choice Requires="x14">
        <control shapeId="2375" r:id="rId190" name="TextBox110">
          <controlPr defaultSize="0" autoLine="0" r:id="rId191">
            <anchor moveWithCells="1">
              <from>
                <xdr:col>28</xdr:col>
                <xdr:colOff>15240</xdr:colOff>
                <xdr:row>7</xdr:row>
                <xdr:rowOff>15240</xdr:rowOff>
              </from>
              <to>
                <xdr:col>29</xdr:col>
                <xdr:colOff>167640</xdr:colOff>
                <xdr:row>8</xdr:row>
                <xdr:rowOff>15240</xdr:rowOff>
              </to>
            </anchor>
          </controlPr>
        </control>
      </mc:Choice>
      <mc:Fallback>
        <control shapeId="2375" r:id="rId190" name="TextBox110"/>
      </mc:Fallback>
    </mc:AlternateContent>
    <mc:AlternateContent xmlns:mc="http://schemas.openxmlformats.org/markup-compatibility/2006">
      <mc:Choice Requires="x14">
        <control shapeId="2377" r:id="rId192" name="TextBox112">
          <controlPr defaultSize="0" autoLine="0" r:id="rId193">
            <anchor moveWithCells="1">
              <from>
                <xdr:col>30</xdr:col>
                <xdr:colOff>22860</xdr:colOff>
                <xdr:row>7</xdr:row>
                <xdr:rowOff>15240</xdr:rowOff>
              </from>
              <to>
                <xdr:col>31</xdr:col>
                <xdr:colOff>175260</xdr:colOff>
                <xdr:row>8</xdr:row>
                <xdr:rowOff>15240</xdr:rowOff>
              </to>
            </anchor>
          </controlPr>
        </control>
      </mc:Choice>
      <mc:Fallback>
        <control shapeId="2377" r:id="rId192" name="TextBox112"/>
      </mc:Fallback>
    </mc:AlternateContent>
    <mc:AlternateContent xmlns:mc="http://schemas.openxmlformats.org/markup-compatibility/2006">
      <mc:Choice Requires="x14">
        <control shapeId="2378" r:id="rId194" name="TextBox113">
          <controlPr defaultSize="0" autoLine="0" r:id="rId195">
            <anchor moveWithCells="1">
              <from>
                <xdr:col>28</xdr:col>
                <xdr:colOff>15240</xdr:colOff>
                <xdr:row>8</xdr:row>
                <xdr:rowOff>0</xdr:rowOff>
              </from>
              <to>
                <xdr:col>29</xdr:col>
                <xdr:colOff>167640</xdr:colOff>
                <xdr:row>9</xdr:row>
                <xdr:rowOff>0</xdr:rowOff>
              </to>
            </anchor>
          </controlPr>
        </control>
      </mc:Choice>
      <mc:Fallback>
        <control shapeId="2378" r:id="rId194" name="TextBox113"/>
      </mc:Fallback>
    </mc:AlternateContent>
    <mc:AlternateContent xmlns:mc="http://schemas.openxmlformats.org/markup-compatibility/2006">
      <mc:Choice Requires="x14">
        <control shapeId="2379" r:id="rId196" name="TextBox114">
          <controlPr defaultSize="0" autoLine="0" r:id="rId191">
            <anchor moveWithCells="1">
              <from>
                <xdr:col>30</xdr:col>
                <xdr:colOff>22860</xdr:colOff>
                <xdr:row>8</xdr:row>
                <xdr:rowOff>0</xdr:rowOff>
              </from>
              <to>
                <xdr:col>31</xdr:col>
                <xdr:colOff>175260</xdr:colOff>
                <xdr:row>9</xdr:row>
                <xdr:rowOff>0</xdr:rowOff>
              </to>
            </anchor>
          </controlPr>
        </control>
      </mc:Choice>
      <mc:Fallback>
        <control shapeId="2379" r:id="rId196" name="TextBox114"/>
      </mc:Fallback>
    </mc:AlternateContent>
    <mc:AlternateContent xmlns:mc="http://schemas.openxmlformats.org/markup-compatibility/2006">
      <mc:Choice Requires="x14">
        <control shapeId="2381" r:id="rId197" name="TextBox85">
          <controlPr defaultSize="0" autoLine="0" r:id="rId198">
            <anchor moveWithCells="1">
              <from>
                <xdr:col>26</xdr:col>
                <xdr:colOff>7620</xdr:colOff>
                <xdr:row>13</xdr:row>
                <xdr:rowOff>38100</xdr:rowOff>
              </from>
              <to>
                <xdr:col>27</xdr:col>
                <xdr:colOff>38100</xdr:colOff>
                <xdr:row>14</xdr:row>
                <xdr:rowOff>38100</xdr:rowOff>
              </to>
            </anchor>
          </controlPr>
        </control>
      </mc:Choice>
      <mc:Fallback>
        <control shapeId="2381" r:id="rId197" name="TextBox85"/>
      </mc:Fallback>
    </mc:AlternateContent>
    <mc:AlternateContent xmlns:mc="http://schemas.openxmlformats.org/markup-compatibility/2006">
      <mc:Choice Requires="x14">
        <control shapeId="2382" r:id="rId199" name="TextBox86">
          <controlPr defaultSize="0" autoLine="0" r:id="rId200">
            <anchor moveWithCells="1">
              <from>
                <xdr:col>26</xdr:col>
                <xdr:colOff>7620</xdr:colOff>
                <xdr:row>14</xdr:row>
                <xdr:rowOff>38100</xdr:rowOff>
              </from>
              <to>
                <xdr:col>27</xdr:col>
                <xdr:colOff>38100</xdr:colOff>
                <xdr:row>15</xdr:row>
                <xdr:rowOff>38100</xdr:rowOff>
              </to>
            </anchor>
          </controlPr>
        </control>
      </mc:Choice>
      <mc:Fallback>
        <control shapeId="2382" r:id="rId199" name="TextBox86"/>
      </mc:Fallback>
    </mc:AlternateContent>
    <mc:AlternateContent xmlns:mc="http://schemas.openxmlformats.org/markup-compatibility/2006">
      <mc:Choice Requires="x14">
        <control shapeId="2383" r:id="rId201" name="TextBox88">
          <controlPr defaultSize="0" autoLine="0" r:id="rId202">
            <anchor moveWithCells="1">
              <from>
                <xdr:col>26</xdr:col>
                <xdr:colOff>7620</xdr:colOff>
                <xdr:row>15</xdr:row>
                <xdr:rowOff>22860</xdr:rowOff>
              </from>
              <to>
                <xdr:col>27</xdr:col>
                <xdr:colOff>38100</xdr:colOff>
                <xdr:row>16</xdr:row>
                <xdr:rowOff>22860</xdr:rowOff>
              </to>
            </anchor>
          </controlPr>
        </control>
      </mc:Choice>
      <mc:Fallback>
        <control shapeId="2383" r:id="rId201" name="TextBox88"/>
      </mc:Fallback>
    </mc:AlternateContent>
    <mc:AlternateContent xmlns:mc="http://schemas.openxmlformats.org/markup-compatibility/2006">
      <mc:Choice Requires="x14">
        <control shapeId="2384" r:id="rId203" name="TextBox89">
          <controlPr defaultSize="0" autoLine="0" r:id="rId204">
            <anchor moveWithCells="1">
              <from>
                <xdr:col>26</xdr:col>
                <xdr:colOff>7620</xdr:colOff>
                <xdr:row>17</xdr:row>
                <xdr:rowOff>22860</xdr:rowOff>
              </from>
              <to>
                <xdr:col>27</xdr:col>
                <xdr:colOff>38100</xdr:colOff>
                <xdr:row>18</xdr:row>
                <xdr:rowOff>22860</xdr:rowOff>
              </to>
            </anchor>
          </controlPr>
        </control>
      </mc:Choice>
      <mc:Fallback>
        <control shapeId="2384" r:id="rId203" name="TextBox89"/>
      </mc:Fallback>
    </mc:AlternateContent>
    <mc:AlternateContent xmlns:mc="http://schemas.openxmlformats.org/markup-compatibility/2006">
      <mc:Choice Requires="x14">
        <control shapeId="2385" r:id="rId205" name="TextBox90">
          <controlPr defaultSize="0" autoLine="0" r:id="rId206">
            <anchor moveWithCells="1">
              <from>
                <xdr:col>26</xdr:col>
                <xdr:colOff>7620</xdr:colOff>
                <xdr:row>16</xdr:row>
                <xdr:rowOff>15240</xdr:rowOff>
              </from>
              <to>
                <xdr:col>27</xdr:col>
                <xdr:colOff>38100</xdr:colOff>
                <xdr:row>17</xdr:row>
                <xdr:rowOff>15240</xdr:rowOff>
              </to>
            </anchor>
          </controlPr>
        </control>
      </mc:Choice>
      <mc:Fallback>
        <control shapeId="2385" r:id="rId205" name="TextBox90"/>
      </mc:Fallback>
    </mc:AlternateContent>
    <mc:AlternateContent xmlns:mc="http://schemas.openxmlformats.org/markup-compatibility/2006">
      <mc:Choice Requires="x14">
        <control shapeId="2386" r:id="rId207" name="TextBox94">
          <controlPr defaultSize="0" autoLine="0" r:id="rId208">
            <anchor moveWithCells="1">
              <from>
                <xdr:col>30</xdr:col>
                <xdr:colOff>15240</xdr:colOff>
                <xdr:row>13</xdr:row>
                <xdr:rowOff>15240</xdr:rowOff>
              </from>
              <to>
                <xdr:col>31</xdr:col>
                <xdr:colOff>167640</xdr:colOff>
                <xdr:row>14</xdr:row>
                <xdr:rowOff>15240</xdr:rowOff>
              </to>
            </anchor>
          </controlPr>
        </control>
      </mc:Choice>
      <mc:Fallback>
        <control shapeId="2386" r:id="rId207" name="TextBox94"/>
      </mc:Fallback>
    </mc:AlternateContent>
    <mc:AlternateContent xmlns:mc="http://schemas.openxmlformats.org/markup-compatibility/2006">
      <mc:Choice Requires="x14">
        <control shapeId="2387" r:id="rId209" name="TextBox95">
          <controlPr defaultSize="0" autoLine="0" r:id="rId210">
            <anchor moveWithCells="1">
              <from>
                <xdr:col>30</xdr:col>
                <xdr:colOff>15240</xdr:colOff>
                <xdr:row>14</xdr:row>
                <xdr:rowOff>15240</xdr:rowOff>
              </from>
              <to>
                <xdr:col>31</xdr:col>
                <xdr:colOff>167640</xdr:colOff>
                <xdr:row>15</xdr:row>
                <xdr:rowOff>15240</xdr:rowOff>
              </to>
            </anchor>
          </controlPr>
        </control>
      </mc:Choice>
      <mc:Fallback>
        <control shapeId="2387" r:id="rId209" name="TextBox95"/>
      </mc:Fallback>
    </mc:AlternateContent>
    <mc:AlternateContent xmlns:mc="http://schemas.openxmlformats.org/markup-compatibility/2006">
      <mc:Choice Requires="x14">
        <control shapeId="2388" r:id="rId211" name="TextBox96">
          <controlPr defaultSize="0" autoLine="0" r:id="rId187">
            <anchor moveWithCells="1">
              <from>
                <xdr:col>30</xdr:col>
                <xdr:colOff>15240</xdr:colOff>
                <xdr:row>15</xdr:row>
                <xdr:rowOff>0</xdr:rowOff>
              </from>
              <to>
                <xdr:col>31</xdr:col>
                <xdr:colOff>167640</xdr:colOff>
                <xdr:row>16</xdr:row>
                <xdr:rowOff>0</xdr:rowOff>
              </to>
            </anchor>
          </controlPr>
        </control>
      </mc:Choice>
      <mc:Fallback>
        <control shapeId="2388" r:id="rId211" name="TextBox96"/>
      </mc:Fallback>
    </mc:AlternateContent>
    <mc:AlternateContent xmlns:mc="http://schemas.openxmlformats.org/markup-compatibility/2006">
      <mc:Choice Requires="x14">
        <control shapeId="2389" r:id="rId212" name="TextBox97">
          <controlPr defaultSize="0" autoLine="0" r:id="rId195">
            <anchor moveWithCells="1">
              <from>
                <xdr:col>30</xdr:col>
                <xdr:colOff>15240</xdr:colOff>
                <xdr:row>17</xdr:row>
                <xdr:rowOff>0</xdr:rowOff>
              </from>
              <to>
                <xdr:col>31</xdr:col>
                <xdr:colOff>167640</xdr:colOff>
                <xdr:row>18</xdr:row>
                <xdr:rowOff>0</xdr:rowOff>
              </to>
            </anchor>
          </controlPr>
        </control>
      </mc:Choice>
      <mc:Fallback>
        <control shapeId="2389" r:id="rId212" name="TextBox97"/>
      </mc:Fallback>
    </mc:AlternateContent>
    <mc:AlternateContent xmlns:mc="http://schemas.openxmlformats.org/markup-compatibility/2006">
      <mc:Choice Requires="x14">
        <control shapeId="2390" r:id="rId213" name="TextBox98">
          <controlPr defaultSize="0" autoLine="0" r:id="rId5">
            <anchor moveWithCells="1">
              <from>
                <xdr:col>30</xdr:col>
                <xdr:colOff>15240</xdr:colOff>
                <xdr:row>15</xdr:row>
                <xdr:rowOff>228600</xdr:rowOff>
              </from>
              <to>
                <xdr:col>31</xdr:col>
                <xdr:colOff>167640</xdr:colOff>
                <xdr:row>16</xdr:row>
                <xdr:rowOff>228600</xdr:rowOff>
              </to>
            </anchor>
          </controlPr>
        </control>
      </mc:Choice>
      <mc:Fallback>
        <control shapeId="2390" r:id="rId213" name="TextBox98"/>
      </mc:Fallback>
    </mc:AlternateContent>
    <mc:AlternateContent xmlns:mc="http://schemas.openxmlformats.org/markup-compatibility/2006">
      <mc:Choice Requires="x14">
        <control shapeId="2391" r:id="rId214" name="TextBox99">
          <controlPr defaultSize="0" autoLine="0" r:id="rId215">
            <anchor moveWithCells="1">
              <from>
                <xdr:col>26</xdr:col>
                <xdr:colOff>15240</xdr:colOff>
                <xdr:row>19</xdr:row>
                <xdr:rowOff>15240</xdr:rowOff>
              </from>
              <to>
                <xdr:col>27</xdr:col>
                <xdr:colOff>45720</xdr:colOff>
                <xdr:row>20</xdr:row>
                <xdr:rowOff>15240</xdr:rowOff>
              </to>
            </anchor>
          </controlPr>
        </control>
      </mc:Choice>
      <mc:Fallback>
        <control shapeId="2391" r:id="rId214" name="TextBox99"/>
      </mc:Fallback>
    </mc:AlternateContent>
    <mc:AlternateContent xmlns:mc="http://schemas.openxmlformats.org/markup-compatibility/2006">
      <mc:Choice Requires="x14">
        <control shapeId="2392" r:id="rId216" name="TextBox100">
          <controlPr defaultSize="0" autoLine="0" r:id="rId217">
            <anchor moveWithCells="1">
              <from>
                <xdr:col>26</xdr:col>
                <xdr:colOff>15240</xdr:colOff>
                <xdr:row>20</xdr:row>
                <xdr:rowOff>15240</xdr:rowOff>
              </from>
              <to>
                <xdr:col>27</xdr:col>
                <xdr:colOff>45720</xdr:colOff>
                <xdr:row>21</xdr:row>
                <xdr:rowOff>15240</xdr:rowOff>
              </to>
            </anchor>
          </controlPr>
        </control>
      </mc:Choice>
      <mc:Fallback>
        <control shapeId="2392" r:id="rId216" name="TextBox100"/>
      </mc:Fallback>
    </mc:AlternateContent>
    <mc:AlternateContent xmlns:mc="http://schemas.openxmlformats.org/markup-compatibility/2006">
      <mc:Choice Requires="x14">
        <control shapeId="2393" r:id="rId218" name="TextBox101">
          <controlPr defaultSize="0" autoLine="0" r:id="rId219">
            <anchor moveWithCells="1">
              <from>
                <xdr:col>26</xdr:col>
                <xdr:colOff>15240</xdr:colOff>
                <xdr:row>21</xdr:row>
                <xdr:rowOff>0</xdr:rowOff>
              </from>
              <to>
                <xdr:col>27</xdr:col>
                <xdr:colOff>45720</xdr:colOff>
                <xdr:row>22</xdr:row>
                <xdr:rowOff>0</xdr:rowOff>
              </to>
            </anchor>
          </controlPr>
        </control>
      </mc:Choice>
      <mc:Fallback>
        <control shapeId="2393" r:id="rId218" name="TextBox101"/>
      </mc:Fallback>
    </mc:AlternateContent>
    <mc:AlternateContent xmlns:mc="http://schemas.openxmlformats.org/markup-compatibility/2006">
      <mc:Choice Requires="x14">
        <control shapeId="2395" r:id="rId220" name="TextBox104">
          <controlPr defaultSize="0" autoLine="0" r:id="rId221">
            <anchor moveWithCells="1">
              <from>
                <xdr:col>26</xdr:col>
                <xdr:colOff>15240</xdr:colOff>
                <xdr:row>21</xdr:row>
                <xdr:rowOff>228600</xdr:rowOff>
              </from>
              <to>
                <xdr:col>27</xdr:col>
                <xdr:colOff>45720</xdr:colOff>
                <xdr:row>22</xdr:row>
                <xdr:rowOff>228600</xdr:rowOff>
              </to>
            </anchor>
          </controlPr>
        </control>
      </mc:Choice>
      <mc:Fallback>
        <control shapeId="2395" r:id="rId220" name="TextBox104"/>
      </mc:Fallback>
    </mc:AlternateContent>
    <mc:AlternateContent xmlns:mc="http://schemas.openxmlformats.org/markup-compatibility/2006">
      <mc:Choice Requires="x14">
        <control shapeId="2396" r:id="rId222" name="TextBox105">
          <controlPr defaultSize="0" autoLine="0" r:id="rId223">
            <anchor moveWithCells="1">
              <from>
                <xdr:col>30</xdr:col>
                <xdr:colOff>15240</xdr:colOff>
                <xdr:row>19</xdr:row>
                <xdr:rowOff>15240</xdr:rowOff>
              </from>
              <to>
                <xdr:col>31</xdr:col>
                <xdr:colOff>167640</xdr:colOff>
                <xdr:row>20</xdr:row>
                <xdr:rowOff>15240</xdr:rowOff>
              </to>
            </anchor>
          </controlPr>
        </control>
      </mc:Choice>
      <mc:Fallback>
        <control shapeId="2396" r:id="rId222" name="TextBox105"/>
      </mc:Fallback>
    </mc:AlternateContent>
    <mc:AlternateContent xmlns:mc="http://schemas.openxmlformats.org/markup-compatibility/2006">
      <mc:Choice Requires="x14">
        <control shapeId="2397" r:id="rId224" name="TextBox106">
          <controlPr defaultSize="0" autoLine="0" r:id="rId225">
            <anchor moveWithCells="1">
              <from>
                <xdr:col>30</xdr:col>
                <xdr:colOff>15240</xdr:colOff>
                <xdr:row>20</xdr:row>
                <xdr:rowOff>15240</xdr:rowOff>
              </from>
              <to>
                <xdr:col>31</xdr:col>
                <xdr:colOff>167640</xdr:colOff>
                <xdr:row>21</xdr:row>
                <xdr:rowOff>15240</xdr:rowOff>
              </to>
            </anchor>
          </controlPr>
        </control>
      </mc:Choice>
      <mc:Fallback>
        <control shapeId="2397" r:id="rId224" name="TextBox106"/>
      </mc:Fallback>
    </mc:AlternateContent>
    <mc:AlternateContent xmlns:mc="http://schemas.openxmlformats.org/markup-compatibility/2006">
      <mc:Choice Requires="x14">
        <control shapeId="2398" r:id="rId226" name="TextBox111">
          <controlPr defaultSize="0" autoLine="0" r:id="rId187">
            <anchor moveWithCells="1">
              <from>
                <xdr:col>30</xdr:col>
                <xdr:colOff>15240</xdr:colOff>
                <xdr:row>21</xdr:row>
                <xdr:rowOff>0</xdr:rowOff>
              </from>
              <to>
                <xdr:col>31</xdr:col>
                <xdr:colOff>167640</xdr:colOff>
                <xdr:row>22</xdr:row>
                <xdr:rowOff>0</xdr:rowOff>
              </to>
            </anchor>
          </controlPr>
        </control>
      </mc:Choice>
      <mc:Fallback>
        <control shapeId="2398" r:id="rId226" name="TextBox111"/>
      </mc:Fallback>
    </mc:AlternateContent>
    <mc:AlternateContent xmlns:mc="http://schemas.openxmlformats.org/markup-compatibility/2006">
      <mc:Choice Requires="x14">
        <control shapeId="2400" r:id="rId227" name="TextBox116">
          <controlPr defaultSize="0" autoLine="0" r:id="rId5">
            <anchor moveWithCells="1">
              <from>
                <xdr:col>30</xdr:col>
                <xdr:colOff>15240</xdr:colOff>
                <xdr:row>21</xdr:row>
                <xdr:rowOff>228600</xdr:rowOff>
              </from>
              <to>
                <xdr:col>31</xdr:col>
                <xdr:colOff>167640</xdr:colOff>
                <xdr:row>22</xdr:row>
                <xdr:rowOff>228600</xdr:rowOff>
              </to>
            </anchor>
          </controlPr>
        </control>
      </mc:Choice>
      <mc:Fallback>
        <control shapeId="2400" r:id="rId227" name="TextBox116"/>
      </mc:Fallback>
    </mc:AlternateContent>
    <mc:AlternateContent xmlns:mc="http://schemas.openxmlformats.org/markup-compatibility/2006">
      <mc:Choice Requires="x14">
        <control shapeId="2401" r:id="rId228" name="TextBox117">
          <controlPr defaultSize="0" autoLine="0" r:id="rId229">
            <anchor moveWithCells="1">
              <from>
                <xdr:col>11</xdr:col>
                <xdr:colOff>640080</xdr:colOff>
                <xdr:row>27</xdr:row>
                <xdr:rowOff>15240</xdr:rowOff>
              </from>
              <to>
                <xdr:col>13</xdr:col>
                <xdr:colOff>243840</xdr:colOff>
                <xdr:row>28</xdr:row>
                <xdr:rowOff>15240</xdr:rowOff>
              </to>
            </anchor>
          </controlPr>
        </control>
      </mc:Choice>
      <mc:Fallback>
        <control shapeId="2401" r:id="rId228" name="TextBox117"/>
      </mc:Fallback>
    </mc:AlternateContent>
    <mc:AlternateContent xmlns:mc="http://schemas.openxmlformats.org/markup-compatibility/2006">
      <mc:Choice Requires="x14">
        <control shapeId="2402" r:id="rId230" name="TextBox118">
          <controlPr defaultSize="0" autoLine="0" r:id="rId231">
            <anchor moveWithCells="1">
              <from>
                <xdr:col>13</xdr:col>
                <xdr:colOff>701040</xdr:colOff>
                <xdr:row>27</xdr:row>
                <xdr:rowOff>15240</xdr:rowOff>
              </from>
              <to>
                <xdr:col>15</xdr:col>
                <xdr:colOff>7620</xdr:colOff>
                <xdr:row>28</xdr:row>
                <xdr:rowOff>15240</xdr:rowOff>
              </to>
            </anchor>
          </controlPr>
        </control>
      </mc:Choice>
      <mc:Fallback>
        <control shapeId="2402" r:id="rId230" name="TextBox118"/>
      </mc:Fallback>
    </mc:AlternateContent>
    <mc:AlternateContent xmlns:mc="http://schemas.openxmlformats.org/markup-compatibility/2006">
      <mc:Choice Requires="x14">
        <control shapeId="2403" r:id="rId232" name="TextBox119">
          <controlPr defaultSize="0" autoLine="0" r:id="rId229">
            <anchor moveWithCells="1">
              <from>
                <xdr:col>11</xdr:col>
                <xdr:colOff>640080</xdr:colOff>
                <xdr:row>28</xdr:row>
                <xdr:rowOff>0</xdr:rowOff>
              </from>
              <to>
                <xdr:col>13</xdr:col>
                <xdr:colOff>243840</xdr:colOff>
                <xdr:row>29</xdr:row>
                <xdr:rowOff>0</xdr:rowOff>
              </to>
            </anchor>
          </controlPr>
        </control>
      </mc:Choice>
      <mc:Fallback>
        <control shapeId="2403" r:id="rId232" name="TextBox119"/>
      </mc:Fallback>
    </mc:AlternateContent>
    <mc:AlternateContent xmlns:mc="http://schemas.openxmlformats.org/markup-compatibility/2006">
      <mc:Choice Requires="x14">
        <control shapeId="2404" r:id="rId233" name="TextBox120">
          <controlPr defaultSize="0" autoLine="0" r:id="rId234">
            <anchor moveWithCells="1">
              <from>
                <xdr:col>13</xdr:col>
                <xdr:colOff>701040</xdr:colOff>
                <xdr:row>28</xdr:row>
                <xdr:rowOff>0</xdr:rowOff>
              </from>
              <to>
                <xdr:col>15</xdr:col>
                <xdr:colOff>7620</xdr:colOff>
                <xdr:row>29</xdr:row>
                <xdr:rowOff>0</xdr:rowOff>
              </to>
            </anchor>
          </controlPr>
        </control>
      </mc:Choice>
      <mc:Fallback>
        <control shapeId="2404" r:id="rId233" name="TextBox120"/>
      </mc:Fallback>
    </mc:AlternateContent>
    <mc:AlternateContent xmlns:mc="http://schemas.openxmlformats.org/markup-compatibility/2006">
      <mc:Choice Requires="x14">
        <control shapeId="2405" r:id="rId235" name="TextBox121">
          <controlPr defaultSize="0" autoLine="0" r:id="rId236">
            <anchor moveWithCells="1">
              <from>
                <xdr:col>19</xdr:col>
                <xdr:colOff>15240</xdr:colOff>
                <xdr:row>27</xdr:row>
                <xdr:rowOff>15240</xdr:rowOff>
              </from>
              <to>
                <xdr:col>19</xdr:col>
                <xdr:colOff>777240</xdr:colOff>
                <xdr:row>28</xdr:row>
                <xdr:rowOff>15240</xdr:rowOff>
              </to>
            </anchor>
          </controlPr>
        </control>
      </mc:Choice>
      <mc:Fallback>
        <control shapeId="2405" r:id="rId235" name="TextBox121"/>
      </mc:Fallback>
    </mc:AlternateContent>
    <mc:AlternateContent xmlns:mc="http://schemas.openxmlformats.org/markup-compatibility/2006">
      <mc:Choice Requires="x14">
        <control shapeId="2406" r:id="rId237" name="TextBox122">
          <controlPr defaultSize="0" autoLine="0" r:id="rId238">
            <anchor moveWithCells="1">
              <from>
                <xdr:col>19</xdr:col>
                <xdr:colOff>15240</xdr:colOff>
                <xdr:row>28</xdr:row>
                <xdr:rowOff>15240</xdr:rowOff>
              </from>
              <to>
                <xdr:col>19</xdr:col>
                <xdr:colOff>777240</xdr:colOff>
                <xdr:row>29</xdr:row>
                <xdr:rowOff>15240</xdr:rowOff>
              </to>
            </anchor>
          </controlPr>
        </control>
      </mc:Choice>
      <mc:Fallback>
        <control shapeId="2406" r:id="rId237" name="TextBox122"/>
      </mc:Fallback>
    </mc:AlternateContent>
    <mc:AlternateContent xmlns:mc="http://schemas.openxmlformats.org/markup-compatibility/2006">
      <mc:Choice Requires="x14">
        <control shapeId="2418" r:id="rId239" name="TextBox128">
          <controlPr defaultSize="0" autoLine="0" r:id="rId240">
            <anchor moveWithCells="1">
              <from>
                <xdr:col>30</xdr:col>
                <xdr:colOff>7620</xdr:colOff>
                <xdr:row>14</xdr:row>
                <xdr:rowOff>38100</xdr:rowOff>
              </from>
              <to>
                <xdr:col>31</xdr:col>
                <xdr:colOff>160020</xdr:colOff>
                <xdr:row>15</xdr:row>
                <xdr:rowOff>38100</xdr:rowOff>
              </to>
            </anchor>
          </controlPr>
        </control>
      </mc:Choice>
      <mc:Fallback>
        <control shapeId="2418" r:id="rId239" name="TextBox128"/>
      </mc:Fallback>
    </mc:AlternateContent>
    <mc:AlternateContent xmlns:mc="http://schemas.openxmlformats.org/markup-compatibility/2006">
      <mc:Choice Requires="x14">
        <control shapeId="2419" r:id="rId241" name="TextBox129">
          <controlPr defaultSize="0" autoLine="0" r:id="rId242">
            <anchor moveWithCells="1">
              <from>
                <xdr:col>30</xdr:col>
                <xdr:colOff>7620</xdr:colOff>
                <xdr:row>15</xdr:row>
                <xdr:rowOff>22860</xdr:rowOff>
              </from>
              <to>
                <xdr:col>31</xdr:col>
                <xdr:colOff>160020</xdr:colOff>
                <xdr:row>16</xdr:row>
                <xdr:rowOff>22860</xdr:rowOff>
              </to>
            </anchor>
          </controlPr>
        </control>
      </mc:Choice>
      <mc:Fallback>
        <control shapeId="2419" r:id="rId241" name="TextBox129"/>
      </mc:Fallback>
    </mc:AlternateContent>
    <mc:AlternateContent xmlns:mc="http://schemas.openxmlformats.org/markup-compatibility/2006">
      <mc:Choice Requires="x14">
        <control shapeId="2420" r:id="rId243" name="TextBox130">
          <controlPr defaultSize="0" autoLine="0" r:id="rId244">
            <anchor moveWithCells="1">
              <from>
                <xdr:col>30</xdr:col>
                <xdr:colOff>7620</xdr:colOff>
                <xdr:row>17</xdr:row>
                <xdr:rowOff>22860</xdr:rowOff>
              </from>
              <to>
                <xdr:col>31</xdr:col>
                <xdr:colOff>160020</xdr:colOff>
                <xdr:row>18</xdr:row>
                <xdr:rowOff>22860</xdr:rowOff>
              </to>
            </anchor>
          </controlPr>
        </control>
      </mc:Choice>
      <mc:Fallback>
        <control shapeId="2420" r:id="rId243" name="TextBox130"/>
      </mc:Fallback>
    </mc:AlternateContent>
    <mc:AlternateContent xmlns:mc="http://schemas.openxmlformats.org/markup-compatibility/2006">
      <mc:Choice Requires="x14">
        <control shapeId="2421" r:id="rId245" name="TextBox131">
          <controlPr defaultSize="0" autoLine="0" r:id="rId246">
            <anchor moveWithCells="1">
              <from>
                <xdr:col>30</xdr:col>
                <xdr:colOff>7620</xdr:colOff>
                <xdr:row>16</xdr:row>
                <xdr:rowOff>15240</xdr:rowOff>
              </from>
              <to>
                <xdr:col>31</xdr:col>
                <xdr:colOff>160020</xdr:colOff>
                <xdr:row>17</xdr:row>
                <xdr:rowOff>15240</xdr:rowOff>
              </to>
            </anchor>
          </controlPr>
        </control>
      </mc:Choice>
      <mc:Fallback>
        <control shapeId="2421" r:id="rId245" name="TextBox131"/>
      </mc:Fallback>
    </mc:AlternateContent>
    <mc:AlternateContent xmlns:mc="http://schemas.openxmlformats.org/markup-compatibility/2006">
      <mc:Choice Requires="x14">
        <control shapeId="2426" r:id="rId247" name="TextBox103">
          <controlPr defaultSize="0" autoLine="0" r:id="rId248">
            <anchor moveWithCells="1">
              <from>
                <xdr:col>26</xdr:col>
                <xdr:colOff>15240</xdr:colOff>
                <xdr:row>25</xdr:row>
                <xdr:rowOff>15240</xdr:rowOff>
              </from>
              <to>
                <xdr:col>27</xdr:col>
                <xdr:colOff>45720</xdr:colOff>
                <xdr:row>26</xdr:row>
                <xdr:rowOff>15240</xdr:rowOff>
              </to>
            </anchor>
          </controlPr>
        </control>
      </mc:Choice>
      <mc:Fallback>
        <control shapeId="2426" r:id="rId247" name="TextBox103"/>
      </mc:Fallback>
    </mc:AlternateContent>
    <mc:AlternateContent xmlns:mc="http://schemas.openxmlformats.org/markup-compatibility/2006">
      <mc:Choice Requires="x14">
        <control shapeId="2427" r:id="rId249" name="TextBox115">
          <controlPr defaultSize="0" autoLine="0" r:id="rId250">
            <anchor moveWithCells="1">
              <from>
                <xdr:col>30</xdr:col>
                <xdr:colOff>15240</xdr:colOff>
                <xdr:row>25</xdr:row>
                <xdr:rowOff>15240</xdr:rowOff>
              </from>
              <to>
                <xdr:col>31</xdr:col>
                <xdr:colOff>167640</xdr:colOff>
                <xdr:row>26</xdr:row>
                <xdr:rowOff>15240</xdr:rowOff>
              </to>
            </anchor>
          </controlPr>
        </control>
      </mc:Choice>
      <mc:Fallback>
        <control shapeId="2427" r:id="rId249" name="TextBox115"/>
      </mc:Fallback>
    </mc:AlternateContent>
    <mc:AlternateContent xmlns:mc="http://schemas.openxmlformats.org/markup-compatibility/2006">
      <mc:Choice Requires="x14">
        <control shapeId="2084" r:id="rId251" name="Button 36">
          <controlPr defaultSize="0" print="0" autoFill="0" autoPict="0" macro="[0]!Exporter_Toute_Feuille_En_PDF2">
            <anchor moveWithCells="1" sizeWithCells="1">
              <from>
                <xdr:col>25</xdr:col>
                <xdr:colOff>22860</xdr:colOff>
                <xdr:row>0</xdr:row>
                <xdr:rowOff>38100</xdr:rowOff>
              </from>
              <to>
                <xdr:col>29</xdr:col>
                <xdr:colOff>358140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8FDD-3919-4951-A65D-6B0D13A03EDC}">
  <sheetPr codeName="Sheet16">
    <pageSetUpPr fitToPage="1"/>
  </sheetPr>
  <dimension ref="A1:AF38"/>
  <sheetViews>
    <sheetView showGridLines="0" topLeftCell="A3" zoomScale="70" zoomScaleNormal="70" workbookViewId="0">
      <selection activeCell="AC28" sqref="AC28"/>
    </sheetView>
  </sheetViews>
  <sheetFormatPr defaultRowHeight="18.600000000000001" customHeight="1" x14ac:dyDescent="0.3"/>
  <cols>
    <col min="1" max="1" width="0.21875" customWidth="1"/>
    <col min="2" max="2" width="1.33203125" customWidth="1"/>
    <col min="3" max="3" width="6.33203125" customWidth="1"/>
    <col min="11" max="11" width="8.88671875" customWidth="1"/>
    <col min="12" max="12" width="9.88671875" customWidth="1"/>
    <col min="13" max="13" width="7.33203125" customWidth="1"/>
    <col min="14" max="14" width="10.6640625" customWidth="1"/>
    <col min="15" max="15" width="10.88671875" customWidth="1"/>
    <col min="16" max="16" width="9.44140625" customWidth="1"/>
    <col min="18" max="18" width="11.5546875" customWidth="1"/>
    <col min="20" max="20" width="11.6640625" customWidth="1"/>
    <col min="21" max="21" width="10.109375" customWidth="1"/>
    <col min="22" max="22" width="10.5546875" customWidth="1"/>
    <col min="24" max="24" width="10.77734375" customWidth="1"/>
    <col min="25" max="25" width="7.44140625" customWidth="1"/>
    <col min="27" max="27" width="10.6640625" customWidth="1"/>
  </cols>
  <sheetData>
    <row r="1" spans="1:32" ht="30.6" customHeight="1" x14ac:dyDescent="0.3">
      <c r="A1" s="227" t="s">
        <v>142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</row>
    <row r="2" spans="1:32" ht="18.600000000000001" customHeight="1" x14ac:dyDescent="0.3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2" ht="18.600000000000001" customHeight="1" thickBot="1" x14ac:dyDescent="0.35">
      <c r="A3" s="114"/>
      <c r="B3" s="114"/>
      <c r="C3" s="240" t="s">
        <v>0</v>
      </c>
      <c r="D3" s="241"/>
      <c r="E3" s="241"/>
      <c r="F3" s="241"/>
      <c r="G3" s="241"/>
      <c r="H3" s="242"/>
      <c r="I3" s="114"/>
      <c r="J3" s="229" t="s">
        <v>1</v>
      </c>
      <c r="K3" s="230"/>
      <c r="L3" s="230"/>
      <c r="M3" s="230"/>
      <c r="N3" s="230"/>
      <c r="O3" s="230"/>
      <c r="P3" s="231"/>
      <c r="Q3" s="114"/>
      <c r="R3" s="229" t="s">
        <v>2</v>
      </c>
      <c r="S3" s="230"/>
      <c r="T3" s="230"/>
      <c r="U3" s="230"/>
      <c r="V3" s="230"/>
      <c r="W3" s="232"/>
      <c r="X3" s="233"/>
      <c r="Y3" s="114"/>
      <c r="Z3" s="234" t="s">
        <v>362</v>
      </c>
      <c r="AA3" s="234"/>
      <c r="AB3" s="234"/>
      <c r="AC3" s="234"/>
      <c r="AD3" s="234"/>
      <c r="AE3" s="234"/>
      <c r="AF3" s="234"/>
    </row>
    <row r="4" spans="1:32" ht="18.600000000000001" customHeight="1" thickTop="1" x14ac:dyDescent="0.3">
      <c r="A4" s="114"/>
      <c r="B4" s="114"/>
      <c r="C4" s="246" t="s">
        <v>12</v>
      </c>
      <c r="D4" s="247"/>
      <c r="E4" s="247"/>
      <c r="F4" s="247"/>
      <c r="G4" s="247"/>
      <c r="H4" s="248"/>
      <c r="I4" s="114"/>
      <c r="J4" s="215" t="s">
        <v>308</v>
      </c>
      <c r="K4" s="216"/>
      <c r="L4" s="216"/>
      <c r="M4" s="216"/>
      <c r="N4" s="216"/>
      <c r="O4" s="216"/>
      <c r="P4" s="217"/>
      <c r="Q4" s="114"/>
      <c r="R4" s="114"/>
      <c r="S4" s="114"/>
      <c r="T4" s="114"/>
      <c r="U4" s="114"/>
      <c r="V4" s="114"/>
      <c r="W4" s="114"/>
      <c r="X4" s="114"/>
      <c r="Y4" s="114"/>
      <c r="AA4" s="214" t="s">
        <v>351</v>
      </c>
      <c r="AB4" s="214"/>
      <c r="AC4" s="214" t="s">
        <v>383</v>
      </c>
      <c r="AD4" s="214"/>
      <c r="AE4" s="214" t="s">
        <v>384</v>
      </c>
      <c r="AF4" s="214"/>
    </row>
    <row r="5" spans="1:32" ht="18.600000000000001" customHeight="1" x14ac:dyDescent="0.3">
      <c r="A5" s="114"/>
      <c r="B5" s="114"/>
      <c r="C5" s="253" t="s">
        <v>19</v>
      </c>
      <c r="D5" s="253"/>
      <c r="E5" s="16" t="s">
        <v>175</v>
      </c>
      <c r="F5" s="16"/>
      <c r="G5" s="115"/>
      <c r="H5" s="116" t="s">
        <v>20</v>
      </c>
      <c r="I5" s="114"/>
      <c r="J5" s="218"/>
      <c r="K5" s="219"/>
      <c r="L5" s="219"/>
      <c r="M5" s="219"/>
      <c r="N5" s="219"/>
      <c r="O5" s="219"/>
      <c r="P5" s="220"/>
      <c r="Q5" s="114"/>
      <c r="R5" s="209" t="s">
        <v>223</v>
      </c>
      <c r="S5" s="210"/>
      <c r="T5" s="210"/>
      <c r="U5" s="210"/>
      <c r="V5" s="210"/>
      <c r="W5" s="210"/>
      <c r="X5" s="211"/>
      <c r="Y5" s="114"/>
      <c r="Z5" s="238" t="s">
        <v>25</v>
      </c>
      <c r="AA5" s="141" t="s">
        <v>219</v>
      </c>
      <c r="AB5" s="119" t="s">
        <v>359</v>
      </c>
      <c r="AC5" s="119"/>
      <c r="AD5" s="158" t="s">
        <v>20</v>
      </c>
      <c r="AE5" s="119"/>
      <c r="AF5" s="158" t="s">
        <v>385</v>
      </c>
    </row>
    <row r="6" spans="1:32" ht="18.600000000000001" customHeight="1" thickBot="1" x14ac:dyDescent="0.35">
      <c r="A6" s="114"/>
      <c r="B6" s="114"/>
      <c r="C6" s="253"/>
      <c r="D6" s="253"/>
      <c r="E6" s="16" t="s">
        <v>8</v>
      </c>
      <c r="F6" s="16"/>
      <c r="G6" s="115"/>
      <c r="H6" s="116" t="s">
        <v>20</v>
      </c>
      <c r="I6" s="114"/>
      <c r="J6" s="221"/>
      <c r="K6" s="222"/>
      <c r="L6" s="222"/>
      <c r="M6" s="222"/>
      <c r="N6" s="222"/>
      <c r="O6" s="222"/>
      <c r="P6" s="223"/>
      <c r="Q6" s="114"/>
      <c r="R6" s="206" t="s">
        <v>213</v>
      </c>
      <c r="S6" s="207"/>
      <c r="T6" s="207"/>
      <c r="U6" s="207"/>
      <c r="V6" s="207"/>
      <c r="W6" s="207"/>
      <c r="X6" s="208"/>
      <c r="Y6" s="114"/>
      <c r="Z6" s="238"/>
      <c r="AA6" s="141" t="s">
        <v>93</v>
      </c>
      <c r="AB6" s="119" t="s">
        <v>360</v>
      </c>
      <c r="AC6" s="119"/>
      <c r="AD6" s="158" t="s">
        <v>20</v>
      </c>
      <c r="AE6" s="54"/>
      <c r="AF6" s="158" t="s">
        <v>326</v>
      </c>
    </row>
    <row r="7" spans="1:32" ht="18.600000000000001" customHeight="1" thickTop="1" x14ac:dyDescent="0.3">
      <c r="A7" s="114"/>
      <c r="B7" s="114"/>
      <c r="C7" s="253"/>
      <c r="D7" s="253"/>
      <c r="E7" s="16" t="s">
        <v>16</v>
      </c>
      <c r="F7" s="16"/>
      <c r="G7" s="115"/>
      <c r="H7" s="116" t="s">
        <v>20</v>
      </c>
      <c r="I7" s="114"/>
      <c r="J7" s="114"/>
      <c r="K7" s="114"/>
      <c r="L7" s="114"/>
      <c r="M7" s="114"/>
      <c r="N7" s="157" t="s">
        <v>319</v>
      </c>
      <c r="O7" s="157" t="s">
        <v>320</v>
      </c>
      <c r="P7" s="90"/>
      <c r="Q7" s="114"/>
      <c r="R7" s="16"/>
      <c r="S7" s="116" t="s">
        <v>158</v>
      </c>
      <c r="T7" s="115"/>
      <c r="U7" s="115" t="s">
        <v>215</v>
      </c>
      <c r="V7" s="115" t="s">
        <v>216</v>
      </c>
      <c r="W7" s="115" t="s">
        <v>217</v>
      </c>
      <c r="X7" s="88" t="s">
        <v>65</v>
      </c>
      <c r="Y7" s="114"/>
      <c r="Z7" s="238"/>
      <c r="AA7" s="142" t="s">
        <v>220</v>
      </c>
      <c r="AB7" s="119" t="s">
        <v>361</v>
      </c>
      <c r="AC7" s="54"/>
      <c r="AD7" s="158" t="s">
        <v>20</v>
      </c>
      <c r="AE7" s="119"/>
      <c r="AF7" s="158" t="s">
        <v>326</v>
      </c>
    </row>
    <row r="8" spans="1:32" ht="18.600000000000001" customHeight="1" x14ac:dyDescent="0.3">
      <c r="A8" s="114"/>
      <c r="B8" s="114"/>
      <c r="C8" s="253"/>
      <c r="D8" s="253"/>
      <c r="E8" s="16" t="s">
        <v>324</v>
      </c>
      <c r="F8" s="16"/>
      <c r="G8" s="115"/>
      <c r="H8" s="116" t="s">
        <v>21</v>
      </c>
      <c r="I8" s="114"/>
      <c r="J8" s="224" t="s">
        <v>331</v>
      </c>
      <c r="K8" s="225"/>
      <c r="L8" s="225"/>
      <c r="M8" s="226"/>
      <c r="N8" s="16"/>
      <c r="O8" s="16"/>
      <c r="P8" s="16"/>
      <c r="Q8" s="114"/>
      <c r="R8" s="236" t="s">
        <v>224</v>
      </c>
      <c r="S8" s="236"/>
      <c r="T8" s="16"/>
      <c r="U8" s="16"/>
      <c r="V8" s="16"/>
      <c r="W8" s="16"/>
      <c r="X8" s="16"/>
      <c r="Y8" s="114"/>
      <c r="Z8" s="238"/>
      <c r="AA8" s="141" t="s">
        <v>221</v>
      </c>
      <c r="AB8" s="119" t="s">
        <v>388</v>
      </c>
      <c r="AC8" s="119"/>
      <c r="AD8" s="158" t="s">
        <v>20</v>
      </c>
      <c r="AE8" s="54"/>
      <c r="AF8" s="158" t="s">
        <v>326</v>
      </c>
    </row>
    <row r="9" spans="1:32" ht="18.600000000000001" customHeight="1" x14ac:dyDescent="0.3">
      <c r="A9" s="114"/>
      <c r="B9" s="114"/>
      <c r="C9" s="253"/>
      <c r="D9" s="253"/>
      <c r="E9" s="16" t="s">
        <v>14</v>
      </c>
      <c r="F9" s="16"/>
      <c r="G9" s="115"/>
      <c r="H9" s="116" t="s">
        <v>20</v>
      </c>
      <c r="I9" s="114"/>
      <c r="J9" s="224" t="s">
        <v>153</v>
      </c>
      <c r="K9" s="225"/>
      <c r="L9" s="225"/>
      <c r="M9" s="226"/>
      <c r="N9" s="16"/>
      <c r="O9" s="16"/>
      <c r="P9" s="88" t="s">
        <v>149</v>
      </c>
      <c r="Q9" s="114"/>
      <c r="R9" s="88"/>
      <c r="S9" s="88"/>
      <c r="T9" s="16"/>
      <c r="U9" s="16"/>
      <c r="V9" s="16"/>
      <c r="W9" s="16"/>
      <c r="X9" s="16"/>
      <c r="Y9" s="114"/>
      <c r="Z9" s="238"/>
      <c r="AA9" s="142" t="s">
        <v>222</v>
      </c>
      <c r="AB9" s="119" t="s">
        <v>387</v>
      </c>
      <c r="AC9" s="54"/>
      <c r="AD9" s="158" t="s">
        <v>20</v>
      </c>
      <c r="AE9" s="119"/>
      <c r="AF9" s="158" t="s">
        <v>326</v>
      </c>
    </row>
    <row r="10" spans="1:32" ht="18.600000000000001" customHeight="1" x14ac:dyDescent="0.3">
      <c r="A10" s="114"/>
      <c r="B10" s="114"/>
      <c r="C10" s="253"/>
      <c r="D10" s="253"/>
      <c r="E10" s="16" t="s">
        <v>18</v>
      </c>
      <c r="F10" s="16"/>
      <c r="G10" s="115"/>
      <c r="H10" s="116" t="s">
        <v>20</v>
      </c>
      <c r="I10" s="114"/>
      <c r="J10" s="224" t="s">
        <v>151</v>
      </c>
      <c r="K10" s="225"/>
      <c r="L10" s="225"/>
      <c r="M10" s="226"/>
      <c r="N10" s="16"/>
      <c r="O10" s="16"/>
      <c r="P10" s="116" t="s">
        <v>325</v>
      </c>
      <c r="Q10" s="114"/>
      <c r="Y10" s="114"/>
    </row>
    <row r="11" spans="1:32" ht="18.600000000000001" customHeight="1" x14ac:dyDescent="0.3">
      <c r="A11" s="114"/>
      <c r="B11" s="114"/>
      <c r="C11" s="253"/>
      <c r="D11" s="253"/>
      <c r="E11" s="16" t="s">
        <v>152</v>
      </c>
      <c r="F11" s="16"/>
      <c r="G11" s="114"/>
      <c r="H11" s="116" t="s">
        <v>20</v>
      </c>
      <c r="I11" s="114"/>
      <c r="J11" s="235" t="s">
        <v>208</v>
      </c>
      <c r="K11" s="235"/>
      <c r="L11" s="235"/>
      <c r="M11" s="235"/>
      <c r="N11" s="16"/>
      <c r="O11" s="16"/>
      <c r="P11" s="116" t="s">
        <v>325</v>
      </c>
      <c r="Q11" s="114"/>
      <c r="R11" s="206" t="s">
        <v>25</v>
      </c>
      <c r="S11" s="207"/>
      <c r="T11" s="207"/>
      <c r="U11" s="207"/>
      <c r="V11" s="207"/>
      <c r="W11" s="207"/>
      <c r="X11" s="208"/>
      <c r="Y11" s="114"/>
      <c r="Z11" s="234" t="s">
        <v>483</v>
      </c>
      <c r="AA11" s="234"/>
      <c r="AB11" s="234"/>
      <c r="AC11" s="234"/>
      <c r="AD11" s="234"/>
      <c r="AE11" s="234"/>
      <c r="AF11" s="234"/>
    </row>
    <row r="12" spans="1:32" ht="18.600000000000001" customHeight="1" thickBot="1" x14ac:dyDescent="0.35">
      <c r="A12" s="114"/>
      <c r="B12" s="114"/>
      <c r="C12" s="254"/>
      <c r="D12" s="254"/>
      <c r="E12" s="16" t="s">
        <v>158</v>
      </c>
      <c r="F12" s="16"/>
      <c r="G12" s="114"/>
      <c r="H12" s="116" t="s">
        <v>326</v>
      </c>
      <c r="I12" s="114"/>
      <c r="J12" s="237" t="s">
        <v>386</v>
      </c>
      <c r="K12" s="237"/>
      <c r="L12" s="237"/>
      <c r="M12" s="237"/>
      <c r="N12" s="16"/>
      <c r="O12" s="16"/>
      <c r="P12" s="116" t="s">
        <v>20</v>
      </c>
      <c r="Q12" s="114"/>
      <c r="R12" s="16"/>
      <c r="S12" s="116" t="s">
        <v>219</v>
      </c>
      <c r="T12" s="115"/>
      <c r="U12" s="115" t="s">
        <v>93</v>
      </c>
      <c r="V12" s="115" t="s">
        <v>220</v>
      </c>
      <c r="W12" s="115" t="s">
        <v>221</v>
      </c>
      <c r="X12" s="88" t="s">
        <v>222</v>
      </c>
      <c r="Y12" s="114"/>
      <c r="Z12" s="206" t="s">
        <v>486</v>
      </c>
      <c r="AA12" s="207"/>
      <c r="AB12" s="207"/>
      <c r="AC12" s="207"/>
      <c r="AD12" s="207"/>
      <c r="AE12" s="207"/>
      <c r="AF12" s="208"/>
    </row>
    <row r="13" spans="1:32" ht="18.600000000000001" customHeight="1" thickTop="1" x14ac:dyDescent="0.3">
      <c r="A13" s="114"/>
      <c r="B13" s="114"/>
      <c r="C13" s="243" t="s">
        <v>15</v>
      </c>
      <c r="D13" s="244"/>
      <c r="E13" s="244"/>
      <c r="F13" s="244"/>
      <c r="G13" s="244"/>
      <c r="H13" s="245"/>
      <c r="J13" s="255" t="s">
        <v>381</v>
      </c>
      <c r="K13" s="256"/>
      <c r="L13" s="256"/>
      <c r="M13" s="256"/>
      <c r="N13" s="256"/>
      <c r="O13" s="256"/>
      <c r="P13" s="257"/>
      <c r="Q13" s="123"/>
      <c r="R13" s="115" t="s">
        <v>224</v>
      </c>
      <c r="S13" s="115"/>
      <c r="T13" s="16"/>
      <c r="U13" s="16"/>
      <c r="V13" s="16"/>
      <c r="W13" s="16"/>
      <c r="X13" s="16"/>
      <c r="Y13" s="114"/>
      <c r="Z13" s="214" t="s">
        <v>487</v>
      </c>
      <c r="AA13" s="214"/>
      <c r="AB13" s="214"/>
      <c r="AC13" s="111"/>
      <c r="AD13" s="214" t="s">
        <v>488</v>
      </c>
      <c r="AE13" s="214"/>
      <c r="AF13" s="214"/>
    </row>
    <row r="14" spans="1:32" ht="18.600000000000001" customHeight="1" x14ac:dyDescent="0.3">
      <c r="A14" s="114"/>
      <c r="B14" s="114"/>
      <c r="C14" s="16"/>
      <c r="D14" s="236" t="s">
        <v>141</v>
      </c>
      <c r="E14" s="236"/>
      <c r="F14" s="236"/>
      <c r="G14" s="88"/>
      <c r="H14" s="88"/>
      <c r="J14" s="16" t="s">
        <v>212</v>
      </c>
      <c r="K14" s="116" t="s">
        <v>158</v>
      </c>
      <c r="L14" s="115"/>
      <c r="M14" s="115" t="s">
        <v>215</v>
      </c>
      <c r="N14" s="115" t="s">
        <v>216</v>
      </c>
      <c r="O14" s="115" t="s">
        <v>217</v>
      </c>
      <c r="P14" s="115" t="s">
        <v>65</v>
      </c>
      <c r="Q14" s="114"/>
      <c r="R14" s="88"/>
      <c r="S14" s="88"/>
      <c r="T14" s="16"/>
      <c r="U14" s="16"/>
      <c r="V14" s="16"/>
      <c r="W14" s="16"/>
      <c r="X14" s="16"/>
      <c r="Y14" s="114"/>
      <c r="Z14" s="187" t="s">
        <v>489</v>
      </c>
      <c r="AA14" s="111"/>
      <c r="AB14" s="204" t="s">
        <v>430</v>
      </c>
      <c r="AC14" s="111"/>
      <c r="AD14" s="187" t="s">
        <v>494</v>
      </c>
      <c r="AE14" s="111"/>
      <c r="AF14" s="204" t="s">
        <v>430</v>
      </c>
    </row>
    <row r="15" spans="1:32" ht="18.600000000000001" customHeight="1" x14ac:dyDescent="0.3">
      <c r="A15" s="114"/>
      <c r="B15" s="114"/>
      <c r="C15" s="16"/>
      <c r="D15" s="16" t="s">
        <v>145</v>
      </c>
      <c r="E15" s="115"/>
      <c r="F15" s="115"/>
      <c r="G15" s="88"/>
      <c r="H15" s="88"/>
      <c r="J15" s="16"/>
      <c r="K15" s="16"/>
      <c r="L15" s="16"/>
      <c r="M15" s="16"/>
      <c r="N15" s="16"/>
      <c r="O15" s="16"/>
      <c r="P15" s="16"/>
      <c r="Q15" s="114"/>
      <c r="Y15" s="114"/>
      <c r="Z15" s="187" t="s">
        <v>490</v>
      </c>
      <c r="AA15" s="111"/>
      <c r="AB15" s="204" t="s">
        <v>430</v>
      </c>
      <c r="AC15" s="111"/>
      <c r="AD15" s="187" t="s">
        <v>495</v>
      </c>
      <c r="AE15" s="111"/>
      <c r="AF15" s="204" t="s">
        <v>430</v>
      </c>
    </row>
    <row r="16" spans="1:32" ht="18.600000000000001" customHeight="1" x14ac:dyDescent="0.3">
      <c r="A16" s="114"/>
      <c r="B16" s="114"/>
      <c r="C16" s="16"/>
      <c r="D16" s="16" t="s">
        <v>146</v>
      </c>
      <c r="E16" s="16"/>
      <c r="F16" s="16"/>
      <c r="G16" s="16"/>
      <c r="H16" s="16"/>
      <c r="J16" s="255" t="s">
        <v>382</v>
      </c>
      <c r="K16" s="256"/>
      <c r="L16" s="256"/>
      <c r="M16" s="256"/>
      <c r="N16" s="256"/>
      <c r="O16" s="256"/>
      <c r="P16" s="257"/>
      <c r="Q16" s="114"/>
      <c r="R16" s="209" t="s">
        <v>223</v>
      </c>
      <c r="S16" s="210"/>
      <c r="T16" s="210"/>
      <c r="U16" s="210"/>
      <c r="V16" s="210"/>
      <c r="W16" s="210"/>
      <c r="X16" s="211"/>
      <c r="Y16" s="114"/>
      <c r="Z16" s="187" t="s">
        <v>491</v>
      </c>
      <c r="AA16" s="111"/>
      <c r="AB16" s="204" t="s">
        <v>430</v>
      </c>
      <c r="AC16" s="111"/>
      <c r="AD16" s="187" t="s">
        <v>496</v>
      </c>
      <c r="AE16" s="111"/>
      <c r="AF16" s="204" t="s">
        <v>430</v>
      </c>
    </row>
    <row r="17" spans="1:32" ht="18.600000000000001" customHeight="1" x14ac:dyDescent="0.3">
      <c r="A17" s="114"/>
      <c r="B17" s="114"/>
      <c r="C17" s="16"/>
      <c r="D17" s="115" t="s">
        <v>143</v>
      </c>
      <c r="E17" s="115"/>
      <c r="F17" s="115"/>
      <c r="G17" s="88"/>
      <c r="H17" s="88"/>
      <c r="J17" s="16"/>
      <c r="K17" s="116" t="s">
        <v>219</v>
      </c>
      <c r="L17" s="115"/>
      <c r="M17" s="115" t="s">
        <v>93</v>
      </c>
      <c r="N17" s="115" t="s">
        <v>220</v>
      </c>
      <c r="O17" s="115" t="s">
        <v>221</v>
      </c>
      <c r="P17" s="88" t="s">
        <v>222</v>
      </c>
      <c r="Q17" s="114"/>
      <c r="R17" s="206" t="s">
        <v>213</v>
      </c>
      <c r="S17" s="207"/>
      <c r="T17" s="207"/>
      <c r="U17" s="207"/>
      <c r="V17" s="207"/>
      <c r="W17" s="207"/>
      <c r="X17" s="208"/>
      <c r="Y17" s="114"/>
      <c r="Z17" s="187" t="s">
        <v>492</v>
      </c>
      <c r="AA17" s="111"/>
      <c r="AB17" s="204" t="s">
        <v>430</v>
      </c>
      <c r="AC17" s="111"/>
      <c r="AD17" s="187" t="s">
        <v>497</v>
      </c>
      <c r="AE17" s="111"/>
      <c r="AF17" s="204" t="s">
        <v>430</v>
      </c>
    </row>
    <row r="18" spans="1:32" ht="18.600000000000001" customHeight="1" x14ac:dyDescent="0.3">
      <c r="A18" s="114"/>
      <c r="B18" s="114"/>
      <c r="C18" s="16"/>
      <c r="D18" s="132" t="s">
        <v>144</v>
      </c>
      <c r="E18" s="132"/>
      <c r="F18" s="132"/>
      <c r="G18" s="16"/>
      <c r="H18" s="16"/>
      <c r="J18" s="16"/>
      <c r="K18" s="16"/>
      <c r="L18" s="16"/>
      <c r="M18" s="16"/>
      <c r="N18" s="16"/>
      <c r="O18" s="16"/>
      <c r="P18" s="16"/>
      <c r="Q18" s="114"/>
      <c r="R18" s="16"/>
      <c r="S18" s="116" t="s">
        <v>158</v>
      </c>
      <c r="T18" s="115"/>
      <c r="U18" s="115" t="s">
        <v>215</v>
      </c>
      <c r="V18" s="115" t="s">
        <v>216</v>
      </c>
      <c r="W18" s="115" t="s">
        <v>217</v>
      </c>
      <c r="X18" s="88" t="s">
        <v>65</v>
      </c>
      <c r="Y18" s="114"/>
      <c r="Z18" s="187" t="s">
        <v>493</v>
      </c>
      <c r="AA18" s="111"/>
      <c r="AB18" s="204" t="s">
        <v>430</v>
      </c>
      <c r="AC18" s="111"/>
      <c r="AD18" s="187" t="s">
        <v>498</v>
      </c>
      <c r="AE18" s="111"/>
      <c r="AF18" s="204" t="s">
        <v>430</v>
      </c>
    </row>
    <row r="19" spans="1:32" ht="18.600000000000001" customHeight="1" x14ac:dyDescent="0.3">
      <c r="A19" s="114"/>
      <c r="B19" s="114"/>
      <c r="C19" s="16"/>
      <c r="D19" s="115" t="s">
        <v>244</v>
      </c>
      <c r="E19" s="115"/>
      <c r="F19" s="115"/>
      <c r="G19" s="116"/>
      <c r="H19" s="88"/>
      <c r="J19" s="88"/>
      <c r="K19" s="88"/>
      <c r="L19" s="16"/>
      <c r="M19" s="16"/>
      <c r="N19" s="16"/>
      <c r="O19" s="16"/>
      <c r="P19" s="16"/>
      <c r="Q19" s="114"/>
      <c r="R19" s="115" t="s">
        <v>225</v>
      </c>
      <c r="S19" s="115"/>
      <c r="T19" s="16"/>
      <c r="U19" s="16"/>
      <c r="V19" s="16"/>
      <c r="W19" s="16"/>
      <c r="X19" s="16"/>
      <c r="Y19" s="114"/>
      <c r="Z19" s="111"/>
      <c r="AA19" s="111"/>
      <c r="AB19" s="111"/>
      <c r="AC19" s="111"/>
      <c r="AD19" s="111"/>
      <c r="AE19" s="111"/>
      <c r="AF19" s="111"/>
    </row>
    <row r="20" spans="1:32" ht="18.600000000000001" customHeight="1" x14ac:dyDescent="0.3">
      <c r="A20" s="114"/>
      <c r="B20" s="114"/>
      <c r="C20" s="134"/>
      <c r="D20" s="115" t="s">
        <v>245</v>
      </c>
      <c r="E20" s="115"/>
      <c r="F20" s="115"/>
      <c r="G20" s="116"/>
      <c r="H20" s="88"/>
      <c r="J20" s="255" t="s">
        <v>147</v>
      </c>
      <c r="K20" s="256"/>
      <c r="L20" s="256"/>
      <c r="M20" s="256"/>
      <c r="N20" s="256"/>
      <c r="O20" s="256"/>
      <c r="P20" s="257"/>
      <c r="Q20" s="114"/>
      <c r="R20" s="88"/>
      <c r="S20" s="88"/>
      <c r="T20" s="16"/>
      <c r="U20" s="16"/>
      <c r="V20" s="16"/>
      <c r="W20" s="16"/>
      <c r="X20" s="16"/>
      <c r="Y20" s="114"/>
      <c r="Z20" s="214" t="s">
        <v>484</v>
      </c>
      <c r="AA20" s="214"/>
      <c r="AB20" s="214"/>
      <c r="AC20" s="111"/>
      <c r="AD20" s="214" t="s">
        <v>485</v>
      </c>
      <c r="AE20" s="214"/>
      <c r="AF20" s="214"/>
    </row>
    <row r="21" spans="1:32" ht="18.600000000000001" customHeight="1" x14ac:dyDescent="0.3">
      <c r="A21" s="114"/>
      <c r="B21" s="114"/>
      <c r="C21" s="16"/>
      <c r="D21" s="249" t="s">
        <v>327</v>
      </c>
      <c r="E21" s="249"/>
      <c r="F21" s="249"/>
      <c r="G21" s="88"/>
      <c r="H21" s="116"/>
      <c r="J21" s="115" t="s">
        <v>23</v>
      </c>
      <c r="K21" s="115"/>
      <c r="L21" s="16"/>
      <c r="M21" s="16"/>
      <c r="N21" s="115" t="s">
        <v>24</v>
      </c>
      <c r="O21" s="115"/>
      <c r="P21" s="16"/>
      <c r="Q21" s="114"/>
      <c r="Y21" s="114"/>
      <c r="Z21" s="187" t="s">
        <v>499</v>
      </c>
      <c r="AA21" s="111"/>
      <c r="AB21" s="111"/>
      <c r="AC21" s="111"/>
      <c r="AD21" s="187" t="s">
        <v>504</v>
      </c>
      <c r="AE21" s="111"/>
      <c r="AF21" s="111"/>
    </row>
    <row r="22" spans="1:32" ht="18.600000000000001" customHeight="1" x14ac:dyDescent="0.3">
      <c r="A22" s="114"/>
      <c r="B22" s="114"/>
      <c r="C22" s="16"/>
      <c r="D22" s="137" t="s">
        <v>148</v>
      </c>
      <c r="E22" s="137"/>
      <c r="F22" s="137"/>
      <c r="G22" s="88"/>
      <c r="H22" s="116"/>
      <c r="I22" s="114"/>
      <c r="J22" s="16"/>
      <c r="K22" s="16"/>
      <c r="L22" s="16"/>
      <c r="M22" s="16"/>
      <c r="N22" s="16"/>
      <c r="O22" s="16"/>
      <c r="P22" s="16"/>
      <c r="Q22" s="114"/>
      <c r="R22" s="206" t="s">
        <v>25</v>
      </c>
      <c r="S22" s="207"/>
      <c r="T22" s="207"/>
      <c r="U22" s="207"/>
      <c r="V22" s="207"/>
      <c r="W22" s="207"/>
      <c r="X22" s="208"/>
      <c r="Y22" s="114"/>
      <c r="Z22" s="187" t="s">
        <v>500</v>
      </c>
      <c r="AA22" s="111"/>
      <c r="AB22" s="111"/>
      <c r="AC22" s="111"/>
      <c r="AD22" s="187" t="s">
        <v>505</v>
      </c>
      <c r="AE22" s="111"/>
      <c r="AF22" s="111"/>
    </row>
    <row r="23" spans="1:32" ht="18.600000000000001" customHeight="1" x14ac:dyDescent="0.3">
      <c r="A23" s="114"/>
      <c r="B23" s="114"/>
      <c r="C23" s="115"/>
      <c r="D23" s="252" t="s">
        <v>355</v>
      </c>
      <c r="E23" s="252"/>
      <c r="F23" s="134" t="s">
        <v>318</v>
      </c>
      <c r="G23" s="88"/>
      <c r="H23" s="116" t="s">
        <v>149</v>
      </c>
      <c r="I23" s="114"/>
      <c r="J23" s="234" t="s">
        <v>362</v>
      </c>
      <c r="K23" s="234"/>
      <c r="L23" s="234"/>
      <c r="M23" s="234"/>
      <c r="N23" s="234"/>
      <c r="O23" s="234"/>
      <c r="P23" s="234"/>
      <c r="Q23" s="114"/>
      <c r="R23" s="16"/>
      <c r="S23" s="116" t="s">
        <v>219</v>
      </c>
      <c r="T23" s="115"/>
      <c r="U23" s="115" t="s">
        <v>93</v>
      </c>
      <c r="V23" s="115" t="s">
        <v>220</v>
      </c>
      <c r="W23" s="115" t="s">
        <v>221</v>
      </c>
      <c r="X23" s="88" t="s">
        <v>222</v>
      </c>
      <c r="Y23" s="114"/>
      <c r="Z23" s="187" t="s">
        <v>501</v>
      </c>
      <c r="AA23" s="111"/>
      <c r="AB23" s="111"/>
      <c r="AC23" s="111"/>
      <c r="AD23" s="187" t="s">
        <v>506</v>
      </c>
      <c r="AE23" s="111"/>
      <c r="AF23" s="111"/>
    </row>
    <row r="24" spans="1:32" ht="18.600000000000001" customHeight="1" x14ac:dyDescent="0.3">
      <c r="A24" s="114"/>
      <c r="B24" s="114"/>
      <c r="C24" s="16"/>
      <c r="D24" s="250" t="s">
        <v>323</v>
      </c>
      <c r="E24" s="250"/>
      <c r="F24" s="250"/>
      <c r="G24" s="120"/>
      <c r="H24" s="116"/>
      <c r="I24" s="114"/>
      <c r="K24" s="214" t="s">
        <v>351</v>
      </c>
      <c r="L24" s="214"/>
      <c r="M24" s="214" t="s">
        <v>383</v>
      </c>
      <c r="N24" s="214"/>
      <c r="O24" s="214" t="s">
        <v>384</v>
      </c>
      <c r="P24" s="214"/>
      <c r="Q24" s="114"/>
      <c r="R24" s="115" t="s">
        <v>225</v>
      </c>
      <c r="S24" s="115"/>
      <c r="T24" s="16"/>
      <c r="U24" s="16"/>
      <c r="V24" s="16"/>
      <c r="W24" s="16"/>
      <c r="X24" s="16"/>
      <c r="Y24" s="114"/>
      <c r="Z24" s="187" t="s">
        <v>502</v>
      </c>
      <c r="AA24" s="111"/>
      <c r="AB24" s="111"/>
      <c r="AC24" s="111"/>
      <c r="AD24" s="187" t="s">
        <v>507</v>
      </c>
      <c r="AE24" s="111"/>
      <c r="AF24" s="111"/>
    </row>
    <row r="25" spans="1:32" ht="18.600000000000001" customHeight="1" x14ac:dyDescent="0.3">
      <c r="A25" s="114"/>
      <c r="B25" s="114"/>
      <c r="C25" s="16"/>
      <c r="D25" s="251" t="s">
        <v>328</v>
      </c>
      <c r="E25" s="251"/>
      <c r="F25" s="251"/>
      <c r="G25" s="16"/>
      <c r="H25" s="16"/>
      <c r="I25" s="114"/>
      <c r="J25" s="258" t="s">
        <v>358</v>
      </c>
      <c r="K25" s="141" t="s">
        <v>158</v>
      </c>
      <c r="L25" s="119" t="s">
        <v>321</v>
      </c>
      <c r="M25" s="119"/>
      <c r="N25" s="158" t="s">
        <v>20</v>
      </c>
      <c r="O25" s="114"/>
      <c r="P25" s="158" t="s">
        <v>385</v>
      </c>
      <c r="Q25" s="114"/>
      <c r="R25" s="88"/>
      <c r="S25" s="88"/>
      <c r="T25" s="16"/>
      <c r="U25" s="16"/>
      <c r="V25" s="16"/>
      <c r="W25" s="16"/>
      <c r="X25" s="16"/>
      <c r="Y25" s="114"/>
      <c r="Z25" s="187" t="s">
        <v>503</v>
      </c>
      <c r="AA25" s="111"/>
      <c r="AB25" s="111"/>
      <c r="AC25" s="111"/>
      <c r="AD25" s="187" t="s">
        <v>508</v>
      </c>
      <c r="AE25" s="111"/>
      <c r="AF25" s="111"/>
    </row>
    <row r="26" spans="1:32" ht="18.600000000000001" customHeight="1" x14ac:dyDescent="0.3">
      <c r="A26" s="114"/>
      <c r="B26" s="114"/>
      <c r="C26" s="16"/>
      <c r="D26" s="239" t="s">
        <v>329</v>
      </c>
      <c r="E26" s="239"/>
      <c r="F26" s="239"/>
      <c r="G26" s="16"/>
      <c r="H26" s="16"/>
      <c r="I26" s="114"/>
      <c r="J26" s="259"/>
      <c r="K26" s="141" t="s">
        <v>215</v>
      </c>
      <c r="L26" s="119" t="s">
        <v>322</v>
      </c>
      <c r="M26" s="119"/>
      <c r="N26" s="159" t="s">
        <v>20</v>
      </c>
      <c r="P26" s="159" t="s">
        <v>326</v>
      </c>
      <c r="Q26" s="114"/>
      <c r="Y26" s="114"/>
      <c r="Z26" s="111"/>
      <c r="AA26" s="111"/>
      <c r="AB26" s="111"/>
      <c r="AC26" s="111"/>
      <c r="AD26" s="111"/>
      <c r="AE26" s="111"/>
      <c r="AF26" s="111"/>
    </row>
    <row r="27" spans="1:32" ht="18.600000000000001" customHeight="1" x14ac:dyDescent="0.3">
      <c r="A27" s="114"/>
      <c r="B27" s="114"/>
      <c r="C27" s="16"/>
      <c r="D27" s="251" t="s">
        <v>330</v>
      </c>
      <c r="E27" s="251"/>
      <c r="F27" s="251"/>
      <c r="G27" s="16"/>
      <c r="H27" s="16"/>
      <c r="I27" s="114"/>
      <c r="J27" s="259"/>
      <c r="K27" s="142" t="s">
        <v>216</v>
      </c>
      <c r="L27" s="119" t="s">
        <v>350</v>
      </c>
      <c r="M27" s="54"/>
      <c r="N27" s="158" t="s">
        <v>20</v>
      </c>
      <c r="O27" s="119"/>
      <c r="P27" s="158" t="s">
        <v>326</v>
      </c>
      <c r="Q27" s="114"/>
      <c r="R27" s="206" t="s">
        <v>384</v>
      </c>
      <c r="S27" s="207"/>
      <c r="T27" s="207"/>
      <c r="U27" s="207"/>
      <c r="V27" s="207"/>
      <c r="W27" s="207"/>
      <c r="X27" s="208"/>
      <c r="Y27" s="114"/>
      <c r="Z27" s="111"/>
      <c r="AA27" s="111"/>
      <c r="AB27" s="111"/>
      <c r="AC27" s="111"/>
      <c r="AD27" s="111"/>
      <c r="AE27" s="111"/>
      <c r="AF27" s="111"/>
    </row>
    <row r="28" spans="1:32" ht="18.600000000000001" customHeight="1" x14ac:dyDescent="0.3">
      <c r="A28" s="114"/>
      <c r="B28" s="114"/>
      <c r="C28" s="16"/>
      <c r="D28" s="239"/>
      <c r="E28" s="239"/>
      <c r="F28" s="239"/>
      <c r="G28" s="88"/>
      <c r="H28" s="116"/>
      <c r="I28" s="114"/>
      <c r="J28" s="259"/>
      <c r="K28" s="141" t="s">
        <v>217</v>
      </c>
      <c r="L28" s="119" t="s">
        <v>8</v>
      </c>
      <c r="M28" s="119"/>
      <c r="N28" s="159" t="s">
        <v>20</v>
      </c>
      <c r="P28" s="159" t="s">
        <v>326</v>
      </c>
      <c r="Q28" s="114"/>
      <c r="R28" s="212" t="s">
        <v>213</v>
      </c>
      <c r="S28" s="212"/>
      <c r="U28" s="158" t="s">
        <v>385</v>
      </c>
      <c r="Y28" s="114"/>
      <c r="Z28" s="111"/>
      <c r="AA28" s="111"/>
      <c r="AB28" s="111"/>
      <c r="AC28" s="111"/>
      <c r="AD28" s="111"/>
      <c r="AE28" s="111"/>
      <c r="AF28" s="111"/>
    </row>
    <row r="29" spans="1:32" ht="18.600000000000001" customHeight="1" x14ac:dyDescent="0.3">
      <c r="A29" s="114"/>
      <c r="B29" s="114"/>
      <c r="C29" s="114"/>
      <c r="D29" s="114"/>
      <c r="E29" s="114"/>
      <c r="F29" s="114"/>
      <c r="G29" s="114"/>
      <c r="H29" s="114"/>
      <c r="I29" s="114"/>
      <c r="J29" s="259"/>
      <c r="K29" s="142" t="s">
        <v>65</v>
      </c>
      <c r="L29" s="119" t="s">
        <v>8</v>
      </c>
      <c r="M29" s="54"/>
      <c r="N29" s="158" t="s">
        <v>20</v>
      </c>
      <c r="O29" s="119"/>
      <c r="P29" s="158" t="s">
        <v>326</v>
      </c>
      <c r="Q29" s="114"/>
      <c r="R29" s="213" t="s">
        <v>25</v>
      </c>
      <c r="S29" s="213"/>
      <c r="T29" s="114"/>
      <c r="U29" s="158" t="s">
        <v>326</v>
      </c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</row>
    <row r="31" spans="1:32" ht="18.600000000000001" customHeight="1" x14ac:dyDescent="0.3">
      <c r="J31" s="9"/>
    </row>
    <row r="38" spans="6:6" ht="18.600000000000001" customHeight="1" x14ac:dyDescent="0.3">
      <c r="F38" s="1"/>
    </row>
  </sheetData>
  <mergeCells count="50">
    <mergeCell ref="C4:H4"/>
    <mergeCell ref="J4:P6"/>
    <mergeCell ref="AA4:AB4"/>
    <mergeCell ref="AC4:AD4"/>
    <mergeCell ref="AE4:AF4"/>
    <mergeCell ref="A1:AF1"/>
    <mergeCell ref="C3:H3"/>
    <mergeCell ref="J3:P3"/>
    <mergeCell ref="R3:X3"/>
    <mergeCell ref="Z3:AF3"/>
    <mergeCell ref="C13:H13"/>
    <mergeCell ref="J13:P13"/>
    <mergeCell ref="Z13:AB13"/>
    <mergeCell ref="AD13:AF13"/>
    <mergeCell ref="C5:D12"/>
    <mergeCell ref="R5:X5"/>
    <mergeCell ref="Z5:Z9"/>
    <mergeCell ref="R6:X6"/>
    <mergeCell ref="J8:M8"/>
    <mergeCell ref="R8:S8"/>
    <mergeCell ref="J9:M9"/>
    <mergeCell ref="J10:M10"/>
    <mergeCell ref="J11:M11"/>
    <mergeCell ref="R11:X11"/>
    <mergeCell ref="R16:X16"/>
    <mergeCell ref="R17:X17"/>
    <mergeCell ref="J20:P20"/>
    <mergeCell ref="Z20:AB20"/>
    <mergeCell ref="Z11:AF11"/>
    <mergeCell ref="J12:M12"/>
    <mergeCell ref="Z12:AF12"/>
    <mergeCell ref="D24:F24"/>
    <mergeCell ref="K24:L24"/>
    <mergeCell ref="M24:N24"/>
    <mergeCell ref="O24:P24"/>
    <mergeCell ref="D14:F14"/>
    <mergeCell ref="J16:P16"/>
    <mergeCell ref="AD20:AF20"/>
    <mergeCell ref="D21:F21"/>
    <mergeCell ref="R22:X22"/>
    <mergeCell ref="D23:E23"/>
    <mergeCell ref="J23:P23"/>
    <mergeCell ref="D25:F25"/>
    <mergeCell ref="J25:J29"/>
    <mergeCell ref="D26:F26"/>
    <mergeCell ref="D27:F27"/>
    <mergeCell ref="R27:X27"/>
    <mergeCell ref="D28:F28"/>
    <mergeCell ref="R28:S28"/>
    <mergeCell ref="R29:S29"/>
  </mergeCells>
  <printOptions horizontalCentered="1"/>
  <pageMargins left="0.7" right="0.7" top="0.75" bottom="0.75" header="0.3" footer="0.3"/>
  <pageSetup paperSize="9" scale="46" fitToHeight="0" orientation="landscape" r:id="rId1"/>
  <headerFooter>
    <oddHeader>&amp;C&amp;"Calibri,Bold"&amp;14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58369" r:id="rId4" name="ComboBox1">
          <controlPr defaultSize="0" autoLine="0" r:id="rId5">
            <anchor moveWithCells="1">
              <from>
                <xdr:col>5</xdr:col>
                <xdr:colOff>571500</xdr:colOff>
                <xdr:row>13</xdr:row>
                <xdr:rowOff>22860</xdr:rowOff>
              </from>
              <to>
                <xdr:col>7</xdr:col>
                <xdr:colOff>152400</xdr:colOff>
                <xdr:row>14</xdr:row>
                <xdr:rowOff>15240</xdr:rowOff>
              </to>
            </anchor>
          </controlPr>
        </control>
      </mc:Choice>
      <mc:Fallback>
        <control shapeId="58369" r:id="rId4" name="ComboBox1"/>
      </mc:Fallback>
    </mc:AlternateContent>
    <mc:AlternateContent xmlns:mc="http://schemas.openxmlformats.org/markup-compatibility/2006">
      <mc:Choice Requires="x14">
        <control shapeId="58371" r:id="rId6" name="ToggleButton1">
          <controlPr defaultSize="0" autoLine="0" r:id="rId7">
            <anchor moveWithCells="1">
              <from>
                <xdr:col>10</xdr:col>
                <xdr:colOff>464820</xdr:colOff>
                <xdr:row>4</xdr:row>
                <xdr:rowOff>45720</xdr:rowOff>
              </from>
              <to>
                <xdr:col>12</xdr:col>
                <xdr:colOff>160020</xdr:colOff>
                <xdr:row>5</xdr:row>
                <xdr:rowOff>182880</xdr:rowOff>
              </to>
            </anchor>
          </controlPr>
        </control>
      </mc:Choice>
      <mc:Fallback>
        <control shapeId="58371" r:id="rId6" name="ToggleButton1"/>
      </mc:Fallback>
    </mc:AlternateContent>
    <mc:AlternateContent xmlns:mc="http://schemas.openxmlformats.org/markup-compatibility/2006">
      <mc:Choice Requires="x14">
        <control shapeId="58372" r:id="rId8" name="ToggleButton2">
          <controlPr defaultSize="0" autoLine="0" r:id="rId9">
            <anchor moveWithCells="1">
              <from>
                <xdr:col>13</xdr:col>
                <xdr:colOff>160020</xdr:colOff>
                <xdr:row>4</xdr:row>
                <xdr:rowOff>38100</xdr:rowOff>
              </from>
              <to>
                <xdr:col>14</xdr:col>
                <xdr:colOff>541020</xdr:colOff>
                <xdr:row>5</xdr:row>
                <xdr:rowOff>175260</xdr:rowOff>
              </to>
            </anchor>
          </controlPr>
        </control>
      </mc:Choice>
      <mc:Fallback>
        <control shapeId="58372" r:id="rId8" name="ToggleButton2"/>
      </mc:Fallback>
    </mc:AlternateContent>
    <mc:AlternateContent xmlns:mc="http://schemas.openxmlformats.org/markup-compatibility/2006">
      <mc:Choice Requires="x14">
        <control shapeId="58373" r:id="rId10" name="TextBox4">
          <controlPr defaultSize="0" autoLine="0" r:id="rId11">
            <anchor moveWithCells="1">
              <from>
                <xdr:col>5</xdr:col>
                <xdr:colOff>601980</xdr:colOff>
                <xdr:row>5</xdr:row>
                <xdr:rowOff>38100</xdr:rowOff>
              </from>
              <to>
                <xdr:col>7</xdr:col>
                <xdr:colOff>99060</xdr:colOff>
                <xdr:row>6</xdr:row>
                <xdr:rowOff>30480</xdr:rowOff>
              </to>
            </anchor>
          </controlPr>
        </control>
      </mc:Choice>
      <mc:Fallback>
        <control shapeId="58373" r:id="rId10" name="TextBox4"/>
      </mc:Fallback>
    </mc:AlternateContent>
    <mc:AlternateContent xmlns:mc="http://schemas.openxmlformats.org/markup-compatibility/2006">
      <mc:Choice Requires="x14">
        <control shapeId="58374" r:id="rId12" name="TextBox5">
          <controlPr defaultSize="0" autoLine="0" r:id="rId13">
            <anchor moveWithCells="1">
              <from>
                <xdr:col>5</xdr:col>
                <xdr:colOff>594360</xdr:colOff>
                <xdr:row>6</xdr:row>
                <xdr:rowOff>30480</xdr:rowOff>
              </from>
              <to>
                <xdr:col>7</xdr:col>
                <xdr:colOff>91440</xdr:colOff>
                <xdr:row>7</xdr:row>
                <xdr:rowOff>22860</xdr:rowOff>
              </to>
            </anchor>
          </controlPr>
        </control>
      </mc:Choice>
      <mc:Fallback>
        <control shapeId="58374" r:id="rId12" name="TextBox5"/>
      </mc:Fallback>
    </mc:AlternateContent>
    <mc:AlternateContent xmlns:mc="http://schemas.openxmlformats.org/markup-compatibility/2006">
      <mc:Choice Requires="x14">
        <control shapeId="58375" r:id="rId14" name="TextBox6">
          <controlPr defaultSize="0" autoLine="0" r:id="rId15">
            <anchor moveWithCells="1">
              <from>
                <xdr:col>5</xdr:col>
                <xdr:colOff>594360</xdr:colOff>
                <xdr:row>7</xdr:row>
                <xdr:rowOff>15240</xdr:rowOff>
              </from>
              <to>
                <xdr:col>7</xdr:col>
                <xdr:colOff>91440</xdr:colOff>
                <xdr:row>8</xdr:row>
                <xdr:rowOff>7620</xdr:rowOff>
              </to>
            </anchor>
          </controlPr>
        </control>
      </mc:Choice>
      <mc:Fallback>
        <control shapeId="58375" r:id="rId14" name="TextBox6"/>
      </mc:Fallback>
    </mc:AlternateContent>
    <mc:AlternateContent xmlns:mc="http://schemas.openxmlformats.org/markup-compatibility/2006">
      <mc:Choice Requires="x14">
        <control shapeId="58376" r:id="rId16" name="TextBox7">
          <controlPr defaultSize="0" autoLine="0" r:id="rId17">
            <anchor moveWithCells="1">
              <from>
                <xdr:col>5</xdr:col>
                <xdr:colOff>601980</xdr:colOff>
                <xdr:row>4</xdr:row>
                <xdr:rowOff>45720</xdr:rowOff>
              </from>
              <to>
                <xdr:col>7</xdr:col>
                <xdr:colOff>99060</xdr:colOff>
                <xdr:row>5</xdr:row>
                <xdr:rowOff>38100</xdr:rowOff>
              </to>
            </anchor>
          </controlPr>
        </control>
      </mc:Choice>
      <mc:Fallback>
        <control shapeId="58376" r:id="rId16" name="TextBox7"/>
      </mc:Fallback>
    </mc:AlternateContent>
    <mc:AlternateContent xmlns:mc="http://schemas.openxmlformats.org/markup-compatibility/2006">
      <mc:Choice Requires="x14">
        <control shapeId="58377" r:id="rId18" name="TextBox8">
          <controlPr defaultSize="0" disabled="1" autoLine="0" r:id="rId19">
            <anchor moveWithCells="1">
              <from>
                <xdr:col>5</xdr:col>
                <xdr:colOff>586740</xdr:colOff>
                <xdr:row>9</xdr:row>
                <xdr:rowOff>30480</xdr:rowOff>
              </from>
              <to>
                <xdr:col>7</xdr:col>
                <xdr:colOff>83820</xdr:colOff>
                <xdr:row>10</xdr:row>
                <xdr:rowOff>22860</xdr:rowOff>
              </to>
            </anchor>
          </controlPr>
        </control>
      </mc:Choice>
      <mc:Fallback>
        <control shapeId="58377" r:id="rId18" name="TextBox8"/>
      </mc:Fallback>
    </mc:AlternateContent>
    <mc:AlternateContent xmlns:mc="http://schemas.openxmlformats.org/markup-compatibility/2006">
      <mc:Choice Requires="x14">
        <control shapeId="58378" r:id="rId20" name="TextBox9">
          <controlPr defaultSize="0" disabled="1" autoLine="0" r:id="rId21">
            <anchor moveWithCells="1">
              <from>
                <xdr:col>5</xdr:col>
                <xdr:colOff>594360</xdr:colOff>
                <xdr:row>8</xdr:row>
                <xdr:rowOff>15240</xdr:rowOff>
              </from>
              <to>
                <xdr:col>7</xdr:col>
                <xdr:colOff>91440</xdr:colOff>
                <xdr:row>9</xdr:row>
                <xdr:rowOff>7620</xdr:rowOff>
              </to>
            </anchor>
          </controlPr>
        </control>
      </mc:Choice>
      <mc:Fallback>
        <control shapeId="58378" r:id="rId20" name="TextBox9"/>
      </mc:Fallback>
    </mc:AlternateContent>
    <mc:AlternateContent xmlns:mc="http://schemas.openxmlformats.org/markup-compatibility/2006">
      <mc:Choice Requires="x14">
        <control shapeId="58379" r:id="rId22" name="TextBox10">
          <controlPr defaultSize="0" autoLine="0" r:id="rId23">
            <anchor moveWithCells="1">
              <from>
                <xdr:col>5</xdr:col>
                <xdr:colOff>571500</xdr:colOff>
                <xdr:row>17</xdr:row>
                <xdr:rowOff>228600</xdr:rowOff>
              </from>
              <to>
                <xdr:col>7</xdr:col>
                <xdr:colOff>121920</xdr:colOff>
                <xdr:row>18</xdr:row>
                <xdr:rowOff>220980</xdr:rowOff>
              </to>
            </anchor>
          </controlPr>
        </control>
      </mc:Choice>
      <mc:Fallback>
        <control shapeId="58379" r:id="rId22" name="TextBox10"/>
      </mc:Fallback>
    </mc:AlternateContent>
    <mc:AlternateContent xmlns:mc="http://schemas.openxmlformats.org/markup-compatibility/2006">
      <mc:Choice Requires="x14">
        <control shapeId="58380" r:id="rId24" name="TextBox11">
          <controlPr defaultSize="0" disabled="1" autoLine="0" r:id="rId25">
            <anchor moveWithCells="1">
              <from>
                <xdr:col>5</xdr:col>
                <xdr:colOff>571500</xdr:colOff>
                <xdr:row>17</xdr:row>
                <xdr:rowOff>0</xdr:rowOff>
              </from>
              <to>
                <xdr:col>7</xdr:col>
                <xdr:colOff>121920</xdr:colOff>
                <xdr:row>17</xdr:row>
                <xdr:rowOff>228600</xdr:rowOff>
              </to>
            </anchor>
          </controlPr>
        </control>
      </mc:Choice>
      <mc:Fallback>
        <control shapeId="58380" r:id="rId24" name="TextBox11"/>
      </mc:Fallback>
    </mc:AlternateContent>
    <mc:AlternateContent xmlns:mc="http://schemas.openxmlformats.org/markup-compatibility/2006">
      <mc:Choice Requires="x14">
        <control shapeId="58381" r:id="rId26" name="TextBox12">
          <controlPr defaultSize="0" autoLine="0" r:id="rId27">
            <anchor moveWithCells="1">
              <from>
                <xdr:col>5</xdr:col>
                <xdr:colOff>548640</xdr:colOff>
                <xdr:row>23</xdr:row>
                <xdr:rowOff>7620</xdr:rowOff>
              </from>
              <to>
                <xdr:col>7</xdr:col>
                <xdr:colOff>99060</xdr:colOff>
                <xdr:row>24</xdr:row>
                <xdr:rowOff>0</xdr:rowOff>
              </to>
            </anchor>
          </controlPr>
        </control>
      </mc:Choice>
      <mc:Fallback>
        <control shapeId="58381" r:id="rId26" name="TextBox12"/>
      </mc:Fallback>
    </mc:AlternateContent>
    <mc:AlternateContent xmlns:mc="http://schemas.openxmlformats.org/markup-compatibility/2006">
      <mc:Choice Requires="x14">
        <control shapeId="58382" r:id="rId28" name="TextBox14">
          <controlPr defaultSize="0" autoLine="0" r:id="rId29">
            <anchor moveWithCells="1">
              <from>
                <xdr:col>12</xdr:col>
                <xdr:colOff>495300</xdr:colOff>
                <xdr:row>7</xdr:row>
                <xdr:rowOff>38100</xdr:rowOff>
              </from>
              <to>
                <xdr:col>13</xdr:col>
                <xdr:colOff>655320</xdr:colOff>
                <xdr:row>8</xdr:row>
                <xdr:rowOff>30480</xdr:rowOff>
              </to>
            </anchor>
          </controlPr>
        </control>
      </mc:Choice>
      <mc:Fallback>
        <control shapeId="58382" r:id="rId28" name="TextBox14"/>
      </mc:Fallback>
    </mc:AlternateContent>
    <mc:AlternateContent xmlns:mc="http://schemas.openxmlformats.org/markup-compatibility/2006">
      <mc:Choice Requires="x14">
        <control shapeId="58383" r:id="rId30" name="TextBox17">
          <controlPr defaultSize="0" autoLine="0" r:id="rId31">
            <anchor moveWithCells="1">
              <from>
                <xdr:col>12</xdr:col>
                <xdr:colOff>495300</xdr:colOff>
                <xdr:row>8</xdr:row>
                <xdr:rowOff>30480</xdr:rowOff>
              </from>
              <to>
                <xdr:col>13</xdr:col>
                <xdr:colOff>655320</xdr:colOff>
                <xdr:row>9</xdr:row>
                <xdr:rowOff>22860</xdr:rowOff>
              </to>
            </anchor>
          </controlPr>
        </control>
      </mc:Choice>
      <mc:Fallback>
        <control shapeId="58383" r:id="rId30" name="TextBox17"/>
      </mc:Fallback>
    </mc:AlternateContent>
    <mc:AlternateContent xmlns:mc="http://schemas.openxmlformats.org/markup-compatibility/2006">
      <mc:Choice Requires="x14">
        <control shapeId="58384" r:id="rId32" name="TextBox18">
          <controlPr defaultSize="0" autoLine="0" r:id="rId33">
            <anchor moveWithCells="1">
              <from>
                <xdr:col>12</xdr:col>
                <xdr:colOff>495300</xdr:colOff>
                <xdr:row>9</xdr:row>
                <xdr:rowOff>15240</xdr:rowOff>
              </from>
              <to>
                <xdr:col>13</xdr:col>
                <xdr:colOff>655320</xdr:colOff>
                <xdr:row>10</xdr:row>
                <xdr:rowOff>7620</xdr:rowOff>
              </to>
            </anchor>
          </controlPr>
        </control>
      </mc:Choice>
      <mc:Fallback>
        <control shapeId="58384" r:id="rId32" name="TextBox18"/>
      </mc:Fallback>
    </mc:AlternateContent>
    <mc:AlternateContent xmlns:mc="http://schemas.openxmlformats.org/markup-compatibility/2006">
      <mc:Choice Requires="x14">
        <control shapeId="58385" r:id="rId34" name="TextBox22">
          <controlPr defaultSize="0" autoLine="0" r:id="rId35">
            <anchor moveWithCells="1">
              <from>
                <xdr:col>14</xdr:col>
                <xdr:colOff>0</xdr:colOff>
                <xdr:row>17</xdr:row>
                <xdr:rowOff>15240</xdr:rowOff>
              </from>
              <to>
                <xdr:col>14</xdr:col>
                <xdr:colOff>655320</xdr:colOff>
                <xdr:row>18</xdr:row>
                <xdr:rowOff>7620</xdr:rowOff>
              </to>
            </anchor>
          </controlPr>
        </control>
      </mc:Choice>
      <mc:Fallback>
        <control shapeId="58385" r:id="rId34" name="TextBox22"/>
      </mc:Fallback>
    </mc:AlternateContent>
    <mc:AlternateContent xmlns:mc="http://schemas.openxmlformats.org/markup-compatibility/2006">
      <mc:Choice Requires="x14">
        <control shapeId="58386" r:id="rId36" name="TextBox23">
          <controlPr defaultSize="0" autoLine="0" r:id="rId37">
            <anchor moveWithCells="1">
              <from>
                <xdr:col>15</xdr:col>
                <xdr:colOff>0</xdr:colOff>
                <xdr:row>17</xdr:row>
                <xdr:rowOff>7620</xdr:rowOff>
              </from>
              <to>
                <xdr:col>16</xdr:col>
                <xdr:colOff>7620</xdr:colOff>
                <xdr:row>18</xdr:row>
                <xdr:rowOff>0</xdr:rowOff>
              </to>
            </anchor>
          </controlPr>
        </control>
      </mc:Choice>
      <mc:Fallback>
        <control shapeId="58386" r:id="rId36" name="TextBox23"/>
      </mc:Fallback>
    </mc:AlternateContent>
    <mc:AlternateContent xmlns:mc="http://schemas.openxmlformats.org/markup-compatibility/2006">
      <mc:Choice Requires="x14">
        <control shapeId="58387" r:id="rId38" name="TextBox24">
          <controlPr defaultSize="0" autoLine="0" r:id="rId39">
            <anchor moveWithCells="1">
              <from>
                <xdr:col>18</xdr:col>
                <xdr:colOff>243840</xdr:colOff>
                <xdr:row>7</xdr:row>
                <xdr:rowOff>22860</xdr:rowOff>
              </from>
              <to>
                <xdr:col>19</xdr:col>
                <xdr:colOff>403860</xdr:colOff>
                <xdr:row>8</xdr:row>
                <xdr:rowOff>7620</xdr:rowOff>
              </to>
            </anchor>
          </controlPr>
        </control>
      </mc:Choice>
      <mc:Fallback>
        <control shapeId="58387" r:id="rId38" name="TextBox24"/>
      </mc:Fallback>
    </mc:AlternateContent>
    <mc:AlternateContent xmlns:mc="http://schemas.openxmlformats.org/markup-compatibility/2006">
      <mc:Choice Requires="x14">
        <control shapeId="58388" r:id="rId40" name="TextBox26">
          <controlPr defaultSize="0" autoLine="0" r:id="rId41">
            <anchor moveWithCells="1">
              <from>
                <xdr:col>19</xdr:col>
                <xdr:colOff>441960</xdr:colOff>
                <xdr:row>7</xdr:row>
                <xdr:rowOff>15240</xdr:rowOff>
              </from>
              <to>
                <xdr:col>20</xdr:col>
                <xdr:colOff>419100</xdr:colOff>
                <xdr:row>8</xdr:row>
                <xdr:rowOff>7620</xdr:rowOff>
              </to>
            </anchor>
          </controlPr>
        </control>
      </mc:Choice>
      <mc:Fallback>
        <control shapeId="58388" r:id="rId40" name="TextBox26"/>
      </mc:Fallback>
    </mc:AlternateContent>
    <mc:AlternateContent xmlns:mc="http://schemas.openxmlformats.org/markup-compatibility/2006">
      <mc:Choice Requires="x14">
        <control shapeId="58389" r:id="rId42" name="TextBox30">
          <controlPr defaultSize="0" autoLine="0" r:id="rId43">
            <anchor moveWithCells="1">
              <from>
                <xdr:col>20</xdr:col>
                <xdr:colOff>434340</xdr:colOff>
                <xdr:row>7</xdr:row>
                <xdr:rowOff>15240</xdr:rowOff>
              </from>
              <to>
                <xdr:col>21</xdr:col>
                <xdr:colOff>510540</xdr:colOff>
                <xdr:row>8</xdr:row>
                <xdr:rowOff>7620</xdr:rowOff>
              </to>
            </anchor>
          </controlPr>
        </control>
      </mc:Choice>
      <mc:Fallback>
        <control shapeId="58389" r:id="rId42" name="TextBox30"/>
      </mc:Fallback>
    </mc:AlternateContent>
    <mc:AlternateContent xmlns:mc="http://schemas.openxmlformats.org/markup-compatibility/2006">
      <mc:Choice Requires="x14">
        <control shapeId="58390" r:id="rId44" name="TextBox31">
          <controlPr defaultSize="0" autoLine="0" r:id="rId45">
            <anchor moveWithCells="1">
              <from>
                <xdr:col>21</xdr:col>
                <xdr:colOff>533400</xdr:colOff>
                <xdr:row>7</xdr:row>
                <xdr:rowOff>15240</xdr:rowOff>
              </from>
              <to>
                <xdr:col>22</xdr:col>
                <xdr:colOff>571500</xdr:colOff>
                <xdr:row>8</xdr:row>
                <xdr:rowOff>7620</xdr:rowOff>
              </to>
            </anchor>
          </controlPr>
        </control>
      </mc:Choice>
      <mc:Fallback>
        <control shapeId="58390" r:id="rId44" name="TextBox31"/>
      </mc:Fallback>
    </mc:AlternateContent>
    <mc:AlternateContent xmlns:mc="http://schemas.openxmlformats.org/markup-compatibility/2006">
      <mc:Choice Requires="x14">
        <control shapeId="58391" r:id="rId46" name="TextBox35">
          <controlPr defaultSize="0" autoLine="0" r:id="rId47">
            <anchor moveWithCells="1">
              <from>
                <xdr:col>22</xdr:col>
                <xdr:colOff>586740</xdr:colOff>
                <xdr:row>7</xdr:row>
                <xdr:rowOff>22860</xdr:rowOff>
              </from>
              <to>
                <xdr:col>24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58391" r:id="rId46" name="TextBox35"/>
      </mc:Fallback>
    </mc:AlternateContent>
    <mc:AlternateContent xmlns:mc="http://schemas.openxmlformats.org/markup-compatibility/2006">
      <mc:Choice Requires="x14">
        <control shapeId="58392" r:id="rId48" name="TextBox1">
          <controlPr defaultSize="0" disabled="1" autoLine="0" r:id="rId49">
            <anchor moveWithCells="1">
              <from>
                <xdr:col>5</xdr:col>
                <xdr:colOff>571500</xdr:colOff>
                <xdr:row>14</xdr:row>
                <xdr:rowOff>7620</xdr:rowOff>
              </from>
              <to>
                <xdr:col>7</xdr:col>
                <xdr:colOff>137160</xdr:colOff>
                <xdr:row>15</xdr:row>
                <xdr:rowOff>30480</xdr:rowOff>
              </to>
            </anchor>
          </controlPr>
        </control>
      </mc:Choice>
      <mc:Fallback>
        <control shapeId="58392" r:id="rId48" name="TextBox1"/>
      </mc:Fallback>
    </mc:AlternateContent>
    <mc:AlternateContent xmlns:mc="http://schemas.openxmlformats.org/markup-compatibility/2006">
      <mc:Choice Requires="x14">
        <control shapeId="58393" r:id="rId50" name="TextBox62">
          <controlPr defaultSize="0" disabled="1" autoLine="0" r:id="rId51">
            <anchor moveWithCells="1">
              <from>
                <xdr:col>5</xdr:col>
                <xdr:colOff>571500</xdr:colOff>
                <xdr:row>15</xdr:row>
                <xdr:rowOff>7620</xdr:rowOff>
              </from>
              <to>
                <xdr:col>7</xdr:col>
                <xdr:colOff>137160</xdr:colOff>
                <xdr:row>16</xdr:row>
                <xdr:rowOff>22860</xdr:rowOff>
              </to>
            </anchor>
          </controlPr>
        </control>
      </mc:Choice>
      <mc:Fallback>
        <control shapeId="58393" r:id="rId50" name="TextBox62"/>
      </mc:Fallback>
    </mc:AlternateContent>
    <mc:AlternateContent xmlns:mc="http://schemas.openxmlformats.org/markup-compatibility/2006">
      <mc:Choice Requires="x14">
        <control shapeId="58394" r:id="rId52" name="TextBox63">
          <controlPr defaultSize="0" disabled="1" autoLine="0" r:id="rId53">
            <anchor moveWithCells="1">
              <from>
                <xdr:col>5</xdr:col>
                <xdr:colOff>571500</xdr:colOff>
                <xdr:row>16</xdr:row>
                <xdr:rowOff>0</xdr:rowOff>
              </from>
              <to>
                <xdr:col>7</xdr:col>
                <xdr:colOff>137160</xdr:colOff>
                <xdr:row>17</xdr:row>
                <xdr:rowOff>15240</xdr:rowOff>
              </to>
            </anchor>
          </controlPr>
        </control>
      </mc:Choice>
      <mc:Fallback>
        <control shapeId="58394" r:id="rId52" name="TextBox63"/>
      </mc:Fallback>
    </mc:AlternateContent>
    <mc:AlternateContent xmlns:mc="http://schemas.openxmlformats.org/markup-compatibility/2006">
      <mc:Choice Requires="x14">
        <control shapeId="58395" r:id="rId54" name="ComboBox2">
          <controlPr defaultSize="0" autoLine="0" r:id="rId55">
            <anchor moveWithCells="1">
              <from>
                <xdr:col>5</xdr:col>
                <xdr:colOff>556260</xdr:colOff>
                <xdr:row>20</xdr:row>
                <xdr:rowOff>220980</xdr:rowOff>
              </from>
              <to>
                <xdr:col>7</xdr:col>
                <xdr:colOff>137160</xdr:colOff>
                <xdr:row>21</xdr:row>
                <xdr:rowOff>213360</xdr:rowOff>
              </to>
            </anchor>
          </controlPr>
        </control>
      </mc:Choice>
      <mc:Fallback>
        <control shapeId="58395" r:id="rId54" name="ComboBox2"/>
      </mc:Fallback>
    </mc:AlternateContent>
    <mc:AlternateContent xmlns:mc="http://schemas.openxmlformats.org/markup-compatibility/2006">
      <mc:Choice Requires="x14">
        <control shapeId="58396" r:id="rId56" name="TextBox64">
          <controlPr defaultSize="0" disabled="1" autoLine="0" r:id="rId57">
            <anchor moveWithCells="1">
              <from>
                <xdr:col>5</xdr:col>
                <xdr:colOff>548640</xdr:colOff>
                <xdr:row>21</xdr:row>
                <xdr:rowOff>228600</xdr:rowOff>
              </from>
              <to>
                <xdr:col>7</xdr:col>
                <xdr:colOff>114300</xdr:colOff>
                <xdr:row>23</xdr:row>
                <xdr:rowOff>7620</xdr:rowOff>
              </to>
            </anchor>
          </controlPr>
        </control>
      </mc:Choice>
      <mc:Fallback>
        <control shapeId="58396" r:id="rId56" name="TextBox64"/>
      </mc:Fallback>
    </mc:AlternateContent>
    <mc:AlternateContent xmlns:mc="http://schemas.openxmlformats.org/markup-compatibility/2006">
      <mc:Choice Requires="x14">
        <control shapeId="58397" r:id="rId58" name="TextBox66">
          <controlPr defaultSize="0" disabled="1" autoLine="0" r:id="rId59">
            <anchor moveWithCells="1">
              <from>
                <xdr:col>5</xdr:col>
                <xdr:colOff>548640</xdr:colOff>
                <xdr:row>24</xdr:row>
                <xdr:rowOff>228600</xdr:rowOff>
              </from>
              <to>
                <xdr:col>7</xdr:col>
                <xdr:colOff>114300</xdr:colOff>
                <xdr:row>26</xdr:row>
                <xdr:rowOff>0</xdr:rowOff>
              </to>
            </anchor>
          </controlPr>
        </control>
      </mc:Choice>
      <mc:Fallback>
        <control shapeId="58397" r:id="rId58" name="TextBox66"/>
      </mc:Fallback>
    </mc:AlternateContent>
    <mc:AlternateContent xmlns:mc="http://schemas.openxmlformats.org/markup-compatibility/2006">
      <mc:Choice Requires="x14">
        <control shapeId="58398" r:id="rId60" name="TextBox67">
          <controlPr defaultSize="0" autoLine="0" r:id="rId61">
            <anchor moveWithCells="1">
              <from>
                <xdr:col>5</xdr:col>
                <xdr:colOff>548640</xdr:colOff>
                <xdr:row>23</xdr:row>
                <xdr:rowOff>228600</xdr:rowOff>
              </from>
              <to>
                <xdr:col>7</xdr:col>
                <xdr:colOff>114300</xdr:colOff>
                <xdr:row>25</xdr:row>
                <xdr:rowOff>0</xdr:rowOff>
              </to>
            </anchor>
          </controlPr>
        </control>
      </mc:Choice>
      <mc:Fallback>
        <control shapeId="58398" r:id="rId60" name="TextBox67"/>
      </mc:Fallback>
    </mc:AlternateContent>
    <mc:AlternateContent xmlns:mc="http://schemas.openxmlformats.org/markup-compatibility/2006">
      <mc:Choice Requires="x14">
        <control shapeId="58399" r:id="rId62" name="TextBox68">
          <controlPr defaultSize="0" disabled="1" autoLine="0" r:id="rId63">
            <anchor moveWithCells="1">
              <from>
                <xdr:col>5</xdr:col>
                <xdr:colOff>548640</xdr:colOff>
                <xdr:row>26</xdr:row>
                <xdr:rowOff>0</xdr:rowOff>
              </from>
              <to>
                <xdr:col>7</xdr:col>
                <xdr:colOff>114300</xdr:colOff>
                <xdr:row>27</xdr:row>
                <xdr:rowOff>7620</xdr:rowOff>
              </to>
            </anchor>
          </controlPr>
        </control>
      </mc:Choice>
      <mc:Fallback>
        <control shapeId="58399" r:id="rId62" name="TextBox68"/>
      </mc:Fallback>
    </mc:AlternateContent>
    <mc:AlternateContent xmlns:mc="http://schemas.openxmlformats.org/markup-compatibility/2006">
      <mc:Choice Requires="x14">
        <control shapeId="58400" r:id="rId64" name="TextBox69">
          <controlPr defaultSize="0" autoLine="0" r:id="rId65">
            <anchor moveWithCells="1">
              <from>
                <xdr:col>5</xdr:col>
                <xdr:colOff>586740</xdr:colOff>
                <xdr:row>10</xdr:row>
                <xdr:rowOff>15240</xdr:rowOff>
              </from>
              <to>
                <xdr:col>7</xdr:col>
                <xdr:colOff>83820</xdr:colOff>
                <xdr:row>11</xdr:row>
                <xdr:rowOff>7620</xdr:rowOff>
              </to>
            </anchor>
          </controlPr>
        </control>
      </mc:Choice>
      <mc:Fallback>
        <control shapeId="58400" r:id="rId64" name="TextBox69"/>
      </mc:Fallback>
    </mc:AlternateContent>
    <mc:AlternateContent xmlns:mc="http://schemas.openxmlformats.org/markup-compatibility/2006">
      <mc:Choice Requires="x14">
        <control shapeId="58401" r:id="rId66" name="TextBox3">
          <controlPr defaultSize="0" disabled="1" autoLine="0" r:id="rId67">
            <anchor moveWithCells="1">
              <from>
                <xdr:col>5</xdr:col>
                <xdr:colOff>571500</xdr:colOff>
                <xdr:row>19</xdr:row>
                <xdr:rowOff>213360</xdr:rowOff>
              </from>
              <to>
                <xdr:col>7</xdr:col>
                <xdr:colOff>121920</xdr:colOff>
                <xdr:row>20</xdr:row>
                <xdr:rowOff>205740</xdr:rowOff>
              </to>
            </anchor>
          </controlPr>
        </control>
      </mc:Choice>
      <mc:Fallback>
        <control shapeId="58401" r:id="rId66" name="TextBox3"/>
      </mc:Fallback>
    </mc:AlternateContent>
    <mc:AlternateContent xmlns:mc="http://schemas.openxmlformats.org/markup-compatibility/2006">
      <mc:Choice Requires="x14">
        <control shapeId="58402" r:id="rId68" name="TextBox15">
          <controlPr defaultSize="0" autoLine="0" r:id="rId69">
            <anchor moveWithCells="1">
              <from>
                <xdr:col>14</xdr:col>
                <xdr:colOff>38100</xdr:colOff>
                <xdr:row>7</xdr:row>
                <xdr:rowOff>30480</xdr:rowOff>
              </from>
              <to>
                <xdr:col>14</xdr:col>
                <xdr:colOff>701040</xdr:colOff>
                <xdr:row>8</xdr:row>
                <xdr:rowOff>22860</xdr:rowOff>
              </to>
            </anchor>
          </controlPr>
        </control>
      </mc:Choice>
      <mc:Fallback>
        <control shapeId="58402" r:id="rId68" name="TextBox15"/>
      </mc:Fallback>
    </mc:AlternateContent>
    <mc:AlternateContent xmlns:mc="http://schemas.openxmlformats.org/markup-compatibility/2006">
      <mc:Choice Requires="x14">
        <control shapeId="58403" r:id="rId70" name="TextBox16">
          <controlPr defaultSize="0" autoLine="0" r:id="rId33">
            <anchor moveWithCells="1">
              <from>
                <xdr:col>14</xdr:col>
                <xdr:colOff>38100</xdr:colOff>
                <xdr:row>9</xdr:row>
                <xdr:rowOff>22860</xdr:rowOff>
              </from>
              <to>
                <xdr:col>14</xdr:col>
                <xdr:colOff>701040</xdr:colOff>
                <xdr:row>10</xdr:row>
                <xdr:rowOff>15240</xdr:rowOff>
              </to>
            </anchor>
          </controlPr>
        </control>
      </mc:Choice>
      <mc:Fallback>
        <control shapeId="58403" r:id="rId70" name="TextBox16"/>
      </mc:Fallback>
    </mc:AlternateContent>
    <mc:AlternateContent xmlns:mc="http://schemas.openxmlformats.org/markup-compatibility/2006">
      <mc:Choice Requires="x14">
        <control shapeId="58404" r:id="rId71" name="TextBox56">
          <controlPr defaultSize="0" autoLine="0" r:id="rId31">
            <anchor moveWithCells="1">
              <from>
                <xdr:col>14</xdr:col>
                <xdr:colOff>38100</xdr:colOff>
                <xdr:row>8</xdr:row>
                <xdr:rowOff>22860</xdr:rowOff>
              </from>
              <to>
                <xdr:col>14</xdr:col>
                <xdr:colOff>701040</xdr:colOff>
                <xdr:row>9</xdr:row>
                <xdr:rowOff>15240</xdr:rowOff>
              </to>
            </anchor>
          </controlPr>
        </control>
      </mc:Choice>
      <mc:Fallback>
        <control shapeId="58404" r:id="rId71" name="TextBox56"/>
      </mc:Fallback>
    </mc:AlternateContent>
    <mc:AlternateContent xmlns:mc="http://schemas.openxmlformats.org/markup-compatibility/2006">
      <mc:Choice Requires="x14">
        <control shapeId="58405" r:id="rId72" name="TextBox57">
          <controlPr defaultSize="0" autoLine="0" r:id="rId73">
            <anchor moveWithCells="1">
              <from>
                <xdr:col>12</xdr:col>
                <xdr:colOff>495300</xdr:colOff>
                <xdr:row>10</xdr:row>
                <xdr:rowOff>22860</xdr:rowOff>
              </from>
              <to>
                <xdr:col>13</xdr:col>
                <xdr:colOff>655320</xdr:colOff>
                <xdr:row>11</xdr:row>
                <xdr:rowOff>15240</xdr:rowOff>
              </to>
            </anchor>
          </controlPr>
        </control>
      </mc:Choice>
      <mc:Fallback>
        <control shapeId="58405" r:id="rId72" name="TextBox57"/>
      </mc:Fallback>
    </mc:AlternateContent>
    <mc:AlternateContent xmlns:mc="http://schemas.openxmlformats.org/markup-compatibility/2006">
      <mc:Choice Requires="x14">
        <control shapeId="58406" r:id="rId74" name="TextBox71">
          <controlPr defaultSize="0" autoLine="0" r:id="rId73">
            <anchor moveWithCells="1">
              <from>
                <xdr:col>14</xdr:col>
                <xdr:colOff>38100</xdr:colOff>
                <xdr:row>10</xdr:row>
                <xdr:rowOff>22860</xdr:rowOff>
              </from>
              <to>
                <xdr:col>14</xdr:col>
                <xdr:colOff>701040</xdr:colOff>
                <xdr:row>11</xdr:row>
                <xdr:rowOff>15240</xdr:rowOff>
              </to>
            </anchor>
          </controlPr>
        </control>
      </mc:Choice>
      <mc:Fallback>
        <control shapeId="58406" r:id="rId74" name="TextBox71"/>
      </mc:Fallback>
    </mc:AlternateContent>
    <mc:AlternateContent xmlns:mc="http://schemas.openxmlformats.org/markup-compatibility/2006">
      <mc:Choice Requires="x14">
        <control shapeId="58407" r:id="rId75" name="TextBox2">
          <controlPr defaultSize="0" disabled="1" autoLine="0" r:id="rId76">
            <anchor moveWithCells="1">
              <from>
                <xdr:col>5</xdr:col>
                <xdr:colOff>571500</xdr:colOff>
                <xdr:row>18</xdr:row>
                <xdr:rowOff>228600</xdr:rowOff>
              </from>
              <to>
                <xdr:col>7</xdr:col>
                <xdr:colOff>121920</xdr:colOff>
                <xdr:row>19</xdr:row>
                <xdr:rowOff>220980</xdr:rowOff>
              </to>
            </anchor>
          </controlPr>
        </control>
      </mc:Choice>
      <mc:Fallback>
        <control shapeId="58407" r:id="rId75" name="TextBox2"/>
      </mc:Fallback>
    </mc:AlternateContent>
    <mc:AlternateContent xmlns:mc="http://schemas.openxmlformats.org/markup-compatibility/2006">
      <mc:Choice Requires="x14">
        <control shapeId="58408" r:id="rId77" name="TextBox58">
          <controlPr defaultSize="0" disabled="1" autoLine="0" r:id="rId78">
            <anchor moveWithCells="1">
              <from>
                <xdr:col>5</xdr:col>
                <xdr:colOff>586740</xdr:colOff>
                <xdr:row>11</xdr:row>
                <xdr:rowOff>7620</xdr:rowOff>
              </from>
              <to>
                <xdr:col>7</xdr:col>
                <xdr:colOff>83820</xdr:colOff>
                <xdr:row>12</xdr:row>
                <xdr:rowOff>0</xdr:rowOff>
              </to>
            </anchor>
          </controlPr>
        </control>
      </mc:Choice>
      <mc:Fallback>
        <control shapeId="58408" r:id="rId77" name="TextBox58"/>
      </mc:Fallback>
    </mc:AlternateContent>
    <mc:AlternateContent xmlns:mc="http://schemas.openxmlformats.org/markup-compatibility/2006">
      <mc:Choice Requires="x14">
        <control shapeId="58409" r:id="rId79" name="TextBox59">
          <controlPr defaultSize="0" autoLine="0" r:id="rId80">
            <anchor moveWithCells="1">
              <from>
                <xdr:col>12</xdr:col>
                <xdr:colOff>495300</xdr:colOff>
                <xdr:row>11</xdr:row>
                <xdr:rowOff>0</xdr:rowOff>
              </from>
              <to>
                <xdr:col>13</xdr:col>
                <xdr:colOff>655320</xdr:colOff>
                <xdr:row>12</xdr:row>
                <xdr:rowOff>0</xdr:rowOff>
              </to>
            </anchor>
          </controlPr>
        </control>
      </mc:Choice>
      <mc:Fallback>
        <control shapeId="58409" r:id="rId79" name="TextBox59"/>
      </mc:Fallback>
    </mc:AlternateContent>
    <mc:AlternateContent xmlns:mc="http://schemas.openxmlformats.org/markup-compatibility/2006">
      <mc:Choice Requires="x14">
        <control shapeId="58410" r:id="rId81" name="TextBox60">
          <controlPr defaultSize="0" autoLine="0" r:id="rId82">
            <anchor moveWithCells="1">
              <from>
                <xdr:col>9</xdr:col>
                <xdr:colOff>0</xdr:colOff>
                <xdr:row>13</xdr:row>
                <xdr:rowOff>220980</xdr:rowOff>
              </from>
              <to>
                <xdr:col>9</xdr:col>
                <xdr:colOff>525780</xdr:colOff>
                <xdr:row>14</xdr:row>
                <xdr:rowOff>228600</xdr:rowOff>
              </to>
            </anchor>
          </controlPr>
        </control>
      </mc:Choice>
      <mc:Fallback>
        <control shapeId="58410" r:id="rId81" name="TextBox60"/>
      </mc:Fallback>
    </mc:AlternateContent>
    <mc:AlternateContent xmlns:mc="http://schemas.openxmlformats.org/markup-compatibility/2006">
      <mc:Choice Requires="x14">
        <control shapeId="58411" r:id="rId83" name="TextBox72">
          <controlPr defaultSize="0" autoLine="0" r:id="rId84">
            <anchor moveWithCells="1">
              <from>
                <xdr:col>10</xdr:col>
                <xdr:colOff>167640</xdr:colOff>
                <xdr:row>14</xdr:row>
                <xdr:rowOff>0</xdr:rowOff>
              </from>
              <to>
                <xdr:col>11</xdr:col>
                <xdr:colOff>213360</xdr:colOff>
                <xdr:row>14</xdr:row>
                <xdr:rowOff>228600</xdr:rowOff>
              </to>
            </anchor>
          </controlPr>
        </control>
      </mc:Choice>
      <mc:Fallback>
        <control shapeId="58411" r:id="rId83" name="TextBox72"/>
      </mc:Fallback>
    </mc:AlternateContent>
    <mc:AlternateContent xmlns:mc="http://schemas.openxmlformats.org/markup-compatibility/2006">
      <mc:Choice Requires="x14">
        <control shapeId="58412" r:id="rId85" name="TextBox73">
          <controlPr defaultSize="0" autoLine="0" r:id="rId86">
            <anchor moveWithCells="1">
              <from>
                <xdr:col>11</xdr:col>
                <xdr:colOff>342900</xdr:colOff>
                <xdr:row>14</xdr:row>
                <xdr:rowOff>0</xdr:rowOff>
              </from>
              <to>
                <xdr:col>12</xdr:col>
                <xdr:colOff>320040</xdr:colOff>
                <xdr:row>14</xdr:row>
                <xdr:rowOff>228600</xdr:rowOff>
              </to>
            </anchor>
          </controlPr>
        </control>
      </mc:Choice>
      <mc:Fallback>
        <control shapeId="58412" r:id="rId85" name="TextBox73"/>
      </mc:Fallback>
    </mc:AlternateContent>
    <mc:AlternateContent xmlns:mc="http://schemas.openxmlformats.org/markup-compatibility/2006">
      <mc:Choice Requires="x14">
        <control shapeId="58413" r:id="rId87" name="TextBox74">
          <controlPr defaultSize="0" autoLine="0" r:id="rId88">
            <anchor moveWithCells="1">
              <from>
                <xdr:col>12</xdr:col>
                <xdr:colOff>449580</xdr:colOff>
                <xdr:row>14</xdr:row>
                <xdr:rowOff>0</xdr:rowOff>
              </from>
              <to>
                <xdr:col>13</xdr:col>
                <xdr:colOff>601980</xdr:colOff>
                <xdr:row>15</xdr:row>
                <xdr:rowOff>0</xdr:rowOff>
              </to>
            </anchor>
          </controlPr>
        </control>
      </mc:Choice>
      <mc:Fallback>
        <control shapeId="58413" r:id="rId87" name="TextBox74"/>
      </mc:Fallback>
    </mc:AlternateContent>
    <mc:AlternateContent xmlns:mc="http://schemas.openxmlformats.org/markup-compatibility/2006">
      <mc:Choice Requires="x14">
        <control shapeId="58414" r:id="rId89" name="TextBox75">
          <controlPr defaultSize="0" autoLine="0" r:id="rId90">
            <anchor moveWithCells="1">
              <from>
                <xdr:col>14</xdr:col>
                <xdr:colOff>0</xdr:colOff>
                <xdr:row>14</xdr:row>
                <xdr:rowOff>0</xdr:rowOff>
              </from>
              <to>
                <xdr:col>14</xdr:col>
                <xdr:colOff>655320</xdr:colOff>
                <xdr:row>14</xdr:row>
                <xdr:rowOff>228600</xdr:rowOff>
              </to>
            </anchor>
          </controlPr>
        </control>
      </mc:Choice>
      <mc:Fallback>
        <control shapeId="58414" r:id="rId89" name="TextBox75"/>
      </mc:Fallback>
    </mc:AlternateContent>
    <mc:AlternateContent xmlns:mc="http://schemas.openxmlformats.org/markup-compatibility/2006">
      <mc:Choice Requires="x14">
        <control shapeId="58415" r:id="rId91" name="TextBox76">
          <controlPr defaultSize="0" autoLine="0" r:id="rId92">
            <anchor moveWithCells="1">
              <from>
                <xdr:col>15</xdr:col>
                <xdr:colOff>0</xdr:colOff>
                <xdr:row>14</xdr:row>
                <xdr:rowOff>0</xdr:rowOff>
              </from>
              <to>
                <xdr:col>16</xdr:col>
                <xdr:colOff>7620</xdr:colOff>
                <xdr:row>14</xdr:row>
                <xdr:rowOff>228600</xdr:rowOff>
              </to>
            </anchor>
          </controlPr>
        </control>
      </mc:Choice>
      <mc:Fallback>
        <control shapeId="58415" r:id="rId91" name="TextBox76"/>
      </mc:Fallback>
    </mc:AlternateContent>
    <mc:AlternateContent xmlns:mc="http://schemas.openxmlformats.org/markup-compatibility/2006">
      <mc:Choice Requires="x14">
        <control shapeId="58416" r:id="rId93" name="TextBox19">
          <controlPr defaultSize="0" autoLine="0" r:id="rId94">
            <anchor moveWithCells="1">
              <from>
                <xdr:col>10</xdr:col>
                <xdr:colOff>167640</xdr:colOff>
                <xdr:row>17</xdr:row>
                <xdr:rowOff>0</xdr:rowOff>
              </from>
              <to>
                <xdr:col>11</xdr:col>
                <xdr:colOff>213360</xdr:colOff>
                <xdr:row>17</xdr:row>
                <xdr:rowOff>228600</xdr:rowOff>
              </to>
            </anchor>
          </controlPr>
        </control>
      </mc:Choice>
      <mc:Fallback>
        <control shapeId="58416" r:id="rId93" name="TextBox19"/>
      </mc:Fallback>
    </mc:AlternateContent>
    <mc:AlternateContent xmlns:mc="http://schemas.openxmlformats.org/markup-compatibility/2006">
      <mc:Choice Requires="x14">
        <control shapeId="58417" r:id="rId95" name="TextBox20">
          <controlPr defaultSize="0" autoLine="0" r:id="rId96">
            <anchor moveWithCells="1">
              <from>
                <xdr:col>11</xdr:col>
                <xdr:colOff>342900</xdr:colOff>
                <xdr:row>17</xdr:row>
                <xdr:rowOff>0</xdr:rowOff>
              </from>
              <to>
                <xdr:col>12</xdr:col>
                <xdr:colOff>320040</xdr:colOff>
                <xdr:row>17</xdr:row>
                <xdr:rowOff>228600</xdr:rowOff>
              </to>
            </anchor>
          </controlPr>
        </control>
      </mc:Choice>
      <mc:Fallback>
        <control shapeId="58417" r:id="rId95" name="TextBox20"/>
      </mc:Fallback>
    </mc:AlternateContent>
    <mc:AlternateContent xmlns:mc="http://schemas.openxmlformats.org/markup-compatibility/2006">
      <mc:Choice Requires="x14">
        <control shapeId="58418" r:id="rId97" name="TextBox21">
          <controlPr defaultSize="0" autoLine="0" r:id="rId98">
            <anchor moveWithCells="1">
              <from>
                <xdr:col>12</xdr:col>
                <xdr:colOff>464820</xdr:colOff>
                <xdr:row>17</xdr:row>
                <xdr:rowOff>15240</xdr:rowOff>
              </from>
              <to>
                <xdr:col>13</xdr:col>
                <xdr:colOff>617220</xdr:colOff>
                <xdr:row>17</xdr:row>
                <xdr:rowOff>220980</xdr:rowOff>
              </to>
            </anchor>
          </controlPr>
        </control>
      </mc:Choice>
      <mc:Fallback>
        <control shapeId="58418" r:id="rId97" name="TextBox21"/>
      </mc:Fallback>
    </mc:AlternateContent>
    <mc:AlternateContent xmlns:mc="http://schemas.openxmlformats.org/markup-compatibility/2006">
      <mc:Choice Requires="x14">
        <control shapeId="58419" r:id="rId99" name="TextBox61">
          <controlPr defaultSize="0" autoLine="0" r:id="rId100">
            <anchor moveWithCells="1">
              <from>
                <xdr:col>10</xdr:col>
                <xdr:colOff>518160</xdr:colOff>
                <xdr:row>20</xdr:row>
                <xdr:rowOff>60960</xdr:rowOff>
              </from>
              <to>
                <xdr:col>12</xdr:col>
                <xdr:colOff>0</xdr:colOff>
                <xdr:row>21</xdr:row>
                <xdr:rowOff>53340</xdr:rowOff>
              </to>
            </anchor>
          </controlPr>
        </control>
      </mc:Choice>
      <mc:Fallback>
        <control shapeId="58419" r:id="rId99" name="TextBox61"/>
      </mc:Fallback>
    </mc:AlternateContent>
    <mc:AlternateContent xmlns:mc="http://schemas.openxmlformats.org/markup-compatibility/2006">
      <mc:Choice Requires="x14">
        <control shapeId="58420" r:id="rId101" name="TextBox65">
          <controlPr defaultSize="0" autoLine="0" r:id="rId102">
            <anchor moveWithCells="1">
              <from>
                <xdr:col>14</xdr:col>
                <xdr:colOff>213360</xdr:colOff>
                <xdr:row>20</xdr:row>
                <xdr:rowOff>15240</xdr:rowOff>
              </from>
              <to>
                <xdr:col>15</xdr:col>
                <xdr:colOff>236220</xdr:colOff>
                <xdr:row>21</xdr:row>
                <xdr:rowOff>7620</xdr:rowOff>
              </to>
            </anchor>
          </controlPr>
        </control>
      </mc:Choice>
      <mc:Fallback>
        <control shapeId="58420" r:id="rId101" name="TextBox65"/>
      </mc:Fallback>
    </mc:AlternateContent>
    <mc:AlternateContent xmlns:mc="http://schemas.openxmlformats.org/markup-compatibility/2006">
      <mc:Choice Requires="x14">
        <control shapeId="58421" r:id="rId103" name="TextBox13">
          <controlPr defaultSize="0" autoLine="0" r:id="rId104">
            <anchor moveWithCells="1">
              <from>
                <xdr:col>18</xdr:col>
                <xdr:colOff>228600</xdr:colOff>
                <xdr:row>12</xdr:row>
                <xdr:rowOff>22860</xdr:rowOff>
              </from>
              <to>
                <xdr:col>19</xdr:col>
                <xdr:colOff>388620</xdr:colOff>
                <xdr:row>13</xdr:row>
                <xdr:rowOff>7620</xdr:rowOff>
              </to>
            </anchor>
          </controlPr>
        </control>
      </mc:Choice>
      <mc:Fallback>
        <control shapeId="58421" r:id="rId103" name="TextBox13"/>
      </mc:Fallback>
    </mc:AlternateContent>
    <mc:AlternateContent xmlns:mc="http://schemas.openxmlformats.org/markup-compatibility/2006">
      <mc:Choice Requires="x14">
        <control shapeId="58422" r:id="rId105" name="TextBox25">
          <controlPr defaultSize="0" autoLine="0" r:id="rId106">
            <anchor moveWithCells="1">
              <from>
                <xdr:col>19</xdr:col>
                <xdr:colOff>434340</xdr:colOff>
                <xdr:row>12</xdr:row>
                <xdr:rowOff>15240</xdr:rowOff>
              </from>
              <to>
                <xdr:col>20</xdr:col>
                <xdr:colOff>403860</xdr:colOff>
                <xdr:row>13</xdr:row>
                <xdr:rowOff>7620</xdr:rowOff>
              </to>
            </anchor>
          </controlPr>
        </control>
      </mc:Choice>
      <mc:Fallback>
        <control shapeId="58422" r:id="rId105" name="TextBox25"/>
      </mc:Fallback>
    </mc:AlternateContent>
    <mc:AlternateContent xmlns:mc="http://schemas.openxmlformats.org/markup-compatibility/2006">
      <mc:Choice Requires="x14">
        <control shapeId="58423" r:id="rId107" name="TextBox27">
          <controlPr defaultSize="0" autoLine="0" r:id="rId108">
            <anchor moveWithCells="1">
              <from>
                <xdr:col>20</xdr:col>
                <xdr:colOff>419100</xdr:colOff>
                <xdr:row>12</xdr:row>
                <xdr:rowOff>15240</xdr:rowOff>
              </from>
              <to>
                <xdr:col>21</xdr:col>
                <xdr:colOff>495300</xdr:colOff>
                <xdr:row>13</xdr:row>
                <xdr:rowOff>7620</xdr:rowOff>
              </to>
            </anchor>
          </controlPr>
        </control>
      </mc:Choice>
      <mc:Fallback>
        <control shapeId="58423" r:id="rId107" name="TextBox27"/>
      </mc:Fallback>
    </mc:AlternateContent>
    <mc:AlternateContent xmlns:mc="http://schemas.openxmlformats.org/markup-compatibility/2006">
      <mc:Choice Requires="x14">
        <control shapeId="58424" r:id="rId109" name="TextBox28">
          <controlPr defaultSize="0" autoLine="0" r:id="rId110">
            <anchor moveWithCells="1">
              <from>
                <xdr:col>21</xdr:col>
                <xdr:colOff>518160</xdr:colOff>
                <xdr:row>12</xdr:row>
                <xdr:rowOff>15240</xdr:rowOff>
              </from>
              <to>
                <xdr:col>22</xdr:col>
                <xdr:colOff>556260</xdr:colOff>
                <xdr:row>13</xdr:row>
                <xdr:rowOff>7620</xdr:rowOff>
              </to>
            </anchor>
          </controlPr>
        </control>
      </mc:Choice>
      <mc:Fallback>
        <control shapeId="58424" r:id="rId109" name="TextBox28"/>
      </mc:Fallback>
    </mc:AlternateContent>
    <mc:AlternateContent xmlns:mc="http://schemas.openxmlformats.org/markup-compatibility/2006">
      <mc:Choice Requires="x14">
        <control shapeId="58425" r:id="rId111" name="TextBox29">
          <controlPr defaultSize="0" autoLine="0" r:id="rId112">
            <anchor moveWithCells="1">
              <from>
                <xdr:col>22</xdr:col>
                <xdr:colOff>579120</xdr:colOff>
                <xdr:row>12</xdr:row>
                <xdr:rowOff>22860</xdr:rowOff>
              </from>
              <to>
                <xdr:col>24</xdr:col>
                <xdr:colOff>0</xdr:colOff>
                <xdr:row>13</xdr:row>
                <xdr:rowOff>7620</xdr:rowOff>
              </to>
            </anchor>
          </controlPr>
        </control>
      </mc:Choice>
      <mc:Fallback>
        <control shapeId="58425" r:id="rId111" name="TextBox29"/>
      </mc:Fallback>
    </mc:AlternateContent>
    <mc:AlternateContent xmlns:mc="http://schemas.openxmlformats.org/markup-compatibility/2006">
      <mc:Choice Requires="x14">
        <control shapeId="58426" r:id="rId113" name="TextBox32">
          <controlPr defaultSize="0" autoLine="0" r:id="rId114">
            <anchor moveWithCells="1">
              <from>
                <xdr:col>18</xdr:col>
                <xdr:colOff>251460</xdr:colOff>
                <xdr:row>23</xdr:row>
                <xdr:rowOff>22860</xdr:rowOff>
              </from>
              <to>
                <xdr:col>19</xdr:col>
                <xdr:colOff>411480</xdr:colOff>
                <xdr:row>24</xdr:row>
                <xdr:rowOff>7620</xdr:rowOff>
              </to>
            </anchor>
          </controlPr>
        </control>
      </mc:Choice>
      <mc:Fallback>
        <control shapeId="58426" r:id="rId113" name="TextBox32"/>
      </mc:Fallback>
    </mc:AlternateContent>
    <mc:AlternateContent xmlns:mc="http://schemas.openxmlformats.org/markup-compatibility/2006">
      <mc:Choice Requires="x14">
        <control shapeId="58427" r:id="rId115" name="TextBox33">
          <controlPr defaultSize="0" autoLine="0" r:id="rId116">
            <anchor moveWithCells="1">
              <from>
                <xdr:col>19</xdr:col>
                <xdr:colOff>449580</xdr:colOff>
                <xdr:row>23</xdr:row>
                <xdr:rowOff>15240</xdr:rowOff>
              </from>
              <to>
                <xdr:col>20</xdr:col>
                <xdr:colOff>419100</xdr:colOff>
                <xdr:row>24</xdr:row>
                <xdr:rowOff>7620</xdr:rowOff>
              </to>
            </anchor>
          </controlPr>
        </control>
      </mc:Choice>
      <mc:Fallback>
        <control shapeId="58427" r:id="rId115" name="TextBox33"/>
      </mc:Fallback>
    </mc:AlternateContent>
    <mc:AlternateContent xmlns:mc="http://schemas.openxmlformats.org/markup-compatibility/2006">
      <mc:Choice Requires="x14">
        <control shapeId="58428" r:id="rId117" name="TextBox34">
          <controlPr defaultSize="0" autoLine="0" r:id="rId118">
            <anchor moveWithCells="1">
              <from>
                <xdr:col>20</xdr:col>
                <xdr:colOff>434340</xdr:colOff>
                <xdr:row>23</xdr:row>
                <xdr:rowOff>15240</xdr:rowOff>
              </from>
              <to>
                <xdr:col>21</xdr:col>
                <xdr:colOff>510540</xdr:colOff>
                <xdr:row>24</xdr:row>
                <xdr:rowOff>7620</xdr:rowOff>
              </to>
            </anchor>
          </controlPr>
        </control>
      </mc:Choice>
      <mc:Fallback>
        <control shapeId="58428" r:id="rId117" name="TextBox34"/>
      </mc:Fallback>
    </mc:AlternateContent>
    <mc:AlternateContent xmlns:mc="http://schemas.openxmlformats.org/markup-compatibility/2006">
      <mc:Choice Requires="x14">
        <control shapeId="58429" r:id="rId119" name="TextBox36">
          <controlPr defaultSize="0" autoLine="0" r:id="rId120">
            <anchor moveWithCells="1">
              <from>
                <xdr:col>21</xdr:col>
                <xdr:colOff>541020</xdr:colOff>
                <xdr:row>23</xdr:row>
                <xdr:rowOff>15240</xdr:rowOff>
              </from>
              <to>
                <xdr:col>22</xdr:col>
                <xdr:colOff>579120</xdr:colOff>
                <xdr:row>24</xdr:row>
                <xdr:rowOff>7620</xdr:rowOff>
              </to>
            </anchor>
          </controlPr>
        </control>
      </mc:Choice>
      <mc:Fallback>
        <control shapeId="58429" r:id="rId119" name="TextBox36"/>
      </mc:Fallback>
    </mc:AlternateContent>
    <mc:AlternateContent xmlns:mc="http://schemas.openxmlformats.org/markup-compatibility/2006">
      <mc:Choice Requires="x14">
        <control shapeId="58430" r:id="rId121" name="TextBox37">
          <controlPr defaultSize="0" autoLine="0" r:id="rId122">
            <anchor moveWithCells="1">
              <from>
                <xdr:col>22</xdr:col>
                <xdr:colOff>594360</xdr:colOff>
                <xdr:row>23</xdr:row>
                <xdr:rowOff>22860</xdr:rowOff>
              </from>
              <to>
                <xdr:col>24</xdr:col>
                <xdr:colOff>15240</xdr:colOff>
                <xdr:row>24</xdr:row>
                <xdr:rowOff>7620</xdr:rowOff>
              </to>
            </anchor>
          </controlPr>
        </control>
      </mc:Choice>
      <mc:Fallback>
        <control shapeId="58430" r:id="rId121" name="TextBox37"/>
      </mc:Fallback>
    </mc:AlternateContent>
    <mc:AlternateContent xmlns:mc="http://schemas.openxmlformats.org/markup-compatibility/2006">
      <mc:Choice Requires="x14">
        <control shapeId="58431" r:id="rId123" name="TextBox38">
          <controlPr defaultSize="0" autoLine="0" r:id="rId124">
            <anchor moveWithCells="1">
              <from>
                <xdr:col>18</xdr:col>
                <xdr:colOff>228600</xdr:colOff>
                <xdr:row>18</xdr:row>
                <xdr:rowOff>22860</xdr:rowOff>
              </from>
              <to>
                <xdr:col>19</xdr:col>
                <xdr:colOff>396240</xdr:colOff>
                <xdr:row>19</xdr:row>
                <xdr:rowOff>7620</xdr:rowOff>
              </to>
            </anchor>
          </controlPr>
        </control>
      </mc:Choice>
      <mc:Fallback>
        <control shapeId="58431" r:id="rId123" name="TextBox38"/>
      </mc:Fallback>
    </mc:AlternateContent>
    <mc:AlternateContent xmlns:mc="http://schemas.openxmlformats.org/markup-compatibility/2006">
      <mc:Choice Requires="x14">
        <control shapeId="58432" r:id="rId125" name="TextBox39">
          <controlPr defaultSize="0" autoLine="0" r:id="rId126">
            <anchor moveWithCells="1">
              <from>
                <xdr:col>19</xdr:col>
                <xdr:colOff>434340</xdr:colOff>
                <xdr:row>18</xdr:row>
                <xdr:rowOff>15240</xdr:rowOff>
              </from>
              <to>
                <xdr:col>20</xdr:col>
                <xdr:colOff>411480</xdr:colOff>
                <xdr:row>19</xdr:row>
                <xdr:rowOff>7620</xdr:rowOff>
              </to>
            </anchor>
          </controlPr>
        </control>
      </mc:Choice>
      <mc:Fallback>
        <control shapeId="58432" r:id="rId125" name="TextBox39"/>
      </mc:Fallback>
    </mc:AlternateContent>
    <mc:AlternateContent xmlns:mc="http://schemas.openxmlformats.org/markup-compatibility/2006">
      <mc:Choice Requires="x14">
        <control shapeId="58433" r:id="rId127" name="TextBox40">
          <controlPr defaultSize="0" autoLine="0" r:id="rId128">
            <anchor moveWithCells="1">
              <from>
                <xdr:col>20</xdr:col>
                <xdr:colOff>426720</xdr:colOff>
                <xdr:row>18</xdr:row>
                <xdr:rowOff>15240</xdr:rowOff>
              </from>
              <to>
                <xdr:col>21</xdr:col>
                <xdr:colOff>495300</xdr:colOff>
                <xdr:row>19</xdr:row>
                <xdr:rowOff>7620</xdr:rowOff>
              </to>
            </anchor>
          </controlPr>
        </control>
      </mc:Choice>
      <mc:Fallback>
        <control shapeId="58433" r:id="rId127" name="TextBox40"/>
      </mc:Fallback>
    </mc:AlternateContent>
    <mc:AlternateContent xmlns:mc="http://schemas.openxmlformats.org/markup-compatibility/2006">
      <mc:Choice Requires="x14">
        <control shapeId="58434" r:id="rId129" name="TextBox41">
          <controlPr defaultSize="0" autoLine="0" r:id="rId130">
            <anchor moveWithCells="1">
              <from>
                <xdr:col>21</xdr:col>
                <xdr:colOff>525780</xdr:colOff>
                <xdr:row>18</xdr:row>
                <xdr:rowOff>15240</xdr:rowOff>
              </from>
              <to>
                <xdr:col>22</xdr:col>
                <xdr:colOff>563880</xdr:colOff>
                <xdr:row>19</xdr:row>
                <xdr:rowOff>7620</xdr:rowOff>
              </to>
            </anchor>
          </controlPr>
        </control>
      </mc:Choice>
      <mc:Fallback>
        <control shapeId="58434" r:id="rId129" name="TextBox41"/>
      </mc:Fallback>
    </mc:AlternateContent>
    <mc:AlternateContent xmlns:mc="http://schemas.openxmlformats.org/markup-compatibility/2006">
      <mc:Choice Requires="x14">
        <control shapeId="58435" r:id="rId131" name="TextBox42">
          <controlPr defaultSize="0" autoLine="0" r:id="rId132">
            <anchor moveWithCells="1">
              <from>
                <xdr:col>22</xdr:col>
                <xdr:colOff>571500</xdr:colOff>
                <xdr:row>18</xdr:row>
                <xdr:rowOff>22860</xdr:rowOff>
              </from>
              <to>
                <xdr:col>23</xdr:col>
                <xdr:colOff>731520</xdr:colOff>
                <xdr:row>19</xdr:row>
                <xdr:rowOff>7620</xdr:rowOff>
              </to>
            </anchor>
          </controlPr>
        </control>
      </mc:Choice>
      <mc:Fallback>
        <control shapeId="58435" r:id="rId131" name="TextBox42"/>
      </mc:Fallback>
    </mc:AlternateContent>
    <mc:AlternateContent xmlns:mc="http://schemas.openxmlformats.org/markup-compatibility/2006">
      <mc:Choice Requires="x14">
        <control shapeId="58436" r:id="rId133" name="TextBox45">
          <controlPr defaultSize="0" autoLine="0" r:id="rId134">
            <anchor moveWithCells="1">
              <from>
                <xdr:col>18</xdr:col>
                <xdr:colOff>228600</xdr:colOff>
                <xdr:row>23</xdr:row>
                <xdr:rowOff>22860</xdr:rowOff>
              </from>
              <to>
                <xdr:col>19</xdr:col>
                <xdr:colOff>396240</xdr:colOff>
                <xdr:row>24</xdr:row>
                <xdr:rowOff>7620</xdr:rowOff>
              </to>
            </anchor>
          </controlPr>
        </control>
      </mc:Choice>
      <mc:Fallback>
        <control shapeId="58436" r:id="rId133" name="TextBox45"/>
      </mc:Fallback>
    </mc:AlternateContent>
    <mc:AlternateContent xmlns:mc="http://schemas.openxmlformats.org/markup-compatibility/2006">
      <mc:Choice Requires="x14">
        <control shapeId="58437" r:id="rId135" name="TextBox53">
          <controlPr defaultSize="0" autoLine="0" r:id="rId136">
            <anchor moveWithCells="1">
              <from>
                <xdr:col>21</xdr:col>
                <xdr:colOff>525780</xdr:colOff>
                <xdr:row>13</xdr:row>
                <xdr:rowOff>15240</xdr:rowOff>
              </from>
              <to>
                <xdr:col>22</xdr:col>
                <xdr:colOff>571500</xdr:colOff>
                <xdr:row>14</xdr:row>
                <xdr:rowOff>7620</xdr:rowOff>
              </to>
            </anchor>
          </controlPr>
        </control>
      </mc:Choice>
      <mc:Fallback>
        <control shapeId="58437" r:id="rId135" name="TextBox53"/>
      </mc:Fallback>
    </mc:AlternateContent>
    <mc:AlternateContent xmlns:mc="http://schemas.openxmlformats.org/markup-compatibility/2006">
      <mc:Choice Requires="x14">
        <control shapeId="58438" r:id="rId137" name="TextBox54">
          <controlPr defaultSize="0" autoLine="0" r:id="rId138">
            <anchor moveWithCells="1">
              <from>
                <xdr:col>22</xdr:col>
                <xdr:colOff>586740</xdr:colOff>
                <xdr:row>13</xdr:row>
                <xdr:rowOff>22860</xdr:rowOff>
              </from>
              <to>
                <xdr:col>24</xdr:col>
                <xdr:colOff>0</xdr:colOff>
                <xdr:row>14</xdr:row>
                <xdr:rowOff>7620</xdr:rowOff>
              </to>
            </anchor>
          </controlPr>
        </control>
      </mc:Choice>
      <mc:Fallback>
        <control shapeId="58438" r:id="rId137" name="TextBox54"/>
      </mc:Fallback>
    </mc:AlternateContent>
    <mc:AlternateContent xmlns:mc="http://schemas.openxmlformats.org/markup-compatibility/2006">
      <mc:Choice Requires="x14">
        <control shapeId="58439" r:id="rId139" name="TextBox55">
          <controlPr defaultSize="0" autoLine="0" r:id="rId140">
            <anchor moveWithCells="1">
              <from>
                <xdr:col>18</xdr:col>
                <xdr:colOff>228600</xdr:colOff>
                <xdr:row>13</xdr:row>
                <xdr:rowOff>22860</xdr:rowOff>
              </from>
              <to>
                <xdr:col>19</xdr:col>
                <xdr:colOff>396240</xdr:colOff>
                <xdr:row>14</xdr:row>
                <xdr:rowOff>7620</xdr:rowOff>
              </to>
            </anchor>
          </controlPr>
        </control>
      </mc:Choice>
      <mc:Fallback>
        <control shapeId="58439" r:id="rId139" name="TextBox55"/>
      </mc:Fallback>
    </mc:AlternateContent>
    <mc:AlternateContent xmlns:mc="http://schemas.openxmlformats.org/markup-compatibility/2006">
      <mc:Choice Requires="x14">
        <control shapeId="58440" r:id="rId141" name="TextBox70">
          <controlPr defaultSize="0" autoLine="0" r:id="rId142">
            <anchor moveWithCells="1">
              <from>
                <xdr:col>19</xdr:col>
                <xdr:colOff>441960</xdr:colOff>
                <xdr:row>13</xdr:row>
                <xdr:rowOff>15240</xdr:rowOff>
              </from>
              <to>
                <xdr:col>20</xdr:col>
                <xdr:colOff>419100</xdr:colOff>
                <xdr:row>14</xdr:row>
                <xdr:rowOff>7620</xdr:rowOff>
              </to>
            </anchor>
          </controlPr>
        </control>
      </mc:Choice>
      <mc:Fallback>
        <control shapeId="58440" r:id="rId141" name="TextBox70"/>
      </mc:Fallback>
    </mc:AlternateContent>
    <mc:AlternateContent xmlns:mc="http://schemas.openxmlformats.org/markup-compatibility/2006">
      <mc:Choice Requires="x14">
        <control shapeId="58441" r:id="rId143" name="TextBox77">
          <controlPr defaultSize="0" autoLine="0" r:id="rId144">
            <anchor moveWithCells="1">
              <from>
                <xdr:col>20</xdr:col>
                <xdr:colOff>426720</xdr:colOff>
                <xdr:row>13</xdr:row>
                <xdr:rowOff>15240</xdr:rowOff>
              </from>
              <to>
                <xdr:col>21</xdr:col>
                <xdr:colOff>495300</xdr:colOff>
                <xdr:row>14</xdr:row>
                <xdr:rowOff>7620</xdr:rowOff>
              </to>
            </anchor>
          </controlPr>
        </control>
      </mc:Choice>
      <mc:Fallback>
        <control shapeId="58441" r:id="rId143" name="TextBox77"/>
      </mc:Fallback>
    </mc:AlternateContent>
    <mc:AlternateContent xmlns:mc="http://schemas.openxmlformats.org/markup-compatibility/2006">
      <mc:Choice Requires="x14">
        <control shapeId="58442" r:id="rId145" name="TextBox80">
          <controlPr defaultSize="0" autoLine="0" r:id="rId146">
            <anchor moveWithCells="1">
              <from>
                <xdr:col>21</xdr:col>
                <xdr:colOff>518160</xdr:colOff>
                <xdr:row>24</xdr:row>
                <xdr:rowOff>22860</xdr:rowOff>
              </from>
              <to>
                <xdr:col>22</xdr:col>
                <xdr:colOff>563880</xdr:colOff>
                <xdr:row>25</xdr:row>
                <xdr:rowOff>15240</xdr:rowOff>
              </to>
            </anchor>
          </controlPr>
        </control>
      </mc:Choice>
      <mc:Fallback>
        <control shapeId="58442" r:id="rId145" name="TextBox80"/>
      </mc:Fallback>
    </mc:AlternateContent>
    <mc:AlternateContent xmlns:mc="http://schemas.openxmlformats.org/markup-compatibility/2006">
      <mc:Choice Requires="x14">
        <control shapeId="58443" r:id="rId147" name="TextBox81">
          <controlPr defaultSize="0" autoLine="0" r:id="rId148">
            <anchor moveWithCells="1">
              <from>
                <xdr:col>22</xdr:col>
                <xdr:colOff>579120</xdr:colOff>
                <xdr:row>24</xdr:row>
                <xdr:rowOff>30480</xdr:rowOff>
              </from>
              <to>
                <xdr:col>24</xdr:col>
                <xdr:colOff>0</xdr:colOff>
                <xdr:row>25</xdr:row>
                <xdr:rowOff>15240</xdr:rowOff>
              </to>
            </anchor>
          </controlPr>
        </control>
      </mc:Choice>
      <mc:Fallback>
        <control shapeId="58443" r:id="rId147" name="TextBox81"/>
      </mc:Fallback>
    </mc:AlternateContent>
    <mc:AlternateContent xmlns:mc="http://schemas.openxmlformats.org/markup-compatibility/2006">
      <mc:Choice Requires="x14">
        <control shapeId="58444" r:id="rId149" name="TextBox82">
          <controlPr defaultSize="0" autoLine="0" r:id="rId150">
            <anchor moveWithCells="1">
              <from>
                <xdr:col>19</xdr:col>
                <xdr:colOff>457200</xdr:colOff>
                <xdr:row>24</xdr:row>
                <xdr:rowOff>22860</xdr:rowOff>
              </from>
              <to>
                <xdr:col>20</xdr:col>
                <xdr:colOff>434340</xdr:colOff>
                <xdr:row>25</xdr:row>
                <xdr:rowOff>15240</xdr:rowOff>
              </to>
            </anchor>
          </controlPr>
        </control>
      </mc:Choice>
      <mc:Fallback>
        <control shapeId="58444" r:id="rId149" name="TextBox82"/>
      </mc:Fallback>
    </mc:AlternateContent>
    <mc:AlternateContent xmlns:mc="http://schemas.openxmlformats.org/markup-compatibility/2006">
      <mc:Choice Requires="x14">
        <control shapeId="58445" r:id="rId151" name="TextBox83">
          <controlPr defaultSize="0" autoLine="0" r:id="rId152">
            <anchor moveWithCells="1">
              <from>
                <xdr:col>20</xdr:col>
                <xdr:colOff>449580</xdr:colOff>
                <xdr:row>24</xdr:row>
                <xdr:rowOff>22860</xdr:rowOff>
              </from>
              <to>
                <xdr:col>21</xdr:col>
                <xdr:colOff>518160</xdr:colOff>
                <xdr:row>25</xdr:row>
                <xdr:rowOff>15240</xdr:rowOff>
              </to>
            </anchor>
          </controlPr>
        </control>
      </mc:Choice>
      <mc:Fallback>
        <control shapeId="58445" r:id="rId151" name="TextBox83"/>
      </mc:Fallback>
    </mc:AlternateContent>
    <mc:AlternateContent xmlns:mc="http://schemas.openxmlformats.org/markup-compatibility/2006">
      <mc:Choice Requires="x14">
        <control shapeId="58446" r:id="rId153" name="TextBox84">
          <controlPr defaultSize="0" autoLine="0" r:id="rId154">
            <anchor moveWithCells="1">
              <from>
                <xdr:col>18</xdr:col>
                <xdr:colOff>243840</xdr:colOff>
                <xdr:row>24</xdr:row>
                <xdr:rowOff>30480</xdr:rowOff>
              </from>
              <to>
                <xdr:col>19</xdr:col>
                <xdr:colOff>403860</xdr:colOff>
                <xdr:row>25</xdr:row>
                <xdr:rowOff>15240</xdr:rowOff>
              </to>
            </anchor>
          </controlPr>
        </control>
      </mc:Choice>
      <mc:Fallback>
        <control shapeId="58446" r:id="rId153" name="TextBox84"/>
      </mc:Fallback>
    </mc:AlternateContent>
    <mc:AlternateContent xmlns:mc="http://schemas.openxmlformats.org/markup-compatibility/2006">
      <mc:Choice Requires="x14">
        <control shapeId="58447" r:id="rId155" name="TextBox47">
          <controlPr defaultSize="0" autoLine="0" r:id="rId156">
            <anchor moveWithCells="1">
              <from>
                <xdr:col>11</xdr:col>
                <xdr:colOff>342900</xdr:colOff>
                <xdr:row>18</xdr:row>
                <xdr:rowOff>0</xdr:rowOff>
              </from>
              <to>
                <xdr:col>12</xdr:col>
                <xdr:colOff>320040</xdr:colOff>
                <xdr:row>18</xdr:row>
                <xdr:rowOff>228600</xdr:rowOff>
              </to>
            </anchor>
          </controlPr>
        </control>
      </mc:Choice>
      <mc:Fallback>
        <control shapeId="58447" r:id="rId155" name="TextBox47"/>
      </mc:Fallback>
    </mc:AlternateContent>
    <mc:AlternateContent xmlns:mc="http://schemas.openxmlformats.org/markup-compatibility/2006">
      <mc:Choice Requires="x14">
        <control shapeId="58448" r:id="rId157" name="TextBox48">
          <controlPr defaultSize="0" autoLine="0" r:id="rId156">
            <anchor moveWithCells="1">
              <from>
                <xdr:col>12</xdr:col>
                <xdr:colOff>464820</xdr:colOff>
                <xdr:row>18</xdr:row>
                <xdr:rowOff>0</xdr:rowOff>
              </from>
              <to>
                <xdr:col>13</xdr:col>
                <xdr:colOff>617220</xdr:colOff>
                <xdr:row>18</xdr:row>
                <xdr:rowOff>228600</xdr:rowOff>
              </to>
            </anchor>
          </controlPr>
        </control>
      </mc:Choice>
      <mc:Fallback>
        <control shapeId="58448" r:id="rId157" name="TextBox48"/>
      </mc:Fallback>
    </mc:AlternateContent>
    <mc:AlternateContent xmlns:mc="http://schemas.openxmlformats.org/markup-compatibility/2006">
      <mc:Choice Requires="x14">
        <control shapeId="58449" r:id="rId158" name="TextBox49">
          <controlPr defaultSize="0" autoLine="0" r:id="rId159">
            <anchor moveWithCells="1">
              <from>
                <xdr:col>14</xdr:col>
                <xdr:colOff>0</xdr:colOff>
                <xdr:row>18</xdr:row>
                <xdr:rowOff>0</xdr:rowOff>
              </from>
              <to>
                <xdr:col>14</xdr:col>
                <xdr:colOff>655320</xdr:colOff>
                <xdr:row>19</xdr:row>
                <xdr:rowOff>0</xdr:rowOff>
              </to>
            </anchor>
          </controlPr>
        </control>
      </mc:Choice>
      <mc:Fallback>
        <control shapeId="58449" r:id="rId158" name="TextBox49"/>
      </mc:Fallback>
    </mc:AlternateContent>
    <mc:AlternateContent xmlns:mc="http://schemas.openxmlformats.org/markup-compatibility/2006">
      <mc:Choice Requires="x14">
        <control shapeId="58450" r:id="rId160" name="TextBox46">
          <controlPr defaultSize="0" autoLine="0" r:id="rId161">
            <anchor moveWithCells="1">
              <from>
                <xdr:col>10</xdr:col>
                <xdr:colOff>167640</xdr:colOff>
                <xdr:row>17</xdr:row>
                <xdr:rowOff>220980</xdr:rowOff>
              </from>
              <to>
                <xdr:col>11</xdr:col>
                <xdr:colOff>213360</xdr:colOff>
                <xdr:row>18</xdr:row>
                <xdr:rowOff>213360</xdr:rowOff>
              </to>
            </anchor>
          </controlPr>
        </control>
      </mc:Choice>
      <mc:Fallback>
        <control shapeId="58450" r:id="rId160" name="TextBox46"/>
      </mc:Fallback>
    </mc:AlternateContent>
    <mc:AlternateContent xmlns:mc="http://schemas.openxmlformats.org/markup-compatibility/2006">
      <mc:Choice Requires="x14">
        <control shapeId="58451" r:id="rId162" name="TextBox50">
          <controlPr defaultSize="0" autoLine="0" r:id="rId159">
            <anchor moveWithCells="1">
              <from>
                <xdr:col>15</xdr:col>
                <xdr:colOff>0</xdr:colOff>
                <xdr:row>17</xdr:row>
                <xdr:rowOff>220980</xdr:rowOff>
              </from>
              <to>
                <xdr:col>16</xdr:col>
                <xdr:colOff>7620</xdr:colOff>
                <xdr:row>18</xdr:row>
                <xdr:rowOff>220980</xdr:rowOff>
              </to>
            </anchor>
          </controlPr>
        </control>
      </mc:Choice>
      <mc:Fallback>
        <control shapeId="58451" r:id="rId162" name="TextBox50"/>
      </mc:Fallback>
    </mc:AlternateContent>
    <mc:AlternateContent xmlns:mc="http://schemas.openxmlformats.org/markup-compatibility/2006">
      <mc:Choice Requires="x14">
        <control shapeId="58452" r:id="rId163" name="TextBox87">
          <controlPr defaultSize="0" autoLine="0" r:id="rId164">
            <anchor moveWithCells="1">
              <from>
                <xdr:col>12</xdr:col>
                <xdr:colOff>15240</xdr:colOff>
                <xdr:row>24</xdr:row>
                <xdr:rowOff>15240</xdr:rowOff>
              </from>
              <to>
                <xdr:col>13</xdr:col>
                <xdr:colOff>281940</xdr:colOff>
                <xdr:row>25</xdr:row>
                <xdr:rowOff>15240</xdr:rowOff>
              </to>
            </anchor>
          </controlPr>
        </control>
      </mc:Choice>
      <mc:Fallback>
        <control shapeId="58452" r:id="rId163" name="TextBox87"/>
      </mc:Fallback>
    </mc:AlternateContent>
    <mc:AlternateContent xmlns:mc="http://schemas.openxmlformats.org/markup-compatibility/2006">
      <mc:Choice Requires="x14">
        <control shapeId="58453" r:id="rId165" name="TextBox91">
          <controlPr defaultSize="0" autoLine="0" r:id="rId166">
            <anchor moveWithCells="1">
              <from>
                <xdr:col>11</xdr:col>
                <xdr:colOff>655320</xdr:colOff>
                <xdr:row>25</xdr:row>
                <xdr:rowOff>15240</xdr:rowOff>
              </from>
              <to>
                <xdr:col>13</xdr:col>
                <xdr:colOff>251460</xdr:colOff>
                <xdr:row>26</xdr:row>
                <xdr:rowOff>15240</xdr:rowOff>
              </to>
            </anchor>
          </controlPr>
        </control>
      </mc:Choice>
      <mc:Fallback>
        <control shapeId="58453" r:id="rId165" name="TextBox91"/>
      </mc:Fallback>
    </mc:AlternateContent>
    <mc:AlternateContent xmlns:mc="http://schemas.openxmlformats.org/markup-compatibility/2006">
      <mc:Choice Requires="x14">
        <control shapeId="58454" r:id="rId167" name="TextBox92">
          <controlPr defaultSize="0" autoLine="0" r:id="rId80">
            <anchor moveWithCells="1">
              <from>
                <xdr:col>14</xdr:col>
                <xdr:colOff>38100</xdr:colOff>
                <xdr:row>11</xdr:row>
                <xdr:rowOff>15240</xdr:rowOff>
              </from>
              <to>
                <xdr:col>14</xdr:col>
                <xdr:colOff>701040</xdr:colOff>
                <xdr:row>12</xdr:row>
                <xdr:rowOff>15240</xdr:rowOff>
              </to>
            </anchor>
          </controlPr>
        </control>
      </mc:Choice>
      <mc:Fallback>
        <control shapeId="58454" r:id="rId167" name="TextBox92"/>
      </mc:Fallback>
    </mc:AlternateContent>
    <mc:AlternateContent xmlns:mc="http://schemas.openxmlformats.org/markup-compatibility/2006">
      <mc:Choice Requires="x14">
        <control shapeId="58455" r:id="rId168" name="TextBox93">
          <controlPr defaultSize="0" autoLine="0" r:id="rId169">
            <anchor moveWithCells="1">
              <from>
                <xdr:col>14</xdr:col>
                <xdr:colOff>22860</xdr:colOff>
                <xdr:row>24</xdr:row>
                <xdr:rowOff>15240</xdr:rowOff>
              </from>
              <to>
                <xdr:col>15</xdr:col>
                <xdr:colOff>45720</xdr:colOff>
                <xdr:row>25</xdr:row>
                <xdr:rowOff>15240</xdr:rowOff>
              </to>
            </anchor>
          </controlPr>
        </control>
      </mc:Choice>
      <mc:Fallback>
        <control shapeId="58455" r:id="rId168" name="TextBox93"/>
      </mc:Fallback>
    </mc:AlternateContent>
    <mc:AlternateContent xmlns:mc="http://schemas.openxmlformats.org/markup-compatibility/2006">
      <mc:Choice Requires="x14">
        <control shapeId="58456" r:id="rId170" name="TextBox107">
          <controlPr defaultSize="0" autoLine="0" r:id="rId171">
            <anchor moveWithCells="1">
              <from>
                <xdr:col>13</xdr:col>
                <xdr:colOff>716280</xdr:colOff>
                <xdr:row>25</xdr:row>
                <xdr:rowOff>15240</xdr:rowOff>
              </from>
              <to>
                <xdr:col>15</xdr:col>
                <xdr:colOff>15240</xdr:colOff>
                <xdr:row>26</xdr:row>
                <xdr:rowOff>15240</xdr:rowOff>
              </to>
            </anchor>
          </controlPr>
        </control>
      </mc:Choice>
      <mc:Fallback>
        <control shapeId="58456" r:id="rId170" name="TextBox107"/>
      </mc:Fallback>
    </mc:AlternateContent>
    <mc:AlternateContent xmlns:mc="http://schemas.openxmlformats.org/markup-compatibility/2006">
      <mc:Choice Requires="x14">
        <control shapeId="58457" r:id="rId172" name="TextBox108">
          <controlPr defaultSize="0" autoLine="0" r:id="rId173">
            <anchor moveWithCells="1">
              <from>
                <xdr:col>11</xdr:col>
                <xdr:colOff>655320</xdr:colOff>
                <xdr:row>26</xdr:row>
                <xdr:rowOff>0</xdr:rowOff>
              </from>
              <to>
                <xdr:col>13</xdr:col>
                <xdr:colOff>251460</xdr:colOff>
                <xdr:row>27</xdr:row>
                <xdr:rowOff>0</xdr:rowOff>
              </to>
            </anchor>
          </controlPr>
        </control>
      </mc:Choice>
      <mc:Fallback>
        <control shapeId="58457" r:id="rId172" name="TextBox108"/>
      </mc:Fallback>
    </mc:AlternateContent>
    <mc:AlternateContent xmlns:mc="http://schemas.openxmlformats.org/markup-compatibility/2006">
      <mc:Choice Requires="x14">
        <control shapeId="58458" r:id="rId174" name="TextBox109">
          <controlPr defaultSize="0" autoLine="0" r:id="rId175">
            <anchor moveWithCells="1">
              <from>
                <xdr:col>13</xdr:col>
                <xdr:colOff>716280</xdr:colOff>
                <xdr:row>26</xdr:row>
                <xdr:rowOff>0</xdr:rowOff>
              </from>
              <to>
                <xdr:col>15</xdr:col>
                <xdr:colOff>15240</xdr:colOff>
                <xdr:row>27</xdr:row>
                <xdr:rowOff>0</xdr:rowOff>
              </to>
            </anchor>
          </controlPr>
        </control>
      </mc:Choice>
      <mc:Fallback>
        <control shapeId="58458" r:id="rId174" name="TextBox109"/>
      </mc:Fallback>
    </mc:AlternateContent>
    <mc:AlternateContent xmlns:mc="http://schemas.openxmlformats.org/markup-compatibility/2006">
      <mc:Choice Requires="x14">
        <control shapeId="58459" r:id="rId176" name="TextBox43">
          <controlPr defaultSize="0" autoLine="0" r:id="rId177">
            <anchor moveWithCells="1">
              <from>
                <xdr:col>28</xdr:col>
                <xdr:colOff>15240</xdr:colOff>
                <xdr:row>4</xdr:row>
                <xdr:rowOff>15240</xdr:rowOff>
              </from>
              <to>
                <xdr:col>29</xdr:col>
                <xdr:colOff>167640</xdr:colOff>
                <xdr:row>5</xdr:row>
                <xdr:rowOff>15240</xdr:rowOff>
              </to>
            </anchor>
          </controlPr>
        </control>
      </mc:Choice>
      <mc:Fallback>
        <control shapeId="58459" r:id="rId176" name="TextBox43"/>
      </mc:Fallback>
    </mc:AlternateContent>
    <mc:AlternateContent xmlns:mc="http://schemas.openxmlformats.org/markup-compatibility/2006">
      <mc:Choice Requires="x14">
        <control shapeId="58460" r:id="rId178" name="TextBox44">
          <controlPr defaultSize="0" autoLine="0" r:id="rId179">
            <anchor moveWithCells="1">
              <from>
                <xdr:col>28</xdr:col>
                <xdr:colOff>15240</xdr:colOff>
                <xdr:row>5</xdr:row>
                <xdr:rowOff>15240</xdr:rowOff>
              </from>
              <to>
                <xdr:col>29</xdr:col>
                <xdr:colOff>167640</xdr:colOff>
                <xdr:row>6</xdr:row>
                <xdr:rowOff>15240</xdr:rowOff>
              </to>
            </anchor>
          </controlPr>
        </control>
      </mc:Choice>
      <mc:Fallback>
        <control shapeId="58460" r:id="rId178" name="TextBox44"/>
      </mc:Fallback>
    </mc:AlternateContent>
    <mc:AlternateContent xmlns:mc="http://schemas.openxmlformats.org/markup-compatibility/2006">
      <mc:Choice Requires="x14">
        <control shapeId="58461" r:id="rId180" name="TextBox51">
          <controlPr defaultSize="0" autoLine="0" r:id="rId181">
            <anchor moveWithCells="1">
              <from>
                <xdr:col>30</xdr:col>
                <xdr:colOff>22860</xdr:colOff>
                <xdr:row>4</xdr:row>
                <xdr:rowOff>15240</xdr:rowOff>
              </from>
              <to>
                <xdr:col>31</xdr:col>
                <xdr:colOff>175260</xdr:colOff>
                <xdr:row>5</xdr:row>
                <xdr:rowOff>15240</xdr:rowOff>
              </to>
            </anchor>
          </controlPr>
        </control>
      </mc:Choice>
      <mc:Fallback>
        <control shapeId="58461" r:id="rId180" name="TextBox51"/>
      </mc:Fallback>
    </mc:AlternateContent>
    <mc:AlternateContent xmlns:mc="http://schemas.openxmlformats.org/markup-compatibility/2006">
      <mc:Choice Requires="x14">
        <control shapeId="58462" r:id="rId182" name="TextBox52">
          <controlPr defaultSize="0" autoLine="0" r:id="rId183">
            <anchor moveWithCells="1">
              <from>
                <xdr:col>30</xdr:col>
                <xdr:colOff>22860</xdr:colOff>
                <xdr:row>5</xdr:row>
                <xdr:rowOff>15240</xdr:rowOff>
              </from>
              <to>
                <xdr:col>31</xdr:col>
                <xdr:colOff>175260</xdr:colOff>
                <xdr:row>6</xdr:row>
                <xdr:rowOff>15240</xdr:rowOff>
              </to>
            </anchor>
          </controlPr>
        </control>
      </mc:Choice>
      <mc:Fallback>
        <control shapeId="58462" r:id="rId182" name="TextBox52"/>
      </mc:Fallback>
    </mc:AlternateContent>
    <mc:AlternateContent xmlns:mc="http://schemas.openxmlformats.org/markup-compatibility/2006">
      <mc:Choice Requires="x14">
        <control shapeId="58463" r:id="rId184" name="TextBox78">
          <controlPr defaultSize="0" autoLine="0" r:id="rId185">
            <anchor moveWithCells="1">
              <from>
                <xdr:col>28</xdr:col>
                <xdr:colOff>15240</xdr:colOff>
                <xdr:row>6</xdr:row>
                <xdr:rowOff>0</xdr:rowOff>
              </from>
              <to>
                <xdr:col>29</xdr:col>
                <xdr:colOff>167640</xdr:colOff>
                <xdr:row>7</xdr:row>
                <xdr:rowOff>0</xdr:rowOff>
              </to>
            </anchor>
          </controlPr>
        </control>
      </mc:Choice>
      <mc:Fallback>
        <control shapeId="58463" r:id="rId184" name="TextBox78"/>
      </mc:Fallback>
    </mc:AlternateContent>
    <mc:AlternateContent xmlns:mc="http://schemas.openxmlformats.org/markup-compatibility/2006">
      <mc:Choice Requires="x14">
        <control shapeId="58464" r:id="rId186" name="TextBox79">
          <controlPr defaultSize="0" autoLine="0" r:id="rId187">
            <anchor moveWithCells="1">
              <from>
                <xdr:col>30</xdr:col>
                <xdr:colOff>22860</xdr:colOff>
                <xdr:row>6</xdr:row>
                <xdr:rowOff>0</xdr:rowOff>
              </from>
              <to>
                <xdr:col>31</xdr:col>
                <xdr:colOff>175260</xdr:colOff>
                <xdr:row>7</xdr:row>
                <xdr:rowOff>0</xdr:rowOff>
              </to>
            </anchor>
          </controlPr>
        </control>
      </mc:Choice>
      <mc:Fallback>
        <control shapeId="58464" r:id="rId186" name="TextBox79"/>
      </mc:Fallback>
    </mc:AlternateContent>
    <mc:AlternateContent xmlns:mc="http://schemas.openxmlformats.org/markup-compatibility/2006">
      <mc:Choice Requires="x14">
        <control shapeId="58465" r:id="rId188" name="TextBox110">
          <controlPr defaultSize="0" autoLine="0" r:id="rId189">
            <anchor moveWithCells="1">
              <from>
                <xdr:col>28</xdr:col>
                <xdr:colOff>15240</xdr:colOff>
                <xdr:row>7</xdr:row>
                <xdr:rowOff>15240</xdr:rowOff>
              </from>
              <to>
                <xdr:col>29</xdr:col>
                <xdr:colOff>167640</xdr:colOff>
                <xdr:row>8</xdr:row>
                <xdr:rowOff>15240</xdr:rowOff>
              </to>
            </anchor>
          </controlPr>
        </control>
      </mc:Choice>
      <mc:Fallback>
        <control shapeId="58465" r:id="rId188" name="TextBox110"/>
      </mc:Fallback>
    </mc:AlternateContent>
    <mc:AlternateContent xmlns:mc="http://schemas.openxmlformats.org/markup-compatibility/2006">
      <mc:Choice Requires="x14">
        <control shapeId="58466" r:id="rId190" name="TextBox112">
          <controlPr defaultSize="0" autoLine="0" r:id="rId191">
            <anchor moveWithCells="1">
              <from>
                <xdr:col>30</xdr:col>
                <xdr:colOff>22860</xdr:colOff>
                <xdr:row>7</xdr:row>
                <xdr:rowOff>15240</xdr:rowOff>
              </from>
              <to>
                <xdr:col>31</xdr:col>
                <xdr:colOff>175260</xdr:colOff>
                <xdr:row>8</xdr:row>
                <xdr:rowOff>15240</xdr:rowOff>
              </to>
            </anchor>
          </controlPr>
        </control>
      </mc:Choice>
      <mc:Fallback>
        <control shapeId="58466" r:id="rId190" name="TextBox112"/>
      </mc:Fallback>
    </mc:AlternateContent>
    <mc:AlternateContent xmlns:mc="http://schemas.openxmlformats.org/markup-compatibility/2006">
      <mc:Choice Requires="x14">
        <control shapeId="58467" r:id="rId192" name="TextBox113">
          <controlPr defaultSize="0" autoLine="0" r:id="rId193">
            <anchor moveWithCells="1">
              <from>
                <xdr:col>28</xdr:col>
                <xdr:colOff>15240</xdr:colOff>
                <xdr:row>8</xdr:row>
                <xdr:rowOff>0</xdr:rowOff>
              </from>
              <to>
                <xdr:col>29</xdr:col>
                <xdr:colOff>167640</xdr:colOff>
                <xdr:row>9</xdr:row>
                <xdr:rowOff>0</xdr:rowOff>
              </to>
            </anchor>
          </controlPr>
        </control>
      </mc:Choice>
      <mc:Fallback>
        <control shapeId="58467" r:id="rId192" name="TextBox113"/>
      </mc:Fallback>
    </mc:AlternateContent>
    <mc:AlternateContent xmlns:mc="http://schemas.openxmlformats.org/markup-compatibility/2006">
      <mc:Choice Requires="x14">
        <control shapeId="58468" r:id="rId194" name="TextBox114">
          <controlPr defaultSize="0" autoLine="0" r:id="rId189">
            <anchor moveWithCells="1">
              <from>
                <xdr:col>30</xdr:col>
                <xdr:colOff>22860</xdr:colOff>
                <xdr:row>8</xdr:row>
                <xdr:rowOff>0</xdr:rowOff>
              </from>
              <to>
                <xdr:col>31</xdr:col>
                <xdr:colOff>175260</xdr:colOff>
                <xdr:row>9</xdr:row>
                <xdr:rowOff>0</xdr:rowOff>
              </to>
            </anchor>
          </controlPr>
        </control>
      </mc:Choice>
      <mc:Fallback>
        <control shapeId="58468" r:id="rId194" name="TextBox114"/>
      </mc:Fallback>
    </mc:AlternateContent>
    <mc:AlternateContent xmlns:mc="http://schemas.openxmlformats.org/markup-compatibility/2006">
      <mc:Choice Requires="x14">
        <control shapeId="58469" r:id="rId195" name="TextBox102">
          <controlPr defaultSize="0" autoLine="0" r:id="rId196">
            <anchor moveWithCells="1">
              <from>
                <xdr:col>28</xdr:col>
                <xdr:colOff>15240</xdr:colOff>
                <xdr:row>6</xdr:row>
                <xdr:rowOff>228600</xdr:rowOff>
              </from>
              <to>
                <xdr:col>29</xdr:col>
                <xdr:colOff>167640</xdr:colOff>
                <xdr:row>7</xdr:row>
                <xdr:rowOff>228600</xdr:rowOff>
              </to>
            </anchor>
          </controlPr>
        </control>
      </mc:Choice>
      <mc:Fallback>
        <control shapeId="58469" r:id="rId195" name="TextBox102"/>
      </mc:Fallback>
    </mc:AlternateContent>
    <mc:AlternateContent xmlns:mc="http://schemas.openxmlformats.org/markup-compatibility/2006">
      <mc:Choice Requires="x14">
        <control shapeId="58470" r:id="rId197" name="TextBox85">
          <controlPr defaultSize="0" autoLine="0" r:id="rId198">
            <anchor moveWithCells="1">
              <from>
                <xdr:col>26</xdr:col>
                <xdr:colOff>7620</xdr:colOff>
                <xdr:row>13</xdr:row>
                <xdr:rowOff>38100</xdr:rowOff>
              </from>
              <to>
                <xdr:col>27</xdr:col>
                <xdr:colOff>38100</xdr:colOff>
                <xdr:row>14</xdr:row>
                <xdr:rowOff>38100</xdr:rowOff>
              </to>
            </anchor>
          </controlPr>
        </control>
      </mc:Choice>
      <mc:Fallback>
        <control shapeId="58470" r:id="rId197" name="TextBox85"/>
      </mc:Fallback>
    </mc:AlternateContent>
    <mc:AlternateContent xmlns:mc="http://schemas.openxmlformats.org/markup-compatibility/2006">
      <mc:Choice Requires="x14">
        <control shapeId="58471" r:id="rId199" name="TextBox86">
          <controlPr defaultSize="0" autoLine="0" r:id="rId200">
            <anchor moveWithCells="1">
              <from>
                <xdr:col>26</xdr:col>
                <xdr:colOff>7620</xdr:colOff>
                <xdr:row>14</xdr:row>
                <xdr:rowOff>38100</xdr:rowOff>
              </from>
              <to>
                <xdr:col>27</xdr:col>
                <xdr:colOff>38100</xdr:colOff>
                <xdr:row>15</xdr:row>
                <xdr:rowOff>38100</xdr:rowOff>
              </to>
            </anchor>
          </controlPr>
        </control>
      </mc:Choice>
      <mc:Fallback>
        <control shapeId="58471" r:id="rId199" name="TextBox86"/>
      </mc:Fallback>
    </mc:AlternateContent>
    <mc:AlternateContent xmlns:mc="http://schemas.openxmlformats.org/markup-compatibility/2006">
      <mc:Choice Requires="x14">
        <control shapeId="58472" r:id="rId201" name="TextBox88">
          <controlPr defaultSize="0" autoLine="0" r:id="rId185">
            <anchor moveWithCells="1">
              <from>
                <xdr:col>26</xdr:col>
                <xdr:colOff>7620</xdr:colOff>
                <xdr:row>15</xdr:row>
                <xdr:rowOff>22860</xdr:rowOff>
              </from>
              <to>
                <xdr:col>27</xdr:col>
                <xdr:colOff>38100</xdr:colOff>
                <xdr:row>16</xdr:row>
                <xdr:rowOff>22860</xdr:rowOff>
              </to>
            </anchor>
          </controlPr>
        </control>
      </mc:Choice>
      <mc:Fallback>
        <control shapeId="58472" r:id="rId201" name="TextBox88"/>
      </mc:Fallback>
    </mc:AlternateContent>
    <mc:AlternateContent xmlns:mc="http://schemas.openxmlformats.org/markup-compatibility/2006">
      <mc:Choice Requires="x14">
        <control shapeId="58473" r:id="rId202" name="TextBox89">
          <controlPr defaultSize="0" autoLine="0" r:id="rId193">
            <anchor moveWithCells="1">
              <from>
                <xdr:col>26</xdr:col>
                <xdr:colOff>7620</xdr:colOff>
                <xdr:row>17</xdr:row>
                <xdr:rowOff>22860</xdr:rowOff>
              </from>
              <to>
                <xdr:col>27</xdr:col>
                <xdr:colOff>38100</xdr:colOff>
                <xdr:row>18</xdr:row>
                <xdr:rowOff>22860</xdr:rowOff>
              </to>
            </anchor>
          </controlPr>
        </control>
      </mc:Choice>
      <mc:Fallback>
        <control shapeId="58473" r:id="rId202" name="TextBox89"/>
      </mc:Fallback>
    </mc:AlternateContent>
    <mc:AlternateContent xmlns:mc="http://schemas.openxmlformats.org/markup-compatibility/2006">
      <mc:Choice Requires="x14">
        <control shapeId="58474" r:id="rId203" name="TextBox90">
          <controlPr defaultSize="0" autoLine="0" r:id="rId196">
            <anchor moveWithCells="1">
              <from>
                <xdr:col>26</xdr:col>
                <xdr:colOff>7620</xdr:colOff>
                <xdr:row>16</xdr:row>
                <xdr:rowOff>15240</xdr:rowOff>
              </from>
              <to>
                <xdr:col>27</xdr:col>
                <xdr:colOff>38100</xdr:colOff>
                <xdr:row>17</xdr:row>
                <xdr:rowOff>15240</xdr:rowOff>
              </to>
            </anchor>
          </controlPr>
        </control>
      </mc:Choice>
      <mc:Fallback>
        <control shapeId="58474" r:id="rId203" name="TextBox90"/>
      </mc:Fallback>
    </mc:AlternateContent>
    <mc:AlternateContent xmlns:mc="http://schemas.openxmlformats.org/markup-compatibility/2006">
      <mc:Choice Requires="x14">
        <control shapeId="58475" r:id="rId204" name="TextBox94">
          <controlPr defaultSize="0" autoLine="0" r:id="rId205">
            <anchor moveWithCells="1">
              <from>
                <xdr:col>30</xdr:col>
                <xdr:colOff>15240</xdr:colOff>
                <xdr:row>13</xdr:row>
                <xdr:rowOff>15240</xdr:rowOff>
              </from>
              <to>
                <xdr:col>31</xdr:col>
                <xdr:colOff>167640</xdr:colOff>
                <xdr:row>14</xdr:row>
                <xdr:rowOff>15240</xdr:rowOff>
              </to>
            </anchor>
          </controlPr>
        </control>
      </mc:Choice>
      <mc:Fallback>
        <control shapeId="58475" r:id="rId204" name="TextBox94"/>
      </mc:Fallback>
    </mc:AlternateContent>
    <mc:AlternateContent xmlns:mc="http://schemas.openxmlformats.org/markup-compatibility/2006">
      <mc:Choice Requires="x14">
        <control shapeId="58476" r:id="rId206" name="TextBox95">
          <controlPr defaultSize="0" autoLine="0" r:id="rId200">
            <anchor moveWithCells="1">
              <from>
                <xdr:col>30</xdr:col>
                <xdr:colOff>15240</xdr:colOff>
                <xdr:row>14</xdr:row>
                <xdr:rowOff>15240</xdr:rowOff>
              </from>
              <to>
                <xdr:col>31</xdr:col>
                <xdr:colOff>167640</xdr:colOff>
                <xdr:row>15</xdr:row>
                <xdr:rowOff>15240</xdr:rowOff>
              </to>
            </anchor>
          </controlPr>
        </control>
      </mc:Choice>
      <mc:Fallback>
        <control shapeId="58476" r:id="rId206" name="TextBox95"/>
      </mc:Fallback>
    </mc:AlternateContent>
    <mc:AlternateContent xmlns:mc="http://schemas.openxmlformats.org/markup-compatibility/2006">
      <mc:Choice Requires="x14">
        <control shapeId="58477" r:id="rId207" name="TextBox96">
          <controlPr defaultSize="0" autoLine="0" r:id="rId185">
            <anchor moveWithCells="1">
              <from>
                <xdr:col>30</xdr:col>
                <xdr:colOff>15240</xdr:colOff>
                <xdr:row>15</xdr:row>
                <xdr:rowOff>0</xdr:rowOff>
              </from>
              <to>
                <xdr:col>31</xdr:col>
                <xdr:colOff>167640</xdr:colOff>
                <xdr:row>16</xdr:row>
                <xdr:rowOff>0</xdr:rowOff>
              </to>
            </anchor>
          </controlPr>
        </control>
      </mc:Choice>
      <mc:Fallback>
        <control shapeId="58477" r:id="rId207" name="TextBox96"/>
      </mc:Fallback>
    </mc:AlternateContent>
    <mc:AlternateContent xmlns:mc="http://schemas.openxmlformats.org/markup-compatibility/2006">
      <mc:Choice Requires="x14">
        <control shapeId="58478" r:id="rId208" name="TextBox97">
          <controlPr defaultSize="0" autoLine="0" r:id="rId193">
            <anchor moveWithCells="1">
              <from>
                <xdr:col>30</xdr:col>
                <xdr:colOff>15240</xdr:colOff>
                <xdr:row>17</xdr:row>
                <xdr:rowOff>0</xdr:rowOff>
              </from>
              <to>
                <xdr:col>31</xdr:col>
                <xdr:colOff>167640</xdr:colOff>
                <xdr:row>18</xdr:row>
                <xdr:rowOff>0</xdr:rowOff>
              </to>
            </anchor>
          </controlPr>
        </control>
      </mc:Choice>
      <mc:Fallback>
        <control shapeId="58478" r:id="rId208" name="TextBox97"/>
      </mc:Fallback>
    </mc:AlternateContent>
    <mc:AlternateContent xmlns:mc="http://schemas.openxmlformats.org/markup-compatibility/2006">
      <mc:Choice Requires="x14">
        <control shapeId="58479" r:id="rId209" name="TextBox98">
          <controlPr defaultSize="0" autoLine="0" r:id="rId196">
            <anchor moveWithCells="1">
              <from>
                <xdr:col>30</xdr:col>
                <xdr:colOff>15240</xdr:colOff>
                <xdr:row>15</xdr:row>
                <xdr:rowOff>228600</xdr:rowOff>
              </from>
              <to>
                <xdr:col>31</xdr:col>
                <xdr:colOff>167640</xdr:colOff>
                <xdr:row>16</xdr:row>
                <xdr:rowOff>228600</xdr:rowOff>
              </to>
            </anchor>
          </controlPr>
        </control>
      </mc:Choice>
      <mc:Fallback>
        <control shapeId="58479" r:id="rId209" name="TextBox98"/>
      </mc:Fallback>
    </mc:AlternateContent>
    <mc:AlternateContent xmlns:mc="http://schemas.openxmlformats.org/markup-compatibility/2006">
      <mc:Choice Requires="x14">
        <control shapeId="58480" r:id="rId210" name="TextBox99">
          <controlPr defaultSize="0" autoLine="0" r:id="rId198">
            <anchor moveWithCells="1">
              <from>
                <xdr:col>26</xdr:col>
                <xdr:colOff>15240</xdr:colOff>
                <xdr:row>20</xdr:row>
                <xdr:rowOff>15240</xdr:rowOff>
              </from>
              <to>
                <xdr:col>27</xdr:col>
                <xdr:colOff>45720</xdr:colOff>
                <xdr:row>21</xdr:row>
                <xdr:rowOff>15240</xdr:rowOff>
              </to>
            </anchor>
          </controlPr>
        </control>
      </mc:Choice>
      <mc:Fallback>
        <control shapeId="58480" r:id="rId210" name="TextBox99"/>
      </mc:Fallback>
    </mc:AlternateContent>
    <mc:AlternateContent xmlns:mc="http://schemas.openxmlformats.org/markup-compatibility/2006">
      <mc:Choice Requires="x14">
        <control shapeId="58481" r:id="rId211" name="TextBox100">
          <controlPr defaultSize="0" autoLine="0" r:id="rId200">
            <anchor moveWithCells="1">
              <from>
                <xdr:col>26</xdr:col>
                <xdr:colOff>15240</xdr:colOff>
                <xdr:row>21</xdr:row>
                <xdr:rowOff>15240</xdr:rowOff>
              </from>
              <to>
                <xdr:col>27</xdr:col>
                <xdr:colOff>45720</xdr:colOff>
                <xdr:row>22</xdr:row>
                <xdr:rowOff>15240</xdr:rowOff>
              </to>
            </anchor>
          </controlPr>
        </control>
      </mc:Choice>
      <mc:Fallback>
        <control shapeId="58481" r:id="rId211" name="TextBox100"/>
      </mc:Fallback>
    </mc:AlternateContent>
    <mc:AlternateContent xmlns:mc="http://schemas.openxmlformats.org/markup-compatibility/2006">
      <mc:Choice Requires="x14">
        <control shapeId="58482" r:id="rId212" name="TextBox101">
          <controlPr defaultSize="0" autoLine="0" r:id="rId185">
            <anchor moveWithCells="1">
              <from>
                <xdr:col>26</xdr:col>
                <xdr:colOff>15240</xdr:colOff>
                <xdr:row>22</xdr:row>
                <xdr:rowOff>0</xdr:rowOff>
              </from>
              <to>
                <xdr:col>27</xdr:col>
                <xdr:colOff>45720</xdr:colOff>
                <xdr:row>23</xdr:row>
                <xdr:rowOff>0</xdr:rowOff>
              </to>
            </anchor>
          </controlPr>
        </control>
      </mc:Choice>
      <mc:Fallback>
        <control shapeId="58482" r:id="rId212" name="TextBox101"/>
      </mc:Fallback>
    </mc:AlternateContent>
    <mc:AlternateContent xmlns:mc="http://schemas.openxmlformats.org/markup-compatibility/2006">
      <mc:Choice Requires="x14">
        <control shapeId="58483" r:id="rId213" name="TextBox103">
          <controlPr defaultSize="0" autoLine="0" r:id="rId193">
            <anchor moveWithCells="1">
              <from>
                <xdr:col>26</xdr:col>
                <xdr:colOff>15240</xdr:colOff>
                <xdr:row>24</xdr:row>
                <xdr:rowOff>0</xdr:rowOff>
              </from>
              <to>
                <xdr:col>27</xdr:col>
                <xdr:colOff>45720</xdr:colOff>
                <xdr:row>25</xdr:row>
                <xdr:rowOff>0</xdr:rowOff>
              </to>
            </anchor>
          </controlPr>
        </control>
      </mc:Choice>
      <mc:Fallback>
        <control shapeId="58483" r:id="rId213" name="TextBox103"/>
      </mc:Fallback>
    </mc:AlternateContent>
    <mc:AlternateContent xmlns:mc="http://schemas.openxmlformats.org/markup-compatibility/2006">
      <mc:Choice Requires="x14">
        <control shapeId="58484" r:id="rId214" name="TextBox104">
          <controlPr defaultSize="0" autoLine="0" r:id="rId196">
            <anchor moveWithCells="1">
              <from>
                <xdr:col>26</xdr:col>
                <xdr:colOff>15240</xdr:colOff>
                <xdr:row>22</xdr:row>
                <xdr:rowOff>228600</xdr:rowOff>
              </from>
              <to>
                <xdr:col>27</xdr:col>
                <xdr:colOff>45720</xdr:colOff>
                <xdr:row>23</xdr:row>
                <xdr:rowOff>228600</xdr:rowOff>
              </to>
            </anchor>
          </controlPr>
        </control>
      </mc:Choice>
      <mc:Fallback>
        <control shapeId="58484" r:id="rId214" name="TextBox104"/>
      </mc:Fallback>
    </mc:AlternateContent>
    <mc:AlternateContent xmlns:mc="http://schemas.openxmlformats.org/markup-compatibility/2006">
      <mc:Choice Requires="x14">
        <control shapeId="58485" r:id="rId215" name="TextBox105">
          <controlPr defaultSize="0" autoLine="0" r:id="rId198">
            <anchor moveWithCells="1">
              <from>
                <xdr:col>30</xdr:col>
                <xdr:colOff>15240</xdr:colOff>
                <xdr:row>20</xdr:row>
                <xdr:rowOff>15240</xdr:rowOff>
              </from>
              <to>
                <xdr:col>31</xdr:col>
                <xdr:colOff>167640</xdr:colOff>
                <xdr:row>21</xdr:row>
                <xdr:rowOff>15240</xdr:rowOff>
              </to>
            </anchor>
          </controlPr>
        </control>
      </mc:Choice>
      <mc:Fallback>
        <control shapeId="58485" r:id="rId215" name="TextBox105"/>
      </mc:Fallback>
    </mc:AlternateContent>
    <mc:AlternateContent xmlns:mc="http://schemas.openxmlformats.org/markup-compatibility/2006">
      <mc:Choice Requires="x14">
        <control shapeId="58486" r:id="rId216" name="TextBox106">
          <controlPr defaultSize="0" autoLine="0" r:id="rId200">
            <anchor moveWithCells="1">
              <from>
                <xdr:col>30</xdr:col>
                <xdr:colOff>15240</xdr:colOff>
                <xdr:row>21</xdr:row>
                <xdr:rowOff>15240</xdr:rowOff>
              </from>
              <to>
                <xdr:col>31</xdr:col>
                <xdr:colOff>167640</xdr:colOff>
                <xdr:row>22</xdr:row>
                <xdr:rowOff>15240</xdr:rowOff>
              </to>
            </anchor>
          </controlPr>
        </control>
      </mc:Choice>
      <mc:Fallback>
        <control shapeId="58486" r:id="rId216" name="TextBox106"/>
      </mc:Fallback>
    </mc:AlternateContent>
    <mc:AlternateContent xmlns:mc="http://schemas.openxmlformats.org/markup-compatibility/2006">
      <mc:Choice Requires="x14">
        <control shapeId="58487" r:id="rId217" name="TextBox111">
          <controlPr defaultSize="0" autoLine="0" r:id="rId185">
            <anchor moveWithCells="1">
              <from>
                <xdr:col>30</xdr:col>
                <xdr:colOff>15240</xdr:colOff>
                <xdr:row>22</xdr:row>
                <xdr:rowOff>0</xdr:rowOff>
              </from>
              <to>
                <xdr:col>31</xdr:col>
                <xdr:colOff>167640</xdr:colOff>
                <xdr:row>23</xdr:row>
                <xdr:rowOff>0</xdr:rowOff>
              </to>
            </anchor>
          </controlPr>
        </control>
      </mc:Choice>
      <mc:Fallback>
        <control shapeId="58487" r:id="rId217" name="TextBox111"/>
      </mc:Fallback>
    </mc:AlternateContent>
    <mc:AlternateContent xmlns:mc="http://schemas.openxmlformats.org/markup-compatibility/2006">
      <mc:Choice Requires="x14">
        <control shapeId="58488" r:id="rId218" name="TextBox115">
          <controlPr defaultSize="0" autoLine="0" r:id="rId193">
            <anchor moveWithCells="1">
              <from>
                <xdr:col>30</xdr:col>
                <xdr:colOff>15240</xdr:colOff>
                <xdr:row>24</xdr:row>
                <xdr:rowOff>0</xdr:rowOff>
              </from>
              <to>
                <xdr:col>31</xdr:col>
                <xdr:colOff>167640</xdr:colOff>
                <xdr:row>25</xdr:row>
                <xdr:rowOff>0</xdr:rowOff>
              </to>
            </anchor>
          </controlPr>
        </control>
      </mc:Choice>
      <mc:Fallback>
        <control shapeId="58488" r:id="rId218" name="TextBox115"/>
      </mc:Fallback>
    </mc:AlternateContent>
    <mc:AlternateContent xmlns:mc="http://schemas.openxmlformats.org/markup-compatibility/2006">
      <mc:Choice Requires="x14">
        <control shapeId="58489" r:id="rId219" name="TextBox116">
          <controlPr defaultSize="0" autoLine="0" r:id="rId196">
            <anchor moveWithCells="1">
              <from>
                <xdr:col>30</xdr:col>
                <xdr:colOff>15240</xdr:colOff>
                <xdr:row>22</xdr:row>
                <xdr:rowOff>228600</xdr:rowOff>
              </from>
              <to>
                <xdr:col>31</xdr:col>
                <xdr:colOff>167640</xdr:colOff>
                <xdr:row>23</xdr:row>
                <xdr:rowOff>228600</xdr:rowOff>
              </to>
            </anchor>
          </controlPr>
        </control>
      </mc:Choice>
      <mc:Fallback>
        <control shapeId="58489" r:id="rId219" name="TextBox116"/>
      </mc:Fallback>
    </mc:AlternateContent>
    <mc:AlternateContent xmlns:mc="http://schemas.openxmlformats.org/markup-compatibility/2006">
      <mc:Choice Requires="x14">
        <control shapeId="58490" r:id="rId220" name="TextBox117">
          <controlPr defaultSize="0" autoLine="0" r:id="rId221">
            <anchor moveWithCells="1">
              <from>
                <xdr:col>11</xdr:col>
                <xdr:colOff>640080</xdr:colOff>
                <xdr:row>27</xdr:row>
                <xdr:rowOff>15240</xdr:rowOff>
              </from>
              <to>
                <xdr:col>13</xdr:col>
                <xdr:colOff>243840</xdr:colOff>
                <xdr:row>28</xdr:row>
                <xdr:rowOff>15240</xdr:rowOff>
              </to>
            </anchor>
          </controlPr>
        </control>
      </mc:Choice>
      <mc:Fallback>
        <control shapeId="58490" r:id="rId220" name="TextBox117"/>
      </mc:Fallback>
    </mc:AlternateContent>
    <mc:AlternateContent xmlns:mc="http://schemas.openxmlformats.org/markup-compatibility/2006">
      <mc:Choice Requires="x14">
        <control shapeId="58491" r:id="rId222" name="TextBox118">
          <controlPr defaultSize="0" autoLine="0" r:id="rId223">
            <anchor moveWithCells="1">
              <from>
                <xdr:col>13</xdr:col>
                <xdr:colOff>701040</xdr:colOff>
                <xdr:row>27</xdr:row>
                <xdr:rowOff>15240</xdr:rowOff>
              </from>
              <to>
                <xdr:col>15</xdr:col>
                <xdr:colOff>7620</xdr:colOff>
                <xdr:row>28</xdr:row>
                <xdr:rowOff>15240</xdr:rowOff>
              </to>
            </anchor>
          </controlPr>
        </control>
      </mc:Choice>
      <mc:Fallback>
        <control shapeId="58491" r:id="rId222" name="TextBox118"/>
      </mc:Fallback>
    </mc:AlternateContent>
    <mc:AlternateContent xmlns:mc="http://schemas.openxmlformats.org/markup-compatibility/2006">
      <mc:Choice Requires="x14">
        <control shapeId="58492" r:id="rId224" name="TextBox119">
          <controlPr defaultSize="0" autoLine="0" r:id="rId225">
            <anchor moveWithCells="1">
              <from>
                <xdr:col>11</xdr:col>
                <xdr:colOff>640080</xdr:colOff>
                <xdr:row>28</xdr:row>
                <xdr:rowOff>0</xdr:rowOff>
              </from>
              <to>
                <xdr:col>13</xdr:col>
                <xdr:colOff>243840</xdr:colOff>
                <xdr:row>29</xdr:row>
                <xdr:rowOff>0</xdr:rowOff>
              </to>
            </anchor>
          </controlPr>
        </control>
      </mc:Choice>
      <mc:Fallback>
        <control shapeId="58492" r:id="rId224" name="TextBox119"/>
      </mc:Fallback>
    </mc:AlternateContent>
    <mc:AlternateContent xmlns:mc="http://schemas.openxmlformats.org/markup-compatibility/2006">
      <mc:Choice Requires="x14">
        <control shapeId="58493" r:id="rId226" name="TextBox120">
          <controlPr defaultSize="0" autoLine="0" r:id="rId227">
            <anchor moveWithCells="1">
              <from>
                <xdr:col>13</xdr:col>
                <xdr:colOff>701040</xdr:colOff>
                <xdr:row>28</xdr:row>
                <xdr:rowOff>0</xdr:rowOff>
              </from>
              <to>
                <xdr:col>15</xdr:col>
                <xdr:colOff>7620</xdr:colOff>
                <xdr:row>29</xdr:row>
                <xdr:rowOff>0</xdr:rowOff>
              </to>
            </anchor>
          </controlPr>
        </control>
      </mc:Choice>
      <mc:Fallback>
        <control shapeId="58493" r:id="rId226" name="TextBox120"/>
      </mc:Fallback>
    </mc:AlternateContent>
    <mc:AlternateContent xmlns:mc="http://schemas.openxmlformats.org/markup-compatibility/2006">
      <mc:Choice Requires="x14">
        <control shapeId="58494" r:id="rId228" name="TextBox121">
          <controlPr defaultSize="0" autoLine="0" r:id="rId229">
            <anchor moveWithCells="1">
              <from>
                <xdr:col>19</xdr:col>
                <xdr:colOff>15240</xdr:colOff>
                <xdr:row>27</xdr:row>
                <xdr:rowOff>15240</xdr:rowOff>
              </from>
              <to>
                <xdr:col>19</xdr:col>
                <xdr:colOff>777240</xdr:colOff>
                <xdr:row>28</xdr:row>
                <xdr:rowOff>15240</xdr:rowOff>
              </to>
            </anchor>
          </controlPr>
        </control>
      </mc:Choice>
      <mc:Fallback>
        <control shapeId="58494" r:id="rId228" name="TextBox121"/>
      </mc:Fallback>
    </mc:AlternateContent>
    <mc:AlternateContent xmlns:mc="http://schemas.openxmlformats.org/markup-compatibility/2006">
      <mc:Choice Requires="x14">
        <control shapeId="58495" r:id="rId230" name="TextBox122">
          <controlPr defaultSize="0" autoLine="0" r:id="rId231">
            <anchor moveWithCells="1">
              <from>
                <xdr:col>19</xdr:col>
                <xdr:colOff>15240</xdr:colOff>
                <xdr:row>28</xdr:row>
                <xdr:rowOff>15240</xdr:rowOff>
              </from>
              <to>
                <xdr:col>19</xdr:col>
                <xdr:colOff>777240</xdr:colOff>
                <xdr:row>29</xdr:row>
                <xdr:rowOff>15240</xdr:rowOff>
              </to>
            </anchor>
          </controlPr>
        </control>
      </mc:Choice>
      <mc:Fallback>
        <control shapeId="58495" r:id="rId230" name="TextBox122"/>
      </mc:Fallback>
    </mc:AlternateContent>
    <mc:AlternateContent xmlns:mc="http://schemas.openxmlformats.org/markup-compatibility/2006">
      <mc:Choice Requires="x14">
        <control shapeId="58496" r:id="rId232" name="TextBox128">
          <controlPr defaultSize="0" autoLine="0" r:id="rId231">
            <anchor moveWithCells="1">
              <from>
                <xdr:col>30</xdr:col>
                <xdr:colOff>7620</xdr:colOff>
                <xdr:row>14</xdr:row>
                <xdr:rowOff>38100</xdr:rowOff>
              </from>
              <to>
                <xdr:col>31</xdr:col>
                <xdr:colOff>160020</xdr:colOff>
                <xdr:row>15</xdr:row>
                <xdr:rowOff>38100</xdr:rowOff>
              </to>
            </anchor>
          </controlPr>
        </control>
      </mc:Choice>
      <mc:Fallback>
        <control shapeId="58496" r:id="rId232" name="TextBox128"/>
      </mc:Fallback>
    </mc:AlternateContent>
    <mc:AlternateContent xmlns:mc="http://schemas.openxmlformats.org/markup-compatibility/2006">
      <mc:Choice Requires="x14">
        <control shapeId="58497" r:id="rId233" name="TextBox129">
          <controlPr defaultSize="0" autoLine="0" r:id="rId185">
            <anchor moveWithCells="1">
              <from>
                <xdr:col>30</xdr:col>
                <xdr:colOff>7620</xdr:colOff>
                <xdr:row>15</xdr:row>
                <xdr:rowOff>22860</xdr:rowOff>
              </from>
              <to>
                <xdr:col>31</xdr:col>
                <xdr:colOff>160020</xdr:colOff>
                <xdr:row>16</xdr:row>
                <xdr:rowOff>22860</xdr:rowOff>
              </to>
            </anchor>
          </controlPr>
        </control>
      </mc:Choice>
      <mc:Fallback>
        <control shapeId="58497" r:id="rId233" name="TextBox129"/>
      </mc:Fallback>
    </mc:AlternateContent>
    <mc:AlternateContent xmlns:mc="http://schemas.openxmlformats.org/markup-compatibility/2006">
      <mc:Choice Requires="x14">
        <control shapeId="58498" r:id="rId234" name="TextBox130">
          <controlPr defaultSize="0" autoLine="0" r:id="rId193">
            <anchor moveWithCells="1">
              <from>
                <xdr:col>30</xdr:col>
                <xdr:colOff>7620</xdr:colOff>
                <xdr:row>17</xdr:row>
                <xdr:rowOff>22860</xdr:rowOff>
              </from>
              <to>
                <xdr:col>31</xdr:col>
                <xdr:colOff>160020</xdr:colOff>
                <xdr:row>18</xdr:row>
                <xdr:rowOff>22860</xdr:rowOff>
              </to>
            </anchor>
          </controlPr>
        </control>
      </mc:Choice>
      <mc:Fallback>
        <control shapeId="58498" r:id="rId234" name="TextBox130"/>
      </mc:Fallback>
    </mc:AlternateContent>
    <mc:AlternateContent xmlns:mc="http://schemas.openxmlformats.org/markup-compatibility/2006">
      <mc:Choice Requires="x14">
        <control shapeId="58499" r:id="rId235" name="TextBox131">
          <controlPr defaultSize="0" autoLine="0" r:id="rId196">
            <anchor moveWithCells="1">
              <from>
                <xdr:col>30</xdr:col>
                <xdr:colOff>7620</xdr:colOff>
                <xdr:row>16</xdr:row>
                <xdr:rowOff>15240</xdr:rowOff>
              </from>
              <to>
                <xdr:col>31</xdr:col>
                <xdr:colOff>160020</xdr:colOff>
                <xdr:row>17</xdr:row>
                <xdr:rowOff>15240</xdr:rowOff>
              </to>
            </anchor>
          </controlPr>
        </control>
      </mc:Choice>
      <mc:Fallback>
        <control shapeId="58499" r:id="rId235" name="TextBox131"/>
      </mc:Fallback>
    </mc:AlternateContent>
    <mc:AlternateContent xmlns:mc="http://schemas.openxmlformats.org/markup-compatibility/2006">
      <mc:Choice Requires="x14">
        <control shapeId="58370" r:id="rId236" name="Button 2">
          <controlPr defaultSize="0" print="0" autoFill="0" autoPict="0" macro="[0]!Exporter_Toute_Feuille_En_PDF2">
            <anchor moveWithCells="1" sizeWithCells="1">
              <from>
                <xdr:col>25</xdr:col>
                <xdr:colOff>22860</xdr:colOff>
                <xdr:row>0</xdr:row>
                <xdr:rowOff>38100</xdr:rowOff>
              </from>
              <to>
                <xdr:col>29</xdr:col>
                <xdr:colOff>358140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240DC-E407-4DC5-9BB7-144FD576EA73}">
  <sheetPr codeName="Sheet14">
    <pageSetUpPr fitToPage="1"/>
  </sheetPr>
  <dimension ref="A1:AG38"/>
  <sheetViews>
    <sheetView showGridLines="0" topLeftCell="A4" zoomScale="73" zoomScaleNormal="70" workbookViewId="0">
      <selection activeCell="S29" sqref="S29"/>
    </sheetView>
  </sheetViews>
  <sheetFormatPr defaultRowHeight="18.600000000000001" customHeight="1" x14ac:dyDescent="0.3"/>
  <cols>
    <col min="1" max="1" width="0.21875" customWidth="1"/>
    <col min="2" max="2" width="1.33203125" customWidth="1"/>
    <col min="3" max="3" width="6.33203125" customWidth="1"/>
    <col min="11" max="11" width="8.88671875" customWidth="1"/>
    <col min="12" max="12" width="9.88671875" customWidth="1"/>
    <col min="13" max="13" width="7.33203125" customWidth="1"/>
    <col min="14" max="14" width="10.6640625" customWidth="1"/>
    <col min="15" max="15" width="10.88671875" customWidth="1"/>
    <col min="16" max="16" width="9.44140625" customWidth="1"/>
    <col min="18" max="18" width="11.5546875" customWidth="1"/>
    <col min="20" max="20" width="11.6640625" customWidth="1"/>
    <col min="21" max="21" width="10.109375" customWidth="1"/>
    <col min="22" max="22" width="10.5546875" customWidth="1"/>
    <col min="24" max="24" width="10.77734375" customWidth="1"/>
    <col min="25" max="25" width="7.44140625" customWidth="1"/>
    <col min="27" max="27" width="10.6640625" customWidth="1"/>
  </cols>
  <sheetData>
    <row r="1" spans="1:33" ht="21" customHeight="1" x14ac:dyDescent="0.3">
      <c r="A1" s="227" t="s">
        <v>142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</row>
    <row r="2" spans="1:33" ht="7.8" customHeight="1" x14ac:dyDescent="0.3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3" ht="18.600000000000001" customHeight="1" thickBot="1" x14ac:dyDescent="0.35">
      <c r="A3" s="114"/>
      <c r="B3" s="114"/>
      <c r="C3" s="240" t="s">
        <v>0</v>
      </c>
      <c r="D3" s="241"/>
      <c r="E3" s="241"/>
      <c r="F3" s="241"/>
      <c r="G3" s="241"/>
      <c r="H3" s="242"/>
      <c r="I3" s="114"/>
      <c r="J3" s="229" t="s">
        <v>1</v>
      </c>
      <c r="K3" s="230"/>
      <c r="L3" s="230"/>
      <c r="M3" s="230"/>
      <c r="N3" s="230"/>
      <c r="O3" s="230"/>
      <c r="P3" s="231"/>
      <c r="Q3" s="114"/>
      <c r="R3" s="229" t="s">
        <v>2</v>
      </c>
      <c r="S3" s="230"/>
      <c r="T3" s="230"/>
      <c r="U3" s="230"/>
      <c r="V3" s="230"/>
      <c r="W3" s="232"/>
      <c r="X3" s="233"/>
      <c r="Y3" s="114"/>
      <c r="Z3" s="234" t="s">
        <v>362</v>
      </c>
      <c r="AA3" s="234"/>
      <c r="AB3" s="234"/>
      <c r="AC3" s="234"/>
      <c r="AD3" s="234"/>
      <c r="AE3" s="234"/>
      <c r="AF3" s="234"/>
    </row>
    <row r="4" spans="1:33" ht="18.600000000000001" customHeight="1" thickTop="1" x14ac:dyDescent="0.3">
      <c r="A4" s="114"/>
      <c r="B4" s="114"/>
      <c r="C4" s="246" t="s">
        <v>12</v>
      </c>
      <c r="D4" s="247"/>
      <c r="E4" s="247"/>
      <c r="F4" s="247"/>
      <c r="G4" s="247"/>
      <c r="H4" s="248"/>
      <c r="I4" s="114"/>
      <c r="J4" s="215" t="s">
        <v>308</v>
      </c>
      <c r="K4" s="216"/>
      <c r="L4" s="216"/>
      <c r="M4" s="216"/>
      <c r="N4" s="216"/>
      <c r="O4" s="216"/>
      <c r="P4" s="217"/>
      <c r="Q4" s="114"/>
      <c r="R4" s="114"/>
      <c r="S4" s="114"/>
      <c r="T4" s="114"/>
      <c r="U4" s="114"/>
      <c r="V4" s="114"/>
      <c r="W4" s="114"/>
      <c r="X4" s="114"/>
      <c r="Y4" s="114"/>
      <c r="AA4" s="214" t="s">
        <v>351</v>
      </c>
      <c r="AB4" s="214"/>
      <c r="AC4" s="214" t="s">
        <v>383</v>
      </c>
      <c r="AD4" s="214"/>
      <c r="AE4" s="214" t="s">
        <v>384</v>
      </c>
      <c r="AF4" s="214"/>
    </row>
    <row r="5" spans="1:33" ht="18.600000000000001" customHeight="1" x14ac:dyDescent="0.3">
      <c r="A5" s="114"/>
      <c r="B5" s="114"/>
      <c r="C5" s="253" t="s">
        <v>19</v>
      </c>
      <c r="D5" s="253"/>
      <c r="E5" s="16" t="s">
        <v>175</v>
      </c>
      <c r="F5" s="16"/>
      <c r="G5" s="115"/>
      <c r="H5" s="116" t="s">
        <v>20</v>
      </c>
      <c r="I5" s="114"/>
      <c r="J5" s="218"/>
      <c r="K5" s="219"/>
      <c r="L5" s="219"/>
      <c r="M5" s="219"/>
      <c r="N5" s="219"/>
      <c r="O5" s="219"/>
      <c r="P5" s="220"/>
      <c r="Q5" s="114"/>
      <c r="R5" s="209" t="s">
        <v>223</v>
      </c>
      <c r="S5" s="210"/>
      <c r="T5" s="210"/>
      <c r="U5" s="210"/>
      <c r="V5" s="210"/>
      <c r="W5" s="210"/>
      <c r="X5" s="211"/>
      <c r="Y5" s="114"/>
      <c r="Z5" s="238" t="s">
        <v>25</v>
      </c>
      <c r="AA5" s="141" t="s">
        <v>219</v>
      </c>
      <c r="AB5" s="119" t="s">
        <v>359</v>
      </c>
      <c r="AC5" s="114"/>
      <c r="AD5" s="158" t="s">
        <v>20</v>
      </c>
      <c r="AE5" s="114"/>
      <c r="AF5" s="158" t="s">
        <v>385</v>
      </c>
    </row>
    <row r="6" spans="1:33" ht="18.600000000000001" customHeight="1" thickBot="1" x14ac:dyDescent="0.35">
      <c r="A6" s="114"/>
      <c r="B6" s="114"/>
      <c r="C6" s="253"/>
      <c r="D6" s="253"/>
      <c r="E6" s="16" t="s">
        <v>8</v>
      </c>
      <c r="F6" s="16"/>
      <c r="G6" s="115"/>
      <c r="H6" s="116" t="s">
        <v>20</v>
      </c>
      <c r="I6" s="114"/>
      <c r="J6" s="221"/>
      <c r="K6" s="222"/>
      <c r="L6" s="222"/>
      <c r="M6" s="222"/>
      <c r="N6" s="222"/>
      <c r="O6" s="222"/>
      <c r="P6" s="223"/>
      <c r="Q6" s="114"/>
      <c r="R6" s="206" t="s">
        <v>213</v>
      </c>
      <c r="S6" s="207"/>
      <c r="T6" s="207"/>
      <c r="U6" s="207"/>
      <c r="V6" s="207"/>
      <c r="W6" s="207"/>
      <c r="X6" s="208"/>
      <c r="Y6" s="114"/>
      <c r="Z6" s="238"/>
      <c r="AA6" s="141" t="s">
        <v>93</v>
      </c>
      <c r="AB6" s="119" t="s">
        <v>360</v>
      </c>
      <c r="AC6" s="114"/>
      <c r="AD6" s="158" t="s">
        <v>20</v>
      </c>
      <c r="AF6" s="158" t="s">
        <v>326</v>
      </c>
    </row>
    <row r="7" spans="1:33" ht="18.600000000000001" customHeight="1" thickTop="1" x14ac:dyDescent="0.3">
      <c r="A7" s="114"/>
      <c r="B7" s="114"/>
      <c r="C7" s="253"/>
      <c r="D7" s="253"/>
      <c r="E7" s="16" t="s">
        <v>419</v>
      </c>
      <c r="F7" s="16"/>
      <c r="G7" s="115"/>
      <c r="H7" s="116" t="s">
        <v>20</v>
      </c>
      <c r="I7" s="114"/>
      <c r="J7" s="114"/>
      <c r="K7" s="114"/>
      <c r="L7" s="114"/>
      <c r="M7" s="114"/>
      <c r="N7" s="157" t="s">
        <v>319</v>
      </c>
      <c r="O7" s="157" t="s">
        <v>320</v>
      </c>
      <c r="P7" s="16"/>
      <c r="Q7" s="114"/>
      <c r="R7" s="16"/>
      <c r="S7" s="116" t="s">
        <v>158</v>
      </c>
      <c r="T7" s="115"/>
      <c r="U7" s="115" t="s">
        <v>215</v>
      </c>
      <c r="V7" s="115" t="s">
        <v>216</v>
      </c>
      <c r="W7" s="115" t="s">
        <v>217</v>
      </c>
      <c r="X7" s="88" t="s">
        <v>65</v>
      </c>
      <c r="Y7" s="114"/>
      <c r="Z7" s="238"/>
      <c r="AA7" s="142" t="s">
        <v>220</v>
      </c>
      <c r="AB7" s="119" t="s">
        <v>361</v>
      </c>
      <c r="AD7" s="158" t="s">
        <v>20</v>
      </c>
      <c r="AE7" s="114"/>
      <c r="AF7" s="158" t="s">
        <v>326</v>
      </c>
    </row>
    <row r="8" spans="1:33" ht="18.600000000000001" customHeight="1" x14ac:dyDescent="0.3">
      <c r="A8" s="114"/>
      <c r="B8" s="114"/>
      <c r="C8" s="253"/>
      <c r="D8" s="253"/>
      <c r="E8" s="236" t="s">
        <v>416</v>
      </c>
      <c r="F8" s="236"/>
      <c r="H8" s="116" t="s">
        <v>20</v>
      </c>
      <c r="I8" s="114"/>
      <c r="J8" s="224" t="s">
        <v>331</v>
      </c>
      <c r="K8" s="225"/>
      <c r="L8" s="225"/>
      <c r="M8" s="226"/>
      <c r="N8" s="16"/>
      <c r="O8" s="16"/>
      <c r="P8" s="16"/>
      <c r="Q8" s="114"/>
      <c r="R8" s="236" t="s">
        <v>224</v>
      </c>
      <c r="S8" s="236"/>
      <c r="T8" s="16"/>
      <c r="U8" s="16"/>
      <c r="V8" s="16"/>
      <c r="W8" s="16"/>
      <c r="X8" s="16"/>
      <c r="Y8" s="114"/>
      <c r="Z8" s="238"/>
      <c r="AA8" s="141" t="s">
        <v>221</v>
      </c>
      <c r="AB8" s="119" t="s">
        <v>388</v>
      </c>
      <c r="AC8" s="114"/>
      <c r="AD8" s="158" t="s">
        <v>20</v>
      </c>
      <c r="AF8" s="158" t="s">
        <v>326</v>
      </c>
    </row>
    <row r="9" spans="1:33" ht="18.600000000000001" customHeight="1" x14ac:dyDescent="0.3">
      <c r="A9" s="114"/>
      <c r="B9" s="114"/>
      <c r="C9" s="253"/>
      <c r="D9" s="253"/>
      <c r="E9" s="16" t="s">
        <v>324</v>
      </c>
      <c r="F9" s="16"/>
      <c r="G9" s="115"/>
      <c r="H9" s="116" t="s">
        <v>21</v>
      </c>
      <c r="I9" s="114"/>
      <c r="J9" s="224" t="s">
        <v>153</v>
      </c>
      <c r="K9" s="225"/>
      <c r="L9" s="225"/>
      <c r="M9" s="226"/>
      <c r="N9" s="16"/>
      <c r="O9" s="16"/>
      <c r="P9" s="88" t="s">
        <v>149</v>
      </c>
      <c r="Q9" s="114"/>
      <c r="R9" s="88"/>
      <c r="S9" s="88"/>
      <c r="T9" s="16"/>
      <c r="U9" s="16"/>
      <c r="V9" s="16"/>
      <c r="W9" s="16"/>
      <c r="X9" s="16"/>
      <c r="Y9" s="114"/>
      <c r="Z9" s="238"/>
      <c r="AA9" s="142" t="s">
        <v>222</v>
      </c>
      <c r="AB9" s="119" t="s">
        <v>387</v>
      </c>
      <c r="AD9" s="158" t="s">
        <v>20</v>
      </c>
      <c r="AE9" s="114"/>
      <c r="AF9" s="158" t="s">
        <v>326</v>
      </c>
      <c r="AG9" s="9"/>
    </row>
    <row r="10" spans="1:33" ht="18.600000000000001" customHeight="1" thickBot="1" x14ac:dyDescent="0.35">
      <c r="A10" s="114"/>
      <c r="B10" s="114"/>
      <c r="C10" s="253"/>
      <c r="D10" s="253"/>
      <c r="E10" s="16" t="s">
        <v>421</v>
      </c>
      <c r="F10" s="16"/>
      <c r="G10" s="115"/>
      <c r="H10" s="116" t="s">
        <v>20</v>
      </c>
      <c r="I10" s="114"/>
      <c r="J10" s="224" t="s">
        <v>151</v>
      </c>
      <c r="K10" s="225"/>
      <c r="L10" s="225"/>
      <c r="M10" s="226"/>
      <c r="N10" s="16"/>
      <c r="O10" s="16"/>
      <c r="P10" s="116" t="s">
        <v>325</v>
      </c>
      <c r="Q10" s="114"/>
      <c r="Y10" s="114"/>
    </row>
    <row r="11" spans="1:33" ht="18.600000000000001" customHeight="1" thickBot="1" x14ac:dyDescent="0.35">
      <c r="A11" s="114"/>
      <c r="B11" s="114"/>
      <c r="C11" s="253"/>
      <c r="D11" s="253"/>
      <c r="E11" s="16" t="s">
        <v>18</v>
      </c>
      <c r="F11" s="16"/>
      <c r="G11" s="115"/>
      <c r="H11" s="116" t="s">
        <v>20</v>
      </c>
      <c r="I11" s="114"/>
      <c r="J11" s="235" t="s">
        <v>208</v>
      </c>
      <c r="K11" s="235"/>
      <c r="L11" s="235"/>
      <c r="M11" s="235"/>
      <c r="N11" s="16"/>
      <c r="O11" s="16"/>
      <c r="P11" s="116" t="s">
        <v>325</v>
      </c>
      <c r="Q11" s="114"/>
      <c r="R11" s="206" t="s">
        <v>25</v>
      </c>
      <c r="S11" s="207"/>
      <c r="T11" s="207"/>
      <c r="U11" s="207"/>
      <c r="V11" s="207"/>
      <c r="W11" s="207"/>
      <c r="X11" s="208"/>
      <c r="Y11" s="114"/>
      <c r="Z11" s="310" t="s">
        <v>477</v>
      </c>
      <c r="AA11" s="311"/>
      <c r="AB11" s="311"/>
      <c r="AC11" s="311"/>
      <c r="AD11" s="311"/>
      <c r="AE11" s="311"/>
      <c r="AF11" s="312"/>
    </row>
    <row r="12" spans="1:33" ht="18.600000000000001" customHeight="1" x14ac:dyDescent="0.3">
      <c r="A12" s="114"/>
      <c r="B12" s="114"/>
      <c r="C12" s="253"/>
      <c r="D12" s="253"/>
      <c r="E12" s="16" t="s">
        <v>152</v>
      </c>
      <c r="F12" s="16"/>
      <c r="G12" s="114"/>
      <c r="H12" s="116" t="s">
        <v>20</v>
      </c>
      <c r="I12" s="114"/>
      <c r="J12" s="237" t="s">
        <v>386</v>
      </c>
      <c r="K12" s="237"/>
      <c r="L12" s="237"/>
      <c r="M12" s="237"/>
      <c r="N12" s="16"/>
      <c r="O12" s="16"/>
      <c r="P12" s="116" t="s">
        <v>20</v>
      </c>
      <c r="Q12" s="114"/>
      <c r="R12" s="16"/>
      <c r="S12" s="116" t="s">
        <v>219</v>
      </c>
      <c r="T12" s="115"/>
      <c r="U12" s="115" t="s">
        <v>93</v>
      </c>
      <c r="V12" s="115" t="s">
        <v>220</v>
      </c>
      <c r="W12" s="115" t="s">
        <v>221</v>
      </c>
      <c r="X12" s="88" t="s">
        <v>222</v>
      </c>
      <c r="Y12" s="114"/>
      <c r="Z12" s="189"/>
      <c r="AA12" s="190"/>
      <c r="AB12" s="190"/>
      <c r="AC12" s="190"/>
      <c r="AD12" s="190"/>
      <c r="AE12" s="190"/>
      <c r="AF12" s="191"/>
    </row>
    <row r="13" spans="1:33" ht="18.600000000000001" customHeight="1" thickBot="1" x14ac:dyDescent="0.35">
      <c r="A13" s="114"/>
      <c r="B13" s="114"/>
      <c r="C13" s="254"/>
      <c r="D13" s="254"/>
      <c r="E13" s="16" t="s">
        <v>158</v>
      </c>
      <c r="F13" s="16"/>
      <c r="G13" s="114"/>
      <c r="H13" s="116" t="s">
        <v>326</v>
      </c>
      <c r="J13" s="255" t="s">
        <v>381</v>
      </c>
      <c r="K13" s="256"/>
      <c r="L13" s="256"/>
      <c r="M13" s="256"/>
      <c r="N13" s="256"/>
      <c r="O13" s="256"/>
      <c r="P13" s="257"/>
      <c r="Q13" s="123"/>
      <c r="R13" s="115" t="s">
        <v>224</v>
      </c>
      <c r="S13" s="115"/>
      <c r="T13" s="16"/>
      <c r="U13" s="16"/>
      <c r="V13" s="16"/>
      <c r="W13" s="16"/>
      <c r="X13" s="16"/>
      <c r="Y13" s="90"/>
      <c r="Z13" s="189"/>
      <c r="AA13" s="190"/>
      <c r="AB13" s="190"/>
      <c r="AC13" s="190"/>
      <c r="AD13" s="190"/>
      <c r="AE13" s="190"/>
      <c r="AF13" s="191"/>
    </row>
    <row r="14" spans="1:33" ht="18.600000000000001" customHeight="1" thickTop="1" x14ac:dyDescent="0.3">
      <c r="A14" s="114"/>
      <c r="B14" s="114"/>
      <c r="C14" s="243" t="s">
        <v>15</v>
      </c>
      <c r="D14" s="244"/>
      <c r="E14" s="244"/>
      <c r="F14" s="244"/>
      <c r="G14" s="244"/>
      <c r="H14" s="245"/>
      <c r="J14" s="16" t="s">
        <v>212</v>
      </c>
      <c r="K14" s="116" t="s">
        <v>158</v>
      </c>
      <c r="L14" s="115"/>
      <c r="M14" s="115" t="s">
        <v>215</v>
      </c>
      <c r="N14" s="115" t="s">
        <v>216</v>
      </c>
      <c r="O14" s="115" t="s">
        <v>217</v>
      </c>
      <c r="P14" s="115" t="s">
        <v>65</v>
      </c>
      <c r="Q14" s="114"/>
      <c r="R14" s="88"/>
      <c r="S14" s="88"/>
      <c r="T14" s="16"/>
      <c r="U14" s="16"/>
      <c r="V14" s="16"/>
      <c r="W14" s="16"/>
      <c r="X14" s="16"/>
      <c r="Y14" s="114"/>
      <c r="Z14" s="189"/>
      <c r="AA14" s="190"/>
      <c r="AB14" s="190"/>
      <c r="AC14" s="190"/>
      <c r="AD14" s="190"/>
      <c r="AE14" s="190"/>
      <c r="AF14" s="191"/>
    </row>
    <row r="15" spans="1:33" ht="18.600000000000001" customHeight="1" x14ac:dyDescent="0.3">
      <c r="A15" s="114"/>
      <c r="B15" s="114"/>
      <c r="C15" s="16"/>
      <c r="D15" s="115" t="s">
        <v>141</v>
      </c>
      <c r="E15" s="115"/>
      <c r="F15" s="115"/>
      <c r="G15" s="88"/>
      <c r="H15" s="88"/>
      <c r="J15" s="16"/>
      <c r="K15" s="16"/>
      <c r="L15" s="16"/>
      <c r="M15" s="16"/>
      <c r="N15" s="16"/>
      <c r="O15" s="16"/>
      <c r="P15" s="16"/>
      <c r="Q15" s="114"/>
      <c r="Y15" s="114"/>
      <c r="Z15" s="189"/>
      <c r="AA15" s="190"/>
      <c r="AB15" s="190"/>
      <c r="AC15" s="190"/>
      <c r="AD15" s="190"/>
      <c r="AE15" s="190"/>
      <c r="AF15" s="191"/>
    </row>
    <row r="16" spans="1:33" ht="18.600000000000001" customHeight="1" x14ac:dyDescent="0.3">
      <c r="A16" s="114"/>
      <c r="B16" s="114"/>
      <c r="C16" s="16"/>
      <c r="D16" s="16" t="s">
        <v>145</v>
      </c>
      <c r="E16" s="115"/>
      <c r="F16" s="115"/>
      <c r="G16" s="88"/>
      <c r="H16" s="88"/>
      <c r="J16" s="255" t="s">
        <v>382</v>
      </c>
      <c r="K16" s="256"/>
      <c r="L16" s="256"/>
      <c r="M16" s="256"/>
      <c r="N16" s="256"/>
      <c r="O16" s="256"/>
      <c r="P16" s="257"/>
      <c r="Q16" s="114"/>
      <c r="Y16" s="114"/>
      <c r="Z16" s="189"/>
      <c r="AA16" s="190"/>
      <c r="AB16" s="190"/>
      <c r="AC16" s="190"/>
      <c r="AD16" s="190"/>
      <c r="AE16" s="190"/>
      <c r="AF16" s="191"/>
    </row>
    <row r="17" spans="1:32" ht="18.600000000000001" customHeight="1" x14ac:dyDescent="0.3">
      <c r="A17" s="114"/>
      <c r="B17" s="114"/>
      <c r="C17" s="16"/>
      <c r="D17" s="16" t="s">
        <v>146</v>
      </c>
      <c r="E17" s="16"/>
      <c r="F17" s="16"/>
      <c r="G17" s="16"/>
      <c r="H17" s="16"/>
      <c r="J17" s="16"/>
      <c r="K17" s="116" t="s">
        <v>219</v>
      </c>
      <c r="L17" s="115"/>
      <c r="M17" s="115" t="s">
        <v>93</v>
      </c>
      <c r="N17" s="115" t="s">
        <v>220</v>
      </c>
      <c r="O17" s="115" t="s">
        <v>221</v>
      </c>
      <c r="P17" s="88" t="s">
        <v>222</v>
      </c>
      <c r="Q17" s="114"/>
      <c r="R17" s="209" t="s">
        <v>223</v>
      </c>
      <c r="S17" s="210"/>
      <c r="T17" s="210"/>
      <c r="U17" s="210"/>
      <c r="V17" s="210"/>
      <c r="W17" s="210"/>
      <c r="X17" s="211"/>
      <c r="Y17" s="114"/>
      <c r="Z17" s="189"/>
      <c r="AA17" s="190"/>
      <c r="AB17" s="190"/>
      <c r="AC17" s="190"/>
      <c r="AD17" s="190"/>
      <c r="AE17" s="190"/>
      <c r="AF17" s="191"/>
    </row>
    <row r="18" spans="1:32" ht="18.600000000000001" customHeight="1" x14ac:dyDescent="0.3">
      <c r="A18" s="114"/>
      <c r="B18" s="114"/>
      <c r="C18" s="16"/>
      <c r="D18" s="115" t="s">
        <v>143</v>
      </c>
      <c r="E18" s="115"/>
      <c r="F18" s="115"/>
      <c r="G18" s="88"/>
      <c r="H18" s="88"/>
      <c r="J18" s="16"/>
      <c r="K18" s="16"/>
      <c r="L18" s="16"/>
      <c r="M18" s="16"/>
      <c r="N18" s="16"/>
      <c r="O18" s="16"/>
      <c r="P18" s="16"/>
      <c r="Q18" s="90"/>
      <c r="R18" s="206" t="s">
        <v>213</v>
      </c>
      <c r="S18" s="207"/>
      <c r="T18" s="207"/>
      <c r="U18" s="207"/>
      <c r="V18" s="207"/>
      <c r="W18" s="207"/>
      <c r="X18" s="208"/>
      <c r="Y18" s="114"/>
      <c r="Z18" s="189"/>
      <c r="AA18" s="190"/>
      <c r="AB18" s="190"/>
      <c r="AC18" s="190"/>
      <c r="AD18" s="190"/>
      <c r="AE18" s="190"/>
      <c r="AF18" s="191"/>
    </row>
    <row r="19" spans="1:32" ht="18.600000000000001" customHeight="1" x14ac:dyDescent="0.3">
      <c r="A19" s="114"/>
      <c r="B19" s="114"/>
      <c r="C19" s="16"/>
      <c r="D19" s="132" t="s">
        <v>144</v>
      </c>
      <c r="E19" s="132"/>
      <c r="F19" s="132"/>
      <c r="G19" s="16"/>
      <c r="H19" s="16"/>
      <c r="J19" s="88"/>
      <c r="K19" s="88"/>
      <c r="L19" s="16"/>
      <c r="M19" s="16"/>
      <c r="N19" s="16"/>
      <c r="O19" s="16"/>
      <c r="P19" s="16"/>
      <c r="Q19" s="114"/>
      <c r="R19" s="16"/>
      <c r="S19" s="116" t="s">
        <v>158</v>
      </c>
      <c r="T19" s="115"/>
      <c r="U19" s="115" t="s">
        <v>215</v>
      </c>
      <c r="V19" s="115" t="s">
        <v>216</v>
      </c>
      <c r="W19" s="115" t="s">
        <v>217</v>
      </c>
      <c r="X19" s="88" t="s">
        <v>65</v>
      </c>
      <c r="Y19" s="114"/>
      <c r="Z19" s="189"/>
      <c r="AA19" s="190"/>
      <c r="AB19" s="190"/>
      <c r="AC19" s="190"/>
      <c r="AD19" s="190"/>
      <c r="AE19" s="190"/>
      <c r="AF19" s="191"/>
    </row>
    <row r="20" spans="1:32" ht="18.600000000000001" customHeight="1" x14ac:dyDescent="0.3">
      <c r="A20" s="114"/>
      <c r="B20" s="114"/>
      <c r="C20" s="16"/>
      <c r="D20" s="115" t="s">
        <v>244</v>
      </c>
      <c r="E20" s="115"/>
      <c r="F20" s="115"/>
      <c r="G20" s="116"/>
      <c r="H20" s="88"/>
      <c r="J20" s="255" t="s">
        <v>147</v>
      </c>
      <c r="K20" s="256"/>
      <c r="L20" s="256"/>
      <c r="M20" s="256"/>
      <c r="N20" s="256"/>
      <c r="O20" s="256"/>
      <c r="P20" s="257"/>
      <c r="Q20" s="114"/>
      <c r="R20" s="115" t="s">
        <v>225</v>
      </c>
      <c r="S20" s="115"/>
      <c r="T20" s="16"/>
      <c r="U20" s="16"/>
      <c r="V20" s="16"/>
      <c r="W20" s="16"/>
      <c r="X20" s="16"/>
      <c r="Y20" s="114"/>
      <c r="Z20" s="189"/>
      <c r="AA20" s="190"/>
      <c r="AB20" s="190"/>
      <c r="AC20" s="190"/>
      <c r="AD20" s="190"/>
      <c r="AE20" s="190"/>
      <c r="AF20" s="191"/>
    </row>
    <row r="21" spans="1:32" ht="18.600000000000001" customHeight="1" x14ac:dyDescent="0.3">
      <c r="A21" s="114"/>
      <c r="B21" s="114"/>
      <c r="C21" s="134"/>
      <c r="D21" s="115" t="s">
        <v>245</v>
      </c>
      <c r="E21" s="115"/>
      <c r="F21" s="115"/>
      <c r="G21" s="116"/>
      <c r="H21" s="88"/>
      <c r="J21" s="115" t="s">
        <v>23</v>
      </c>
      <c r="K21" s="115"/>
      <c r="L21" s="16"/>
      <c r="M21" s="16"/>
      <c r="N21" s="115" t="s">
        <v>24</v>
      </c>
      <c r="O21" s="115"/>
      <c r="P21" s="16"/>
      <c r="Q21" s="114"/>
      <c r="R21" s="88"/>
      <c r="S21" s="88"/>
      <c r="T21" s="16"/>
      <c r="U21" s="16"/>
      <c r="V21" s="16"/>
      <c r="W21" s="16"/>
      <c r="X21" s="16"/>
      <c r="Y21" s="114"/>
      <c r="Z21" s="189"/>
      <c r="AA21" s="190"/>
      <c r="AB21" s="190"/>
      <c r="AC21" s="190"/>
      <c r="AD21" s="190"/>
      <c r="AE21" s="190"/>
      <c r="AF21" s="191"/>
    </row>
    <row r="22" spans="1:32" ht="18.600000000000001" customHeight="1" x14ac:dyDescent="0.3">
      <c r="A22" s="114"/>
      <c r="B22" s="114"/>
      <c r="C22" s="16"/>
      <c r="D22" s="249" t="s">
        <v>420</v>
      </c>
      <c r="E22" s="249"/>
      <c r="F22" s="249"/>
      <c r="G22" s="88"/>
      <c r="H22" s="116"/>
      <c r="I22" s="114"/>
      <c r="J22" s="16"/>
      <c r="K22" s="16"/>
      <c r="L22" s="16"/>
      <c r="M22" s="16"/>
      <c r="N22" s="16"/>
      <c r="O22" s="16"/>
      <c r="P22" s="16"/>
      <c r="Q22" s="114"/>
      <c r="Y22" s="114"/>
      <c r="Z22" s="189"/>
      <c r="AA22" s="190"/>
      <c r="AB22" s="190"/>
      <c r="AC22" s="190"/>
      <c r="AD22" s="190"/>
      <c r="AE22" s="190"/>
      <c r="AF22" s="191"/>
    </row>
    <row r="23" spans="1:32" ht="18.600000000000001" customHeight="1" x14ac:dyDescent="0.3">
      <c r="A23" s="114"/>
      <c r="B23" s="114"/>
      <c r="C23" s="16"/>
      <c r="D23" s="137" t="s">
        <v>148</v>
      </c>
      <c r="E23" s="137"/>
      <c r="F23" s="137"/>
      <c r="G23" s="88"/>
      <c r="H23" s="116"/>
      <c r="I23" s="114"/>
      <c r="J23" s="234" t="s">
        <v>362</v>
      </c>
      <c r="K23" s="234"/>
      <c r="L23" s="234"/>
      <c r="M23" s="234"/>
      <c r="N23" s="234"/>
      <c r="O23" s="234"/>
      <c r="P23" s="234"/>
      <c r="Q23" s="114"/>
      <c r="R23" s="206" t="s">
        <v>25</v>
      </c>
      <c r="S23" s="207"/>
      <c r="T23" s="207"/>
      <c r="U23" s="207"/>
      <c r="V23" s="207"/>
      <c r="W23" s="207"/>
      <c r="X23" s="208"/>
      <c r="Y23" s="114"/>
      <c r="Z23" s="189"/>
      <c r="AA23" s="190"/>
      <c r="AB23" s="190"/>
      <c r="AC23" s="190"/>
      <c r="AD23" s="190"/>
      <c r="AE23" s="190"/>
      <c r="AF23" s="191"/>
    </row>
    <row r="24" spans="1:32" ht="18.600000000000001" customHeight="1" x14ac:dyDescent="0.3">
      <c r="A24" s="114"/>
      <c r="B24" s="114"/>
      <c r="C24" s="115"/>
      <c r="D24" s="252" t="s">
        <v>355</v>
      </c>
      <c r="E24" s="252"/>
      <c r="F24" s="134" t="s">
        <v>318</v>
      </c>
      <c r="G24" s="88"/>
      <c r="H24" s="116" t="s">
        <v>149</v>
      </c>
      <c r="I24" s="114"/>
      <c r="K24" s="214" t="s">
        <v>351</v>
      </c>
      <c r="L24" s="214"/>
      <c r="M24" s="214" t="s">
        <v>383</v>
      </c>
      <c r="N24" s="214"/>
      <c r="O24" s="214" t="s">
        <v>384</v>
      </c>
      <c r="P24" s="214"/>
      <c r="Q24" s="114"/>
      <c r="R24" s="16"/>
      <c r="S24" s="116" t="s">
        <v>219</v>
      </c>
      <c r="T24" s="115"/>
      <c r="U24" s="115" t="s">
        <v>93</v>
      </c>
      <c r="V24" s="115" t="s">
        <v>220</v>
      </c>
      <c r="W24" s="115" t="s">
        <v>221</v>
      </c>
      <c r="X24" s="88" t="s">
        <v>222</v>
      </c>
      <c r="Y24" s="114"/>
      <c r="Z24" s="192"/>
      <c r="AA24" s="16"/>
      <c r="AB24" s="16"/>
      <c r="AC24" s="16"/>
      <c r="AD24" s="16"/>
      <c r="AE24" s="16"/>
      <c r="AF24" s="193"/>
    </row>
    <row r="25" spans="1:32" ht="18.600000000000001" customHeight="1" x14ac:dyDescent="0.3">
      <c r="A25" s="114"/>
      <c r="B25" s="114"/>
      <c r="C25" s="16"/>
      <c r="D25" s="132" t="s">
        <v>323</v>
      </c>
      <c r="E25" s="132"/>
      <c r="F25" s="132"/>
      <c r="G25" s="120"/>
      <c r="H25" s="116"/>
      <c r="I25" s="114"/>
      <c r="J25" s="258" t="s">
        <v>358</v>
      </c>
      <c r="K25" s="141" t="s">
        <v>158</v>
      </c>
      <c r="L25" s="119" t="s">
        <v>321</v>
      </c>
      <c r="M25" s="119"/>
      <c r="N25" s="158" t="s">
        <v>20</v>
      </c>
      <c r="O25" s="114"/>
      <c r="P25" s="158" t="s">
        <v>385</v>
      </c>
      <c r="Q25" s="114"/>
      <c r="R25" s="236" t="s">
        <v>225</v>
      </c>
      <c r="S25" s="236"/>
      <c r="T25" s="16"/>
      <c r="U25" s="16"/>
      <c r="V25" s="16"/>
      <c r="W25" s="16"/>
      <c r="X25" s="16"/>
      <c r="Y25" s="114"/>
      <c r="Z25" s="194"/>
      <c r="AA25" s="195"/>
      <c r="AB25" s="195"/>
      <c r="AC25" s="195"/>
      <c r="AD25" s="195"/>
      <c r="AE25" s="195"/>
      <c r="AF25" s="196"/>
    </row>
    <row r="26" spans="1:32" ht="18.600000000000001" customHeight="1" thickBot="1" x14ac:dyDescent="0.35">
      <c r="A26" s="114"/>
      <c r="B26" s="114"/>
      <c r="C26" s="16"/>
      <c r="D26" s="16" t="s">
        <v>328</v>
      </c>
      <c r="E26" s="16"/>
      <c r="F26" s="16"/>
      <c r="G26" s="16"/>
      <c r="H26" s="16"/>
      <c r="I26" s="114"/>
      <c r="J26" s="259"/>
      <c r="K26" s="141" t="s">
        <v>215</v>
      </c>
      <c r="L26" s="119" t="s">
        <v>322</v>
      </c>
      <c r="M26" s="119"/>
      <c r="N26" s="159" t="s">
        <v>20</v>
      </c>
      <c r="P26" s="159" t="s">
        <v>326</v>
      </c>
      <c r="Q26" s="114"/>
      <c r="R26" s="88"/>
      <c r="S26" s="88"/>
      <c r="T26" s="16"/>
      <c r="U26" s="16"/>
      <c r="V26" s="16"/>
      <c r="W26" s="16"/>
      <c r="X26" s="16"/>
      <c r="Y26" s="114"/>
      <c r="Z26" s="197"/>
      <c r="AA26" s="198"/>
      <c r="AB26" s="198"/>
      <c r="AC26" s="198"/>
      <c r="AD26" s="198"/>
      <c r="AE26" s="198"/>
      <c r="AF26" s="199"/>
    </row>
    <row r="27" spans="1:32" ht="18.600000000000001" customHeight="1" x14ac:dyDescent="0.3">
      <c r="A27" s="114"/>
      <c r="B27" s="114"/>
      <c r="C27" s="16"/>
      <c r="D27" s="143" t="s">
        <v>329</v>
      </c>
      <c r="E27" s="143"/>
      <c r="F27" s="143"/>
      <c r="G27" s="16"/>
      <c r="H27" s="16"/>
      <c r="I27" s="114"/>
      <c r="J27" s="259"/>
      <c r="K27" s="142" t="s">
        <v>216</v>
      </c>
      <c r="L27" s="119" t="s">
        <v>350</v>
      </c>
      <c r="M27" s="54"/>
      <c r="N27" s="158" t="s">
        <v>20</v>
      </c>
      <c r="O27" s="119"/>
      <c r="P27" s="158" t="s">
        <v>326</v>
      </c>
      <c r="Q27" s="90"/>
      <c r="Y27" s="114"/>
      <c r="Z27" s="114"/>
      <c r="AA27" s="114"/>
      <c r="AB27" s="114"/>
      <c r="AC27" s="114"/>
      <c r="AD27" s="114"/>
      <c r="AE27" s="114"/>
      <c r="AF27" s="114"/>
    </row>
    <row r="28" spans="1:32" ht="18.600000000000001" customHeight="1" x14ac:dyDescent="0.3">
      <c r="A28" s="114"/>
      <c r="B28" s="114"/>
      <c r="C28" s="16"/>
      <c r="D28" s="16" t="s">
        <v>330</v>
      </c>
      <c r="E28" s="16"/>
      <c r="F28" s="16"/>
      <c r="G28" s="16"/>
      <c r="H28" s="16"/>
      <c r="I28" s="114"/>
      <c r="J28" s="259"/>
      <c r="K28" s="141" t="s">
        <v>217</v>
      </c>
      <c r="L28" s="119" t="s">
        <v>8</v>
      </c>
      <c r="M28" s="119"/>
      <c r="N28" s="159" t="s">
        <v>20</v>
      </c>
      <c r="P28" s="159" t="s">
        <v>326</v>
      </c>
      <c r="Q28" s="114"/>
      <c r="Y28" s="114"/>
      <c r="Z28" s="114"/>
      <c r="AA28" s="114"/>
      <c r="AB28" s="114"/>
      <c r="AC28" s="114"/>
      <c r="AD28" s="114"/>
      <c r="AE28" s="114"/>
      <c r="AF28" s="114"/>
    </row>
    <row r="29" spans="1:32" ht="18.600000000000001" customHeight="1" x14ac:dyDescent="0.3">
      <c r="A29" s="114"/>
      <c r="B29" s="114"/>
      <c r="C29" s="114"/>
      <c r="D29" s="114"/>
      <c r="E29" s="114"/>
      <c r="F29" s="114"/>
      <c r="G29" s="114"/>
      <c r="H29" s="114"/>
      <c r="I29" s="114"/>
      <c r="J29" s="259"/>
      <c r="K29" s="142" t="s">
        <v>65</v>
      </c>
      <c r="L29" s="119" t="s">
        <v>8</v>
      </c>
      <c r="M29" s="54"/>
      <c r="N29" s="158" t="s">
        <v>20</v>
      </c>
      <c r="O29" s="119"/>
      <c r="P29" s="158" t="s">
        <v>326</v>
      </c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</row>
    <row r="31" spans="1:32" ht="18.600000000000001" customHeight="1" x14ac:dyDescent="0.3">
      <c r="J31" s="9"/>
    </row>
    <row r="38" spans="6:6" ht="18.600000000000001" customHeight="1" x14ac:dyDescent="0.3">
      <c r="F38" s="1"/>
    </row>
  </sheetData>
  <mergeCells count="38">
    <mergeCell ref="R25:S25"/>
    <mergeCell ref="J23:P23"/>
    <mergeCell ref="R23:X23"/>
    <mergeCell ref="K24:L24"/>
    <mergeCell ref="M24:N24"/>
    <mergeCell ref="O24:P24"/>
    <mergeCell ref="R18:X18"/>
    <mergeCell ref="J11:M11"/>
    <mergeCell ref="R11:X11"/>
    <mergeCell ref="J12:M12"/>
    <mergeCell ref="J13:P13"/>
    <mergeCell ref="J16:P16"/>
    <mergeCell ref="R6:X6"/>
    <mergeCell ref="J8:M8"/>
    <mergeCell ref="R8:S8"/>
    <mergeCell ref="J9:M9"/>
    <mergeCell ref="R17:X17"/>
    <mergeCell ref="A1:AF1"/>
    <mergeCell ref="C3:H3"/>
    <mergeCell ref="J3:P3"/>
    <mergeCell ref="R3:X3"/>
    <mergeCell ref="Z3:AF3"/>
    <mergeCell ref="Z11:AF11"/>
    <mergeCell ref="D24:E24"/>
    <mergeCell ref="D22:F22"/>
    <mergeCell ref="J25:J29"/>
    <mergeCell ref="C4:H4"/>
    <mergeCell ref="J4:P6"/>
    <mergeCell ref="C5:D13"/>
    <mergeCell ref="J20:P20"/>
    <mergeCell ref="C14:H14"/>
    <mergeCell ref="J10:M10"/>
    <mergeCell ref="E8:F8"/>
    <mergeCell ref="AA4:AB4"/>
    <mergeCell ref="AC4:AD4"/>
    <mergeCell ref="AE4:AF4"/>
    <mergeCell ref="R5:X5"/>
    <mergeCell ref="Z5:Z9"/>
  </mergeCells>
  <printOptions horizontalCentered="1"/>
  <pageMargins left="0.7" right="0.7" top="0.75" bottom="0.75" header="0.3" footer="0.3"/>
  <pageSetup paperSize="9" scale="47" fitToHeight="0" orientation="landscape" r:id="rId1"/>
  <headerFooter>
    <oddHeader>&amp;C&amp;"Calibri,Bold"&amp;14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38008" r:id="rId4" name="TextBox85">
          <controlPr defaultSize="0" autoLine="0" r:id="rId5">
            <anchor moveWithCells="1">
              <from>
                <xdr:col>5</xdr:col>
                <xdr:colOff>594360</xdr:colOff>
                <xdr:row>7</xdr:row>
                <xdr:rowOff>0</xdr:rowOff>
              </from>
              <to>
                <xdr:col>7</xdr:col>
                <xdr:colOff>91440</xdr:colOff>
                <xdr:row>7</xdr:row>
                <xdr:rowOff>228600</xdr:rowOff>
              </to>
            </anchor>
          </controlPr>
        </control>
      </mc:Choice>
      <mc:Fallback>
        <control shapeId="38008" r:id="rId4" name="TextBox85"/>
      </mc:Fallback>
    </mc:AlternateContent>
    <mc:AlternateContent xmlns:mc="http://schemas.openxmlformats.org/markup-compatibility/2006">
      <mc:Choice Requires="x14">
        <control shapeId="38006" r:id="rId6" name="TextBox102">
          <controlPr defaultSize="0" autoLine="0" r:id="rId7">
            <anchor moveWithCells="1">
              <from>
                <xdr:col>28</xdr:col>
                <xdr:colOff>15240</xdr:colOff>
                <xdr:row>6</xdr:row>
                <xdr:rowOff>228600</xdr:rowOff>
              </from>
              <to>
                <xdr:col>29</xdr:col>
                <xdr:colOff>167640</xdr:colOff>
                <xdr:row>7</xdr:row>
                <xdr:rowOff>228600</xdr:rowOff>
              </to>
            </anchor>
          </controlPr>
        </control>
      </mc:Choice>
      <mc:Fallback>
        <control shapeId="38006" r:id="rId6" name="TextBox102"/>
      </mc:Fallback>
    </mc:AlternateContent>
    <mc:AlternateContent xmlns:mc="http://schemas.openxmlformats.org/markup-compatibility/2006">
      <mc:Choice Requires="x14">
        <control shapeId="38005" r:id="rId8" name="TextBox114">
          <controlPr defaultSize="0" autoLine="0" r:id="rId9">
            <anchor moveWithCells="1">
              <from>
                <xdr:col>30</xdr:col>
                <xdr:colOff>22860</xdr:colOff>
                <xdr:row>8</xdr:row>
                <xdr:rowOff>0</xdr:rowOff>
              </from>
              <to>
                <xdr:col>31</xdr:col>
                <xdr:colOff>175260</xdr:colOff>
                <xdr:row>9</xdr:row>
                <xdr:rowOff>0</xdr:rowOff>
              </to>
            </anchor>
          </controlPr>
        </control>
      </mc:Choice>
      <mc:Fallback>
        <control shapeId="38005" r:id="rId8" name="TextBox114"/>
      </mc:Fallback>
    </mc:AlternateContent>
    <mc:AlternateContent xmlns:mc="http://schemas.openxmlformats.org/markup-compatibility/2006">
      <mc:Choice Requires="x14">
        <control shapeId="38004" r:id="rId10" name="TextBox113">
          <controlPr defaultSize="0" autoLine="0" r:id="rId11">
            <anchor moveWithCells="1">
              <from>
                <xdr:col>28</xdr:col>
                <xdr:colOff>15240</xdr:colOff>
                <xdr:row>8</xdr:row>
                <xdr:rowOff>0</xdr:rowOff>
              </from>
              <to>
                <xdr:col>29</xdr:col>
                <xdr:colOff>167640</xdr:colOff>
                <xdr:row>9</xdr:row>
                <xdr:rowOff>0</xdr:rowOff>
              </to>
            </anchor>
          </controlPr>
        </control>
      </mc:Choice>
      <mc:Fallback>
        <control shapeId="38004" r:id="rId10" name="TextBox113"/>
      </mc:Fallback>
    </mc:AlternateContent>
    <mc:AlternateContent xmlns:mc="http://schemas.openxmlformats.org/markup-compatibility/2006">
      <mc:Choice Requires="x14">
        <control shapeId="38003" r:id="rId12" name="TextBox112">
          <controlPr defaultSize="0" autoLine="0" r:id="rId13">
            <anchor moveWithCells="1">
              <from>
                <xdr:col>30</xdr:col>
                <xdr:colOff>22860</xdr:colOff>
                <xdr:row>7</xdr:row>
                <xdr:rowOff>15240</xdr:rowOff>
              </from>
              <to>
                <xdr:col>31</xdr:col>
                <xdr:colOff>175260</xdr:colOff>
                <xdr:row>8</xdr:row>
                <xdr:rowOff>15240</xdr:rowOff>
              </to>
            </anchor>
          </controlPr>
        </control>
      </mc:Choice>
      <mc:Fallback>
        <control shapeId="38003" r:id="rId12" name="TextBox112"/>
      </mc:Fallback>
    </mc:AlternateContent>
    <mc:AlternateContent xmlns:mc="http://schemas.openxmlformats.org/markup-compatibility/2006">
      <mc:Choice Requires="x14">
        <control shapeId="38002" r:id="rId14" name="TextBox110">
          <controlPr defaultSize="0" autoLine="0" r:id="rId9">
            <anchor moveWithCells="1">
              <from>
                <xdr:col>28</xdr:col>
                <xdr:colOff>15240</xdr:colOff>
                <xdr:row>7</xdr:row>
                <xdr:rowOff>15240</xdr:rowOff>
              </from>
              <to>
                <xdr:col>29</xdr:col>
                <xdr:colOff>167640</xdr:colOff>
                <xdr:row>8</xdr:row>
                <xdr:rowOff>15240</xdr:rowOff>
              </to>
            </anchor>
          </controlPr>
        </control>
      </mc:Choice>
      <mc:Fallback>
        <control shapeId="38002" r:id="rId14" name="TextBox110"/>
      </mc:Fallback>
    </mc:AlternateContent>
    <mc:AlternateContent xmlns:mc="http://schemas.openxmlformats.org/markup-compatibility/2006">
      <mc:Choice Requires="x14">
        <control shapeId="38001" r:id="rId15" name="TextBox79">
          <controlPr defaultSize="0" autoLine="0" r:id="rId16">
            <anchor moveWithCells="1">
              <from>
                <xdr:col>30</xdr:col>
                <xdr:colOff>22860</xdr:colOff>
                <xdr:row>6</xdr:row>
                <xdr:rowOff>0</xdr:rowOff>
              </from>
              <to>
                <xdr:col>31</xdr:col>
                <xdr:colOff>175260</xdr:colOff>
                <xdr:row>7</xdr:row>
                <xdr:rowOff>0</xdr:rowOff>
              </to>
            </anchor>
          </controlPr>
        </control>
      </mc:Choice>
      <mc:Fallback>
        <control shapeId="38001" r:id="rId15" name="TextBox79"/>
      </mc:Fallback>
    </mc:AlternateContent>
    <mc:AlternateContent xmlns:mc="http://schemas.openxmlformats.org/markup-compatibility/2006">
      <mc:Choice Requires="x14">
        <control shapeId="38000" r:id="rId17" name="TextBox78">
          <controlPr defaultSize="0" autoLine="0" r:id="rId18">
            <anchor moveWithCells="1">
              <from>
                <xdr:col>28</xdr:col>
                <xdr:colOff>15240</xdr:colOff>
                <xdr:row>6</xdr:row>
                <xdr:rowOff>0</xdr:rowOff>
              </from>
              <to>
                <xdr:col>29</xdr:col>
                <xdr:colOff>167640</xdr:colOff>
                <xdr:row>7</xdr:row>
                <xdr:rowOff>0</xdr:rowOff>
              </to>
            </anchor>
          </controlPr>
        </control>
      </mc:Choice>
      <mc:Fallback>
        <control shapeId="38000" r:id="rId17" name="TextBox78"/>
      </mc:Fallback>
    </mc:AlternateContent>
    <mc:AlternateContent xmlns:mc="http://schemas.openxmlformats.org/markup-compatibility/2006">
      <mc:Choice Requires="x14">
        <control shapeId="37999" r:id="rId19" name="TextBox52">
          <controlPr defaultSize="0" autoLine="0" r:id="rId20">
            <anchor moveWithCells="1">
              <from>
                <xdr:col>30</xdr:col>
                <xdr:colOff>22860</xdr:colOff>
                <xdr:row>5</xdr:row>
                <xdr:rowOff>15240</xdr:rowOff>
              </from>
              <to>
                <xdr:col>31</xdr:col>
                <xdr:colOff>175260</xdr:colOff>
                <xdr:row>6</xdr:row>
                <xdr:rowOff>15240</xdr:rowOff>
              </to>
            </anchor>
          </controlPr>
        </control>
      </mc:Choice>
      <mc:Fallback>
        <control shapeId="37999" r:id="rId19" name="TextBox52"/>
      </mc:Fallback>
    </mc:AlternateContent>
    <mc:AlternateContent xmlns:mc="http://schemas.openxmlformats.org/markup-compatibility/2006">
      <mc:Choice Requires="x14">
        <control shapeId="37998" r:id="rId21" name="TextBox51">
          <controlPr defaultSize="0" autoLine="0" r:id="rId22">
            <anchor moveWithCells="1">
              <from>
                <xdr:col>30</xdr:col>
                <xdr:colOff>22860</xdr:colOff>
                <xdr:row>4</xdr:row>
                <xdr:rowOff>15240</xdr:rowOff>
              </from>
              <to>
                <xdr:col>31</xdr:col>
                <xdr:colOff>175260</xdr:colOff>
                <xdr:row>5</xdr:row>
                <xdr:rowOff>15240</xdr:rowOff>
              </to>
            </anchor>
          </controlPr>
        </control>
      </mc:Choice>
      <mc:Fallback>
        <control shapeId="37998" r:id="rId21" name="TextBox51"/>
      </mc:Fallback>
    </mc:AlternateContent>
    <mc:AlternateContent xmlns:mc="http://schemas.openxmlformats.org/markup-compatibility/2006">
      <mc:Choice Requires="x14">
        <control shapeId="37997" r:id="rId23" name="TextBox44">
          <controlPr defaultSize="0" autoLine="0" r:id="rId24">
            <anchor moveWithCells="1">
              <from>
                <xdr:col>28</xdr:col>
                <xdr:colOff>15240</xdr:colOff>
                <xdr:row>5</xdr:row>
                <xdr:rowOff>15240</xdr:rowOff>
              </from>
              <to>
                <xdr:col>29</xdr:col>
                <xdr:colOff>167640</xdr:colOff>
                <xdr:row>6</xdr:row>
                <xdr:rowOff>15240</xdr:rowOff>
              </to>
            </anchor>
          </controlPr>
        </control>
      </mc:Choice>
      <mc:Fallback>
        <control shapeId="37997" r:id="rId23" name="TextBox44"/>
      </mc:Fallback>
    </mc:AlternateContent>
    <mc:AlternateContent xmlns:mc="http://schemas.openxmlformats.org/markup-compatibility/2006">
      <mc:Choice Requires="x14">
        <control shapeId="37996" r:id="rId25" name="TextBox43">
          <controlPr defaultSize="0" autoLine="0" r:id="rId26">
            <anchor moveWithCells="1">
              <from>
                <xdr:col>28</xdr:col>
                <xdr:colOff>15240</xdr:colOff>
                <xdr:row>4</xdr:row>
                <xdr:rowOff>15240</xdr:rowOff>
              </from>
              <to>
                <xdr:col>29</xdr:col>
                <xdr:colOff>167640</xdr:colOff>
                <xdr:row>5</xdr:row>
                <xdr:rowOff>15240</xdr:rowOff>
              </to>
            </anchor>
          </controlPr>
        </control>
      </mc:Choice>
      <mc:Fallback>
        <control shapeId="37996" r:id="rId25" name="TextBox43"/>
      </mc:Fallback>
    </mc:AlternateContent>
    <mc:AlternateContent xmlns:mc="http://schemas.openxmlformats.org/markup-compatibility/2006">
      <mc:Choice Requires="x14">
        <control shapeId="37995" r:id="rId27" name="TextBox109">
          <controlPr defaultSize="0" autoLine="0" r:id="rId28">
            <anchor moveWithCells="1">
              <from>
                <xdr:col>14</xdr:col>
                <xdr:colOff>22860</xdr:colOff>
                <xdr:row>26</xdr:row>
                <xdr:rowOff>0</xdr:rowOff>
              </from>
              <to>
                <xdr:col>15</xdr:col>
                <xdr:colOff>45720</xdr:colOff>
                <xdr:row>27</xdr:row>
                <xdr:rowOff>0</xdr:rowOff>
              </to>
            </anchor>
          </controlPr>
        </control>
      </mc:Choice>
      <mc:Fallback>
        <control shapeId="37995" r:id="rId27" name="TextBox109"/>
      </mc:Fallback>
    </mc:AlternateContent>
    <mc:AlternateContent xmlns:mc="http://schemas.openxmlformats.org/markup-compatibility/2006">
      <mc:Choice Requires="x14">
        <control shapeId="37994" r:id="rId29" name="TextBox108">
          <controlPr defaultSize="0" autoLine="0" r:id="rId28">
            <anchor moveWithCells="1">
              <from>
                <xdr:col>12</xdr:col>
                <xdr:colOff>15240</xdr:colOff>
                <xdr:row>26</xdr:row>
                <xdr:rowOff>0</xdr:rowOff>
              </from>
              <to>
                <xdr:col>13</xdr:col>
                <xdr:colOff>281940</xdr:colOff>
                <xdr:row>27</xdr:row>
                <xdr:rowOff>0</xdr:rowOff>
              </to>
            </anchor>
          </controlPr>
        </control>
      </mc:Choice>
      <mc:Fallback>
        <control shapeId="37994" r:id="rId29" name="TextBox108"/>
      </mc:Fallback>
    </mc:AlternateContent>
    <mc:AlternateContent xmlns:mc="http://schemas.openxmlformats.org/markup-compatibility/2006">
      <mc:Choice Requires="x14">
        <control shapeId="37993" r:id="rId30" name="TextBox107">
          <controlPr defaultSize="0" autoLine="0" r:id="rId31">
            <anchor moveWithCells="1">
              <from>
                <xdr:col>14</xdr:col>
                <xdr:colOff>22860</xdr:colOff>
                <xdr:row>25</xdr:row>
                <xdr:rowOff>15240</xdr:rowOff>
              </from>
              <to>
                <xdr:col>15</xdr:col>
                <xdr:colOff>45720</xdr:colOff>
                <xdr:row>26</xdr:row>
                <xdr:rowOff>15240</xdr:rowOff>
              </to>
            </anchor>
          </controlPr>
        </control>
      </mc:Choice>
      <mc:Fallback>
        <control shapeId="37993" r:id="rId30" name="TextBox107"/>
      </mc:Fallback>
    </mc:AlternateContent>
    <mc:AlternateContent xmlns:mc="http://schemas.openxmlformats.org/markup-compatibility/2006">
      <mc:Choice Requires="x14">
        <control shapeId="37992" r:id="rId32" name="TextBox93">
          <controlPr defaultSize="0" autoLine="0" r:id="rId33">
            <anchor moveWithCells="1">
              <from>
                <xdr:col>14</xdr:col>
                <xdr:colOff>22860</xdr:colOff>
                <xdr:row>24</xdr:row>
                <xdr:rowOff>15240</xdr:rowOff>
              </from>
              <to>
                <xdr:col>15</xdr:col>
                <xdr:colOff>45720</xdr:colOff>
                <xdr:row>25</xdr:row>
                <xdr:rowOff>15240</xdr:rowOff>
              </to>
            </anchor>
          </controlPr>
        </control>
      </mc:Choice>
      <mc:Fallback>
        <control shapeId="37992" r:id="rId32" name="TextBox93"/>
      </mc:Fallback>
    </mc:AlternateContent>
    <mc:AlternateContent xmlns:mc="http://schemas.openxmlformats.org/markup-compatibility/2006">
      <mc:Choice Requires="x14">
        <control shapeId="37991" r:id="rId34" name="TextBox92">
          <controlPr defaultSize="0" autoLine="0" r:id="rId35">
            <anchor moveWithCells="1">
              <from>
                <xdr:col>14</xdr:col>
                <xdr:colOff>38100</xdr:colOff>
                <xdr:row>11</xdr:row>
                <xdr:rowOff>15240</xdr:rowOff>
              </from>
              <to>
                <xdr:col>14</xdr:col>
                <xdr:colOff>701040</xdr:colOff>
                <xdr:row>12</xdr:row>
                <xdr:rowOff>15240</xdr:rowOff>
              </to>
            </anchor>
          </controlPr>
        </control>
      </mc:Choice>
      <mc:Fallback>
        <control shapeId="37991" r:id="rId34" name="TextBox92"/>
      </mc:Fallback>
    </mc:AlternateContent>
    <mc:AlternateContent xmlns:mc="http://schemas.openxmlformats.org/markup-compatibility/2006">
      <mc:Choice Requires="x14">
        <control shapeId="37990" r:id="rId36" name="TextBox91">
          <controlPr defaultSize="0" autoLine="0" r:id="rId37">
            <anchor moveWithCells="1">
              <from>
                <xdr:col>12</xdr:col>
                <xdr:colOff>15240</xdr:colOff>
                <xdr:row>25</xdr:row>
                <xdr:rowOff>15240</xdr:rowOff>
              </from>
              <to>
                <xdr:col>13</xdr:col>
                <xdr:colOff>281940</xdr:colOff>
                <xdr:row>26</xdr:row>
                <xdr:rowOff>15240</xdr:rowOff>
              </to>
            </anchor>
          </controlPr>
        </control>
      </mc:Choice>
      <mc:Fallback>
        <control shapeId="37990" r:id="rId36" name="TextBox91"/>
      </mc:Fallback>
    </mc:AlternateContent>
    <mc:AlternateContent xmlns:mc="http://schemas.openxmlformats.org/markup-compatibility/2006">
      <mc:Choice Requires="x14">
        <control shapeId="37989" r:id="rId38" name="TextBox87">
          <controlPr defaultSize="0" autoLine="0" r:id="rId39">
            <anchor moveWithCells="1">
              <from>
                <xdr:col>12</xdr:col>
                <xdr:colOff>15240</xdr:colOff>
                <xdr:row>24</xdr:row>
                <xdr:rowOff>15240</xdr:rowOff>
              </from>
              <to>
                <xdr:col>13</xdr:col>
                <xdr:colOff>281940</xdr:colOff>
                <xdr:row>25</xdr:row>
                <xdr:rowOff>15240</xdr:rowOff>
              </to>
            </anchor>
          </controlPr>
        </control>
      </mc:Choice>
      <mc:Fallback>
        <control shapeId="37989" r:id="rId38" name="TextBox87"/>
      </mc:Fallback>
    </mc:AlternateContent>
    <mc:AlternateContent xmlns:mc="http://schemas.openxmlformats.org/markup-compatibility/2006">
      <mc:Choice Requires="x14">
        <control shapeId="37971" r:id="rId40" name="TextBox50">
          <controlPr defaultSize="0" autoLine="0" r:id="rId41">
            <anchor moveWithCells="1">
              <from>
                <xdr:col>15</xdr:col>
                <xdr:colOff>0</xdr:colOff>
                <xdr:row>17</xdr:row>
                <xdr:rowOff>220980</xdr:rowOff>
              </from>
              <to>
                <xdr:col>16</xdr:col>
                <xdr:colOff>7620</xdr:colOff>
                <xdr:row>18</xdr:row>
                <xdr:rowOff>220980</xdr:rowOff>
              </to>
            </anchor>
          </controlPr>
        </control>
      </mc:Choice>
      <mc:Fallback>
        <control shapeId="37971" r:id="rId40" name="TextBox50"/>
      </mc:Fallback>
    </mc:AlternateContent>
    <mc:AlternateContent xmlns:mc="http://schemas.openxmlformats.org/markup-compatibility/2006">
      <mc:Choice Requires="x14">
        <control shapeId="37970" r:id="rId42" name="TextBox46">
          <controlPr defaultSize="0" autoLine="0" r:id="rId43">
            <anchor moveWithCells="1">
              <from>
                <xdr:col>10</xdr:col>
                <xdr:colOff>167640</xdr:colOff>
                <xdr:row>17</xdr:row>
                <xdr:rowOff>220980</xdr:rowOff>
              </from>
              <to>
                <xdr:col>11</xdr:col>
                <xdr:colOff>213360</xdr:colOff>
                <xdr:row>18</xdr:row>
                <xdr:rowOff>213360</xdr:rowOff>
              </to>
            </anchor>
          </controlPr>
        </control>
      </mc:Choice>
      <mc:Fallback>
        <control shapeId="37970" r:id="rId42" name="TextBox46"/>
      </mc:Fallback>
    </mc:AlternateContent>
    <mc:AlternateContent xmlns:mc="http://schemas.openxmlformats.org/markup-compatibility/2006">
      <mc:Choice Requires="x14">
        <control shapeId="37969" r:id="rId44" name="TextBox49">
          <controlPr defaultSize="0" autoLine="0" r:id="rId45">
            <anchor moveWithCells="1">
              <from>
                <xdr:col>14</xdr:col>
                <xdr:colOff>0</xdr:colOff>
                <xdr:row>18</xdr:row>
                <xdr:rowOff>0</xdr:rowOff>
              </from>
              <to>
                <xdr:col>14</xdr:col>
                <xdr:colOff>655320</xdr:colOff>
                <xdr:row>19</xdr:row>
                <xdr:rowOff>0</xdr:rowOff>
              </to>
            </anchor>
          </controlPr>
        </control>
      </mc:Choice>
      <mc:Fallback>
        <control shapeId="37969" r:id="rId44" name="TextBox49"/>
      </mc:Fallback>
    </mc:AlternateContent>
    <mc:AlternateContent xmlns:mc="http://schemas.openxmlformats.org/markup-compatibility/2006">
      <mc:Choice Requires="x14">
        <control shapeId="37968" r:id="rId46" name="TextBox48">
          <controlPr defaultSize="0" autoLine="0" r:id="rId43">
            <anchor moveWithCells="1">
              <from>
                <xdr:col>12</xdr:col>
                <xdr:colOff>464820</xdr:colOff>
                <xdr:row>18</xdr:row>
                <xdr:rowOff>0</xdr:rowOff>
              </from>
              <to>
                <xdr:col>13</xdr:col>
                <xdr:colOff>617220</xdr:colOff>
                <xdr:row>18</xdr:row>
                <xdr:rowOff>228600</xdr:rowOff>
              </to>
            </anchor>
          </controlPr>
        </control>
      </mc:Choice>
      <mc:Fallback>
        <control shapeId="37968" r:id="rId46" name="TextBox48"/>
      </mc:Fallback>
    </mc:AlternateContent>
    <mc:AlternateContent xmlns:mc="http://schemas.openxmlformats.org/markup-compatibility/2006">
      <mc:Choice Requires="x14">
        <control shapeId="37967" r:id="rId47" name="TextBox47">
          <controlPr defaultSize="0" autoLine="0" r:id="rId48">
            <anchor moveWithCells="1">
              <from>
                <xdr:col>11</xdr:col>
                <xdr:colOff>342900</xdr:colOff>
                <xdr:row>18</xdr:row>
                <xdr:rowOff>0</xdr:rowOff>
              </from>
              <to>
                <xdr:col>12</xdr:col>
                <xdr:colOff>320040</xdr:colOff>
                <xdr:row>18</xdr:row>
                <xdr:rowOff>228600</xdr:rowOff>
              </to>
            </anchor>
          </controlPr>
        </control>
      </mc:Choice>
      <mc:Fallback>
        <control shapeId="37967" r:id="rId47" name="TextBox47"/>
      </mc:Fallback>
    </mc:AlternateContent>
    <mc:AlternateContent xmlns:mc="http://schemas.openxmlformats.org/markup-compatibility/2006">
      <mc:Choice Requires="x14">
        <control shapeId="37966" r:id="rId49" name="TextBox84">
          <controlPr defaultSize="0" autoLine="0" r:id="rId50">
            <anchor moveWithCells="1">
              <from>
                <xdr:col>18</xdr:col>
                <xdr:colOff>243840</xdr:colOff>
                <xdr:row>25</xdr:row>
                <xdr:rowOff>30480</xdr:rowOff>
              </from>
              <to>
                <xdr:col>19</xdr:col>
                <xdr:colOff>403860</xdr:colOff>
                <xdr:row>26</xdr:row>
                <xdr:rowOff>15240</xdr:rowOff>
              </to>
            </anchor>
          </controlPr>
        </control>
      </mc:Choice>
      <mc:Fallback>
        <control shapeId="37966" r:id="rId49" name="TextBox84"/>
      </mc:Fallback>
    </mc:AlternateContent>
    <mc:AlternateContent xmlns:mc="http://schemas.openxmlformats.org/markup-compatibility/2006">
      <mc:Choice Requires="x14">
        <control shapeId="37965" r:id="rId51" name="TextBox83">
          <controlPr defaultSize="0" autoLine="0" r:id="rId52">
            <anchor moveWithCells="1">
              <from>
                <xdr:col>20</xdr:col>
                <xdr:colOff>449580</xdr:colOff>
                <xdr:row>25</xdr:row>
                <xdr:rowOff>22860</xdr:rowOff>
              </from>
              <to>
                <xdr:col>21</xdr:col>
                <xdr:colOff>518160</xdr:colOff>
                <xdr:row>26</xdr:row>
                <xdr:rowOff>15240</xdr:rowOff>
              </to>
            </anchor>
          </controlPr>
        </control>
      </mc:Choice>
      <mc:Fallback>
        <control shapeId="37965" r:id="rId51" name="TextBox83"/>
      </mc:Fallback>
    </mc:AlternateContent>
    <mc:AlternateContent xmlns:mc="http://schemas.openxmlformats.org/markup-compatibility/2006">
      <mc:Choice Requires="x14">
        <control shapeId="37964" r:id="rId53" name="TextBox82">
          <controlPr defaultSize="0" autoLine="0" r:id="rId54">
            <anchor moveWithCells="1">
              <from>
                <xdr:col>19</xdr:col>
                <xdr:colOff>457200</xdr:colOff>
                <xdr:row>25</xdr:row>
                <xdr:rowOff>22860</xdr:rowOff>
              </from>
              <to>
                <xdr:col>20</xdr:col>
                <xdr:colOff>434340</xdr:colOff>
                <xdr:row>26</xdr:row>
                <xdr:rowOff>15240</xdr:rowOff>
              </to>
            </anchor>
          </controlPr>
        </control>
      </mc:Choice>
      <mc:Fallback>
        <control shapeId="37964" r:id="rId53" name="TextBox82"/>
      </mc:Fallback>
    </mc:AlternateContent>
    <mc:AlternateContent xmlns:mc="http://schemas.openxmlformats.org/markup-compatibility/2006">
      <mc:Choice Requires="x14">
        <control shapeId="37963" r:id="rId55" name="TextBox81">
          <controlPr defaultSize="0" autoLine="0" r:id="rId56">
            <anchor moveWithCells="1">
              <from>
                <xdr:col>22</xdr:col>
                <xdr:colOff>579120</xdr:colOff>
                <xdr:row>25</xdr:row>
                <xdr:rowOff>30480</xdr:rowOff>
              </from>
              <to>
                <xdr:col>24</xdr:col>
                <xdr:colOff>0</xdr:colOff>
                <xdr:row>26</xdr:row>
                <xdr:rowOff>15240</xdr:rowOff>
              </to>
            </anchor>
          </controlPr>
        </control>
      </mc:Choice>
      <mc:Fallback>
        <control shapeId="37963" r:id="rId55" name="TextBox81"/>
      </mc:Fallback>
    </mc:AlternateContent>
    <mc:AlternateContent xmlns:mc="http://schemas.openxmlformats.org/markup-compatibility/2006">
      <mc:Choice Requires="x14">
        <control shapeId="37962" r:id="rId57" name="TextBox80">
          <controlPr defaultSize="0" autoLine="0" r:id="rId58">
            <anchor moveWithCells="1">
              <from>
                <xdr:col>21</xdr:col>
                <xdr:colOff>518160</xdr:colOff>
                <xdr:row>25</xdr:row>
                <xdr:rowOff>22860</xdr:rowOff>
              </from>
              <to>
                <xdr:col>22</xdr:col>
                <xdr:colOff>563880</xdr:colOff>
                <xdr:row>26</xdr:row>
                <xdr:rowOff>15240</xdr:rowOff>
              </to>
            </anchor>
          </controlPr>
        </control>
      </mc:Choice>
      <mc:Fallback>
        <control shapeId="37962" r:id="rId57" name="TextBox80"/>
      </mc:Fallback>
    </mc:AlternateContent>
    <mc:AlternateContent xmlns:mc="http://schemas.openxmlformats.org/markup-compatibility/2006">
      <mc:Choice Requires="x14">
        <control shapeId="37961" r:id="rId59" name="TextBox77">
          <controlPr defaultSize="0" autoLine="0" r:id="rId60">
            <anchor moveWithCells="1">
              <from>
                <xdr:col>20</xdr:col>
                <xdr:colOff>426720</xdr:colOff>
                <xdr:row>13</xdr:row>
                <xdr:rowOff>15240</xdr:rowOff>
              </from>
              <to>
                <xdr:col>21</xdr:col>
                <xdr:colOff>495300</xdr:colOff>
                <xdr:row>14</xdr:row>
                <xdr:rowOff>7620</xdr:rowOff>
              </to>
            </anchor>
          </controlPr>
        </control>
      </mc:Choice>
      <mc:Fallback>
        <control shapeId="37961" r:id="rId59" name="TextBox77"/>
      </mc:Fallback>
    </mc:AlternateContent>
    <mc:AlternateContent xmlns:mc="http://schemas.openxmlformats.org/markup-compatibility/2006">
      <mc:Choice Requires="x14">
        <control shapeId="37960" r:id="rId61" name="TextBox70">
          <controlPr defaultSize="0" autoLine="0" r:id="rId62">
            <anchor moveWithCells="1">
              <from>
                <xdr:col>19</xdr:col>
                <xdr:colOff>441960</xdr:colOff>
                <xdr:row>13</xdr:row>
                <xdr:rowOff>15240</xdr:rowOff>
              </from>
              <to>
                <xdr:col>20</xdr:col>
                <xdr:colOff>419100</xdr:colOff>
                <xdr:row>14</xdr:row>
                <xdr:rowOff>7620</xdr:rowOff>
              </to>
            </anchor>
          </controlPr>
        </control>
      </mc:Choice>
      <mc:Fallback>
        <control shapeId="37960" r:id="rId61" name="TextBox70"/>
      </mc:Fallback>
    </mc:AlternateContent>
    <mc:AlternateContent xmlns:mc="http://schemas.openxmlformats.org/markup-compatibility/2006">
      <mc:Choice Requires="x14">
        <control shapeId="37959" r:id="rId63" name="TextBox55">
          <controlPr defaultSize="0" autoLine="0" r:id="rId64">
            <anchor moveWithCells="1">
              <from>
                <xdr:col>18</xdr:col>
                <xdr:colOff>228600</xdr:colOff>
                <xdr:row>13</xdr:row>
                <xdr:rowOff>22860</xdr:rowOff>
              </from>
              <to>
                <xdr:col>19</xdr:col>
                <xdr:colOff>396240</xdr:colOff>
                <xdr:row>14</xdr:row>
                <xdr:rowOff>7620</xdr:rowOff>
              </to>
            </anchor>
          </controlPr>
        </control>
      </mc:Choice>
      <mc:Fallback>
        <control shapeId="37959" r:id="rId63" name="TextBox55"/>
      </mc:Fallback>
    </mc:AlternateContent>
    <mc:AlternateContent xmlns:mc="http://schemas.openxmlformats.org/markup-compatibility/2006">
      <mc:Choice Requires="x14">
        <control shapeId="37958" r:id="rId65" name="TextBox54">
          <controlPr defaultSize="0" autoLine="0" r:id="rId66">
            <anchor moveWithCells="1">
              <from>
                <xdr:col>22</xdr:col>
                <xdr:colOff>586740</xdr:colOff>
                <xdr:row>13</xdr:row>
                <xdr:rowOff>22860</xdr:rowOff>
              </from>
              <to>
                <xdr:col>24</xdr:col>
                <xdr:colOff>0</xdr:colOff>
                <xdr:row>14</xdr:row>
                <xdr:rowOff>7620</xdr:rowOff>
              </to>
            </anchor>
          </controlPr>
        </control>
      </mc:Choice>
      <mc:Fallback>
        <control shapeId="37958" r:id="rId65" name="TextBox54"/>
      </mc:Fallback>
    </mc:AlternateContent>
    <mc:AlternateContent xmlns:mc="http://schemas.openxmlformats.org/markup-compatibility/2006">
      <mc:Choice Requires="x14">
        <control shapeId="37957" r:id="rId67" name="TextBox53">
          <controlPr defaultSize="0" autoLine="0" r:id="rId68">
            <anchor moveWithCells="1">
              <from>
                <xdr:col>21</xdr:col>
                <xdr:colOff>525780</xdr:colOff>
                <xdr:row>13</xdr:row>
                <xdr:rowOff>15240</xdr:rowOff>
              </from>
              <to>
                <xdr:col>22</xdr:col>
                <xdr:colOff>571500</xdr:colOff>
                <xdr:row>14</xdr:row>
                <xdr:rowOff>7620</xdr:rowOff>
              </to>
            </anchor>
          </controlPr>
        </control>
      </mc:Choice>
      <mc:Fallback>
        <control shapeId="37957" r:id="rId67" name="TextBox53"/>
      </mc:Fallback>
    </mc:AlternateContent>
    <mc:AlternateContent xmlns:mc="http://schemas.openxmlformats.org/markup-compatibility/2006">
      <mc:Choice Requires="x14">
        <control shapeId="37956" r:id="rId69" name="TextBox45">
          <controlPr defaultSize="0" autoLine="0" r:id="rId70">
            <anchor moveWithCells="1">
              <from>
                <xdr:col>18</xdr:col>
                <xdr:colOff>228600</xdr:colOff>
                <xdr:row>24</xdr:row>
                <xdr:rowOff>22860</xdr:rowOff>
              </from>
              <to>
                <xdr:col>19</xdr:col>
                <xdr:colOff>396240</xdr:colOff>
                <xdr:row>25</xdr:row>
                <xdr:rowOff>7620</xdr:rowOff>
              </to>
            </anchor>
          </controlPr>
        </control>
      </mc:Choice>
      <mc:Fallback>
        <control shapeId="37956" r:id="rId69" name="TextBox45"/>
      </mc:Fallback>
    </mc:AlternateContent>
    <mc:AlternateContent xmlns:mc="http://schemas.openxmlformats.org/markup-compatibility/2006">
      <mc:Choice Requires="x14">
        <control shapeId="37955" r:id="rId71" name="TextBox42">
          <controlPr defaultSize="0" autoLine="0" r:id="rId72">
            <anchor moveWithCells="1">
              <from>
                <xdr:col>22</xdr:col>
                <xdr:colOff>571500</xdr:colOff>
                <xdr:row>19</xdr:row>
                <xdr:rowOff>22860</xdr:rowOff>
              </from>
              <to>
                <xdr:col>23</xdr:col>
                <xdr:colOff>731520</xdr:colOff>
                <xdr:row>20</xdr:row>
                <xdr:rowOff>7620</xdr:rowOff>
              </to>
            </anchor>
          </controlPr>
        </control>
      </mc:Choice>
      <mc:Fallback>
        <control shapeId="37955" r:id="rId71" name="TextBox42"/>
      </mc:Fallback>
    </mc:AlternateContent>
    <mc:AlternateContent xmlns:mc="http://schemas.openxmlformats.org/markup-compatibility/2006">
      <mc:Choice Requires="x14">
        <control shapeId="37954" r:id="rId73" name="TextBox41">
          <controlPr defaultSize="0" autoLine="0" r:id="rId74">
            <anchor moveWithCells="1">
              <from>
                <xdr:col>21</xdr:col>
                <xdr:colOff>525780</xdr:colOff>
                <xdr:row>19</xdr:row>
                <xdr:rowOff>15240</xdr:rowOff>
              </from>
              <to>
                <xdr:col>22</xdr:col>
                <xdr:colOff>563880</xdr:colOff>
                <xdr:row>20</xdr:row>
                <xdr:rowOff>7620</xdr:rowOff>
              </to>
            </anchor>
          </controlPr>
        </control>
      </mc:Choice>
      <mc:Fallback>
        <control shapeId="37954" r:id="rId73" name="TextBox41"/>
      </mc:Fallback>
    </mc:AlternateContent>
    <mc:AlternateContent xmlns:mc="http://schemas.openxmlformats.org/markup-compatibility/2006">
      <mc:Choice Requires="x14">
        <control shapeId="37953" r:id="rId75" name="TextBox40">
          <controlPr defaultSize="0" autoLine="0" r:id="rId76">
            <anchor moveWithCells="1">
              <from>
                <xdr:col>20</xdr:col>
                <xdr:colOff>426720</xdr:colOff>
                <xdr:row>19</xdr:row>
                <xdr:rowOff>15240</xdr:rowOff>
              </from>
              <to>
                <xdr:col>21</xdr:col>
                <xdr:colOff>495300</xdr:colOff>
                <xdr:row>20</xdr:row>
                <xdr:rowOff>7620</xdr:rowOff>
              </to>
            </anchor>
          </controlPr>
        </control>
      </mc:Choice>
      <mc:Fallback>
        <control shapeId="37953" r:id="rId75" name="TextBox40"/>
      </mc:Fallback>
    </mc:AlternateContent>
    <mc:AlternateContent xmlns:mc="http://schemas.openxmlformats.org/markup-compatibility/2006">
      <mc:Choice Requires="x14">
        <control shapeId="37952" r:id="rId77" name="TextBox39">
          <controlPr defaultSize="0" autoLine="0" r:id="rId78">
            <anchor moveWithCells="1">
              <from>
                <xdr:col>19</xdr:col>
                <xdr:colOff>434340</xdr:colOff>
                <xdr:row>19</xdr:row>
                <xdr:rowOff>15240</xdr:rowOff>
              </from>
              <to>
                <xdr:col>20</xdr:col>
                <xdr:colOff>411480</xdr:colOff>
                <xdr:row>20</xdr:row>
                <xdr:rowOff>7620</xdr:rowOff>
              </to>
            </anchor>
          </controlPr>
        </control>
      </mc:Choice>
      <mc:Fallback>
        <control shapeId="37952" r:id="rId77" name="TextBox39"/>
      </mc:Fallback>
    </mc:AlternateContent>
    <mc:AlternateContent xmlns:mc="http://schemas.openxmlformats.org/markup-compatibility/2006">
      <mc:Choice Requires="x14">
        <control shapeId="37951" r:id="rId79" name="TextBox38">
          <controlPr defaultSize="0" autoLine="0" r:id="rId80">
            <anchor moveWithCells="1">
              <from>
                <xdr:col>18</xdr:col>
                <xdr:colOff>228600</xdr:colOff>
                <xdr:row>19</xdr:row>
                <xdr:rowOff>22860</xdr:rowOff>
              </from>
              <to>
                <xdr:col>19</xdr:col>
                <xdr:colOff>396240</xdr:colOff>
                <xdr:row>20</xdr:row>
                <xdr:rowOff>7620</xdr:rowOff>
              </to>
            </anchor>
          </controlPr>
        </control>
      </mc:Choice>
      <mc:Fallback>
        <control shapeId="37951" r:id="rId79" name="TextBox38"/>
      </mc:Fallback>
    </mc:AlternateContent>
    <mc:AlternateContent xmlns:mc="http://schemas.openxmlformats.org/markup-compatibility/2006">
      <mc:Choice Requires="x14">
        <control shapeId="37950" r:id="rId81" name="TextBox37">
          <controlPr defaultSize="0" autoLine="0" r:id="rId56">
            <anchor moveWithCells="1">
              <from>
                <xdr:col>22</xdr:col>
                <xdr:colOff>594360</xdr:colOff>
                <xdr:row>24</xdr:row>
                <xdr:rowOff>22860</xdr:rowOff>
              </from>
              <to>
                <xdr:col>24</xdr:col>
                <xdr:colOff>15240</xdr:colOff>
                <xdr:row>25</xdr:row>
                <xdr:rowOff>7620</xdr:rowOff>
              </to>
            </anchor>
          </controlPr>
        </control>
      </mc:Choice>
      <mc:Fallback>
        <control shapeId="37950" r:id="rId81" name="TextBox37"/>
      </mc:Fallback>
    </mc:AlternateContent>
    <mc:AlternateContent xmlns:mc="http://schemas.openxmlformats.org/markup-compatibility/2006">
      <mc:Choice Requires="x14">
        <control shapeId="37949" r:id="rId82" name="TextBox36">
          <controlPr defaultSize="0" autoLine="0" r:id="rId83">
            <anchor moveWithCells="1">
              <from>
                <xdr:col>21</xdr:col>
                <xdr:colOff>541020</xdr:colOff>
                <xdr:row>24</xdr:row>
                <xdr:rowOff>15240</xdr:rowOff>
              </from>
              <to>
                <xdr:col>22</xdr:col>
                <xdr:colOff>579120</xdr:colOff>
                <xdr:row>25</xdr:row>
                <xdr:rowOff>7620</xdr:rowOff>
              </to>
            </anchor>
          </controlPr>
        </control>
      </mc:Choice>
      <mc:Fallback>
        <control shapeId="37949" r:id="rId82" name="TextBox36"/>
      </mc:Fallback>
    </mc:AlternateContent>
    <mc:AlternateContent xmlns:mc="http://schemas.openxmlformats.org/markup-compatibility/2006">
      <mc:Choice Requires="x14">
        <control shapeId="37948" r:id="rId84" name="TextBox34">
          <controlPr defaultSize="0" autoLine="0" r:id="rId85">
            <anchor moveWithCells="1">
              <from>
                <xdr:col>20</xdr:col>
                <xdr:colOff>434340</xdr:colOff>
                <xdr:row>24</xdr:row>
                <xdr:rowOff>15240</xdr:rowOff>
              </from>
              <to>
                <xdr:col>21</xdr:col>
                <xdr:colOff>510540</xdr:colOff>
                <xdr:row>25</xdr:row>
                <xdr:rowOff>7620</xdr:rowOff>
              </to>
            </anchor>
          </controlPr>
        </control>
      </mc:Choice>
      <mc:Fallback>
        <control shapeId="37948" r:id="rId84" name="TextBox34"/>
      </mc:Fallback>
    </mc:AlternateContent>
    <mc:AlternateContent xmlns:mc="http://schemas.openxmlformats.org/markup-compatibility/2006">
      <mc:Choice Requires="x14">
        <control shapeId="37947" r:id="rId86" name="TextBox33">
          <controlPr defaultSize="0" autoLine="0" r:id="rId87">
            <anchor moveWithCells="1">
              <from>
                <xdr:col>19</xdr:col>
                <xdr:colOff>449580</xdr:colOff>
                <xdr:row>24</xdr:row>
                <xdr:rowOff>15240</xdr:rowOff>
              </from>
              <to>
                <xdr:col>20</xdr:col>
                <xdr:colOff>419100</xdr:colOff>
                <xdr:row>25</xdr:row>
                <xdr:rowOff>7620</xdr:rowOff>
              </to>
            </anchor>
          </controlPr>
        </control>
      </mc:Choice>
      <mc:Fallback>
        <control shapeId="37947" r:id="rId86" name="TextBox33"/>
      </mc:Fallback>
    </mc:AlternateContent>
    <mc:AlternateContent xmlns:mc="http://schemas.openxmlformats.org/markup-compatibility/2006">
      <mc:Choice Requires="x14">
        <control shapeId="37946" r:id="rId88" name="TextBox32">
          <controlPr defaultSize="0" autoLine="0" r:id="rId89">
            <anchor moveWithCells="1">
              <from>
                <xdr:col>18</xdr:col>
                <xdr:colOff>251460</xdr:colOff>
                <xdr:row>24</xdr:row>
                <xdr:rowOff>22860</xdr:rowOff>
              </from>
              <to>
                <xdr:col>19</xdr:col>
                <xdr:colOff>411480</xdr:colOff>
                <xdr:row>25</xdr:row>
                <xdr:rowOff>7620</xdr:rowOff>
              </to>
            </anchor>
          </controlPr>
        </control>
      </mc:Choice>
      <mc:Fallback>
        <control shapeId="37946" r:id="rId88" name="TextBox32"/>
      </mc:Fallback>
    </mc:AlternateContent>
    <mc:AlternateContent xmlns:mc="http://schemas.openxmlformats.org/markup-compatibility/2006">
      <mc:Choice Requires="x14">
        <control shapeId="37945" r:id="rId90" name="TextBox29">
          <controlPr defaultSize="0" autoLine="0" r:id="rId56">
            <anchor moveWithCells="1">
              <from>
                <xdr:col>22</xdr:col>
                <xdr:colOff>579120</xdr:colOff>
                <xdr:row>12</xdr:row>
                <xdr:rowOff>22860</xdr:rowOff>
              </from>
              <to>
                <xdr:col>24</xdr:col>
                <xdr:colOff>0</xdr:colOff>
                <xdr:row>13</xdr:row>
                <xdr:rowOff>7620</xdr:rowOff>
              </to>
            </anchor>
          </controlPr>
        </control>
      </mc:Choice>
      <mc:Fallback>
        <control shapeId="37945" r:id="rId90" name="TextBox29"/>
      </mc:Fallback>
    </mc:AlternateContent>
    <mc:AlternateContent xmlns:mc="http://schemas.openxmlformats.org/markup-compatibility/2006">
      <mc:Choice Requires="x14">
        <control shapeId="37944" r:id="rId91" name="TextBox28">
          <controlPr defaultSize="0" autoLine="0" r:id="rId92">
            <anchor moveWithCells="1">
              <from>
                <xdr:col>21</xdr:col>
                <xdr:colOff>518160</xdr:colOff>
                <xdr:row>12</xdr:row>
                <xdr:rowOff>15240</xdr:rowOff>
              </from>
              <to>
                <xdr:col>22</xdr:col>
                <xdr:colOff>556260</xdr:colOff>
                <xdr:row>13</xdr:row>
                <xdr:rowOff>7620</xdr:rowOff>
              </to>
            </anchor>
          </controlPr>
        </control>
      </mc:Choice>
      <mc:Fallback>
        <control shapeId="37944" r:id="rId91" name="TextBox28"/>
      </mc:Fallback>
    </mc:AlternateContent>
    <mc:AlternateContent xmlns:mc="http://schemas.openxmlformats.org/markup-compatibility/2006">
      <mc:Choice Requires="x14">
        <control shapeId="37943" r:id="rId93" name="TextBox27">
          <controlPr defaultSize="0" autoLine="0" r:id="rId94">
            <anchor moveWithCells="1">
              <from>
                <xdr:col>20</xdr:col>
                <xdr:colOff>419100</xdr:colOff>
                <xdr:row>12</xdr:row>
                <xdr:rowOff>15240</xdr:rowOff>
              </from>
              <to>
                <xdr:col>21</xdr:col>
                <xdr:colOff>495300</xdr:colOff>
                <xdr:row>13</xdr:row>
                <xdr:rowOff>7620</xdr:rowOff>
              </to>
            </anchor>
          </controlPr>
        </control>
      </mc:Choice>
      <mc:Fallback>
        <control shapeId="37943" r:id="rId93" name="TextBox27"/>
      </mc:Fallback>
    </mc:AlternateContent>
    <mc:AlternateContent xmlns:mc="http://schemas.openxmlformats.org/markup-compatibility/2006">
      <mc:Choice Requires="x14">
        <control shapeId="37942" r:id="rId95" name="TextBox25">
          <controlPr defaultSize="0" autoLine="0" r:id="rId96">
            <anchor moveWithCells="1">
              <from>
                <xdr:col>19</xdr:col>
                <xdr:colOff>434340</xdr:colOff>
                <xdr:row>12</xdr:row>
                <xdr:rowOff>15240</xdr:rowOff>
              </from>
              <to>
                <xdr:col>20</xdr:col>
                <xdr:colOff>403860</xdr:colOff>
                <xdr:row>13</xdr:row>
                <xdr:rowOff>7620</xdr:rowOff>
              </to>
            </anchor>
          </controlPr>
        </control>
      </mc:Choice>
      <mc:Fallback>
        <control shapeId="37942" r:id="rId95" name="TextBox25"/>
      </mc:Fallback>
    </mc:AlternateContent>
    <mc:AlternateContent xmlns:mc="http://schemas.openxmlformats.org/markup-compatibility/2006">
      <mc:Choice Requires="x14">
        <control shapeId="37941" r:id="rId97" name="TextBox13">
          <controlPr defaultSize="0" autoLine="0" r:id="rId98">
            <anchor moveWithCells="1">
              <from>
                <xdr:col>18</xdr:col>
                <xdr:colOff>228600</xdr:colOff>
                <xdr:row>12</xdr:row>
                <xdr:rowOff>22860</xdr:rowOff>
              </from>
              <to>
                <xdr:col>19</xdr:col>
                <xdr:colOff>388620</xdr:colOff>
                <xdr:row>13</xdr:row>
                <xdr:rowOff>7620</xdr:rowOff>
              </to>
            </anchor>
          </controlPr>
        </control>
      </mc:Choice>
      <mc:Fallback>
        <control shapeId="37941" r:id="rId97" name="TextBox13"/>
      </mc:Fallback>
    </mc:AlternateContent>
    <mc:AlternateContent xmlns:mc="http://schemas.openxmlformats.org/markup-compatibility/2006">
      <mc:Choice Requires="x14">
        <control shapeId="37940" r:id="rId99" name="TextBox65">
          <controlPr defaultSize="0" autoLine="0" r:id="rId100">
            <anchor moveWithCells="1">
              <from>
                <xdr:col>14</xdr:col>
                <xdr:colOff>213360</xdr:colOff>
                <xdr:row>20</xdr:row>
                <xdr:rowOff>15240</xdr:rowOff>
              </from>
              <to>
                <xdr:col>15</xdr:col>
                <xdr:colOff>236220</xdr:colOff>
                <xdr:row>21</xdr:row>
                <xdr:rowOff>7620</xdr:rowOff>
              </to>
            </anchor>
          </controlPr>
        </control>
      </mc:Choice>
      <mc:Fallback>
        <control shapeId="37940" r:id="rId99" name="TextBox65"/>
      </mc:Fallback>
    </mc:AlternateContent>
    <mc:AlternateContent xmlns:mc="http://schemas.openxmlformats.org/markup-compatibility/2006">
      <mc:Choice Requires="x14">
        <control shapeId="37939" r:id="rId101" name="TextBox61">
          <controlPr defaultSize="0" autoLine="0" r:id="rId102">
            <anchor moveWithCells="1">
              <from>
                <xdr:col>10</xdr:col>
                <xdr:colOff>518160</xdr:colOff>
                <xdr:row>20</xdr:row>
                <xdr:rowOff>60960</xdr:rowOff>
              </from>
              <to>
                <xdr:col>12</xdr:col>
                <xdr:colOff>0</xdr:colOff>
                <xdr:row>21</xdr:row>
                <xdr:rowOff>53340</xdr:rowOff>
              </to>
            </anchor>
          </controlPr>
        </control>
      </mc:Choice>
      <mc:Fallback>
        <control shapeId="37939" r:id="rId101" name="TextBox61"/>
      </mc:Fallback>
    </mc:AlternateContent>
    <mc:AlternateContent xmlns:mc="http://schemas.openxmlformats.org/markup-compatibility/2006">
      <mc:Choice Requires="x14">
        <control shapeId="37938" r:id="rId103" name="TextBox21">
          <controlPr defaultSize="0" autoLine="0" r:id="rId104">
            <anchor moveWithCells="1">
              <from>
                <xdr:col>12</xdr:col>
                <xdr:colOff>464820</xdr:colOff>
                <xdr:row>17</xdr:row>
                <xdr:rowOff>15240</xdr:rowOff>
              </from>
              <to>
                <xdr:col>13</xdr:col>
                <xdr:colOff>617220</xdr:colOff>
                <xdr:row>17</xdr:row>
                <xdr:rowOff>220980</xdr:rowOff>
              </to>
            </anchor>
          </controlPr>
        </control>
      </mc:Choice>
      <mc:Fallback>
        <control shapeId="37938" r:id="rId103" name="TextBox21"/>
      </mc:Fallback>
    </mc:AlternateContent>
    <mc:AlternateContent xmlns:mc="http://schemas.openxmlformats.org/markup-compatibility/2006">
      <mc:Choice Requires="x14">
        <control shapeId="37937" r:id="rId105" name="TextBox20">
          <controlPr defaultSize="0" autoLine="0" r:id="rId106">
            <anchor moveWithCells="1">
              <from>
                <xdr:col>11</xdr:col>
                <xdr:colOff>342900</xdr:colOff>
                <xdr:row>17</xdr:row>
                <xdr:rowOff>0</xdr:rowOff>
              </from>
              <to>
                <xdr:col>12</xdr:col>
                <xdr:colOff>320040</xdr:colOff>
                <xdr:row>17</xdr:row>
                <xdr:rowOff>228600</xdr:rowOff>
              </to>
            </anchor>
          </controlPr>
        </control>
      </mc:Choice>
      <mc:Fallback>
        <control shapeId="37937" r:id="rId105" name="TextBox20"/>
      </mc:Fallback>
    </mc:AlternateContent>
    <mc:AlternateContent xmlns:mc="http://schemas.openxmlformats.org/markup-compatibility/2006">
      <mc:Choice Requires="x14">
        <control shapeId="37936" r:id="rId107" name="TextBox19">
          <controlPr defaultSize="0" autoLine="0" r:id="rId108">
            <anchor moveWithCells="1">
              <from>
                <xdr:col>10</xdr:col>
                <xdr:colOff>167640</xdr:colOff>
                <xdr:row>17</xdr:row>
                <xdr:rowOff>0</xdr:rowOff>
              </from>
              <to>
                <xdr:col>11</xdr:col>
                <xdr:colOff>213360</xdr:colOff>
                <xdr:row>17</xdr:row>
                <xdr:rowOff>228600</xdr:rowOff>
              </to>
            </anchor>
          </controlPr>
        </control>
      </mc:Choice>
      <mc:Fallback>
        <control shapeId="37936" r:id="rId107" name="TextBox19"/>
      </mc:Fallback>
    </mc:AlternateContent>
    <mc:AlternateContent xmlns:mc="http://schemas.openxmlformats.org/markup-compatibility/2006">
      <mc:Choice Requires="x14">
        <control shapeId="37935" r:id="rId109" name="TextBox76">
          <controlPr defaultSize="0" autoLine="0" r:id="rId110">
            <anchor moveWithCells="1">
              <from>
                <xdr:col>15</xdr:col>
                <xdr:colOff>0</xdr:colOff>
                <xdr:row>14</xdr:row>
                <xdr:rowOff>0</xdr:rowOff>
              </from>
              <to>
                <xdr:col>16</xdr:col>
                <xdr:colOff>7620</xdr:colOff>
                <xdr:row>14</xdr:row>
                <xdr:rowOff>228600</xdr:rowOff>
              </to>
            </anchor>
          </controlPr>
        </control>
      </mc:Choice>
      <mc:Fallback>
        <control shapeId="37935" r:id="rId109" name="TextBox76"/>
      </mc:Fallback>
    </mc:AlternateContent>
    <mc:AlternateContent xmlns:mc="http://schemas.openxmlformats.org/markup-compatibility/2006">
      <mc:Choice Requires="x14">
        <control shapeId="37934" r:id="rId111" name="TextBox75">
          <controlPr defaultSize="0" autoLine="0" r:id="rId112">
            <anchor moveWithCells="1">
              <from>
                <xdr:col>14</xdr:col>
                <xdr:colOff>0</xdr:colOff>
                <xdr:row>14</xdr:row>
                <xdr:rowOff>0</xdr:rowOff>
              </from>
              <to>
                <xdr:col>14</xdr:col>
                <xdr:colOff>655320</xdr:colOff>
                <xdr:row>14</xdr:row>
                <xdr:rowOff>228600</xdr:rowOff>
              </to>
            </anchor>
          </controlPr>
        </control>
      </mc:Choice>
      <mc:Fallback>
        <control shapeId="37934" r:id="rId111" name="TextBox75"/>
      </mc:Fallback>
    </mc:AlternateContent>
    <mc:AlternateContent xmlns:mc="http://schemas.openxmlformats.org/markup-compatibility/2006">
      <mc:Choice Requires="x14">
        <control shapeId="37933" r:id="rId113" name="TextBox74">
          <controlPr defaultSize="0" autoLine="0" r:id="rId114">
            <anchor moveWithCells="1">
              <from>
                <xdr:col>12</xdr:col>
                <xdr:colOff>449580</xdr:colOff>
                <xdr:row>14</xdr:row>
                <xdr:rowOff>0</xdr:rowOff>
              </from>
              <to>
                <xdr:col>13</xdr:col>
                <xdr:colOff>601980</xdr:colOff>
                <xdr:row>15</xdr:row>
                <xdr:rowOff>0</xdr:rowOff>
              </to>
            </anchor>
          </controlPr>
        </control>
      </mc:Choice>
      <mc:Fallback>
        <control shapeId="37933" r:id="rId113" name="TextBox74"/>
      </mc:Fallback>
    </mc:AlternateContent>
    <mc:AlternateContent xmlns:mc="http://schemas.openxmlformats.org/markup-compatibility/2006">
      <mc:Choice Requires="x14">
        <control shapeId="37932" r:id="rId115" name="TextBox73">
          <controlPr defaultSize="0" autoLine="0" r:id="rId116">
            <anchor moveWithCells="1">
              <from>
                <xdr:col>11</xdr:col>
                <xdr:colOff>342900</xdr:colOff>
                <xdr:row>14</xdr:row>
                <xdr:rowOff>0</xdr:rowOff>
              </from>
              <to>
                <xdr:col>12</xdr:col>
                <xdr:colOff>320040</xdr:colOff>
                <xdr:row>14</xdr:row>
                <xdr:rowOff>228600</xdr:rowOff>
              </to>
            </anchor>
          </controlPr>
        </control>
      </mc:Choice>
      <mc:Fallback>
        <control shapeId="37932" r:id="rId115" name="TextBox73"/>
      </mc:Fallback>
    </mc:AlternateContent>
    <mc:AlternateContent xmlns:mc="http://schemas.openxmlformats.org/markup-compatibility/2006">
      <mc:Choice Requires="x14">
        <control shapeId="37931" r:id="rId117" name="TextBox72">
          <controlPr defaultSize="0" autoLine="0" r:id="rId118">
            <anchor moveWithCells="1">
              <from>
                <xdr:col>10</xdr:col>
                <xdr:colOff>167640</xdr:colOff>
                <xdr:row>14</xdr:row>
                <xdr:rowOff>0</xdr:rowOff>
              </from>
              <to>
                <xdr:col>11</xdr:col>
                <xdr:colOff>213360</xdr:colOff>
                <xdr:row>14</xdr:row>
                <xdr:rowOff>228600</xdr:rowOff>
              </to>
            </anchor>
          </controlPr>
        </control>
      </mc:Choice>
      <mc:Fallback>
        <control shapeId="37931" r:id="rId117" name="TextBox72"/>
      </mc:Fallback>
    </mc:AlternateContent>
    <mc:AlternateContent xmlns:mc="http://schemas.openxmlformats.org/markup-compatibility/2006">
      <mc:Choice Requires="x14">
        <control shapeId="37930" r:id="rId119" name="TextBox60">
          <controlPr defaultSize="0" autoLine="0" r:id="rId120">
            <anchor moveWithCells="1">
              <from>
                <xdr:col>9</xdr:col>
                <xdr:colOff>0</xdr:colOff>
                <xdr:row>13</xdr:row>
                <xdr:rowOff>220980</xdr:rowOff>
              </from>
              <to>
                <xdr:col>9</xdr:col>
                <xdr:colOff>525780</xdr:colOff>
                <xdr:row>14</xdr:row>
                <xdr:rowOff>228600</xdr:rowOff>
              </to>
            </anchor>
          </controlPr>
        </control>
      </mc:Choice>
      <mc:Fallback>
        <control shapeId="37930" r:id="rId119" name="TextBox60"/>
      </mc:Fallback>
    </mc:AlternateContent>
    <mc:AlternateContent xmlns:mc="http://schemas.openxmlformats.org/markup-compatibility/2006">
      <mc:Choice Requires="x14">
        <control shapeId="37929" r:id="rId121" name="TextBox59">
          <controlPr defaultSize="0" autoLine="0" r:id="rId122">
            <anchor moveWithCells="1">
              <from>
                <xdr:col>12</xdr:col>
                <xdr:colOff>495300</xdr:colOff>
                <xdr:row>11</xdr:row>
                <xdr:rowOff>0</xdr:rowOff>
              </from>
              <to>
                <xdr:col>13</xdr:col>
                <xdr:colOff>655320</xdr:colOff>
                <xdr:row>12</xdr:row>
                <xdr:rowOff>0</xdr:rowOff>
              </to>
            </anchor>
          </controlPr>
        </control>
      </mc:Choice>
      <mc:Fallback>
        <control shapeId="37929" r:id="rId121" name="TextBox59"/>
      </mc:Fallback>
    </mc:AlternateContent>
    <mc:AlternateContent xmlns:mc="http://schemas.openxmlformats.org/markup-compatibility/2006">
      <mc:Choice Requires="x14">
        <control shapeId="37928" r:id="rId123" name="TextBox58">
          <controlPr defaultSize="0" disabled="1" autoLine="0" r:id="rId124">
            <anchor moveWithCells="1">
              <from>
                <xdr:col>5</xdr:col>
                <xdr:colOff>586740</xdr:colOff>
                <xdr:row>12</xdr:row>
                <xdr:rowOff>7620</xdr:rowOff>
              </from>
              <to>
                <xdr:col>7</xdr:col>
                <xdr:colOff>83820</xdr:colOff>
                <xdr:row>13</xdr:row>
                <xdr:rowOff>0</xdr:rowOff>
              </to>
            </anchor>
          </controlPr>
        </control>
      </mc:Choice>
      <mc:Fallback>
        <control shapeId="37928" r:id="rId123" name="TextBox58"/>
      </mc:Fallback>
    </mc:AlternateContent>
    <mc:AlternateContent xmlns:mc="http://schemas.openxmlformats.org/markup-compatibility/2006">
      <mc:Choice Requires="x14">
        <control shapeId="37927" r:id="rId125" name="TextBox2">
          <controlPr defaultSize="0" disabled="1" autoLine="0" r:id="rId126">
            <anchor moveWithCells="1">
              <from>
                <xdr:col>5</xdr:col>
                <xdr:colOff>571500</xdr:colOff>
                <xdr:row>19</xdr:row>
                <xdr:rowOff>220980</xdr:rowOff>
              </from>
              <to>
                <xdr:col>7</xdr:col>
                <xdr:colOff>121920</xdr:colOff>
                <xdr:row>20</xdr:row>
                <xdr:rowOff>213360</xdr:rowOff>
              </to>
            </anchor>
          </controlPr>
        </control>
      </mc:Choice>
      <mc:Fallback>
        <control shapeId="37927" r:id="rId125" name="TextBox2"/>
      </mc:Fallback>
    </mc:AlternateContent>
    <mc:AlternateContent xmlns:mc="http://schemas.openxmlformats.org/markup-compatibility/2006">
      <mc:Choice Requires="x14">
        <control shapeId="37926" r:id="rId127" name="TextBox71">
          <controlPr defaultSize="0" autoLine="0" r:id="rId128">
            <anchor moveWithCells="1">
              <from>
                <xdr:col>14</xdr:col>
                <xdr:colOff>38100</xdr:colOff>
                <xdr:row>10</xdr:row>
                <xdr:rowOff>22860</xdr:rowOff>
              </from>
              <to>
                <xdr:col>14</xdr:col>
                <xdr:colOff>701040</xdr:colOff>
                <xdr:row>11</xdr:row>
                <xdr:rowOff>15240</xdr:rowOff>
              </to>
            </anchor>
          </controlPr>
        </control>
      </mc:Choice>
      <mc:Fallback>
        <control shapeId="37926" r:id="rId127" name="TextBox71"/>
      </mc:Fallback>
    </mc:AlternateContent>
    <mc:AlternateContent xmlns:mc="http://schemas.openxmlformats.org/markup-compatibility/2006">
      <mc:Choice Requires="x14">
        <control shapeId="37925" r:id="rId129" name="TextBox57">
          <controlPr defaultSize="0" autoLine="0" r:id="rId128">
            <anchor moveWithCells="1">
              <from>
                <xdr:col>12</xdr:col>
                <xdr:colOff>495300</xdr:colOff>
                <xdr:row>10</xdr:row>
                <xdr:rowOff>22860</xdr:rowOff>
              </from>
              <to>
                <xdr:col>13</xdr:col>
                <xdr:colOff>655320</xdr:colOff>
                <xdr:row>11</xdr:row>
                <xdr:rowOff>15240</xdr:rowOff>
              </to>
            </anchor>
          </controlPr>
        </control>
      </mc:Choice>
      <mc:Fallback>
        <control shapeId="37925" r:id="rId129" name="TextBox57"/>
      </mc:Fallback>
    </mc:AlternateContent>
    <mc:AlternateContent xmlns:mc="http://schemas.openxmlformats.org/markup-compatibility/2006">
      <mc:Choice Requires="x14">
        <control shapeId="37924" r:id="rId130" name="TextBox56">
          <controlPr defaultSize="0" autoLine="0" r:id="rId131">
            <anchor moveWithCells="1">
              <from>
                <xdr:col>14</xdr:col>
                <xdr:colOff>38100</xdr:colOff>
                <xdr:row>8</xdr:row>
                <xdr:rowOff>22860</xdr:rowOff>
              </from>
              <to>
                <xdr:col>14</xdr:col>
                <xdr:colOff>701040</xdr:colOff>
                <xdr:row>9</xdr:row>
                <xdr:rowOff>15240</xdr:rowOff>
              </to>
            </anchor>
          </controlPr>
        </control>
      </mc:Choice>
      <mc:Fallback>
        <control shapeId="37924" r:id="rId130" name="TextBox56"/>
      </mc:Fallback>
    </mc:AlternateContent>
    <mc:AlternateContent xmlns:mc="http://schemas.openxmlformats.org/markup-compatibility/2006">
      <mc:Choice Requires="x14">
        <control shapeId="37923" r:id="rId132" name="TextBox16">
          <controlPr defaultSize="0" autoLine="0" r:id="rId133">
            <anchor moveWithCells="1">
              <from>
                <xdr:col>14</xdr:col>
                <xdr:colOff>38100</xdr:colOff>
                <xdr:row>9</xdr:row>
                <xdr:rowOff>22860</xdr:rowOff>
              </from>
              <to>
                <xdr:col>14</xdr:col>
                <xdr:colOff>701040</xdr:colOff>
                <xdr:row>10</xdr:row>
                <xdr:rowOff>15240</xdr:rowOff>
              </to>
            </anchor>
          </controlPr>
        </control>
      </mc:Choice>
      <mc:Fallback>
        <control shapeId="37923" r:id="rId132" name="TextBox16"/>
      </mc:Fallback>
    </mc:AlternateContent>
    <mc:AlternateContent xmlns:mc="http://schemas.openxmlformats.org/markup-compatibility/2006">
      <mc:Choice Requires="x14">
        <control shapeId="37922" r:id="rId134" name="TextBox15">
          <controlPr defaultSize="0" autoLine="0" r:id="rId135">
            <anchor moveWithCells="1">
              <from>
                <xdr:col>14</xdr:col>
                <xdr:colOff>38100</xdr:colOff>
                <xdr:row>7</xdr:row>
                <xdr:rowOff>30480</xdr:rowOff>
              </from>
              <to>
                <xdr:col>14</xdr:col>
                <xdr:colOff>701040</xdr:colOff>
                <xdr:row>8</xdr:row>
                <xdr:rowOff>22860</xdr:rowOff>
              </to>
            </anchor>
          </controlPr>
        </control>
      </mc:Choice>
      <mc:Fallback>
        <control shapeId="37922" r:id="rId134" name="TextBox15"/>
      </mc:Fallback>
    </mc:AlternateContent>
    <mc:AlternateContent xmlns:mc="http://schemas.openxmlformats.org/markup-compatibility/2006">
      <mc:Choice Requires="x14">
        <control shapeId="37921" r:id="rId136" name="TextBox3">
          <controlPr defaultSize="0" disabled="1" autoLine="0" r:id="rId137">
            <anchor moveWithCells="1">
              <from>
                <xdr:col>5</xdr:col>
                <xdr:colOff>571500</xdr:colOff>
                <xdr:row>20</xdr:row>
                <xdr:rowOff>205740</xdr:rowOff>
              </from>
              <to>
                <xdr:col>7</xdr:col>
                <xdr:colOff>121920</xdr:colOff>
                <xdr:row>21</xdr:row>
                <xdr:rowOff>198120</xdr:rowOff>
              </to>
            </anchor>
          </controlPr>
        </control>
      </mc:Choice>
      <mc:Fallback>
        <control shapeId="37921" r:id="rId136" name="TextBox3"/>
      </mc:Fallback>
    </mc:AlternateContent>
    <mc:AlternateContent xmlns:mc="http://schemas.openxmlformats.org/markup-compatibility/2006">
      <mc:Choice Requires="x14">
        <control shapeId="37920" r:id="rId138" name="TextBox69">
          <controlPr defaultSize="0" autoLine="0" r:id="rId139">
            <anchor moveWithCells="1">
              <from>
                <xdr:col>5</xdr:col>
                <xdr:colOff>586740</xdr:colOff>
                <xdr:row>11</xdr:row>
                <xdr:rowOff>15240</xdr:rowOff>
              </from>
              <to>
                <xdr:col>7</xdr:col>
                <xdr:colOff>83820</xdr:colOff>
                <xdr:row>12</xdr:row>
                <xdr:rowOff>7620</xdr:rowOff>
              </to>
            </anchor>
          </controlPr>
        </control>
      </mc:Choice>
      <mc:Fallback>
        <control shapeId="37920" r:id="rId138" name="TextBox69"/>
      </mc:Fallback>
    </mc:AlternateContent>
    <mc:AlternateContent xmlns:mc="http://schemas.openxmlformats.org/markup-compatibility/2006">
      <mc:Choice Requires="x14">
        <control shapeId="37919" r:id="rId140" name="TextBox68">
          <controlPr defaultSize="0" disabled="1" autoLine="0" r:id="rId141">
            <anchor moveWithCells="1">
              <from>
                <xdr:col>5</xdr:col>
                <xdr:colOff>548640</xdr:colOff>
                <xdr:row>26</xdr:row>
                <xdr:rowOff>228600</xdr:rowOff>
              </from>
              <to>
                <xdr:col>7</xdr:col>
                <xdr:colOff>114300</xdr:colOff>
                <xdr:row>28</xdr:row>
                <xdr:rowOff>0</xdr:rowOff>
              </to>
            </anchor>
          </controlPr>
        </control>
      </mc:Choice>
      <mc:Fallback>
        <control shapeId="37919" r:id="rId140" name="TextBox68"/>
      </mc:Fallback>
    </mc:AlternateContent>
    <mc:AlternateContent xmlns:mc="http://schemas.openxmlformats.org/markup-compatibility/2006">
      <mc:Choice Requires="x14">
        <control shapeId="37918" r:id="rId142" name="TextBox67">
          <controlPr defaultSize="0" autoLine="0" r:id="rId143">
            <anchor moveWithCells="1">
              <from>
                <xdr:col>5</xdr:col>
                <xdr:colOff>548640</xdr:colOff>
                <xdr:row>24</xdr:row>
                <xdr:rowOff>220980</xdr:rowOff>
              </from>
              <to>
                <xdr:col>7</xdr:col>
                <xdr:colOff>114300</xdr:colOff>
                <xdr:row>25</xdr:row>
                <xdr:rowOff>228600</xdr:rowOff>
              </to>
            </anchor>
          </controlPr>
        </control>
      </mc:Choice>
      <mc:Fallback>
        <control shapeId="37918" r:id="rId142" name="TextBox67"/>
      </mc:Fallback>
    </mc:AlternateContent>
    <mc:AlternateContent xmlns:mc="http://schemas.openxmlformats.org/markup-compatibility/2006">
      <mc:Choice Requires="x14">
        <control shapeId="37917" r:id="rId144" name="TextBox66">
          <controlPr defaultSize="0" disabled="1" autoLine="0" r:id="rId145">
            <anchor moveWithCells="1">
              <from>
                <xdr:col>5</xdr:col>
                <xdr:colOff>548640</xdr:colOff>
                <xdr:row>25</xdr:row>
                <xdr:rowOff>220980</xdr:rowOff>
              </from>
              <to>
                <xdr:col>7</xdr:col>
                <xdr:colOff>114300</xdr:colOff>
                <xdr:row>26</xdr:row>
                <xdr:rowOff>228600</xdr:rowOff>
              </to>
            </anchor>
          </controlPr>
        </control>
      </mc:Choice>
      <mc:Fallback>
        <control shapeId="37917" r:id="rId144" name="TextBox66"/>
      </mc:Fallback>
    </mc:AlternateContent>
    <mc:AlternateContent xmlns:mc="http://schemas.openxmlformats.org/markup-compatibility/2006">
      <mc:Choice Requires="x14">
        <control shapeId="37916" r:id="rId146" name="TextBox64">
          <controlPr defaultSize="0" disabled="1" autoLine="0" r:id="rId147">
            <anchor moveWithCells="1">
              <from>
                <xdr:col>5</xdr:col>
                <xdr:colOff>548640</xdr:colOff>
                <xdr:row>22</xdr:row>
                <xdr:rowOff>220980</xdr:rowOff>
              </from>
              <to>
                <xdr:col>7</xdr:col>
                <xdr:colOff>114300</xdr:colOff>
                <xdr:row>24</xdr:row>
                <xdr:rowOff>0</xdr:rowOff>
              </to>
            </anchor>
          </controlPr>
        </control>
      </mc:Choice>
      <mc:Fallback>
        <control shapeId="37916" r:id="rId146" name="TextBox64"/>
      </mc:Fallback>
    </mc:AlternateContent>
    <mc:AlternateContent xmlns:mc="http://schemas.openxmlformats.org/markup-compatibility/2006">
      <mc:Choice Requires="x14">
        <control shapeId="37915" r:id="rId148" name="ComboBox2">
          <controlPr defaultSize="0" autoLine="0" r:id="rId149">
            <anchor moveWithCells="1">
              <from>
                <xdr:col>5</xdr:col>
                <xdr:colOff>556260</xdr:colOff>
                <xdr:row>21</xdr:row>
                <xdr:rowOff>213360</xdr:rowOff>
              </from>
              <to>
                <xdr:col>7</xdr:col>
                <xdr:colOff>137160</xdr:colOff>
                <xdr:row>22</xdr:row>
                <xdr:rowOff>205740</xdr:rowOff>
              </to>
            </anchor>
          </controlPr>
        </control>
      </mc:Choice>
      <mc:Fallback>
        <control shapeId="37915" r:id="rId148" name="ComboBox2"/>
      </mc:Fallback>
    </mc:AlternateContent>
    <mc:AlternateContent xmlns:mc="http://schemas.openxmlformats.org/markup-compatibility/2006">
      <mc:Choice Requires="x14">
        <control shapeId="37914" r:id="rId150" name="TextBox63">
          <controlPr defaultSize="0" disabled="1" autoLine="0" r:id="rId151">
            <anchor moveWithCells="1">
              <from>
                <xdr:col>5</xdr:col>
                <xdr:colOff>571500</xdr:colOff>
                <xdr:row>16</xdr:row>
                <xdr:rowOff>228600</xdr:rowOff>
              </from>
              <to>
                <xdr:col>7</xdr:col>
                <xdr:colOff>137160</xdr:colOff>
                <xdr:row>18</xdr:row>
                <xdr:rowOff>7620</xdr:rowOff>
              </to>
            </anchor>
          </controlPr>
        </control>
      </mc:Choice>
      <mc:Fallback>
        <control shapeId="37914" r:id="rId150" name="TextBox63"/>
      </mc:Fallback>
    </mc:AlternateContent>
    <mc:AlternateContent xmlns:mc="http://schemas.openxmlformats.org/markup-compatibility/2006">
      <mc:Choice Requires="x14">
        <control shapeId="37913" r:id="rId152" name="TextBox62">
          <controlPr defaultSize="0" disabled="1" autoLine="0" r:id="rId153">
            <anchor moveWithCells="1">
              <from>
                <xdr:col>5</xdr:col>
                <xdr:colOff>571500</xdr:colOff>
                <xdr:row>16</xdr:row>
                <xdr:rowOff>0</xdr:rowOff>
              </from>
              <to>
                <xdr:col>7</xdr:col>
                <xdr:colOff>137160</xdr:colOff>
                <xdr:row>17</xdr:row>
                <xdr:rowOff>15240</xdr:rowOff>
              </to>
            </anchor>
          </controlPr>
        </control>
      </mc:Choice>
      <mc:Fallback>
        <control shapeId="37913" r:id="rId152" name="TextBox62"/>
      </mc:Fallback>
    </mc:AlternateContent>
    <mc:AlternateContent xmlns:mc="http://schemas.openxmlformats.org/markup-compatibility/2006">
      <mc:Choice Requires="x14">
        <control shapeId="37912" r:id="rId154" name="TextBox1">
          <controlPr defaultSize="0" disabled="1" autoLine="0" r:id="rId155">
            <anchor moveWithCells="1">
              <from>
                <xdr:col>5</xdr:col>
                <xdr:colOff>571500</xdr:colOff>
                <xdr:row>15</xdr:row>
                <xdr:rowOff>0</xdr:rowOff>
              </from>
              <to>
                <xdr:col>7</xdr:col>
                <xdr:colOff>137160</xdr:colOff>
                <xdr:row>16</xdr:row>
                <xdr:rowOff>22860</xdr:rowOff>
              </to>
            </anchor>
          </controlPr>
        </control>
      </mc:Choice>
      <mc:Fallback>
        <control shapeId="37912" r:id="rId154" name="TextBox1"/>
      </mc:Fallback>
    </mc:AlternateContent>
    <mc:AlternateContent xmlns:mc="http://schemas.openxmlformats.org/markup-compatibility/2006">
      <mc:Choice Requires="x14">
        <control shapeId="37911" r:id="rId156" name="TextBox35">
          <controlPr defaultSize="0" autoLine="0" r:id="rId157">
            <anchor moveWithCells="1">
              <from>
                <xdr:col>22</xdr:col>
                <xdr:colOff>586740</xdr:colOff>
                <xdr:row>7</xdr:row>
                <xdr:rowOff>22860</xdr:rowOff>
              </from>
              <to>
                <xdr:col>24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37911" r:id="rId156" name="TextBox35"/>
      </mc:Fallback>
    </mc:AlternateContent>
    <mc:AlternateContent xmlns:mc="http://schemas.openxmlformats.org/markup-compatibility/2006">
      <mc:Choice Requires="x14">
        <control shapeId="37910" r:id="rId158" name="TextBox31">
          <controlPr defaultSize="0" autoLine="0" r:id="rId159">
            <anchor moveWithCells="1">
              <from>
                <xdr:col>21</xdr:col>
                <xdr:colOff>533400</xdr:colOff>
                <xdr:row>7</xdr:row>
                <xdr:rowOff>15240</xdr:rowOff>
              </from>
              <to>
                <xdr:col>22</xdr:col>
                <xdr:colOff>571500</xdr:colOff>
                <xdr:row>8</xdr:row>
                <xdr:rowOff>7620</xdr:rowOff>
              </to>
            </anchor>
          </controlPr>
        </control>
      </mc:Choice>
      <mc:Fallback>
        <control shapeId="37910" r:id="rId158" name="TextBox31"/>
      </mc:Fallback>
    </mc:AlternateContent>
    <mc:AlternateContent xmlns:mc="http://schemas.openxmlformats.org/markup-compatibility/2006">
      <mc:Choice Requires="x14">
        <control shapeId="37909" r:id="rId160" name="TextBox30">
          <controlPr defaultSize="0" autoLine="0" r:id="rId161">
            <anchor moveWithCells="1">
              <from>
                <xdr:col>20</xdr:col>
                <xdr:colOff>434340</xdr:colOff>
                <xdr:row>7</xdr:row>
                <xdr:rowOff>15240</xdr:rowOff>
              </from>
              <to>
                <xdr:col>21</xdr:col>
                <xdr:colOff>510540</xdr:colOff>
                <xdr:row>8</xdr:row>
                <xdr:rowOff>7620</xdr:rowOff>
              </to>
            </anchor>
          </controlPr>
        </control>
      </mc:Choice>
      <mc:Fallback>
        <control shapeId="37909" r:id="rId160" name="TextBox30"/>
      </mc:Fallback>
    </mc:AlternateContent>
    <mc:AlternateContent xmlns:mc="http://schemas.openxmlformats.org/markup-compatibility/2006">
      <mc:Choice Requires="x14">
        <control shapeId="37908" r:id="rId162" name="TextBox26">
          <controlPr defaultSize="0" autoLine="0" r:id="rId163">
            <anchor moveWithCells="1">
              <from>
                <xdr:col>19</xdr:col>
                <xdr:colOff>441960</xdr:colOff>
                <xdr:row>7</xdr:row>
                <xdr:rowOff>15240</xdr:rowOff>
              </from>
              <to>
                <xdr:col>20</xdr:col>
                <xdr:colOff>419100</xdr:colOff>
                <xdr:row>8</xdr:row>
                <xdr:rowOff>7620</xdr:rowOff>
              </to>
            </anchor>
          </controlPr>
        </control>
      </mc:Choice>
      <mc:Fallback>
        <control shapeId="37908" r:id="rId162" name="TextBox26"/>
      </mc:Fallback>
    </mc:AlternateContent>
    <mc:AlternateContent xmlns:mc="http://schemas.openxmlformats.org/markup-compatibility/2006">
      <mc:Choice Requires="x14">
        <control shapeId="37907" r:id="rId164" name="TextBox24">
          <controlPr defaultSize="0" autoLine="0" r:id="rId165">
            <anchor moveWithCells="1">
              <from>
                <xdr:col>18</xdr:col>
                <xdr:colOff>243840</xdr:colOff>
                <xdr:row>7</xdr:row>
                <xdr:rowOff>22860</xdr:rowOff>
              </from>
              <to>
                <xdr:col>19</xdr:col>
                <xdr:colOff>403860</xdr:colOff>
                <xdr:row>8</xdr:row>
                <xdr:rowOff>7620</xdr:rowOff>
              </to>
            </anchor>
          </controlPr>
        </control>
      </mc:Choice>
      <mc:Fallback>
        <control shapeId="37907" r:id="rId164" name="TextBox24"/>
      </mc:Fallback>
    </mc:AlternateContent>
    <mc:AlternateContent xmlns:mc="http://schemas.openxmlformats.org/markup-compatibility/2006">
      <mc:Choice Requires="x14">
        <control shapeId="37906" r:id="rId166" name="TextBox23">
          <controlPr defaultSize="0" autoLine="0" r:id="rId167">
            <anchor moveWithCells="1">
              <from>
                <xdr:col>15</xdr:col>
                <xdr:colOff>0</xdr:colOff>
                <xdr:row>17</xdr:row>
                <xdr:rowOff>7620</xdr:rowOff>
              </from>
              <to>
                <xdr:col>16</xdr:col>
                <xdr:colOff>7620</xdr:colOff>
                <xdr:row>18</xdr:row>
                <xdr:rowOff>0</xdr:rowOff>
              </to>
            </anchor>
          </controlPr>
        </control>
      </mc:Choice>
      <mc:Fallback>
        <control shapeId="37906" r:id="rId166" name="TextBox23"/>
      </mc:Fallback>
    </mc:AlternateContent>
    <mc:AlternateContent xmlns:mc="http://schemas.openxmlformats.org/markup-compatibility/2006">
      <mc:Choice Requires="x14">
        <control shapeId="37905" r:id="rId168" name="TextBox22">
          <controlPr defaultSize="0" autoLine="0" r:id="rId169">
            <anchor moveWithCells="1">
              <from>
                <xdr:col>14</xdr:col>
                <xdr:colOff>0</xdr:colOff>
                <xdr:row>17</xdr:row>
                <xdr:rowOff>15240</xdr:rowOff>
              </from>
              <to>
                <xdr:col>14</xdr:col>
                <xdr:colOff>655320</xdr:colOff>
                <xdr:row>18</xdr:row>
                <xdr:rowOff>7620</xdr:rowOff>
              </to>
            </anchor>
          </controlPr>
        </control>
      </mc:Choice>
      <mc:Fallback>
        <control shapeId="37905" r:id="rId168" name="TextBox22"/>
      </mc:Fallback>
    </mc:AlternateContent>
    <mc:AlternateContent xmlns:mc="http://schemas.openxmlformats.org/markup-compatibility/2006">
      <mc:Choice Requires="x14">
        <control shapeId="37904" r:id="rId170" name="TextBox18">
          <controlPr defaultSize="0" autoLine="0" r:id="rId133">
            <anchor moveWithCells="1">
              <from>
                <xdr:col>12</xdr:col>
                <xdr:colOff>495300</xdr:colOff>
                <xdr:row>9</xdr:row>
                <xdr:rowOff>15240</xdr:rowOff>
              </from>
              <to>
                <xdr:col>13</xdr:col>
                <xdr:colOff>655320</xdr:colOff>
                <xdr:row>10</xdr:row>
                <xdr:rowOff>7620</xdr:rowOff>
              </to>
            </anchor>
          </controlPr>
        </control>
      </mc:Choice>
      <mc:Fallback>
        <control shapeId="37904" r:id="rId170" name="TextBox18"/>
      </mc:Fallback>
    </mc:AlternateContent>
    <mc:AlternateContent xmlns:mc="http://schemas.openxmlformats.org/markup-compatibility/2006">
      <mc:Choice Requires="x14">
        <control shapeId="37903" r:id="rId171" name="TextBox17">
          <controlPr defaultSize="0" autoLine="0" r:id="rId131">
            <anchor moveWithCells="1">
              <from>
                <xdr:col>12</xdr:col>
                <xdr:colOff>495300</xdr:colOff>
                <xdr:row>8</xdr:row>
                <xdr:rowOff>30480</xdr:rowOff>
              </from>
              <to>
                <xdr:col>13</xdr:col>
                <xdr:colOff>655320</xdr:colOff>
                <xdr:row>9</xdr:row>
                <xdr:rowOff>22860</xdr:rowOff>
              </to>
            </anchor>
          </controlPr>
        </control>
      </mc:Choice>
      <mc:Fallback>
        <control shapeId="37903" r:id="rId171" name="TextBox17"/>
      </mc:Fallback>
    </mc:AlternateContent>
    <mc:AlternateContent xmlns:mc="http://schemas.openxmlformats.org/markup-compatibility/2006">
      <mc:Choice Requires="x14">
        <control shapeId="37902" r:id="rId172" name="TextBox14">
          <controlPr defaultSize="0" autoLine="0" r:id="rId135">
            <anchor moveWithCells="1">
              <from>
                <xdr:col>12</xdr:col>
                <xdr:colOff>495300</xdr:colOff>
                <xdr:row>7</xdr:row>
                <xdr:rowOff>38100</xdr:rowOff>
              </from>
              <to>
                <xdr:col>13</xdr:col>
                <xdr:colOff>655320</xdr:colOff>
                <xdr:row>8</xdr:row>
                <xdr:rowOff>30480</xdr:rowOff>
              </to>
            </anchor>
          </controlPr>
        </control>
      </mc:Choice>
      <mc:Fallback>
        <control shapeId="37902" r:id="rId172" name="TextBox14"/>
      </mc:Fallback>
    </mc:AlternateContent>
    <mc:AlternateContent xmlns:mc="http://schemas.openxmlformats.org/markup-compatibility/2006">
      <mc:Choice Requires="x14">
        <control shapeId="37901" r:id="rId173" name="TextBox12">
          <controlPr defaultSize="0" autoLine="0" r:id="rId174">
            <anchor moveWithCells="1">
              <from>
                <xdr:col>5</xdr:col>
                <xdr:colOff>548640</xdr:colOff>
                <xdr:row>24</xdr:row>
                <xdr:rowOff>0</xdr:rowOff>
              </from>
              <to>
                <xdr:col>7</xdr:col>
                <xdr:colOff>99060</xdr:colOff>
                <xdr:row>24</xdr:row>
                <xdr:rowOff>228600</xdr:rowOff>
              </to>
            </anchor>
          </controlPr>
        </control>
      </mc:Choice>
      <mc:Fallback>
        <control shapeId="37901" r:id="rId173" name="TextBox12"/>
      </mc:Fallback>
    </mc:AlternateContent>
    <mc:AlternateContent xmlns:mc="http://schemas.openxmlformats.org/markup-compatibility/2006">
      <mc:Choice Requires="x14">
        <control shapeId="37900" r:id="rId175" name="TextBox11">
          <controlPr defaultSize="0" disabled="1" autoLine="0" r:id="rId176">
            <anchor moveWithCells="1">
              <from>
                <xdr:col>5</xdr:col>
                <xdr:colOff>571500</xdr:colOff>
                <xdr:row>17</xdr:row>
                <xdr:rowOff>228600</xdr:rowOff>
              </from>
              <to>
                <xdr:col>7</xdr:col>
                <xdr:colOff>121920</xdr:colOff>
                <xdr:row>18</xdr:row>
                <xdr:rowOff>220980</xdr:rowOff>
              </to>
            </anchor>
          </controlPr>
        </control>
      </mc:Choice>
      <mc:Fallback>
        <control shapeId="37900" r:id="rId175" name="TextBox11"/>
      </mc:Fallback>
    </mc:AlternateContent>
    <mc:AlternateContent xmlns:mc="http://schemas.openxmlformats.org/markup-compatibility/2006">
      <mc:Choice Requires="x14">
        <control shapeId="37899" r:id="rId177" name="TextBox10">
          <controlPr defaultSize="0" autoLine="0" r:id="rId178">
            <anchor moveWithCells="1">
              <from>
                <xdr:col>5</xdr:col>
                <xdr:colOff>571500</xdr:colOff>
                <xdr:row>18</xdr:row>
                <xdr:rowOff>220980</xdr:rowOff>
              </from>
              <to>
                <xdr:col>7</xdr:col>
                <xdr:colOff>121920</xdr:colOff>
                <xdr:row>19</xdr:row>
                <xdr:rowOff>213360</xdr:rowOff>
              </to>
            </anchor>
          </controlPr>
        </control>
      </mc:Choice>
      <mc:Fallback>
        <control shapeId="37899" r:id="rId177" name="TextBox10"/>
      </mc:Fallback>
    </mc:AlternateContent>
    <mc:AlternateContent xmlns:mc="http://schemas.openxmlformats.org/markup-compatibility/2006">
      <mc:Choice Requires="x14">
        <control shapeId="37898" r:id="rId179" name="TextBox9">
          <controlPr defaultSize="0" disabled="1" autoLine="0" r:id="rId180">
            <anchor moveWithCells="1">
              <from>
                <xdr:col>5</xdr:col>
                <xdr:colOff>594360</xdr:colOff>
                <xdr:row>9</xdr:row>
                <xdr:rowOff>15240</xdr:rowOff>
              </from>
              <to>
                <xdr:col>7</xdr:col>
                <xdr:colOff>91440</xdr:colOff>
                <xdr:row>10</xdr:row>
                <xdr:rowOff>7620</xdr:rowOff>
              </to>
            </anchor>
          </controlPr>
        </control>
      </mc:Choice>
      <mc:Fallback>
        <control shapeId="37898" r:id="rId179" name="TextBox9"/>
      </mc:Fallback>
    </mc:AlternateContent>
    <mc:AlternateContent xmlns:mc="http://schemas.openxmlformats.org/markup-compatibility/2006">
      <mc:Choice Requires="x14">
        <control shapeId="37897" r:id="rId181" name="TextBox8">
          <controlPr defaultSize="0" disabled="1" autoLine="0" r:id="rId182">
            <anchor moveWithCells="1">
              <from>
                <xdr:col>5</xdr:col>
                <xdr:colOff>586740</xdr:colOff>
                <xdr:row>10</xdr:row>
                <xdr:rowOff>30480</xdr:rowOff>
              </from>
              <to>
                <xdr:col>7</xdr:col>
                <xdr:colOff>83820</xdr:colOff>
                <xdr:row>11</xdr:row>
                <xdr:rowOff>22860</xdr:rowOff>
              </to>
            </anchor>
          </controlPr>
        </control>
      </mc:Choice>
      <mc:Fallback>
        <control shapeId="37897" r:id="rId181" name="TextBox8"/>
      </mc:Fallback>
    </mc:AlternateContent>
    <mc:AlternateContent xmlns:mc="http://schemas.openxmlformats.org/markup-compatibility/2006">
      <mc:Choice Requires="x14">
        <control shapeId="37896" r:id="rId183" name="TextBox7">
          <controlPr defaultSize="0" autoLine="0" r:id="rId184">
            <anchor moveWithCells="1">
              <from>
                <xdr:col>5</xdr:col>
                <xdr:colOff>601980</xdr:colOff>
                <xdr:row>4</xdr:row>
                <xdr:rowOff>45720</xdr:rowOff>
              </from>
              <to>
                <xdr:col>7</xdr:col>
                <xdr:colOff>99060</xdr:colOff>
                <xdr:row>5</xdr:row>
                <xdr:rowOff>38100</xdr:rowOff>
              </to>
            </anchor>
          </controlPr>
        </control>
      </mc:Choice>
      <mc:Fallback>
        <control shapeId="37896" r:id="rId183" name="TextBox7"/>
      </mc:Fallback>
    </mc:AlternateContent>
    <mc:AlternateContent xmlns:mc="http://schemas.openxmlformats.org/markup-compatibility/2006">
      <mc:Choice Requires="x14">
        <control shapeId="37895" r:id="rId185" name="TextBox6">
          <controlPr defaultSize="0" autoLine="0" r:id="rId186">
            <anchor moveWithCells="1">
              <from>
                <xdr:col>5</xdr:col>
                <xdr:colOff>594360</xdr:colOff>
                <xdr:row>8</xdr:row>
                <xdr:rowOff>15240</xdr:rowOff>
              </from>
              <to>
                <xdr:col>7</xdr:col>
                <xdr:colOff>91440</xdr:colOff>
                <xdr:row>9</xdr:row>
                <xdr:rowOff>7620</xdr:rowOff>
              </to>
            </anchor>
          </controlPr>
        </control>
      </mc:Choice>
      <mc:Fallback>
        <control shapeId="37895" r:id="rId185" name="TextBox6"/>
      </mc:Fallback>
    </mc:AlternateContent>
    <mc:AlternateContent xmlns:mc="http://schemas.openxmlformats.org/markup-compatibility/2006">
      <mc:Choice Requires="x14">
        <control shapeId="37894" r:id="rId187" name="TextBox5">
          <controlPr defaultSize="0" autoLine="0" r:id="rId188">
            <anchor moveWithCells="1">
              <from>
                <xdr:col>5</xdr:col>
                <xdr:colOff>594360</xdr:colOff>
                <xdr:row>6</xdr:row>
                <xdr:rowOff>7620</xdr:rowOff>
              </from>
              <to>
                <xdr:col>7</xdr:col>
                <xdr:colOff>91440</xdr:colOff>
                <xdr:row>7</xdr:row>
                <xdr:rowOff>0</xdr:rowOff>
              </to>
            </anchor>
          </controlPr>
        </control>
      </mc:Choice>
      <mc:Fallback>
        <control shapeId="37894" r:id="rId187" name="TextBox5"/>
      </mc:Fallback>
    </mc:AlternateContent>
    <mc:AlternateContent xmlns:mc="http://schemas.openxmlformats.org/markup-compatibility/2006">
      <mc:Choice Requires="x14">
        <control shapeId="37893" r:id="rId189" name="TextBox4">
          <controlPr defaultSize="0" autoLine="0" r:id="rId190">
            <anchor moveWithCells="1">
              <from>
                <xdr:col>5</xdr:col>
                <xdr:colOff>601980</xdr:colOff>
                <xdr:row>5</xdr:row>
                <xdr:rowOff>38100</xdr:rowOff>
              </from>
              <to>
                <xdr:col>7</xdr:col>
                <xdr:colOff>99060</xdr:colOff>
                <xdr:row>6</xdr:row>
                <xdr:rowOff>30480</xdr:rowOff>
              </to>
            </anchor>
          </controlPr>
        </control>
      </mc:Choice>
      <mc:Fallback>
        <control shapeId="37893" r:id="rId189" name="TextBox4"/>
      </mc:Fallback>
    </mc:AlternateContent>
    <mc:AlternateContent xmlns:mc="http://schemas.openxmlformats.org/markup-compatibility/2006">
      <mc:Choice Requires="x14">
        <control shapeId="37892" r:id="rId191" name="ToggleButton2">
          <controlPr defaultSize="0" autoLine="0" r:id="rId192">
            <anchor moveWithCells="1">
              <from>
                <xdr:col>13</xdr:col>
                <xdr:colOff>160020</xdr:colOff>
                <xdr:row>4</xdr:row>
                <xdr:rowOff>38100</xdr:rowOff>
              </from>
              <to>
                <xdr:col>14</xdr:col>
                <xdr:colOff>541020</xdr:colOff>
                <xdr:row>5</xdr:row>
                <xdr:rowOff>175260</xdr:rowOff>
              </to>
            </anchor>
          </controlPr>
        </control>
      </mc:Choice>
      <mc:Fallback>
        <control shapeId="37892" r:id="rId191" name="ToggleButton2"/>
      </mc:Fallback>
    </mc:AlternateContent>
    <mc:AlternateContent xmlns:mc="http://schemas.openxmlformats.org/markup-compatibility/2006">
      <mc:Choice Requires="x14">
        <control shapeId="37891" r:id="rId193" name="ToggleButton1">
          <controlPr defaultSize="0" autoLine="0" r:id="rId194">
            <anchor moveWithCells="1">
              <from>
                <xdr:col>10</xdr:col>
                <xdr:colOff>464820</xdr:colOff>
                <xdr:row>4</xdr:row>
                <xdr:rowOff>45720</xdr:rowOff>
              </from>
              <to>
                <xdr:col>12</xdr:col>
                <xdr:colOff>160020</xdr:colOff>
                <xdr:row>5</xdr:row>
                <xdr:rowOff>182880</xdr:rowOff>
              </to>
            </anchor>
          </controlPr>
        </control>
      </mc:Choice>
      <mc:Fallback>
        <control shapeId="37891" r:id="rId193" name="ToggleButton1"/>
      </mc:Fallback>
    </mc:AlternateContent>
    <mc:AlternateContent xmlns:mc="http://schemas.openxmlformats.org/markup-compatibility/2006">
      <mc:Choice Requires="x14">
        <control shapeId="37889" r:id="rId195" name="ComboBox1">
          <controlPr defaultSize="0" autoLine="0" r:id="rId196">
            <anchor moveWithCells="1">
              <from>
                <xdr:col>5</xdr:col>
                <xdr:colOff>571500</xdr:colOff>
                <xdr:row>14</xdr:row>
                <xdr:rowOff>15240</xdr:rowOff>
              </from>
              <to>
                <xdr:col>7</xdr:col>
                <xdr:colOff>152400</xdr:colOff>
                <xdr:row>15</xdr:row>
                <xdr:rowOff>7620</xdr:rowOff>
              </to>
            </anchor>
          </controlPr>
        </control>
      </mc:Choice>
      <mc:Fallback>
        <control shapeId="37889" r:id="rId195" name="ComboBox1"/>
      </mc:Fallback>
    </mc:AlternateContent>
    <mc:AlternateContent xmlns:mc="http://schemas.openxmlformats.org/markup-compatibility/2006">
      <mc:Choice Requires="x14">
        <control shapeId="38011" r:id="rId197" name="TextBox86">
          <controlPr defaultSize="0" autoLine="0" r:id="rId28">
            <anchor moveWithCells="1">
              <from>
                <xdr:col>12</xdr:col>
                <xdr:colOff>15240</xdr:colOff>
                <xdr:row>26</xdr:row>
                <xdr:rowOff>15240</xdr:rowOff>
              </from>
              <to>
                <xdr:col>13</xdr:col>
                <xdr:colOff>281940</xdr:colOff>
                <xdr:row>27</xdr:row>
                <xdr:rowOff>15240</xdr:rowOff>
              </to>
            </anchor>
          </controlPr>
        </control>
      </mc:Choice>
      <mc:Fallback>
        <control shapeId="38011" r:id="rId197" name="TextBox86"/>
      </mc:Fallback>
    </mc:AlternateContent>
    <mc:AlternateContent xmlns:mc="http://schemas.openxmlformats.org/markup-compatibility/2006">
      <mc:Choice Requires="x14">
        <control shapeId="38012" r:id="rId198" name="TextBox88">
          <controlPr defaultSize="0" autoLine="0" r:id="rId199">
            <anchor moveWithCells="1">
              <from>
                <xdr:col>12</xdr:col>
                <xdr:colOff>15240</xdr:colOff>
                <xdr:row>27</xdr:row>
                <xdr:rowOff>15240</xdr:rowOff>
              </from>
              <to>
                <xdr:col>13</xdr:col>
                <xdr:colOff>281940</xdr:colOff>
                <xdr:row>28</xdr:row>
                <xdr:rowOff>15240</xdr:rowOff>
              </to>
            </anchor>
          </controlPr>
        </control>
      </mc:Choice>
      <mc:Fallback>
        <control shapeId="38012" r:id="rId198" name="TextBox88"/>
      </mc:Fallback>
    </mc:AlternateContent>
    <mc:AlternateContent xmlns:mc="http://schemas.openxmlformats.org/markup-compatibility/2006">
      <mc:Choice Requires="x14">
        <control shapeId="38013" r:id="rId200" name="TextBox89">
          <controlPr defaultSize="0" autoLine="0" r:id="rId28">
            <anchor moveWithCells="1">
              <from>
                <xdr:col>14</xdr:col>
                <xdr:colOff>22860</xdr:colOff>
                <xdr:row>26</xdr:row>
                <xdr:rowOff>15240</xdr:rowOff>
              </from>
              <to>
                <xdr:col>15</xdr:col>
                <xdr:colOff>45720</xdr:colOff>
                <xdr:row>27</xdr:row>
                <xdr:rowOff>15240</xdr:rowOff>
              </to>
            </anchor>
          </controlPr>
        </control>
      </mc:Choice>
      <mc:Fallback>
        <control shapeId="38013" r:id="rId200" name="TextBox89"/>
      </mc:Fallback>
    </mc:AlternateContent>
    <mc:AlternateContent xmlns:mc="http://schemas.openxmlformats.org/markup-compatibility/2006">
      <mc:Choice Requires="x14">
        <control shapeId="38014" r:id="rId201" name="TextBox90">
          <controlPr defaultSize="0" autoLine="0" r:id="rId202">
            <anchor moveWithCells="1">
              <from>
                <xdr:col>14</xdr:col>
                <xdr:colOff>22860</xdr:colOff>
                <xdr:row>27</xdr:row>
                <xdr:rowOff>15240</xdr:rowOff>
              </from>
              <to>
                <xdr:col>15</xdr:col>
                <xdr:colOff>45720</xdr:colOff>
                <xdr:row>28</xdr:row>
                <xdr:rowOff>15240</xdr:rowOff>
              </to>
            </anchor>
          </controlPr>
        </control>
      </mc:Choice>
      <mc:Fallback>
        <control shapeId="38014" r:id="rId201" name="TextBox90"/>
      </mc:Fallback>
    </mc:AlternateContent>
    <mc:AlternateContent xmlns:mc="http://schemas.openxmlformats.org/markup-compatibility/2006">
      <mc:Choice Requires="x14">
        <control shapeId="38015" r:id="rId203" name="TextBox94">
          <controlPr defaultSize="0" autoLine="0" r:id="rId199">
            <anchor moveWithCells="1">
              <from>
                <xdr:col>12</xdr:col>
                <xdr:colOff>15240</xdr:colOff>
                <xdr:row>28</xdr:row>
                <xdr:rowOff>0</xdr:rowOff>
              </from>
              <to>
                <xdr:col>13</xdr:col>
                <xdr:colOff>281940</xdr:colOff>
                <xdr:row>29</xdr:row>
                <xdr:rowOff>0</xdr:rowOff>
              </to>
            </anchor>
          </controlPr>
        </control>
      </mc:Choice>
      <mc:Fallback>
        <control shapeId="38015" r:id="rId203" name="TextBox94"/>
      </mc:Fallback>
    </mc:AlternateContent>
    <mc:AlternateContent xmlns:mc="http://schemas.openxmlformats.org/markup-compatibility/2006">
      <mc:Choice Requires="x14">
        <control shapeId="38016" r:id="rId204" name="TextBox95">
          <controlPr defaultSize="0" autoLine="0" r:id="rId202">
            <anchor moveWithCells="1">
              <from>
                <xdr:col>14</xdr:col>
                <xdr:colOff>22860</xdr:colOff>
                <xdr:row>28</xdr:row>
                <xdr:rowOff>0</xdr:rowOff>
              </from>
              <to>
                <xdr:col>15</xdr:col>
                <xdr:colOff>45720</xdr:colOff>
                <xdr:row>29</xdr:row>
                <xdr:rowOff>0</xdr:rowOff>
              </to>
            </anchor>
          </controlPr>
        </control>
      </mc:Choice>
      <mc:Fallback>
        <control shapeId="38016" r:id="rId204" name="TextBox95"/>
      </mc:Fallback>
    </mc:AlternateContent>
    <mc:AlternateContent xmlns:mc="http://schemas.openxmlformats.org/markup-compatibility/2006">
      <mc:Choice Requires="x14">
        <control shapeId="37890" r:id="rId205" name="Button 2">
          <controlPr defaultSize="0" print="0" autoFill="0" autoPict="0" macro="[0]!Exporter_Toute_Feuille_En_PDF2">
            <anchor moveWithCells="1" sizeWithCells="1">
              <from>
                <xdr:col>25</xdr:col>
                <xdr:colOff>30480</xdr:colOff>
                <xdr:row>0</xdr:row>
                <xdr:rowOff>0</xdr:rowOff>
              </from>
              <to>
                <xdr:col>29</xdr:col>
                <xdr:colOff>373380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81C37-8D26-4A33-8B81-89DFACECEBE0}">
  <sheetPr codeName="Sheet10">
    <pageSetUpPr fitToPage="1"/>
  </sheetPr>
  <dimension ref="A1:AF38"/>
  <sheetViews>
    <sheetView showGridLines="0" zoomScale="70" zoomScaleNormal="70" workbookViewId="0">
      <selection activeCell="W28" sqref="W28"/>
    </sheetView>
  </sheetViews>
  <sheetFormatPr defaultRowHeight="18.600000000000001" customHeight="1" x14ac:dyDescent="0.3"/>
  <cols>
    <col min="1" max="1" width="0.21875" customWidth="1"/>
    <col min="2" max="2" width="1.33203125" customWidth="1"/>
    <col min="3" max="3" width="6.33203125" customWidth="1"/>
    <col min="11" max="11" width="8.88671875" customWidth="1"/>
    <col min="12" max="12" width="9.88671875" customWidth="1"/>
    <col min="13" max="13" width="7.33203125" customWidth="1"/>
    <col min="14" max="14" width="10.6640625" customWidth="1"/>
    <col min="15" max="15" width="10.88671875" customWidth="1"/>
    <col min="16" max="16" width="9.44140625" customWidth="1"/>
    <col min="18" max="18" width="11.5546875" customWidth="1"/>
    <col min="20" max="20" width="11.6640625" customWidth="1"/>
    <col min="21" max="21" width="10.109375" customWidth="1"/>
    <col min="22" max="22" width="10.5546875" customWidth="1"/>
    <col min="24" max="24" width="10.77734375" customWidth="1"/>
    <col min="25" max="25" width="7.44140625" customWidth="1"/>
    <col min="27" max="27" width="10.6640625" customWidth="1"/>
  </cols>
  <sheetData>
    <row r="1" spans="1:32" ht="28.8" customHeight="1" x14ac:dyDescent="0.3">
      <c r="A1" s="227" t="s">
        <v>356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</row>
    <row r="2" spans="1:32" ht="18.600000000000001" customHeight="1" thickBot="1" x14ac:dyDescent="0.3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2" ht="18.600000000000001" customHeight="1" thickBot="1" x14ac:dyDescent="0.35">
      <c r="A3" s="114"/>
      <c r="B3" s="114"/>
      <c r="C3" s="240" t="s">
        <v>0</v>
      </c>
      <c r="D3" s="241"/>
      <c r="E3" s="241"/>
      <c r="F3" s="241"/>
      <c r="G3" s="241"/>
      <c r="H3" s="242"/>
      <c r="I3" s="114"/>
      <c r="J3" s="229" t="s">
        <v>1</v>
      </c>
      <c r="K3" s="230"/>
      <c r="L3" s="230"/>
      <c r="M3" s="230"/>
      <c r="N3" s="230"/>
      <c r="O3" s="230"/>
      <c r="P3" s="231"/>
      <c r="Q3" s="114"/>
      <c r="R3" s="229" t="s">
        <v>2</v>
      </c>
      <c r="S3" s="230"/>
      <c r="T3" s="230"/>
      <c r="U3" s="230"/>
      <c r="V3" s="230"/>
      <c r="W3" s="232"/>
      <c r="X3" s="233"/>
      <c r="Y3" s="114"/>
      <c r="Z3" s="317" t="s">
        <v>284</v>
      </c>
      <c r="AA3" s="318"/>
      <c r="AB3" s="318"/>
      <c r="AC3" s="318"/>
      <c r="AD3" s="318"/>
      <c r="AE3" s="318"/>
      <c r="AF3" s="319"/>
    </row>
    <row r="4" spans="1:32" ht="18.600000000000001" customHeight="1" thickTop="1" thickBot="1" x14ac:dyDescent="0.35">
      <c r="A4" s="114"/>
      <c r="B4" s="114"/>
      <c r="C4" s="246" t="s">
        <v>12</v>
      </c>
      <c r="D4" s="247"/>
      <c r="E4" s="247"/>
      <c r="F4" s="247"/>
      <c r="G4" s="247"/>
      <c r="H4" s="248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</row>
    <row r="5" spans="1:32" ht="18.600000000000001" customHeight="1" thickBot="1" x14ac:dyDescent="0.35">
      <c r="A5" s="114"/>
      <c r="B5" s="114"/>
      <c r="C5" s="253" t="s">
        <v>19</v>
      </c>
      <c r="D5" s="253"/>
      <c r="E5" s="16" t="s">
        <v>16</v>
      </c>
      <c r="F5" s="16"/>
      <c r="G5" s="115"/>
      <c r="H5" s="116" t="s">
        <v>20</v>
      </c>
      <c r="I5" s="114"/>
      <c r="J5" s="114"/>
      <c r="K5" s="114"/>
      <c r="L5" s="114"/>
      <c r="M5" s="114"/>
      <c r="N5" s="113" t="s">
        <v>319</v>
      </c>
      <c r="O5" s="113" t="s">
        <v>320</v>
      </c>
      <c r="P5" s="90"/>
      <c r="Q5" s="114"/>
      <c r="R5" s="209" t="s">
        <v>223</v>
      </c>
      <c r="S5" s="210"/>
      <c r="T5" s="210"/>
      <c r="U5" s="210"/>
      <c r="V5" s="210"/>
      <c r="W5" s="210"/>
      <c r="X5" s="211"/>
      <c r="Y5" s="114"/>
      <c r="Z5" s="310" t="s">
        <v>296</v>
      </c>
      <c r="AA5" s="311"/>
      <c r="AB5" s="311"/>
      <c r="AC5" s="311"/>
      <c r="AD5" s="311"/>
      <c r="AE5" s="311"/>
      <c r="AF5" s="312"/>
    </row>
    <row r="6" spans="1:32" ht="18.600000000000001" customHeight="1" thickBot="1" x14ac:dyDescent="0.35">
      <c r="A6" s="114"/>
      <c r="B6" s="114"/>
      <c r="C6" s="253"/>
      <c r="D6" s="253"/>
      <c r="E6" s="16" t="s">
        <v>324</v>
      </c>
      <c r="F6" s="16"/>
      <c r="G6" s="115"/>
      <c r="H6" s="116" t="s">
        <v>21</v>
      </c>
      <c r="I6" s="114"/>
      <c r="J6" s="224" t="s">
        <v>331</v>
      </c>
      <c r="K6" s="225"/>
      <c r="L6" s="225"/>
      <c r="M6" s="226"/>
      <c r="N6" s="16"/>
      <c r="O6" s="16"/>
      <c r="P6" s="16"/>
      <c r="Q6" s="114"/>
      <c r="R6" s="206" t="s">
        <v>213</v>
      </c>
      <c r="S6" s="207"/>
      <c r="T6" s="207"/>
      <c r="U6" s="207"/>
      <c r="V6" s="207"/>
      <c r="W6" s="207"/>
      <c r="X6" s="208"/>
      <c r="Y6" s="114"/>
      <c r="Z6" s="314" t="s">
        <v>300</v>
      </c>
      <c r="AA6" s="315"/>
      <c r="AB6" s="316"/>
      <c r="AC6" s="114"/>
      <c r="AD6" s="314" t="s">
        <v>301</v>
      </c>
      <c r="AE6" s="315"/>
      <c r="AF6" s="316"/>
    </row>
    <row r="7" spans="1:32" ht="18.600000000000001" customHeight="1" x14ac:dyDescent="0.3">
      <c r="A7" s="114"/>
      <c r="B7" s="114"/>
      <c r="C7" s="253"/>
      <c r="D7" s="253"/>
      <c r="E7" s="16" t="s">
        <v>478</v>
      </c>
      <c r="F7" s="16"/>
      <c r="G7" s="115"/>
      <c r="H7" s="116" t="s">
        <v>20</v>
      </c>
      <c r="I7" s="114"/>
      <c r="J7" s="224" t="s">
        <v>153</v>
      </c>
      <c r="K7" s="225"/>
      <c r="L7" s="225"/>
      <c r="M7" s="226"/>
      <c r="N7" s="16"/>
      <c r="O7" s="16"/>
      <c r="P7" s="88" t="s">
        <v>149</v>
      </c>
      <c r="Q7" s="114"/>
      <c r="R7" s="16"/>
      <c r="S7" s="116" t="s">
        <v>158</v>
      </c>
      <c r="T7" s="115"/>
      <c r="U7" s="115" t="s">
        <v>215</v>
      </c>
      <c r="V7" s="115" t="s">
        <v>216</v>
      </c>
      <c r="W7" s="115" t="s">
        <v>217</v>
      </c>
      <c r="X7" s="88" t="s">
        <v>65</v>
      </c>
      <c r="Y7" s="114"/>
      <c r="Z7" s="118" t="s">
        <v>297</v>
      </c>
      <c r="AA7" s="16"/>
      <c r="AB7" s="88" t="s">
        <v>20</v>
      </c>
      <c r="AC7" s="114"/>
      <c r="AD7" s="118" t="s">
        <v>297</v>
      </c>
      <c r="AE7" s="16"/>
      <c r="AF7" s="88" t="s">
        <v>20</v>
      </c>
    </row>
    <row r="8" spans="1:32" ht="18.600000000000001" customHeight="1" x14ac:dyDescent="0.3">
      <c r="A8" s="114"/>
      <c r="B8" s="114"/>
      <c r="C8" s="253"/>
      <c r="D8" s="253"/>
      <c r="E8" s="16" t="s">
        <v>14</v>
      </c>
      <c r="F8" s="16"/>
      <c r="G8" s="115"/>
      <c r="H8" s="116" t="s">
        <v>20</v>
      </c>
      <c r="I8" s="114"/>
      <c r="J8" s="224" t="s">
        <v>151</v>
      </c>
      <c r="K8" s="225"/>
      <c r="L8" s="225"/>
      <c r="M8" s="226"/>
      <c r="N8" s="16"/>
      <c r="O8" s="16"/>
      <c r="P8" s="116" t="s">
        <v>325</v>
      </c>
      <c r="Q8" s="114"/>
      <c r="R8" s="236" t="s">
        <v>224</v>
      </c>
      <c r="S8" s="236"/>
      <c r="T8" s="16"/>
      <c r="U8" s="16"/>
      <c r="V8" s="16"/>
      <c r="W8" s="16"/>
      <c r="X8" s="16"/>
      <c r="Y8" s="114"/>
      <c r="Z8" s="119" t="s">
        <v>298</v>
      </c>
      <c r="AA8" s="16"/>
      <c r="AB8" s="88" t="s">
        <v>20</v>
      </c>
      <c r="AC8" s="114"/>
      <c r="AD8" s="119" t="s">
        <v>298</v>
      </c>
      <c r="AE8" s="16"/>
      <c r="AF8" s="88" t="s">
        <v>20</v>
      </c>
    </row>
    <row r="9" spans="1:32" ht="18.600000000000001" customHeight="1" x14ac:dyDescent="0.3">
      <c r="A9" s="114"/>
      <c r="B9" s="114"/>
      <c r="C9" s="253"/>
      <c r="D9" s="253"/>
      <c r="E9" s="16" t="s">
        <v>18</v>
      </c>
      <c r="F9" s="16"/>
      <c r="G9" s="115"/>
      <c r="H9" s="116" t="s">
        <v>20</v>
      </c>
      <c r="I9" s="114"/>
      <c r="J9" s="224" t="s">
        <v>208</v>
      </c>
      <c r="K9" s="225"/>
      <c r="L9" s="225"/>
      <c r="M9" s="226"/>
      <c r="N9" s="16"/>
      <c r="O9" s="16"/>
      <c r="P9" s="116" t="s">
        <v>325</v>
      </c>
      <c r="Q9" s="114"/>
      <c r="R9" s="313"/>
      <c r="S9" s="313"/>
      <c r="T9" s="16"/>
      <c r="U9" s="16"/>
      <c r="V9" s="16"/>
      <c r="W9" s="16"/>
      <c r="X9" s="16"/>
      <c r="Y9" s="114"/>
      <c r="Z9" s="90"/>
      <c r="AA9" s="90"/>
      <c r="AB9" s="120"/>
      <c r="AC9" s="114"/>
      <c r="AD9" s="90"/>
      <c r="AE9" s="90"/>
      <c r="AF9" s="114"/>
    </row>
    <row r="10" spans="1:32" ht="18.600000000000001" customHeight="1" thickBot="1" x14ac:dyDescent="0.35">
      <c r="A10" s="114"/>
      <c r="B10" s="114"/>
      <c r="C10" s="253"/>
      <c r="D10" s="253"/>
      <c r="E10" s="16" t="s">
        <v>152</v>
      </c>
      <c r="F10" s="16"/>
      <c r="G10" s="16"/>
      <c r="H10" s="116" t="s">
        <v>20</v>
      </c>
      <c r="I10" s="114"/>
      <c r="J10" s="234" t="s">
        <v>285</v>
      </c>
      <c r="K10" s="234"/>
      <c r="L10" s="234"/>
      <c r="M10" s="234"/>
      <c r="N10" s="234"/>
      <c r="O10" s="234"/>
      <c r="P10" s="23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21" t="s">
        <v>158</v>
      </c>
      <c r="AC10" s="114"/>
      <c r="AD10" s="88" t="s">
        <v>299</v>
      </c>
      <c r="AE10" s="114"/>
      <c r="AF10" s="114"/>
    </row>
    <row r="11" spans="1:32" ht="18.600000000000001" customHeight="1" thickTop="1" thickBot="1" x14ac:dyDescent="0.35">
      <c r="A11" s="114"/>
      <c r="B11" s="114"/>
      <c r="C11" s="243" t="s">
        <v>15</v>
      </c>
      <c r="D11" s="244"/>
      <c r="E11" s="244"/>
      <c r="F11" s="244"/>
      <c r="G11" s="244"/>
      <c r="H11" s="245"/>
      <c r="I11" s="114"/>
      <c r="J11" s="113" t="s">
        <v>351</v>
      </c>
      <c r="K11" s="119" t="s">
        <v>211</v>
      </c>
      <c r="L11" s="114"/>
      <c r="M11" s="114"/>
      <c r="N11" s="119" t="s">
        <v>211</v>
      </c>
      <c r="O11" s="114"/>
      <c r="Q11" s="114"/>
      <c r="R11" s="206" t="s">
        <v>25</v>
      </c>
      <c r="S11" s="207"/>
      <c r="T11" s="207"/>
      <c r="U11" s="207"/>
      <c r="V11" s="207"/>
      <c r="W11" s="207"/>
      <c r="X11" s="208"/>
      <c r="Y11" s="114"/>
      <c r="Z11" s="114"/>
      <c r="AA11" s="114"/>
      <c r="AB11" s="114"/>
      <c r="AC11" s="114"/>
      <c r="AD11" s="114"/>
      <c r="AE11" s="114"/>
      <c r="AF11" s="114"/>
    </row>
    <row r="12" spans="1:32" ht="18.600000000000001" customHeight="1" thickTop="1" x14ac:dyDescent="0.3">
      <c r="A12" s="114"/>
      <c r="B12" s="114"/>
      <c r="C12" s="16"/>
      <c r="D12" s="115" t="s">
        <v>141</v>
      </c>
      <c r="E12" s="115"/>
      <c r="F12" s="115"/>
      <c r="G12" s="88"/>
      <c r="H12" s="88"/>
      <c r="I12" s="114"/>
      <c r="J12" s="141" t="s">
        <v>158</v>
      </c>
      <c r="K12" s="119" t="s">
        <v>321</v>
      </c>
      <c r="L12" s="114"/>
      <c r="M12" s="114"/>
      <c r="N12" s="119" t="s">
        <v>321</v>
      </c>
      <c r="O12" s="114"/>
      <c r="P12" s="114"/>
      <c r="Q12" s="114"/>
      <c r="R12" s="16"/>
      <c r="S12" s="116" t="s">
        <v>219</v>
      </c>
      <c r="T12" s="115"/>
      <c r="U12" s="115" t="s">
        <v>93</v>
      </c>
      <c r="V12" s="115" t="s">
        <v>220</v>
      </c>
      <c r="W12" s="115" t="s">
        <v>221</v>
      </c>
      <c r="X12" s="88" t="s">
        <v>222</v>
      </c>
      <c r="Y12" s="114"/>
      <c r="Z12" s="215" t="s">
        <v>308</v>
      </c>
      <c r="AA12" s="216"/>
      <c r="AB12" s="216"/>
      <c r="AC12" s="216"/>
      <c r="AD12" s="216"/>
      <c r="AE12" s="216"/>
      <c r="AF12" s="217"/>
    </row>
    <row r="13" spans="1:32" ht="18.600000000000001" customHeight="1" x14ac:dyDescent="0.3">
      <c r="A13" s="114"/>
      <c r="B13" s="114"/>
      <c r="C13" s="16"/>
      <c r="D13" s="16" t="s">
        <v>145</v>
      </c>
      <c r="E13" s="115"/>
      <c r="F13" s="115"/>
      <c r="G13" s="88"/>
      <c r="H13" s="88"/>
      <c r="I13" s="114"/>
      <c r="J13" s="141" t="s">
        <v>215</v>
      </c>
      <c r="K13" s="119" t="s">
        <v>322</v>
      </c>
      <c r="L13" s="114"/>
      <c r="M13" s="114"/>
      <c r="N13" s="119" t="s">
        <v>322</v>
      </c>
      <c r="O13" s="114"/>
      <c r="P13" s="114"/>
      <c r="Q13" s="123"/>
      <c r="R13" s="236" t="s">
        <v>224</v>
      </c>
      <c r="S13" s="236"/>
      <c r="T13" s="16"/>
      <c r="U13" s="16"/>
      <c r="V13" s="16"/>
      <c r="W13" s="16"/>
      <c r="X13" s="16"/>
      <c r="Y13" s="114"/>
      <c r="Z13" s="218"/>
      <c r="AA13" s="219"/>
      <c r="AB13" s="219"/>
      <c r="AC13" s="219"/>
      <c r="AD13" s="219"/>
      <c r="AE13" s="219"/>
      <c r="AF13" s="220"/>
    </row>
    <row r="14" spans="1:32" ht="18.600000000000001" customHeight="1" thickBot="1" x14ac:dyDescent="0.35">
      <c r="A14" s="114"/>
      <c r="B14" s="114"/>
      <c r="C14" s="16"/>
      <c r="D14" s="16" t="s">
        <v>146</v>
      </c>
      <c r="E14" s="16"/>
      <c r="F14" s="16"/>
      <c r="G14" s="16"/>
      <c r="H14" s="16"/>
      <c r="I14" s="114"/>
      <c r="J14" s="142" t="s">
        <v>216</v>
      </c>
      <c r="K14" s="119" t="s">
        <v>350</v>
      </c>
      <c r="N14" s="119" t="s">
        <v>350</v>
      </c>
      <c r="P14" s="114"/>
      <c r="Q14" s="114"/>
      <c r="R14" s="313"/>
      <c r="S14" s="313"/>
      <c r="T14" s="16"/>
      <c r="U14" s="16"/>
      <c r="V14" s="16"/>
      <c r="W14" s="16"/>
      <c r="X14" s="16"/>
      <c r="Y14" s="114"/>
      <c r="Z14" s="221"/>
      <c r="AA14" s="222"/>
      <c r="AB14" s="222"/>
      <c r="AC14" s="222"/>
      <c r="AD14" s="222"/>
      <c r="AE14" s="222"/>
      <c r="AF14" s="223"/>
    </row>
    <row r="15" spans="1:32" ht="18.600000000000001" customHeight="1" thickTop="1" x14ac:dyDescent="0.3">
      <c r="A15" s="114"/>
      <c r="B15" s="114"/>
      <c r="C15" s="16"/>
      <c r="D15" s="115" t="s">
        <v>143</v>
      </c>
      <c r="E15" s="115"/>
      <c r="F15" s="115"/>
      <c r="G15" s="88"/>
      <c r="H15" s="88"/>
      <c r="J15" s="255" t="s">
        <v>214</v>
      </c>
      <c r="K15" s="256"/>
      <c r="L15" s="256"/>
      <c r="M15" s="256"/>
      <c r="N15" s="256"/>
      <c r="O15" s="256"/>
      <c r="P15" s="257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  <c r="AF15" s="114"/>
    </row>
    <row r="16" spans="1:32" ht="18.600000000000001" customHeight="1" x14ac:dyDescent="0.3">
      <c r="A16" s="114"/>
      <c r="B16" s="114"/>
      <c r="C16" s="16"/>
      <c r="D16" s="132" t="s">
        <v>144</v>
      </c>
      <c r="E16" s="132"/>
      <c r="F16" s="132"/>
      <c r="G16" s="16"/>
      <c r="H16" s="16"/>
      <c r="J16" s="16" t="s">
        <v>212</v>
      </c>
      <c r="K16" s="116" t="s">
        <v>158</v>
      </c>
      <c r="L16" s="115"/>
      <c r="M16" s="115" t="s">
        <v>215</v>
      </c>
      <c r="N16" s="115" t="s">
        <v>216</v>
      </c>
      <c r="O16" s="115" t="s">
        <v>217</v>
      </c>
      <c r="P16" s="88" t="s">
        <v>65</v>
      </c>
      <c r="Q16" s="114"/>
      <c r="R16" s="209" t="s">
        <v>223</v>
      </c>
      <c r="S16" s="210"/>
      <c r="T16" s="210"/>
      <c r="U16" s="210"/>
      <c r="V16" s="210"/>
      <c r="W16" s="210"/>
      <c r="X16" s="211"/>
      <c r="Y16" s="114"/>
      <c r="Z16" s="114"/>
      <c r="AA16" s="114"/>
      <c r="AB16" s="114"/>
      <c r="AC16" s="114"/>
      <c r="AD16" s="114"/>
      <c r="AE16" s="114"/>
      <c r="AF16" s="114"/>
    </row>
    <row r="17" spans="1:32" ht="18.600000000000001" customHeight="1" x14ac:dyDescent="0.3">
      <c r="A17" s="114"/>
      <c r="B17" s="114"/>
      <c r="C17" s="16"/>
      <c r="D17" s="115" t="s">
        <v>244</v>
      </c>
      <c r="E17" s="115"/>
      <c r="F17" s="115"/>
      <c r="G17" s="116"/>
      <c r="H17" s="88"/>
      <c r="J17" s="16"/>
      <c r="K17" s="16"/>
      <c r="L17" s="16"/>
      <c r="M17" s="16"/>
      <c r="N17" s="16"/>
      <c r="O17" s="16"/>
      <c r="P17" s="16"/>
      <c r="Q17" s="114"/>
      <c r="R17" s="206" t="s">
        <v>213</v>
      </c>
      <c r="S17" s="207"/>
      <c r="T17" s="207"/>
      <c r="U17" s="207"/>
      <c r="V17" s="207"/>
      <c r="W17" s="207"/>
      <c r="X17" s="208"/>
      <c r="Y17" s="114"/>
      <c r="Z17" s="114"/>
      <c r="AA17" s="114"/>
      <c r="AB17" s="114"/>
      <c r="AC17" s="114"/>
      <c r="AD17" s="114"/>
      <c r="AE17" s="114"/>
      <c r="AF17" s="114"/>
    </row>
    <row r="18" spans="1:32" ht="18.600000000000001" customHeight="1" x14ac:dyDescent="0.3">
      <c r="A18" s="114"/>
      <c r="B18" s="114"/>
      <c r="C18" s="134"/>
      <c r="D18" s="115" t="s">
        <v>245</v>
      </c>
      <c r="E18" s="115"/>
      <c r="F18" s="115"/>
      <c r="G18" s="116"/>
      <c r="H18" s="88"/>
      <c r="I18" s="114"/>
      <c r="J18" s="88"/>
      <c r="K18" s="88"/>
      <c r="L18" s="16"/>
      <c r="M18" s="16"/>
      <c r="N18" s="16"/>
      <c r="O18" s="16"/>
      <c r="P18" s="16"/>
      <c r="Q18" s="114"/>
      <c r="R18" s="16"/>
      <c r="S18" s="116" t="s">
        <v>158</v>
      </c>
      <c r="T18" s="115"/>
      <c r="U18" s="115" t="s">
        <v>215</v>
      </c>
      <c r="V18" s="115" t="s">
        <v>216</v>
      </c>
      <c r="W18" s="115" t="s">
        <v>217</v>
      </c>
      <c r="X18" s="88" t="s">
        <v>65</v>
      </c>
      <c r="Y18" s="114"/>
      <c r="Z18" s="114"/>
      <c r="AA18" s="114"/>
      <c r="AB18" s="114"/>
      <c r="AC18" s="114"/>
      <c r="AD18" s="114"/>
      <c r="AE18" s="114"/>
      <c r="AF18" s="114"/>
    </row>
    <row r="19" spans="1:32" ht="18.600000000000001" customHeight="1" x14ac:dyDescent="0.3">
      <c r="A19" s="114"/>
      <c r="B19" s="114"/>
      <c r="C19" s="16"/>
      <c r="D19" s="137" t="s">
        <v>327</v>
      </c>
      <c r="E19" s="137"/>
      <c r="F19" s="137"/>
      <c r="G19" s="88"/>
      <c r="H19" s="116"/>
      <c r="I19" s="114"/>
      <c r="J19" s="255" t="s">
        <v>218</v>
      </c>
      <c r="K19" s="256"/>
      <c r="L19" s="256"/>
      <c r="M19" s="256"/>
      <c r="N19" s="256"/>
      <c r="O19" s="256"/>
      <c r="P19" s="257"/>
      <c r="Q19" s="114"/>
      <c r="R19" s="236" t="s">
        <v>225</v>
      </c>
      <c r="S19" s="236"/>
      <c r="T19" s="16"/>
      <c r="U19" s="16"/>
      <c r="V19" s="16"/>
      <c r="W19" s="16"/>
      <c r="X19" s="16"/>
      <c r="Y19" s="114"/>
      <c r="Z19" s="114"/>
      <c r="AA19" s="114"/>
      <c r="AB19" s="114"/>
      <c r="AC19" s="114"/>
      <c r="AD19" s="114"/>
      <c r="AE19" s="114"/>
      <c r="AF19" s="114"/>
    </row>
    <row r="20" spans="1:32" ht="18.600000000000001" customHeight="1" x14ac:dyDescent="0.3">
      <c r="A20" s="114"/>
      <c r="B20" s="114"/>
      <c r="C20" s="16"/>
      <c r="D20" s="137" t="s">
        <v>148</v>
      </c>
      <c r="E20" s="137"/>
      <c r="F20" s="137"/>
      <c r="G20" s="88"/>
      <c r="H20" s="116"/>
      <c r="I20" s="114"/>
      <c r="J20" s="16"/>
      <c r="K20" s="116" t="s">
        <v>219</v>
      </c>
      <c r="L20" s="115"/>
      <c r="M20" s="115" t="s">
        <v>93</v>
      </c>
      <c r="N20" s="115" t="s">
        <v>220</v>
      </c>
      <c r="O20" s="115" t="s">
        <v>221</v>
      </c>
      <c r="P20" s="88" t="s">
        <v>222</v>
      </c>
      <c r="Q20" s="114"/>
      <c r="R20" s="313"/>
      <c r="S20" s="313"/>
      <c r="T20" s="16"/>
      <c r="U20" s="16"/>
      <c r="V20" s="16"/>
      <c r="W20" s="16"/>
      <c r="X20" s="16"/>
      <c r="Y20" s="114"/>
      <c r="Z20" s="114"/>
      <c r="AA20" s="114"/>
      <c r="AB20" s="114"/>
      <c r="AC20" s="114"/>
      <c r="AD20" s="114"/>
      <c r="AE20" s="114"/>
      <c r="AF20" s="114"/>
    </row>
    <row r="21" spans="1:32" ht="18.600000000000001" customHeight="1" x14ac:dyDescent="0.3">
      <c r="A21" s="114"/>
      <c r="B21" s="114"/>
      <c r="C21" s="115"/>
      <c r="D21" s="134" t="s">
        <v>150</v>
      </c>
      <c r="E21" s="134" t="s">
        <v>318</v>
      </c>
      <c r="F21" s="134"/>
      <c r="G21" s="88"/>
      <c r="H21" s="116" t="s">
        <v>149</v>
      </c>
      <c r="I21" s="114"/>
      <c r="J21" s="16"/>
      <c r="K21" s="16"/>
      <c r="L21" s="16"/>
      <c r="M21" s="16"/>
      <c r="N21" s="16"/>
      <c r="O21" s="16"/>
      <c r="P21" s="16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</row>
    <row r="22" spans="1:32" ht="18.600000000000001" customHeight="1" x14ac:dyDescent="0.3">
      <c r="A22" s="114"/>
      <c r="B22" s="114"/>
      <c r="C22" s="16"/>
      <c r="D22" s="132" t="s">
        <v>323</v>
      </c>
      <c r="E22" s="132"/>
      <c r="F22" s="132"/>
      <c r="G22" s="120"/>
      <c r="H22" s="116"/>
      <c r="I22" s="114"/>
      <c r="J22" s="88"/>
      <c r="K22" s="88"/>
      <c r="L22" s="16"/>
      <c r="M22" s="16"/>
      <c r="N22" s="16"/>
      <c r="O22" s="16"/>
      <c r="P22" s="16"/>
      <c r="Q22" s="114"/>
      <c r="R22" s="206" t="s">
        <v>25</v>
      </c>
      <c r="S22" s="207"/>
      <c r="T22" s="207"/>
      <c r="U22" s="207"/>
      <c r="V22" s="207"/>
      <c r="W22" s="207"/>
      <c r="X22" s="208"/>
      <c r="Y22" s="114"/>
      <c r="Z22" s="114"/>
      <c r="AA22" s="114"/>
      <c r="AB22" s="114"/>
      <c r="AC22" s="114"/>
      <c r="AD22" s="114"/>
      <c r="AE22" s="114"/>
      <c r="AF22" s="114"/>
    </row>
    <row r="23" spans="1:32" ht="18.600000000000001" customHeight="1" x14ac:dyDescent="0.3">
      <c r="A23" s="114"/>
      <c r="B23" s="114"/>
      <c r="C23" s="16"/>
      <c r="D23" s="16" t="s">
        <v>328</v>
      </c>
      <c r="E23" s="16"/>
      <c r="F23" s="16"/>
      <c r="G23" s="16"/>
      <c r="H23" s="16"/>
      <c r="I23" s="114"/>
      <c r="J23" s="255" t="s">
        <v>147</v>
      </c>
      <c r="K23" s="256"/>
      <c r="L23" s="256"/>
      <c r="M23" s="256"/>
      <c r="N23" s="256"/>
      <c r="O23" s="256"/>
      <c r="P23" s="257"/>
      <c r="Q23" s="114"/>
      <c r="R23" s="16"/>
      <c r="S23" s="116" t="s">
        <v>219</v>
      </c>
      <c r="T23" s="115"/>
      <c r="U23" s="115" t="s">
        <v>93</v>
      </c>
      <c r="V23" s="115" t="s">
        <v>220</v>
      </c>
      <c r="W23" s="115" t="s">
        <v>221</v>
      </c>
      <c r="X23" s="88" t="s">
        <v>222</v>
      </c>
      <c r="Y23" s="114"/>
      <c r="Z23" s="114"/>
      <c r="AA23" s="114"/>
      <c r="AB23" s="114"/>
      <c r="AC23" s="114"/>
      <c r="AD23" s="114"/>
      <c r="AE23" s="114"/>
      <c r="AF23" s="114"/>
    </row>
    <row r="24" spans="1:32" ht="18.600000000000001" customHeight="1" x14ac:dyDescent="0.3">
      <c r="A24" s="114"/>
      <c r="B24" s="114"/>
      <c r="C24" s="16"/>
      <c r="D24" s="143" t="s">
        <v>329</v>
      </c>
      <c r="E24" s="143"/>
      <c r="F24" s="143"/>
      <c r="G24" s="16"/>
      <c r="H24" s="16"/>
      <c r="I24" s="114"/>
      <c r="J24" s="115" t="s">
        <v>23</v>
      </c>
      <c r="K24" s="115"/>
      <c r="L24" s="16"/>
      <c r="M24" s="16"/>
      <c r="N24" s="115" t="s">
        <v>24</v>
      </c>
      <c r="O24" s="115"/>
      <c r="P24" s="16"/>
      <c r="Q24" s="114"/>
      <c r="R24" s="236" t="s">
        <v>225</v>
      </c>
      <c r="S24" s="236"/>
      <c r="T24" s="16"/>
      <c r="U24" s="16"/>
      <c r="V24" s="16"/>
      <c r="W24" s="16"/>
      <c r="X24" s="16"/>
      <c r="Y24" s="114"/>
      <c r="Z24" s="114"/>
      <c r="AA24" s="114"/>
      <c r="AB24" s="114"/>
      <c r="AC24" s="114"/>
      <c r="AD24" s="114"/>
      <c r="AE24" s="114"/>
      <c r="AF24" s="114"/>
    </row>
    <row r="25" spans="1:32" ht="18.600000000000001" customHeight="1" x14ac:dyDescent="0.3">
      <c r="A25" s="114"/>
      <c r="B25" s="114"/>
      <c r="C25" s="16"/>
      <c r="D25" s="251" t="s">
        <v>330</v>
      </c>
      <c r="E25" s="251"/>
      <c r="F25" s="251"/>
      <c r="G25" s="16"/>
      <c r="H25" s="16"/>
      <c r="I25" s="114"/>
      <c r="J25" s="16"/>
      <c r="K25" s="16"/>
      <c r="L25" s="16"/>
      <c r="M25" s="16"/>
      <c r="N25" s="16"/>
      <c r="O25" s="16"/>
      <c r="P25" s="16"/>
      <c r="Q25" s="114"/>
      <c r="R25" s="313"/>
      <c r="S25" s="313"/>
      <c r="T25" s="16"/>
      <c r="U25" s="16"/>
      <c r="V25" s="16"/>
      <c r="W25" s="16"/>
      <c r="X25" s="16"/>
      <c r="Y25" s="114"/>
      <c r="Z25" s="114"/>
      <c r="AA25" s="114"/>
      <c r="AB25" s="114"/>
      <c r="AC25" s="114"/>
      <c r="AD25" s="114"/>
      <c r="AE25" s="114"/>
      <c r="AF25" s="114"/>
    </row>
    <row r="26" spans="1:32" ht="18.600000000000001" customHeight="1" x14ac:dyDescent="0.3">
      <c r="A26" s="114"/>
      <c r="B26" s="114"/>
      <c r="C26" s="16"/>
      <c r="D26" s="239"/>
      <c r="E26" s="239"/>
      <c r="F26" s="239"/>
      <c r="G26" s="88"/>
      <c r="H26" s="116"/>
      <c r="I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14"/>
      <c r="AF26" s="114"/>
    </row>
    <row r="27" spans="1:32" ht="18.600000000000001" customHeight="1" x14ac:dyDescent="0.3">
      <c r="A27" s="114"/>
      <c r="B27" s="114"/>
      <c r="I27" s="114"/>
      <c r="Q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</row>
    <row r="28" spans="1:32" ht="18.600000000000001" customHeight="1" x14ac:dyDescent="0.3">
      <c r="A28" s="114"/>
      <c r="B28" s="114"/>
      <c r="I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  <c r="AF28" s="114"/>
    </row>
    <row r="29" spans="1:32" ht="18.600000000000001" customHeight="1" x14ac:dyDescent="0.3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</row>
    <row r="31" spans="1:32" ht="18.600000000000001" customHeight="1" x14ac:dyDescent="0.3">
      <c r="J31" s="9"/>
    </row>
    <row r="38" spans="6:6" ht="18.600000000000001" customHeight="1" x14ac:dyDescent="0.3">
      <c r="F38" s="1"/>
    </row>
  </sheetData>
  <mergeCells count="36">
    <mergeCell ref="C4:H4"/>
    <mergeCell ref="Z5:AF5"/>
    <mergeCell ref="A1:AF1"/>
    <mergeCell ref="C3:H3"/>
    <mergeCell ref="J3:P3"/>
    <mergeCell ref="R3:X3"/>
    <mergeCell ref="Z3:AF3"/>
    <mergeCell ref="C5:D10"/>
    <mergeCell ref="Z12:AF14"/>
    <mergeCell ref="R5:X5"/>
    <mergeCell ref="R6:X6"/>
    <mergeCell ref="R8:S8"/>
    <mergeCell ref="J9:M9"/>
    <mergeCell ref="R9:S9"/>
    <mergeCell ref="Z6:AB6"/>
    <mergeCell ref="AD6:AF6"/>
    <mergeCell ref="R19:S19"/>
    <mergeCell ref="C11:H11"/>
    <mergeCell ref="R13:S13"/>
    <mergeCell ref="R14:S14"/>
    <mergeCell ref="R16:X16"/>
    <mergeCell ref="R11:X11"/>
    <mergeCell ref="R17:X17"/>
    <mergeCell ref="D25:F25"/>
    <mergeCell ref="D26:F26"/>
    <mergeCell ref="J6:M6"/>
    <mergeCell ref="J7:M7"/>
    <mergeCell ref="J8:M8"/>
    <mergeCell ref="J10:P10"/>
    <mergeCell ref="J15:P15"/>
    <mergeCell ref="J19:P19"/>
    <mergeCell ref="R24:S24"/>
    <mergeCell ref="R25:S25"/>
    <mergeCell ref="J23:P23"/>
    <mergeCell ref="R20:S20"/>
    <mergeCell ref="R22:X22"/>
  </mergeCells>
  <printOptions horizontalCentered="1"/>
  <pageMargins left="0.7" right="0.7" top="0.75" bottom="0.75" header="0.3" footer="0.3"/>
  <pageSetup paperSize="9" scale="47" fitToHeight="0" orientation="landscape" r:id="rId1"/>
  <headerFooter>
    <oddHeader>&amp;C&amp;"Calibri,Bold"&amp;14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22644" r:id="rId4" name="TextBox4">
          <controlPr defaultSize="0" autoLine="0" r:id="rId5">
            <anchor moveWithCells="1">
              <from>
                <xdr:col>5</xdr:col>
                <xdr:colOff>594360</xdr:colOff>
                <xdr:row>6</xdr:row>
                <xdr:rowOff>22860</xdr:rowOff>
              </from>
              <to>
                <xdr:col>7</xdr:col>
                <xdr:colOff>91440</xdr:colOff>
                <xdr:row>7</xdr:row>
                <xdr:rowOff>15240</xdr:rowOff>
              </to>
            </anchor>
          </controlPr>
        </control>
      </mc:Choice>
      <mc:Fallback>
        <control shapeId="22644" r:id="rId4" name="TextBox4"/>
      </mc:Fallback>
    </mc:AlternateContent>
    <mc:AlternateContent xmlns:mc="http://schemas.openxmlformats.org/markup-compatibility/2006">
      <mc:Choice Requires="x14">
        <control shapeId="22529" r:id="rId6" name="ComboBox1">
          <controlPr defaultSize="0" autoLine="0" r:id="rId7">
            <anchor moveWithCells="1">
              <from>
                <xdr:col>5</xdr:col>
                <xdr:colOff>571500</xdr:colOff>
                <xdr:row>11</xdr:row>
                <xdr:rowOff>22860</xdr:rowOff>
              </from>
              <to>
                <xdr:col>7</xdr:col>
                <xdr:colOff>152400</xdr:colOff>
                <xdr:row>12</xdr:row>
                <xdr:rowOff>15240</xdr:rowOff>
              </to>
            </anchor>
          </controlPr>
        </control>
      </mc:Choice>
      <mc:Fallback>
        <control shapeId="22529" r:id="rId6" name="ComboBox1"/>
      </mc:Fallback>
    </mc:AlternateContent>
    <mc:AlternateContent xmlns:mc="http://schemas.openxmlformats.org/markup-compatibility/2006">
      <mc:Choice Requires="x14">
        <control shapeId="22531" r:id="rId8" name="ToggleButton1">
          <controlPr defaultSize="0" autoLine="0" r:id="rId9">
            <anchor moveWithCells="1">
              <from>
                <xdr:col>26</xdr:col>
                <xdr:colOff>464820</xdr:colOff>
                <xdr:row>12</xdr:row>
                <xdr:rowOff>45720</xdr:rowOff>
              </from>
              <to>
                <xdr:col>28</xdr:col>
                <xdr:colOff>106680</xdr:colOff>
                <xdr:row>13</xdr:row>
                <xdr:rowOff>182880</xdr:rowOff>
              </to>
            </anchor>
          </controlPr>
        </control>
      </mc:Choice>
      <mc:Fallback>
        <control shapeId="22531" r:id="rId8" name="ToggleButton1"/>
      </mc:Fallback>
    </mc:AlternateContent>
    <mc:AlternateContent xmlns:mc="http://schemas.openxmlformats.org/markup-compatibility/2006">
      <mc:Choice Requires="x14">
        <control shapeId="22532" r:id="rId10" name="ToggleButton2">
          <controlPr defaultSize="0" autoLine="0" r:id="rId11">
            <anchor moveWithCells="1">
              <from>
                <xdr:col>29</xdr:col>
                <xdr:colOff>160020</xdr:colOff>
                <xdr:row>12</xdr:row>
                <xdr:rowOff>38100</xdr:rowOff>
              </from>
              <to>
                <xdr:col>31</xdr:col>
                <xdr:colOff>53340</xdr:colOff>
                <xdr:row>13</xdr:row>
                <xdr:rowOff>175260</xdr:rowOff>
              </to>
            </anchor>
          </controlPr>
        </control>
      </mc:Choice>
      <mc:Fallback>
        <control shapeId="22532" r:id="rId10" name="ToggleButton2"/>
      </mc:Fallback>
    </mc:AlternateContent>
    <mc:AlternateContent xmlns:mc="http://schemas.openxmlformats.org/markup-compatibility/2006">
      <mc:Choice Requires="x14">
        <control shapeId="22534" r:id="rId12" name="TextBox5">
          <controlPr defaultSize="0" autoLine="0" r:id="rId13">
            <anchor moveWithCells="1">
              <from>
                <xdr:col>5</xdr:col>
                <xdr:colOff>594360</xdr:colOff>
                <xdr:row>4</xdr:row>
                <xdr:rowOff>30480</xdr:rowOff>
              </from>
              <to>
                <xdr:col>7</xdr:col>
                <xdr:colOff>91440</xdr:colOff>
                <xdr:row>5</xdr:row>
                <xdr:rowOff>22860</xdr:rowOff>
              </to>
            </anchor>
          </controlPr>
        </control>
      </mc:Choice>
      <mc:Fallback>
        <control shapeId="22534" r:id="rId12" name="TextBox5"/>
      </mc:Fallback>
    </mc:AlternateContent>
    <mc:AlternateContent xmlns:mc="http://schemas.openxmlformats.org/markup-compatibility/2006">
      <mc:Choice Requires="x14">
        <control shapeId="22535" r:id="rId14" name="TextBox6">
          <controlPr defaultSize="0" autoLine="0" r:id="rId15">
            <anchor moveWithCells="1">
              <from>
                <xdr:col>5</xdr:col>
                <xdr:colOff>594360</xdr:colOff>
                <xdr:row>5</xdr:row>
                <xdr:rowOff>15240</xdr:rowOff>
              </from>
              <to>
                <xdr:col>7</xdr:col>
                <xdr:colOff>91440</xdr:colOff>
                <xdr:row>6</xdr:row>
                <xdr:rowOff>7620</xdr:rowOff>
              </to>
            </anchor>
          </controlPr>
        </control>
      </mc:Choice>
      <mc:Fallback>
        <control shapeId="22535" r:id="rId14" name="TextBox6"/>
      </mc:Fallback>
    </mc:AlternateContent>
    <mc:AlternateContent xmlns:mc="http://schemas.openxmlformats.org/markup-compatibility/2006">
      <mc:Choice Requires="x14">
        <control shapeId="22537" r:id="rId16" name="TextBox8">
          <controlPr defaultSize="0" autoLine="0" r:id="rId17">
            <anchor moveWithCells="1">
              <from>
                <xdr:col>5</xdr:col>
                <xdr:colOff>586740</xdr:colOff>
                <xdr:row>8</xdr:row>
                <xdr:rowOff>30480</xdr:rowOff>
              </from>
              <to>
                <xdr:col>7</xdr:col>
                <xdr:colOff>83820</xdr:colOff>
                <xdr:row>9</xdr:row>
                <xdr:rowOff>22860</xdr:rowOff>
              </to>
            </anchor>
          </controlPr>
        </control>
      </mc:Choice>
      <mc:Fallback>
        <control shapeId="22537" r:id="rId16" name="TextBox8"/>
      </mc:Fallback>
    </mc:AlternateContent>
    <mc:AlternateContent xmlns:mc="http://schemas.openxmlformats.org/markup-compatibility/2006">
      <mc:Choice Requires="x14">
        <control shapeId="22538" r:id="rId18" name="TextBox9">
          <controlPr defaultSize="0" disabled="1" autoLine="0" r:id="rId19">
            <anchor moveWithCells="1">
              <from>
                <xdr:col>5</xdr:col>
                <xdr:colOff>594360</xdr:colOff>
                <xdr:row>7</xdr:row>
                <xdr:rowOff>15240</xdr:rowOff>
              </from>
              <to>
                <xdr:col>7</xdr:col>
                <xdr:colOff>91440</xdr:colOff>
                <xdr:row>8</xdr:row>
                <xdr:rowOff>7620</xdr:rowOff>
              </to>
            </anchor>
          </controlPr>
        </control>
      </mc:Choice>
      <mc:Fallback>
        <control shapeId="22538" r:id="rId18" name="TextBox9"/>
      </mc:Fallback>
    </mc:AlternateContent>
    <mc:AlternateContent xmlns:mc="http://schemas.openxmlformats.org/markup-compatibility/2006">
      <mc:Choice Requires="x14">
        <control shapeId="22539" r:id="rId20" name="TextBox10">
          <controlPr defaultSize="0" autoLine="0" r:id="rId21">
            <anchor moveWithCells="1">
              <from>
                <xdr:col>5</xdr:col>
                <xdr:colOff>571500</xdr:colOff>
                <xdr:row>15</xdr:row>
                <xdr:rowOff>228600</xdr:rowOff>
              </from>
              <to>
                <xdr:col>7</xdr:col>
                <xdr:colOff>121920</xdr:colOff>
                <xdr:row>16</xdr:row>
                <xdr:rowOff>220980</xdr:rowOff>
              </to>
            </anchor>
          </controlPr>
        </control>
      </mc:Choice>
      <mc:Fallback>
        <control shapeId="22539" r:id="rId20" name="TextBox10"/>
      </mc:Fallback>
    </mc:AlternateContent>
    <mc:AlternateContent xmlns:mc="http://schemas.openxmlformats.org/markup-compatibility/2006">
      <mc:Choice Requires="x14">
        <control shapeId="22540" r:id="rId22" name="TextBox11">
          <controlPr defaultSize="0" autoLine="0" r:id="rId23">
            <anchor moveWithCells="1">
              <from>
                <xdr:col>5</xdr:col>
                <xdr:colOff>571500</xdr:colOff>
                <xdr:row>15</xdr:row>
                <xdr:rowOff>0</xdr:rowOff>
              </from>
              <to>
                <xdr:col>7</xdr:col>
                <xdr:colOff>121920</xdr:colOff>
                <xdr:row>15</xdr:row>
                <xdr:rowOff>228600</xdr:rowOff>
              </to>
            </anchor>
          </controlPr>
        </control>
      </mc:Choice>
      <mc:Fallback>
        <control shapeId="22540" r:id="rId22" name="TextBox11"/>
      </mc:Fallback>
    </mc:AlternateContent>
    <mc:AlternateContent xmlns:mc="http://schemas.openxmlformats.org/markup-compatibility/2006">
      <mc:Choice Requires="x14">
        <control shapeId="22541" r:id="rId24" name="TextBox12">
          <controlPr defaultSize="0" autoLine="0" r:id="rId25">
            <anchor moveWithCells="1">
              <from>
                <xdr:col>5</xdr:col>
                <xdr:colOff>548640</xdr:colOff>
                <xdr:row>21</xdr:row>
                <xdr:rowOff>7620</xdr:rowOff>
              </from>
              <to>
                <xdr:col>7</xdr:col>
                <xdr:colOff>99060</xdr:colOff>
                <xdr:row>22</xdr:row>
                <xdr:rowOff>0</xdr:rowOff>
              </to>
            </anchor>
          </controlPr>
        </control>
      </mc:Choice>
      <mc:Fallback>
        <control shapeId="22541" r:id="rId24" name="TextBox12"/>
      </mc:Fallback>
    </mc:AlternateContent>
    <mc:AlternateContent xmlns:mc="http://schemas.openxmlformats.org/markup-compatibility/2006">
      <mc:Choice Requires="x14">
        <control shapeId="22542" r:id="rId26" name="TextBox14">
          <controlPr defaultSize="0" autoLine="0" r:id="rId27">
            <anchor moveWithCells="1">
              <from>
                <xdr:col>13</xdr:col>
                <xdr:colOff>0</xdr:colOff>
                <xdr:row>5</xdr:row>
                <xdr:rowOff>38100</xdr:rowOff>
              </from>
              <to>
                <xdr:col>13</xdr:col>
                <xdr:colOff>662940</xdr:colOff>
                <xdr:row>6</xdr:row>
                <xdr:rowOff>30480</xdr:rowOff>
              </to>
            </anchor>
          </controlPr>
        </control>
      </mc:Choice>
      <mc:Fallback>
        <control shapeId="22542" r:id="rId26" name="TextBox14"/>
      </mc:Fallback>
    </mc:AlternateContent>
    <mc:AlternateContent xmlns:mc="http://schemas.openxmlformats.org/markup-compatibility/2006">
      <mc:Choice Requires="x14">
        <control shapeId="22543" r:id="rId28" name="TextBox17">
          <controlPr defaultSize="0" autoLine="0" r:id="rId29">
            <anchor moveWithCells="1">
              <from>
                <xdr:col>13</xdr:col>
                <xdr:colOff>0</xdr:colOff>
                <xdr:row>6</xdr:row>
                <xdr:rowOff>30480</xdr:rowOff>
              </from>
              <to>
                <xdr:col>13</xdr:col>
                <xdr:colOff>655320</xdr:colOff>
                <xdr:row>7</xdr:row>
                <xdr:rowOff>22860</xdr:rowOff>
              </to>
            </anchor>
          </controlPr>
        </control>
      </mc:Choice>
      <mc:Fallback>
        <control shapeId="22543" r:id="rId28" name="TextBox17"/>
      </mc:Fallback>
    </mc:AlternateContent>
    <mc:AlternateContent xmlns:mc="http://schemas.openxmlformats.org/markup-compatibility/2006">
      <mc:Choice Requires="x14">
        <control shapeId="22544" r:id="rId30" name="TextBox18">
          <controlPr defaultSize="0" autoLine="0" r:id="rId31">
            <anchor moveWithCells="1">
              <from>
                <xdr:col>13</xdr:col>
                <xdr:colOff>0</xdr:colOff>
                <xdr:row>7</xdr:row>
                <xdr:rowOff>15240</xdr:rowOff>
              </from>
              <to>
                <xdr:col>13</xdr:col>
                <xdr:colOff>655320</xdr:colOff>
                <xdr:row>8</xdr:row>
                <xdr:rowOff>7620</xdr:rowOff>
              </to>
            </anchor>
          </controlPr>
        </control>
      </mc:Choice>
      <mc:Fallback>
        <control shapeId="22544" r:id="rId30" name="TextBox18"/>
      </mc:Fallback>
    </mc:AlternateContent>
    <mc:AlternateContent xmlns:mc="http://schemas.openxmlformats.org/markup-compatibility/2006">
      <mc:Choice Requires="x14">
        <control shapeId="22545" r:id="rId32" name="TextBox22">
          <controlPr defaultSize="0" autoLine="0" r:id="rId33">
            <anchor moveWithCells="1">
              <from>
                <xdr:col>13</xdr:col>
                <xdr:colOff>640080</xdr:colOff>
                <xdr:row>20</xdr:row>
                <xdr:rowOff>15240</xdr:rowOff>
              </from>
              <to>
                <xdr:col>14</xdr:col>
                <xdr:colOff>670560</xdr:colOff>
                <xdr:row>21</xdr:row>
                <xdr:rowOff>7620</xdr:rowOff>
              </to>
            </anchor>
          </controlPr>
        </control>
      </mc:Choice>
      <mc:Fallback>
        <control shapeId="22545" r:id="rId32" name="TextBox22"/>
      </mc:Fallback>
    </mc:AlternateContent>
    <mc:AlternateContent xmlns:mc="http://schemas.openxmlformats.org/markup-compatibility/2006">
      <mc:Choice Requires="x14">
        <control shapeId="22546" r:id="rId34" name="TextBox23">
          <controlPr defaultSize="0" autoLine="0" r:id="rId35">
            <anchor moveWithCells="1">
              <from>
                <xdr:col>14</xdr:col>
                <xdr:colOff>685800</xdr:colOff>
                <xdr:row>20</xdr:row>
                <xdr:rowOff>7620</xdr:rowOff>
              </from>
              <to>
                <xdr:col>16</xdr:col>
                <xdr:colOff>60960</xdr:colOff>
                <xdr:row>21</xdr:row>
                <xdr:rowOff>0</xdr:rowOff>
              </to>
            </anchor>
          </controlPr>
        </control>
      </mc:Choice>
      <mc:Fallback>
        <control shapeId="22546" r:id="rId34" name="TextBox23"/>
      </mc:Fallback>
    </mc:AlternateContent>
    <mc:AlternateContent xmlns:mc="http://schemas.openxmlformats.org/markup-compatibility/2006">
      <mc:Choice Requires="x14">
        <control shapeId="22547" r:id="rId36" name="TextBox24">
          <controlPr defaultSize="0" autoLine="0" r:id="rId37">
            <anchor moveWithCells="1">
              <from>
                <xdr:col>18</xdr:col>
                <xdr:colOff>243840</xdr:colOff>
                <xdr:row>7</xdr:row>
                <xdr:rowOff>22860</xdr:rowOff>
              </from>
              <to>
                <xdr:col>19</xdr:col>
                <xdr:colOff>403860</xdr:colOff>
                <xdr:row>8</xdr:row>
                <xdr:rowOff>7620</xdr:rowOff>
              </to>
            </anchor>
          </controlPr>
        </control>
      </mc:Choice>
      <mc:Fallback>
        <control shapeId="22547" r:id="rId36" name="TextBox24"/>
      </mc:Fallback>
    </mc:AlternateContent>
    <mc:AlternateContent xmlns:mc="http://schemas.openxmlformats.org/markup-compatibility/2006">
      <mc:Choice Requires="x14">
        <control shapeId="22548" r:id="rId38" name="TextBox26">
          <controlPr defaultSize="0" autoLine="0" r:id="rId39">
            <anchor moveWithCells="1">
              <from>
                <xdr:col>19</xdr:col>
                <xdr:colOff>441960</xdr:colOff>
                <xdr:row>7</xdr:row>
                <xdr:rowOff>15240</xdr:rowOff>
              </from>
              <to>
                <xdr:col>20</xdr:col>
                <xdr:colOff>419100</xdr:colOff>
                <xdr:row>8</xdr:row>
                <xdr:rowOff>7620</xdr:rowOff>
              </to>
            </anchor>
          </controlPr>
        </control>
      </mc:Choice>
      <mc:Fallback>
        <control shapeId="22548" r:id="rId38" name="TextBox26"/>
      </mc:Fallback>
    </mc:AlternateContent>
    <mc:AlternateContent xmlns:mc="http://schemas.openxmlformats.org/markup-compatibility/2006">
      <mc:Choice Requires="x14">
        <control shapeId="22549" r:id="rId40" name="TextBox30">
          <controlPr defaultSize="0" autoLine="0" r:id="rId41">
            <anchor moveWithCells="1">
              <from>
                <xdr:col>20</xdr:col>
                <xdr:colOff>434340</xdr:colOff>
                <xdr:row>7</xdr:row>
                <xdr:rowOff>15240</xdr:rowOff>
              </from>
              <to>
                <xdr:col>21</xdr:col>
                <xdr:colOff>510540</xdr:colOff>
                <xdr:row>8</xdr:row>
                <xdr:rowOff>7620</xdr:rowOff>
              </to>
            </anchor>
          </controlPr>
        </control>
      </mc:Choice>
      <mc:Fallback>
        <control shapeId="22549" r:id="rId40" name="TextBox30"/>
      </mc:Fallback>
    </mc:AlternateContent>
    <mc:AlternateContent xmlns:mc="http://schemas.openxmlformats.org/markup-compatibility/2006">
      <mc:Choice Requires="x14">
        <control shapeId="22550" r:id="rId42" name="TextBox31">
          <controlPr defaultSize="0" autoLine="0" r:id="rId43">
            <anchor moveWithCells="1">
              <from>
                <xdr:col>21</xdr:col>
                <xdr:colOff>533400</xdr:colOff>
                <xdr:row>7</xdr:row>
                <xdr:rowOff>15240</xdr:rowOff>
              </from>
              <to>
                <xdr:col>22</xdr:col>
                <xdr:colOff>571500</xdr:colOff>
                <xdr:row>8</xdr:row>
                <xdr:rowOff>7620</xdr:rowOff>
              </to>
            </anchor>
          </controlPr>
        </control>
      </mc:Choice>
      <mc:Fallback>
        <control shapeId="22550" r:id="rId42" name="TextBox31"/>
      </mc:Fallback>
    </mc:AlternateContent>
    <mc:AlternateContent xmlns:mc="http://schemas.openxmlformats.org/markup-compatibility/2006">
      <mc:Choice Requires="x14">
        <control shapeId="22551" r:id="rId44" name="TextBox35">
          <controlPr defaultSize="0" autoLine="0" r:id="rId45">
            <anchor moveWithCells="1">
              <from>
                <xdr:col>22</xdr:col>
                <xdr:colOff>586740</xdr:colOff>
                <xdr:row>7</xdr:row>
                <xdr:rowOff>22860</xdr:rowOff>
              </from>
              <to>
                <xdr:col>24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22551" r:id="rId44" name="TextBox35"/>
      </mc:Fallback>
    </mc:AlternateContent>
    <mc:AlternateContent xmlns:mc="http://schemas.openxmlformats.org/markup-compatibility/2006">
      <mc:Choice Requires="x14">
        <control shapeId="22552" r:id="rId46" name="TextBox1">
          <controlPr defaultSize="0" autoLine="0" r:id="rId47">
            <anchor moveWithCells="1">
              <from>
                <xdr:col>5</xdr:col>
                <xdr:colOff>571500</xdr:colOff>
                <xdr:row>12</xdr:row>
                <xdr:rowOff>7620</xdr:rowOff>
              </from>
              <to>
                <xdr:col>7</xdr:col>
                <xdr:colOff>137160</xdr:colOff>
                <xdr:row>13</xdr:row>
                <xdr:rowOff>30480</xdr:rowOff>
              </to>
            </anchor>
          </controlPr>
        </control>
      </mc:Choice>
      <mc:Fallback>
        <control shapeId="22552" r:id="rId46" name="TextBox1"/>
      </mc:Fallback>
    </mc:AlternateContent>
    <mc:AlternateContent xmlns:mc="http://schemas.openxmlformats.org/markup-compatibility/2006">
      <mc:Choice Requires="x14">
        <control shapeId="22553" r:id="rId48" name="TextBox62">
          <controlPr defaultSize="0" autoLine="0" r:id="rId49">
            <anchor moveWithCells="1">
              <from>
                <xdr:col>5</xdr:col>
                <xdr:colOff>571500</xdr:colOff>
                <xdr:row>13</xdr:row>
                <xdr:rowOff>7620</xdr:rowOff>
              </from>
              <to>
                <xdr:col>7</xdr:col>
                <xdr:colOff>137160</xdr:colOff>
                <xdr:row>14</xdr:row>
                <xdr:rowOff>22860</xdr:rowOff>
              </to>
            </anchor>
          </controlPr>
        </control>
      </mc:Choice>
      <mc:Fallback>
        <control shapeId="22553" r:id="rId48" name="TextBox62"/>
      </mc:Fallback>
    </mc:AlternateContent>
    <mc:AlternateContent xmlns:mc="http://schemas.openxmlformats.org/markup-compatibility/2006">
      <mc:Choice Requires="x14">
        <control shapeId="22554" r:id="rId50" name="TextBox63">
          <controlPr defaultSize="0" autoLine="0" r:id="rId51">
            <anchor moveWithCells="1">
              <from>
                <xdr:col>5</xdr:col>
                <xdr:colOff>571500</xdr:colOff>
                <xdr:row>14</xdr:row>
                <xdr:rowOff>0</xdr:rowOff>
              </from>
              <to>
                <xdr:col>7</xdr:col>
                <xdr:colOff>137160</xdr:colOff>
                <xdr:row>15</xdr:row>
                <xdr:rowOff>15240</xdr:rowOff>
              </to>
            </anchor>
          </controlPr>
        </control>
      </mc:Choice>
      <mc:Fallback>
        <control shapeId="22554" r:id="rId50" name="TextBox63"/>
      </mc:Fallback>
    </mc:AlternateContent>
    <mc:AlternateContent xmlns:mc="http://schemas.openxmlformats.org/markup-compatibility/2006">
      <mc:Choice Requires="x14">
        <control shapeId="22555" r:id="rId52" name="ComboBox2">
          <controlPr defaultSize="0" autoLine="0" r:id="rId53">
            <anchor moveWithCells="1">
              <from>
                <xdr:col>5</xdr:col>
                <xdr:colOff>556260</xdr:colOff>
                <xdr:row>18</xdr:row>
                <xdr:rowOff>220980</xdr:rowOff>
              </from>
              <to>
                <xdr:col>7</xdr:col>
                <xdr:colOff>137160</xdr:colOff>
                <xdr:row>19</xdr:row>
                <xdr:rowOff>213360</xdr:rowOff>
              </to>
            </anchor>
          </controlPr>
        </control>
      </mc:Choice>
      <mc:Fallback>
        <control shapeId="22555" r:id="rId52" name="ComboBox2"/>
      </mc:Fallback>
    </mc:AlternateContent>
    <mc:AlternateContent xmlns:mc="http://schemas.openxmlformats.org/markup-compatibility/2006">
      <mc:Choice Requires="x14">
        <control shapeId="22556" r:id="rId54" name="TextBox64">
          <controlPr defaultSize="0" disabled="1" autoLine="0" r:id="rId55">
            <anchor moveWithCells="1">
              <from>
                <xdr:col>5</xdr:col>
                <xdr:colOff>548640</xdr:colOff>
                <xdr:row>19</xdr:row>
                <xdr:rowOff>228600</xdr:rowOff>
              </from>
              <to>
                <xdr:col>7</xdr:col>
                <xdr:colOff>114300</xdr:colOff>
                <xdr:row>21</xdr:row>
                <xdr:rowOff>7620</xdr:rowOff>
              </to>
            </anchor>
          </controlPr>
        </control>
      </mc:Choice>
      <mc:Fallback>
        <control shapeId="22556" r:id="rId54" name="TextBox64"/>
      </mc:Fallback>
    </mc:AlternateContent>
    <mc:AlternateContent xmlns:mc="http://schemas.openxmlformats.org/markup-compatibility/2006">
      <mc:Choice Requires="x14">
        <control shapeId="22557" r:id="rId56" name="TextBox66">
          <controlPr defaultSize="0" disabled="1" autoLine="0" r:id="rId57">
            <anchor moveWithCells="1">
              <from>
                <xdr:col>5</xdr:col>
                <xdr:colOff>548640</xdr:colOff>
                <xdr:row>22</xdr:row>
                <xdr:rowOff>228600</xdr:rowOff>
              </from>
              <to>
                <xdr:col>7</xdr:col>
                <xdr:colOff>114300</xdr:colOff>
                <xdr:row>24</xdr:row>
                <xdr:rowOff>0</xdr:rowOff>
              </to>
            </anchor>
          </controlPr>
        </control>
      </mc:Choice>
      <mc:Fallback>
        <control shapeId="22557" r:id="rId56" name="TextBox66"/>
      </mc:Fallback>
    </mc:AlternateContent>
    <mc:AlternateContent xmlns:mc="http://schemas.openxmlformats.org/markup-compatibility/2006">
      <mc:Choice Requires="x14">
        <control shapeId="22558" r:id="rId58" name="TextBox67">
          <controlPr defaultSize="0" autoLine="0" r:id="rId59">
            <anchor moveWithCells="1">
              <from>
                <xdr:col>5</xdr:col>
                <xdr:colOff>548640</xdr:colOff>
                <xdr:row>21</xdr:row>
                <xdr:rowOff>228600</xdr:rowOff>
              </from>
              <to>
                <xdr:col>7</xdr:col>
                <xdr:colOff>114300</xdr:colOff>
                <xdr:row>23</xdr:row>
                <xdr:rowOff>0</xdr:rowOff>
              </to>
            </anchor>
          </controlPr>
        </control>
      </mc:Choice>
      <mc:Fallback>
        <control shapeId="22558" r:id="rId58" name="TextBox67"/>
      </mc:Fallback>
    </mc:AlternateContent>
    <mc:AlternateContent xmlns:mc="http://schemas.openxmlformats.org/markup-compatibility/2006">
      <mc:Choice Requires="x14">
        <control shapeId="22559" r:id="rId60" name="TextBox68">
          <controlPr defaultSize="0" disabled="1" autoLine="0" r:id="rId61">
            <anchor moveWithCells="1">
              <from>
                <xdr:col>5</xdr:col>
                <xdr:colOff>548640</xdr:colOff>
                <xdr:row>24</xdr:row>
                <xdr:rowOff>0</xdr:rowOff>
              </from>
              <to>
                <xdr:col>7</xdr:col>
                <xdr:colOff>114300</xdr:colOff>
                <xdr:row>25</xdr:row>
                <xdr:rowOff>7620</xdr:rowOff>
              </to>
            </anchor>
          </controlPr>
        </control>
      </mc:Choice>
      <mc:Fallback>
        <control shapeId="22559" r:id="rId60" name="TextBox68"/>
      </mc:Fallback>
    </mc:AlternateContent>
    <mc:AlternateContent xmlns:mc="http://schemas.openxmlformats.org/markup-compatibility/2006">
      <mc:Choice Requires="x14">
        <control shapeId="22560" r:id="rId62" name="TextBox69">
          <controlPr defaultSize="0" autoLine="0" r:id="rId17">
            <anchor moveWithCells="1">
              <from>
                <xdr:col>5</xdr:col>
                <xdr:colOff>586740</xdr:colOff>
                <xdr:row>9</xdr:row>
                <xdr:rowOff>15240</xdr:rowOff>
              </from>
              <to>
                <xdr:col>7</xdr:col>
                <xdr:colOff>83820</xdr:colOff>
                <xdr:row>10</xdr:row>
                <xdr:rowOff>7620</xdr:rowOff>
              </to>
            </anchor>
          </controlPr>
        </control>
      </mc:Choice>
      <mc:Fallback>
        <control shapeId="22560" r:id="rId62" name="TextBox69"/>
      </mc:Fallback>
    </mc:AlternateContent>
    <mc:AlternateContent xmlns:mc="http://schemas.openxmlformats.org/markup-compatibility/2006">
      <mc:Choice Requires="x14">
        <control shapeId="22561" r:id="rId63" name="TextBox3">
          <controlPr defaultSize="0" disabled="1" autoLine="0" r:id="rId64">
            <anchor moveWithCells="1">
              <from>
                <xdr:col>5</xdr:col>
                <xdr:colOff>571500</xdr:colOff>
                <xdr:row>17</xdr:row>
                <xdr:rowOff>213360</xdr:rowOff>
              </from>
              <to>
                <xdr:col>7</xdr:col>
                <xdr:colOff>121920</xdr:colOff>
                <xdr:row>18</xdr:row>
                <xdr:rowOff>205740</xdr:rowOff>
              </to>
            </anchor>
          </controlPr>
        </control>
      </mc:Choice>
      <mc:Fallback>
        <control shapeId="22561" r:id="rId63" name="TextBox3"/>
      </mc:Fallback>
    </mc:AlternateContent>
    <mc:AlternateContent xmlns:mc="http://schemas.openxmlformats.org/markup-compatibility/2006">
      <mc:Choice Requires="x14">
        <control shapeId="22562" r:id="rId65" name="TextBox15">
          <controlPr defaultSize="0" autoLine="0" r:id="rId66">
            <anchor moveWithCells="1">
              <from>
                <xdr:col>14</xdr:col>
                <xdr:colOff>60960</xdr:colOff>
                <xdr:row>5</xdr:row>
                <xdr:rowOff>30480</xdr:rowOff>
              </from>
              <to>
                <xdr:col>14</xdr:col>
                <xdr:colOff>693420</xdr:colOff>
                <xdr:row>6</xdr:row>
                <xdr:rowOff>22860</xdr:rowOff>
              </to>
            </anchor>
          </controlPr>
        </control>
      </mc:Choice>
      <mc:Fallback>
        <control shapeId="22562" r:id="rId65" name="TextBox15"/>
      </mc:Fallback>
    </mc:AlternateContent>
    <mc:AlternateContent xmlns:mc="http://schemas.openxmlformats.org/markup-compatibility/2006">
      <mc:Choice Requires="x14">
        <control shapeId="22563" r:id="rId67" name="TextBox16">
          <controlPr defaultSize="0" autoLine="0" r:id="rId68">
            <anchor moveWithCells="1">
              <from>
                <xdr:col>14</xdr:col>
                <xdr:colOff>53340</xdr:colOff>
                <xdr:row>7</xdr:row>
                <xdr:rowOff>22860</xdr:rowOff>
              </from>
              <to>
                <xdr:col>14</xdr:col>
                <xdr:colOff>723900</xdr:colOff>
                <xdr:row>8</xdr:row>
                <xdr:rowOff>15240</xdr:rowOff>
              </to>
            </anchor>
          </controlPr>
        </control>
      </mc:Choice>
      <mc:Fallback>
        <control shapeId="22563" r:id="rId67" name="TextBox16"/>
      </mc:Fallback>
    </mc:AlternateContent>
    <mc:AlternateContent xmlns:mc="http://schemas.openxmlformats.org/markup-compatibility/2006">
      <mc:Choice Requires="x14">
        <control shapeId="22564" r:id="rId69" name="TextBox56">
          <controlPr defaultSize="0" autoLine="0" r:id="rId70">
            <anchor moveWithCells="1">
              <from>
                <xdr:col>14</xdr:col>
                <xdr:colOff>53340</xdr:colOff>
                <xdr:row>6</xdr:row>
                <xdr:rowOff>22860</xdr:rowOff>
              </from>
              <to>
                <xdr:col>14</xdr:col>
                <xdr:colOff>716280</xdr:colOff>
                <xdr:row>7</xdr:row>
                <xdr:rowOff>15240</xdr:rowOff>
              </to>
            </anchor>
          </controlPr>
        </control>
      </mc:Choice>
      <mc:Fallback>
        <control shapeId="22564" r:id="rId69" name="TextBox56"/>
      </mc:Fallback>
    </mc:AlternateContent>
    <mc:AlternateContent xmlns:mc="http://schemas.openxmlformats.org/markup-compatibility/2006">
      <mc:Choice Requires="x14">
        <control shapeId="22565" r:id="rId71" name="TextBox57">
          <controlPr defaultSize="0" autoLine="0" r:id="rId72">
            <anchor moveWithCells="1">
              <from>
                <xdr:col>13</xdr:col>
                <xdr:colOff>0</xdr:colOff>
                <xdr:row>8</xdr:row>
                <xdr:rowOff>15240</xdr:rowOff>
              </from>
              <to>
                <xdr:col>13</xdr:col>
                <xdr:colOff>640080</xdr:colOff>
                <xdr:row>9</xdr:row>
                <xdr:rowOff>7620</xdr:rowOff>
              </to>
            </anchor>
          </controlPr>
        </control>
      </mc:Choice>
      <mc:Fallback>
        <control shapeId="22565" r:id="rId71" name="TextBox57"/>
      </mc:Fallback>
    </mc:AlternateContent>
    <mc:AlternateContent xmlns:mc="http://schemas.openxmlformats.org/markup-compatibility/2006">
      <mc:Choice Requires="x14">
        <control shapeId="22566" r:id="rId73" name="TextBox71">
          <controlPr defaultSize="0" autoLine="0" r:id="rId74">
            <anchor moveWithCells="1">
              <from>
                <xdr:col>14</xdr:col>
                <xdr:colOff>53340</xdr:colOff>
                <xdr:row>8</xdr:row>
                <xdr:rowOff>22860</xdr:rowOff>
              </from>
              <to>
                <xdr:col>14</xdr:col>
                <xdr:colOff>716280</xdr:colOff>
                <xdr:row>9</xdr:row>
                <xdr:rowOff>15240</xdr:rowOff>
              </to>
            </anchor>
          </controlPr>
        </control>
      </mc:Choice>
      <mc:Fallback>
        <control shapeId="22566" r:id="rId73" name="TextBox71"/>
      </mc:Fallback>
    </mc:AlternateContent>
    <mc:AlternateContent xmlns:mc="http://schemas.openxmlformats.org/markup-compatibility/2006">
      <mc:Choice Requires="x14">
        <control shapeId="22567" r:id="rId75" name="TextBox2">
          <controlPr defaultSize="0" autoLine="0" r:id="rId76">
            <anchor moveWithCells="1">
              <from>
                <xdr:col>5</xdr:col>
                <xdr:colOff>571500</xdr:colOff>
                <xdr:row>16</xdr:row>
                <xdr:rowOff>228600</xdr:rowOff>
              </from>
              <to>
                <xdr:col>7</xdr:col>
                <xdr:colOff>121920</xdr:colOff>
                <xdr:row>17</xdr:row>
                <xdr:rowOff>220980</xdr:rowOff>
              </to>
            </anchor>
          </controlPr>
        </control>
      </mc:Choice>
      <mc:Fallback>
        <control shapeId="22567" r:id="rId75" name="TextBox2"/>
      </mc:Fallback>
    </mc:AlternateContent>
    <mc:AlternateContent xmlns:mc="http://schemas.openxmlformats.org/markup-compatibility/2006">
      <mc:Choice Requires="x14">
        <control shapeId="22569" r:id="rId77" name="TextBox59">
          <controlPr defaultSize="0" autoLine="0" r:id="rId78">
            <anchor moveWithCells="1">
              <from>
                <xdr:col>11</xdr:col>
                <xdr:colOff>30480</xdr:colOff>
                <xdr:row>10</xdr:row>
                <xdr:rowOff>15240</xdr:rowOff>
              </from>
              <to>
                <xdr:col>12</xdr:col>
                <xdr:colOff>121920</xdr:colOff>
                <xdr:row>11</xdr:row>
                <xdr:rowOff>15240</xdr:rowOff>
              </to>
            </anchor>
          </controlPr>
        </control>
      </mc:Choice>
      <mc:Fallback>
        <control shapeId="22569" r:id="rId77" name="TextBox59"/>
      </mc:Fallback>
    </mc:AlternateContent>
    <mc:AlternateContent xmlns:mc="http://schemas.openxmlformats.org/markup-compatibility/2006">
      <mc:Choice Requires="x14">
        <control shapeId="22570" r:id="rId79" name="TextBox60">
          <controlPr defaultSize="0" autoLine="0" r:id="rId80">
            <anchor moveWithCells="1">
              <from>
                <xdr:col>9</xdr:col>
                <xdr:colOff>0</xdr:colOff>
                <xdr:row>16</xdr:row>
                <xdr:rowOff>22860</xdr:rowOff>
              </from>
              <to>
                <xdr:col>9</xdr:col>
                <xdr:colOff>525780</xdr:colOff>
                <xdr:row>17</xdr:row>
                <xdr:rowOff>30480</xdr:rowOff>
              </to>
            </anchor>
          </controlPr>
        </control>
      </mc:Choice>
      <mc:Fallback>
        <control shapeId="22570" r:id="rId79" name="TextBox60"/>
      </mc:Fallback>
    </mc:AlternateContent>
    <mc:AlternateContent xmlns:mc="http://schemas.openxmlformats.org/markup-compatibility/2006">
      <mc:Choice Requires="x14">
        <control shapeId="22571" r:id="rId81" name="TextBox72">
          <controlPr defaultSize="0" autoLine="0" r:id="rId82">
            <anchor moveWithCells="1">
              <from>
                <xdr:col>10</xdr:col>
                <xdr:colOff>167640</xdr:colOff>
                <xdr:row>16</xdr:row>
                <xdr:rowOff>0</xdr:rowOff>
              </from>
              <to>
                <xdr:col>11</xdr:col>
                <xdr:colOff>327660</xdr:colOff>
                <xdr:row>16</xdr:row>
                <xdr:rowOff>228600</xdr:rowOff>
              </to>
            </anchor>
          </controlPr>
        </control>
      </mc:Choice>
      <mc:Fallback>
        <control shapeId="22571" r:id="rId81" name="TextBox72"/>
      </mc:Fallback>
    </mc:AlternateContent>
    <mc:AlternateContent xmlns:mc="http://schemas.openxmlformats.org/markup-compatibility/2006">
      <mc:Choice Requires="x14">
        <control shapeId="22572" r:id="rId83" name="TextBox73">
          <controlPr defaultSize="0" autoLine="0" r:id="rId84">
            <anchor moveWithCells="1">
              <from>
                <xdr:col>11</xdr:col>
                <xdr:colOff>342900</xdr:colOff>
                <xdr:row>16</xdr:row>
                <xdr:rowOff>0</xdr:rowOff>
              </from>
              <to>
                <xdr:col>12</xdr:col>
                <xdr:colOff>434340</xdr:colOff>
                <xdr:row>16</xdr:row>
                <xdr:rowOff>228600</xdr:rowOff>
              </to>
            </anchor>
          </controlPr>
        </control>
      </mc:Choice>
      <mc:Fallback>
        <control shapeId="22572" r:id="rId83" name="TextBox73"/>
      </mc:Fallback>
    </mc:AlternateContent>
    <mc:AlternateContent xmlns:mc="http://schemas.openxmlformats.org/markup-compatibility/2006">
      <mc:Choice Requires="x14">
        <control shapeId="22573" r:id="rId85" name="TextBox74">
          <controlPr defaultSize="0" autoLine="0" r:id="rId86">
            <anchor moveWithCells="1">
              <from>
                <xdr:col>12</xdr:col>
                <xdr:colOff>449580</xdr:colOff>
                <xdr:row>16</xdr:row>
                <xdr:rowOff>0</xdr:rowOff>
              </from>
              <to>
                <xdr:col>13</xdr:col>
                <xdr:colOff>716280</xdr:colOff>
                <xdr:row>17</xdr:row>
                <xdr:rowOff>0</xdr:rowOff>
              </to>
            </anchor>
          </controlPr>
        </control>
      </mc:Choice>
      <mc:Fallback>
        <control shapeId="22573" r:id="rId85" name="TextBox74"/>
      </mc:Fallback>
    </mc:AlternateContent>
    <mc:AlternateContent xmlns:mc="http://schemas.openxmlformats.org/markup-compatibility/2006">
      <mc:Choice Requires="x14">
        <control shapeId="22574" r:id="rId87" name="TextBox75">
          <controlPr defaultSize="0" autoLine="0" r:id="rId88">
            <anchor moveWithCells="1">
              <from>
                <xdr:col>13</xdr:col>
                <xdr:colOff>609600</xdr:colOff>
                <xdr:row>16</xdr:row>
                <xdr:rowOff>0</xdr:rowOff>
              </from>
              <to>
                <xdr:col>14</xdr:col>
                <xdr:colOff>647700</xdr:colOff>
                <xdr:row>16</xdr:row>
                <xdr:rowOff>228600</xdr:rowOff>
              </to>
            </anchor>
          </controlPr>
        </control>
      </mc:Choice>
      <mc:Fallback>
        <control shapeId="22574" r:id="rId87" name="TextBox75"/>
      </mc:Fallback>
    </mc:AlternateContent>
    <mc:AlternateContent xmlns:mc="http://schemas.openxmlformats.org/markup-compatibility/2006">
      <mc:Choice Requires="x14">
        <control shapeId="22575" r:id="rId89" name="TextBox76">
          <controlPr defaultSize="0" autoLine="0" r:id="rId90">
            <anchor moveWithCells="1">
              <from>
                <xdr:col>14</xdr:col>
                <xdr:colOff>655320</xdr:colOff>
                <xdr:row>16</xdr:row>
                <xdr:rowOff>0</xdr:rowOff>
              </from>
              <to>
                <xdr:col>16</xdr:col>
                <xdr:colOff>30480</xdr:colOff>
                <xdr:row>16</xdr:row>
                <xdr:rowOff>228600</xdr:rowOff>
              </to>
            </anchor>
          </controlPr>
        </control>
      </mc:Choice>
      <mc:Fallback>
        <control shapeId="22575" r:id="rId89" name="TextBox76"/>
      </mc:Fallback>
    </mc:AlternateContent>
    <mc:AlternateContent xmlns:mc="http://schemas.openxmlformats.org/markup-compatibility/2006">
      <mc:Choice Requires="x14">
        <control shapeId="22576" r:id="rId91" name="TextBox19">
          <controlPr defaultSize="0" autoLine="0" r:id="rId92">
            <anchor moveWithCells="1">
              <from>
                <xdr:col>10</xdr:col>
                <xdr:colOff>167640</xdr:colOff>
                <xdr:row>20</xdr:row>
                <xdr:rowOff>0</xdr:rowOff>
              </from>
              <to>
                <xdr:col>11</xdr:col>
                <xdr:colOff>327660</xdr:colOff>
                <xdr:row>20</xdr:row>
                <xdr:rowOff>228600</xdr:rowOff>
              </to>
            </anchor>
          </controlPr>
        </control>
      </mc:Choice>
      <mc:Fallback>
        <control shapeId="22576" r:id="rId91" name="TextBox19"/>
      </mc:Fallback>
    </mc:AlternateContent>
    <mc:AlternateContent xmlns:mc="http://schemas.openxmlformats.org/markup-compatibility/2006">
      <mc:Choice Requires="x14">
        <control shapeId="22577" r:id="rId93" name="TextBox20">
          <controlPr defaultSize="0" autoLine="0" r:id="rId94">
            <anchor moveWithCells="1">
              <from>
                <xdr:col>11</xdr:col>
                <xdr:colOff>342900</xdr:colOff>
                <xdr:row>20</xdr:row>
                <xdr:rowOff>0</xdr:rowOff>
              </from>
              <to>
                <xdr:col>12</xdr:col>
                <xdr:colOff>434340</xdr:colOff>
                <xdr:row>20</xdr:row>
                <xdr:rowOff>228600</xdr:rowOff>
              </to>
            </anchor>
          </controlPr>
        </control>
      </mc:Choice>
      <mc:Fallback>
        <control shapeId="22577" r:id="rId93" name="TextBox20"/>
      </mc:Fallback>
    </mc:AlternateContent>
    <mc:AlternateContent xmlns:mc="http://schemas.openxmlformats.org/markup-compatibility/2006">
      <mc:Choice Requires="x14">
        <control shapeId="22578" r:id="rId95" name="TextBox21">
          <controlPr defaultSize="0" autoLine="0" r:id="rId96">
            <anchor moveWithCells="1">
              <from>
                <xdr:col>12</xdr:col>
                <xdr:colOff>480060</xdr:colOff>
                <xdr:row>20</xdr:row>
                <xdr:rowOff>7620</xdr:rowOff>
              </from>
              <to>
                <xdr:col>13</xdr:col>
                <xdr:colOff>662940</xdr:colOff>
                <xdr:row>20</xdr:row>
                <xdr:rowOff>213360</xdr:rowOff>
              </to>
            </anchor>
          </controlPr>
        </control>
      </mc:Choice>
      <mc:Fallback>
        <control shapeId="22578" r:id="rId95" name="TextBox21"/>
      </mc:Fallback>
    </mc:AlternateContent>
    <mc:AlternateContent xmlns:mc="http://schemas.openxmlformats.org/markup-compatibility/2006">
      <mc:Choice Requires="x14">
        <control shapeId="22579" r:id="rId97" name="TextBox61">
          <controlPr defaultSize="0" autoLine="0" r:id="rId98">
            <anchor moveWithCells="1">
              <from>
                <xdr:col>10</xdr:col>
                <xdr:colOff>518160</xdr:colOff>
                <xdr:row>23</xdr:row>
                <xdr:rowOff>60960</xdr:rowOff>
              </from>
              <to>
                <xdr:col>12</xdr:col>
                <xdr:colOff>0</xdr:colOff>
                <xdr:row>24</xdr:row>
                <xdr:rowOff>53340</xdr:rowOff>
              </to>
            </anchor>
          </controlPr>
        </control>
      </mc:Choice>
      <mc:Fallback>
        <control shapeId="22579" r:id="rId97" name="TextBox61"/>
      </mc:Fallback>
    </mc:AlternateContent>
    <mc:AlternateContent xmlns:mc="http://schemas.openxmlformats.org/markup-compatibility/2006">
      <mc:Choice Requires="x14">
        <control shapeId="22580" r:id="rId99" name="TextBox65">
          <controlPr defaultSize="0" autoLine="0" r:id="rId100">
            <anchor moveWithCells="1">
              <from>
                <xdr:col>14</xdr:col>
                <xdr:colOff>213360</xdr:colOff>
                <xdr:row>23</xdr:row>
                <xdr:rowOff>15240</xdr:rowOff>
              </from>
              <to>
                <xdr:col>15</xdr:col>
                <xdr:colOff>236220</xdr:colOff>
                <xdr:row>24</xdr:row>
                <xdr:rowOff>7620</xdr:rowOff>
              </to>
            </anchor>
          </controlPr>
        </control>
      </mc:Choice>
      <mc:Fallback>
        <control shapeId="22580" r:id="rId99" name="TextBox65"/>
      </mc:Fallback>
    </mc:AlternateContent>
    <mc:AlternateContent xmlns:mc="http://schemas.openxmlformats.org/markup-compatibility/2006">
      <mc:Choice Requires="x14">
        <control shapeId="22581" r:id="rId101" name="TextBox13">
          <controlPr defaultSize="0" autoLine="0" r:id="rId102">
            <anchor moveWithCells="1">
              <from>
                <xdr:col>18</xdr:col>
                <xdr:colOff>228600</xdr:colOff>
                <xdr:row>12</xdr:row>
                <xdr:rowOff>22860</xdr:rowOff>
              </from>
              <to>
                <xdr:col>19</xdr:col>
                <xdr:colOff>388620</xdr:colOff>
                <xdr:row>13</xdr:row>
                <xdr:rowOff>7620</xdr:rowOff>
              </to>
            </anchor>
          </controlPr>
        </control>
      </mc:Choice>
      <mc:Fallback>
        <control shapeId="22581" r:id="rId101" name="TextBox13"/>
      </mc:Fallback>
    </mc:AlternateContent>
    <mc:AlternateContent xmlns:mc="http://schemas.openxmlformats.org/markup-compatibility/2006">
      <mc:Choice Requires="x14">
        <control shapeId="22582" r:id="rId103" name="TextBox25">
          <controlPr defaultSize="0" autoLine="0" r:id="rId104">
            <anchor moveWithCells="1">
              <from>
                <xdr:col>19</xdr:col>
                <xdr:colOff>434340</xdr:colOff>
                <xdr:row>12</xdr:row>
                <xdr:rowOff>15240</xdr:rowOff>
              </from>
              <to>
                <xdr:col>20</xdr:col>
                <xdr:colOff>403860</xdr:colOff>
                <xdr:row>13</xdr:row>
                <xdr:rowOff>7620</xdr:rowOff>
              </to>
            </anchor>
          </controlPr>
        </control>
      </mc:Choice>
      <mc:Fallback>
        <control shapeId="22582" r:id="rId103" name="TextBox25"/>
      </mc:Fallback>
    </mc:AlternateContent>
    <mc:AlternateContent xmlns:mc="http://schemas.openxmlformats.org/markup-compatibility/2006">
      <mc:Choice Requires="x14">
        <control shapeId="22583" r:id="rId105" name="TextBox27">
          <controlPr defaultSize="0" autoLine="0" r:id="rId106">
            <anchor moveWithCells="1">
              <from>
                <xdr:col>20</xdr:col>
                <xdr:colOff>419100</xdr:colOff>
                <xdr:row>12</xdr:row>
                <xdr:rowOff>15240</xdr:rowOff>
              </from>
              <to>
                <xdr:col>21</xdr:col>
                <xdr:colOff>495300</xdr:colOff>
                <xdr:row>13</xdr:row>
                <xdr:rowOff>7620</xdr:rowOff>
              </to>
            </anchor>
          </controlPr>
        </control>
      </mc:Choice>
      <mc:Fallback>
        <control shapeId="22583" r:id="rId105" name="TextBox27"/>
      </mc:Fallback>
    </mc:AlternateContent>
    <mc:AlternateContent xmlns:mc="http://schemas.openxmlformats.org/markup-compatibility/2006">
      <mc:Choice Requires="x14">
        <control shapeId="22584" r:id="rId107" name="TextBox28">
          <controlPr defaultSize="0" autoLine="0" r:id="rId108">
            <anchor moveWithCells="1">
              <from>
                <xdr:col>21</xdr:col>
                <xdr:colOff>518160</xdr:colOff>
                <xdr:row>12</xdr:row>
                <xdr:rowOff>15240</xdr:rowOff>
              </from>
              <to>
                <xdr:col>22</xdr:col>
                <xdr:colOff>556260</xdr:colOff>
                <xdr:row>13</xdr:row>
                <xdr:rowOff>7620</xdr:rowOff>
              </to>
            </anchor>
          </controlPr>
        </control>
      </mc:Choice>
      <mc:Fallback>
        <control shapeId="22584" r:id="rId107" name="TextBox28"/>
      </mc:Fallback>
    </mc:AlternateContent>
    <mc:AlternateContent xmlns:mc="http://schemas.openxmlformats.org/markup-compatibility/2006">
      <mc:Choice Requires="x14">
        <control shapeId="22585" r:id="rId109" name="TextBox29">
          <controlPr defaultSize="0" autoLine="0" r:id="rId110">
            <anchor moveWithCells="1">
              <from>
                <xdr:col>22</xdr:col>
                <xdr:colOff>579120</xdr:colOff>
                <xdr:row>12</xdr:row>
                <xdr:rowOff>22860</xdr:rowOff>
              </from>
              <to>
                <xdr:col>24</xdr:col>
                <xdr:colOff>0</xdr:colOff>
                <xdr:row>13</xdr:row>
                <xdr:rowOff>7620</xdr:rowOff>
              </to>
            </anchor>
          </controlPr>
        </control>
      </mc:Choice>
      <mc:Fallback>
        <control shapeId="22585" r:id="rId109" name="TextBox29"/>
      </mc:Fallback>
    </mc:AlternateContent>
    <mc:AlternateContent xmlns:mc="http://schemas.openxmlformats.org/markup-compatibility/2006">
      <mc:Choice Requires="x14">
        <control shapeId="22586" r:id="rId111" name="TextBox32">
          <controlPr defaultSize="0" autoLine="0" r:id="rId112">
            <anchor moveWithCells="1">
              <from>
                <xdr:col>18</xdr:col>
                <xdr:colOff>251460</xdr:colOff>
                <xdr:row>23</xdr:row>
                <xdr:rowOff>22860</xdr:rowOff>
              </from>
              <to>
                <xdr:col>19</xdr:col>
                <xdr:colOff>411480</xdr:colOff>
                <xdr:row>24</xdr:row>
                <xdr:rowOff>7620</xdr:rowOff>
              </to>
            </anchor>
          </controlPr>
        </control>
      </mc:Choice>
      <mc:Fallback>
        <control shapeId="22586" r:id="rId111" name="TextBox32"/>
      </mc:Fallback>
    </mc:AlternateContent>
    <mc:AlternateContent xmlns:mc="http://schemas.openxmlformats.org/markup-compatibility/2006">
      <mc:Choice Requires="x14">
        <control shapeId="22587" r:id="rId113" name="TextBox33">
          <controlPr defaultSize="0" autoLine="0" r:id="rId114">
            <anchor moveWithCells="1">
              <from>
                <xdr:col>19</xdr:col>
                <xdr:colOff>449580</xdr:colOff>
                <xdr:row>23</xdr:row>
                <xdr:rowOff>15240</xdr:rowOff>
              </from>
              <to>
                <xdr:col>20</xdr:col>
                <xdr:colOff>419100</xdr:colOff>
                <xdr:row>24</xdr:row>
                <xdr:rowOff>7620</xdr:rowOff>
              </to>
            </anchor>
          </controlPr>
        </control>
      </mc:Choice>
      <mc:Fallback>
        <control shapeId="22587" r:id="rId113" name="TextBox33"/>
      </mc:Fallback>
    </mc:AlternateContent>
    <mc:AlternateContent xmlns:mc="http://schemas.openxmlformats.org/markup-compatibility/2006">
      <mc:Choice Requires="x14">
        <control shapeId="22588" r:id="rId115" name="TextBox34">
          <controlPr defaultSize="0" autoLine="0" r:id="rId116">
            <anchor moveWithCells="1">
              <from>
                <xdr:col>20</xdr:col>
                <xdr:colOff>434340</xdr:colOff>
                <xdr:row>23</xdr:row>
                <xdr:rowOff>15240</xdr:rowOff>
              </from>
              <to>
                <xdr:col>21</xdr:col>
                <xdr:colOff>510540</xdr:colOff>
                <xdr:row>24</xdr:row>
                <xdr:rowOff>7620</xdr:rowOff>
              </to>
            </anchor>
          </controlPr>
        </control>
      </mc:Choice>
      <mc:Fallback>
        <control shapeId="22588" r:id="rId115" name="TextBox34"/>
      </mc:Fallback>
    </mc:AlternateContent>
    <mc:AlternateContent xmlns:mc="http://schemas.openxmlformats.org/markup-compatibility/2006">
      <mc:Choice Requires="x14">
        <control shapeId="22589" r:id="rId117" name="TextBox36">
          <controlPr defaultSize="0" autoLine="0" r:id="rId118">
            <anchor moveWithCells="1">
              <from>
                <xdr:col>21</xdr:col>
                <xdr:colOff>541020</xdr:colOff>
                <xdr:row>23</xdr:row>
                <xdr:rowOff>15240</xdr:rowOff>
              </from>
              <to>
                <xdr:col>22</xdr:col>
                <xdr:colOff>579120</xdr:colOff>
                <xdr:row>24</xdr:row>
                <xdr:rowOff>7620</xdr:rowOff>
              </to>
            </anchor>
          </controlPr>
        </control>
      </mc:Choice>
      <mc:Fallback>
        <control shapeId="22589" r:id="rId117" name="TextBox36"/>
      </mc:Fallback>
    </mc:AlternateContent>
    <mc:AlternateContent xmlns:mc="http://schemas.openxmlformats.org/markup-compatibility/2006">
      <mc:Choice Requires="x14">
        <control shapeId="22590" r:id="rId119" name="TextBox37">
          <controlPr defaultSize="0" autoLine="0" r:id="rId120">
            <anchor moveWithCells="1">
              <from>
                <xdr:col>22</xdr:col>
                <xdr:colOff>594360</xdr:colOff>
                <xdr:row>23</xdr:row>
                <xdr:rowOff>22860</xdr:rowOff>
              </from>
              <to>
                <xdr:col>24</xdr:col>
                <xdr:colOff>15240</xdr:colOff>
                <xdr:row>24</xdr:row>
                <xdr:rowOff>7620</xdr:rowOff>
              </to>
            </anchor>
          </controlPr>
        </control>
      </mc:Choice>
      <mc:Fallback>
        <control shapeId="22590" r:id="rId119" name="TextBox37"/>
      </mc:Fallback>
    </mc:AlternateContent>
    <mc:AlternateContent xmlns:mc="http://schemas.openxmlformats.org/markup-compatibility/2006">
      <mc:Choice Requires="x14">
        <control shapeId="22591" r:id="rId121" name="TextBox38">
          <controlPr defaultSize="0" autoLine="0" r:id="rId122">
            <anchor moveWithCells="1">
              <from>
                <xdr:col>18</xdr:col>
                <xdr:colOff>228600</xdr:colOff>
                <xdr:row>18</xdr:row>
                <xdr:rowOff>22860</xdr:rowOff>
              </from>
              <to>
                <xdr:col>19</xdr:col>
                <xdr:colOff>396240</xdr:colOff>
                <xdr:row>19</xdr:row>
                <xdr:rowOff>7620</xdr:rowOff>
              </to>
            </anchor>
          </controlPr>
        </control>
      </mc:Choice>
      <mc:Fallback>
        <control shapeId="22591" r:id="rId121" name="TextBox38"/>
      </mc:Fallback>
    </mc:AlternateContent>
    <mc:AlternateContent xmlns:mc="http://schemas.openxmlformats.org/markup-compatibility/2006">
      <mc:Choice Requires="x14">
        <control shapeId="22592" r:id="rId123" name="TextBox39">
          <controlPr defaultSize="0" autoLine="0" r:id="rId124">
            <anchor moveWithCells="1">
              <from>
                <xdr:col>19</xdr:col>
                <xdr:colOff>434340</xdr:colOff>
                <xdr:row>18</xdr:row>
                <xdr:rowOff>15240</xdr:rowOff>
              </from>
              <to>
                <xdr:col>20</xdr:col>
                <xdr:colOff>411480</xdr:colOff>
                <xdr:row>19</xdr:row>
                <xdr:rowOff>7620</xdr:rowOff>
              </to>
            </anchor>
          </controlPr>
        </control>
      </mc:Choice>
      <mc:Fallback>
        <control shapeId="22592" r:id="rId123" name="TextBox39"/>
      </mc:Fallback>
    </mc:AlternateContent>
    <mc:AlternateContent xmlns:mc="http://schemas.openxmlformats.org/markup-compatibility/2006">
      <mc:Choice Requires="x14">
        <control shapeId="22593" r:id="rId125" name="TextBox40">
          <controlPr defaultSize="0" autoLine="0" r:id="rId126">
            <anchor moveWithCells="1">
              <from>
                <xdr:col>20</xdr:col>
                <xdr:colOff>426720</xdr:colOff>
                <xdr:row>18</xdr:row>
                <xdr:rowOff>15240</xdr:rowOff>
              </from>
              <to>
                <xdr:col>21</xdr:col>
                <xdr:colOff>495300</xdr:colOff>
                <xdr:row>19</xdr:row>
                <xdr:rowOff>7620</xdr:rowOff>
              </to>
            </anchor>
          </controlPr>
        </control>
      </mc:Choice>
      <mc:Fallback>
        <control shapeId="22593" r:id="rId125" name="TextBox40"/>
      </mc:Fallback>
    </mc:AlternateContent>
    <mc:AlternateContent xmlns:mc="http://schemas.openxmlformats.org/markup-compatibility/2006">
      <mc:Choice Requires="x14">
        <control shapeId="22594" r:id="rId127" name="TextBox41">
          <controlPr defaultSize="0" autoLine="0" r:id="rId128">
            <anchor moveWithCells="1">
              <from>
                <xdr:col>21</xdr:col>
                <xdr:colOff>525780</xdr:colOff>
                <xdr:row>18</xdr:row>
                <xdr:rowOff>15240</xdr:rowOff>
              </from>
              <to>
                <xdr:col>22</xdr:col>
                <xdr:colOff>563880</xdr:colOff>
                <xdr:row>19</xdr:row>
                <xdr:rowOff>7620</xdr:rowOff>
              </to>
            </anchor>
          </controlPr>
        </control>
      </mc:Choice>
      <mc:Fallback>
        <control shapeId="22594" r:id="rId127" name="TextBox41"/>
      </mc:Fallback>
    </mc:AlternateContent>
    <mc:AlternateContent xmlns:mc="http://schemas.openxmlformats.org/markup-compatibility/2006">
      <mc:Choice Requires="x14">
        <control shapeId="22595" r:id="rId129" name="TextBox42">
          <controlPr defaultSize="0" autoLine="0" r:id="rId130">
            <anchor moveWithCells="1">
              <from>
                <xdr:col>22</xdr:col>
                <xdr:colOff>571500</xdr:colOff>
                <xdr:row>18</xdr:row>
                <xdr:rowOff>22860</xdr:rowOff>
              </from>
              <to>
                <xdr:col>23</xdr:col>
                <xdr:colOff>731520</xdr:colOff>
                <xdr:row>19</xdr:row>
                <xdr:rowOff>7620</xdr:rowOff>
              </to>
            </anchor>
          </controlPr>
        </control>
      </mc:Choice>
      <mc:Fallback>
        <control shapeId="22595" r:id="rId129" name="TextBox42"/>
      </mc:Fallback>
    </mc:AlternateContent>
    <mc:AlternateContent xmlns:mc="http://schemas.openxmlformats.org/markup-compatibility/2006">
      <mc:Choice Requires="x14">
        <control shapeId="22596" r:id="rId131" name="TextBox45">
          <controlPr defaultSize="0" autoLine="0" r:id="rId132">
            <anchor moveWithCells="1">
              <from>
                <xdr:col>18</xdr:col>
                <xdr:colOff>228600</xdr:colOff>
                <xdr:row>23</xdr:row>
                <xdr:rowOff>22860</xdr:rowOff>
              </from>
              <to>
                <xdr:col>19</xdr:col>
                <xdr:colOff>396240</xdr:colOff>
                <xdr:row>24</xdr:row>
                <xdr:rowOff>7620</xdr:rowOff>
              </to>
            </anchor>
          </controlPr>
        </control>
      </mc:Choice>
      <mc:Fallback>
        <control shapeId="22596" r:id="rId131" name="TextBox45"/>
      </mc:Fallback>
    </mc:AlternateContent>
    <mc:AlternateContent xmlns:mc="http://schemas.openxmlformats.org/markup-compatibility/2006">
      <mc:Choice Requires="x14">
        <control shapeId="22597" r:id="rId133" name="TextBox53">
          <controlPr defaultSize="0" autoLine="0" r:id="rId134">
            <anchor moveWithCells="1">
              <from>
                <xdr:col>21</xdr:col>
                <xdr:colOff>525780</xdr:colOff>
                <xdr:row>13</xdr:row>
                <xdr:rowOff>15240</xdr:rowOff>
              </from>
              <to>
                <xdr:col>22</xdr:col>
                <xdr:colOff>571500</xdr:colOff>
                <xdr:row>14</xdr:row>
                <xdr:rowOff>7620</xdr:rowOff>
              </to>
            </anchor>
          </controlPr>
        </control>
      </mc:Choice>
      <mc:Fallback>
        <control shapeId="22597" r:id="rId133" name="TextBox53"/>
      </mc:Fallback>
    </mc:AlternateContent>
    <mc:AlternateContent xmlns:mc="http://schemas.openxmlformats.org/markup-compatibility/2006">
      <mc:Choice Requires="x14">
        <control shapeId="22598" r:id="rId135" name="TextBox54">
          <controlPr defaultSize="0" autoLine="0" r:id="rId136">
            <anchor moveWithCells="1">
              <from>
                <xdr:col>22</xdr:col>
                <xdr:colOff>586740</xdr:colOff>
                <xdr:row>13</xdr:row>
                <xdr:rowOff>22860</xdr:rowOff>
              </from>
              <to>
                <xdr:col>24</xdr:col>
                <xdr:colOff>0</xdr:colOff>
                <xdr:row>14</xdr:row>
                <xdr:rowOff>7620</xdr:rowOff>
              </to>
            </anchor>
          </controlPr>
        </control>
      </mc:Choice>
      <mc:Fallback>
        <control shapeId="22598" r:id="rId135" name="TextBox54"/>
      </mc:Fallback>
    </mc:AlternateContent>
    <mc:AlternateContent xmlns:mc="http://schemas.openxmlformats.org/markup-compatibility/2006">
      <mc:Choice Requires="x14">
        <control shapeId="22599" r:id="rId137" name="TextBox55">
          <controlPr defaultSize="0" autoLine="0" r:id="rId138">
            <anchor moveWithCells="1">
              <from>
                <xdr:col>18</xdr:col>
                <xdr:colOff>228600</xdr:colOff>
                <xdr:row>13</xdr:row>
                <xdr:rowOff>22860</xdr:rowOff>
              </from>
              <to>
                <xdr:col>19</xdr:col>
                <xdr:colOff>396240</xdr:colOff>
                <xdr:row>14</xdr:row>
                <xdr:rowOff>7620</xdr:rowOff>
              </to>
            </anchor>
          </controlPr>
        </control>
      </mc:Choice>
      <mc:Fallback>
        <control shapeId="22599" r:id="rId137" name="TextBox55"/>
      </mc:Fallback>
    </mc:AlternateContent>
    <mc:AlternateContent xmlns:mc="http://schemas.openxmlformats.org/markup-compatibility/2006">
      <mc:Choice Requires="x14">
        <control shapeId="22600" r:id="rId139" name="TextBox70">
          <controlPr defaultSize="0" autoLine="0" r:id="rId140">
            <anchor moveWithCells="1">
              <from>
                <xdr:col>19</xdr:col>
                <xdr:colOff>441960</xdr:colOff>
                <xdr:row>13</xdr:row>
                <xdr:rowOff>15240</xdr:rowOff>
              </from>
              <to>
                <xdr:col>20</xdr:col>
                <xdr:colOff>419100</xdr:colOff>
                <xdr:row>14</xdr:row>
                <xdr:rowOff>7620</xdr:rowOff>
              </to>
            </anchor>
          </controlPr>
        </control>
      </mc:Choice>
      <mc:Fallback>
        <control shapeId="22600" r:id="rId139" name="TextBox70"/>
      </mc:Fallback>
    </mc:AlternateContent>
    <mc:AlternateContent xmlns:mc="http://schemas.openxmlformats.org/markup-compatibility/2006">
      <mc:Choice Requires="x14">
        <control shapeId="22601" r:id="rId141" name="TextBox77">
          <controlPr defaultSize="0" autoLine="0" r:id="rId142">
            <anchor moveWithCells="1">
              <from>
                <xdr:col>20</xdr:col>
                <xdr:colOff>426720</xdr:colOff>
                <xdr:row>13</xdr:row>
                <xdr:rowOff>15240</xdr:rowOff>
              </from>
              <to>
                <xdr:col>21</xdr:col>
                <xdr:colOff>495300</xdr:colOff>
                <xdr:row>14</xdr:row>
                <xdr:rowOff>7620</xdr:rowOff>
              </to>
            </anchor>
          </controlPr>
        </control>
      </mc:Choice>
      <mc:Fallback>
        <control shapeId="22601" r:id="rId141" name="TextBox77"/>
      </mc:Fallback>
    </mc:AlternateContent>
    <mc:AlternateContent xmlns:mc="http://schemas.openxmlformats.org/markup-compatibility/2006">
      <mc:Choice Requires="x14">
        <control shapeId="22602" r:id="rId143" name="TextBox80">
          <controlPr defaultSize="0" autoLine="0" r:id="rId144">
            <anchor moveWithCells="1">
              <from>
                <xdr:col>21</xdr:col>
                <xdr:colOff>518160</xdr:colOff>
                <xdr:row>24</xdr:row>
                <xdr:rowOff>22860</xdr:rowOff>
              </from>
              <to>
                <xdr:col>22</xdr:col>
                <xdr:colOff>563880</xdr:colOff>
                <xdr:row>25</xdr:row>
                <xdr:rowOff>15240</xdr:rowOff>
              </to>
            </anchor>
          </controlPr>
        </control>
      </mc:Choice>
      <mc:Fallback>
        <control shapeId="22602" r:id="rId143" name="TextBox80"/>
      </mc:Fallback>
    </mc:AlternateContent>
    <mc:AlternateContent xmlns:mc="http://schemas.openxmlformats.org/markup-compatibility/2006">
      <mc:Choice Requires="x14">
        <control shapeId="22603" r:id="rId145" name="TextBox81">
          <controlPr defaultSize="0" autoLine="0" r:id="rId146">
            <anchor moveWithCells="1">
              <from>
                <xdr:col>22</xdr:col>
                <xdr:colOff>579120</xdr:colOff>
                <xdr:row>24</xdr:row>
                <xdr:rowOff>30480</xdr:rowOff>
              </from>
              <to>
                <xdr:col>24</xdr:col>
                <xdr:colOff>0</xdr:colOff>
                <xdr:row>25</xdr:row>
                <xdr:rowOff>15240</xdr:rowOff>
              </to>
            </anchor>
          </controlPr>
        </control>
      </mc:Choice>
      <mc:Fallback>
        <control shapeId="22603" r:id="rId145" name="TextBox81"/>
      </mc:Fallback>
    </mc:AlternateContent>
    <mc:AlternateContent xmlns:mc="http://schemas.openxmlformats.org/markup-compatibility/2006">
      <mc:Choice Requires="x14">
        <control shapeId="22604" r:id="rId147" name="TextBox82">
          <controlPr defaultSize="0" autoLine="0" r:id="rId148">
            <anchor moveWithCells="1">
              <from>
                <xdr:col>19</xdr:col>
                <xdr:colOff>457200</xdr:colOff>
                <xdr:row>24</xdr:row>
                <xdr:rowOff>22860</xdr:rowOff>
              </from>
              <to>
                <xdr:col>20</xdr:col>
                <xdr:colOff>434340</xdr:colOff>
                <xdr:row>25</xdr:row>
                <xdr:rowOff>15240</xdr:rowOff>
              </to>
            </anchor>
          </controlPr>
        </control>
      </mc:Choice>
      <mc:Fallback>
        <control shapeId="22604" r:id="rId147" name="TextBox82"/>
      </mc:Fallback>
    </mc:AlternateContent>
    <mc:AlternateContent xmlns:mc="http://schemas.openxmlformats.org/markup-compatibility/2006">
      <mc:Choice Requires="x14">
        <control shapeId="22605" r:id="rId149" name="TextBox83">
          <controlPr defaultSize="0" autoLine="0" r:id="rId150">
            <anchor moveWithCells="1">
              <from>
                <xdr:col>20</xdr:col>
                <xdr:colOff>449580</xdr:colOff>
                <xdr:row>24</xdr:row>
                <xdr:rowOff>22860</xdr:rowOff>
              </from>
              <to>
                <xdr:col>21</xdr:col>
                <xdr:colOff>518160</xdr:colOff>
                <xdr:row>25</xdr:row>
                <xdr:rowOff>15240</xdr:rowOff>
              </to>
            </anchor>
          </controlPr>
        </control>
      </mc:Choice>
      <mc:Fallback>
        <control shapeId="22605" r:id="rId149" name="TextBox83"/>
      </mc:Fallback>
    </mc:AlternateContent>
    <mc:AlternateContent xmlns:mc="http://schemas.openxmlformats.org/markup-compatibility/2006">
      <mc:Choice Requires="x14">
        <control shapeId="22606" r:id="rId151" name="TextBox84">
          <controlPr defaultSize="0" autoLine="0" r:id="rId152">
            <anchor moveWithCells="1">
              <from>
                <xdr:col>18</xdr:col>
                <xdr:colOff>243840</xdr:colOff>
                <xdr:row>24</xdr:row>
                <xdr:rowOff>30480</xdr:rowOff>
              </from>
              <to>
                <xdr:col>19</xdr:col>
                <xdr:colOff>403860</xdr:colOff>
                <xdr:row>25</xdr:row>
                <xdr:rowOff>15240</xdr:rowOff>
              </to>
            </anchor>
          </controlPr>
        </control>
      </mc:Choice>
      <mc:Fallback>
        <control shapeId="22606" r:id="rId151" name="TextBox84"/>
      </mc:Fallback>
    </mc:AlternateContent>
    <mc:AlternateContent xmlns:mc="http://schemas.openxmlformats.org/markup-compatibility/2006">
      <mc:Choice Requires="x14">
        <control shapeId="22607" r:id="rId153" name="TextBox47">
          <controlPr defaultSize="0" autoLine="0" r:id="rId154">
            <anchor moveWithCells="1">
              <from>
                <xdr:col>11</xdr:col>
                <xdr:colOff>365760</xdr:colOff>
                <xdr:row>21</xdr:row>
                <xdr:rowOff>0</xdr:rowOff>
              </from>
              <to>
                <xdr:col>12</xdr:col>
                <xdr:colOff>457200</xdr:colOff>
                <xdr:row>21</xdr:row>
                <xdr:rowOff>228600</xdr:rowOff>
              </to>
            </anchor>
          </controlPr>
        </control>
      </mc:Choice>
      <mc:Fallback>
        <control shapeId="22607" r:id="rId153" name="TextBox47"/>
      </mc:Fallback>
    </mc:AlternateContent>
    <mc:AlternateContent xmlns:mc="http://schemas.openxmlformats.org/markup-compatibility/2006">
      <mc:Choice Requires="x14">
        <control shapeId="22608" r:id="rId155" name="TextBox48">
          <controlPr defaultSize="0" autoLine="0" r:id="rId156">
            <anchor moveWithCells="1">
              <from>
                <xdr:col>12</xdr:col>
                <xdr:colOff>472440</xdr:colOff>
                <xdr:row>21</xdr:row>
                <xdr:rowOff>0</xdr:rowOff>
              </from>
              <to>
                <xdr:col>14</xdr:col>
                <xdr:colOff>15240</xdr:colOff>
                <xdr:row>21</xdr:row>
                <xdr:rowOff>228600</xdr:rowOff>
              </to>
            </anchor>
          </controlPr>
        </control>
      </mc:Choice>
      <mc:Fallback>
        <control shapeId="22608" r:id="rId155" name="TextBox48"/>
      </mc:Fallback>
    </mc:AlternateContent>
    <mc:AlternateContent xmlns:mc="http://schemas.openxmlformats.org/markup-compatibility/2006">
      <mc:Choice Requires="x14">
        <control shapeId="22609" r:id="rId157" name="TextBox49">
          <controlPr defaultSize="0" autoLine="0" r:id="rId158">
            <anchor moveWithCells="1">
              <from>
                <xdr:col>13</xdr:col>
                <xdr:colOff>647700</xdr:colOff>
                <xdr:row>21</xdr:row>
                <xdr:rowOff>0</xdr:rowOff>
              </from>
              <to>
                <xdr:col>14</xdr:col>
                <xdr:colOff>678180</xdr:colOff>
                <xdr:row>22</xdr:row>
                <xdr:rowOff>0</xdr:rowOff>
              </to>
            </anchor>
          </controlPr>
        </control>
      </mc:Choice>
      <mc:Fallback>
        <control shapeId="22609" r:id="rId157" name="TextBox49"/>
      </mc:Fallback>
    </mc:AlternateContent>
    <mc:AlternateContent xmlns:mc="http://schemas.openxmlformats.org/markup-compatibility/2006">
      <mc:Choice Requires="x14">
        <control shapeId="22610" r:id="rId159" name="TextBox46">
          <controlPr defaultSize="0" autoLine="0" r:id="rId160">
            <anchor moveWithCells="1">
              <from>
                <xdr:col>10</xdr:col>
                <xdr:colOff>167640</xdr:colOff>
                <xdr:row>20</xdr:row>
                <xdr:rowOff>220980</xdr:rowOff>
              </from>
              <to>
                <xdr:col>11</xdr:col>
                <xdr:colOff>327660</xdr:colOff>
                <xdr:row>21</xdr:row>
                <xdr:rowOff>213360</xdr:rowOff>
              </to>
            </anchor>
          </controlPr>
        </control>
      </mc:Choice>
      <mc:Fallback>
        <control shapeId="22610" r:id="rId159" name="TextBox46"/>
      </mc:Fallback>
    </mc:AlternateContent>
    <mc:AlternateContent xmlns:mc="http://schemas.openxmlformats.org/markup-compatibility/2006">
      <mc:Choice Requires="x14">
        <control shapeId="22611" r:id="rId161" name="TextBox50">
          <controlPr defaultSize="0" autoLine="0" r:id="rId158">
            <anchor moveWithCells="1">
              <from>
                <xdr:col>14</xdr:col>
                <xdr:colOff>701040</xdr:colOff>
                <xdr:row>20</xdr:row>
                <xdr:rowOff>220980</xdr:rowOff>
              </from>
              <to>
                <xdr:col>16</xdr:col>
                <xdr:colOff>68580</xdr:colOff>
                <xdr:row>21</xdr:row>
                <xdr:rowOff>220980</xdr:rowOff>
              </to>
            </anchor>
          </controlPr>
        </control>
      </mc:Choice>
      <mc:Fallback>
        <control shapeId="22611" r:id="rId161" name="TextBox50"/>
      </mc:Fallback>
    </mc:AlternateContent>
    <mc:AlternateContent xmlns:mc="http://schemas.openxmlformats.org/markup-compatibility/2006">
      <mc:Choice Requires="x14">
        <control shapeId="22612" r:id="rId162" name="TextBox43">
          <controlPr defaultSize="0" autoLine="0" r:id="rId163">
            <anchor moveWithCells="1">
              <from>
                <xdr:col>26</xdr:col>
                <xdr:colOff>0</xdr:colOff>
                <xdr:row>6</xdr:row>
                <xdr:rowOff>15240</xdr:rowOff>
              </from>
              <to>
                <xdr:col>27</xdr:col>
                <xdr:colOff>53340</xdr:colOff>
                <xdr:row>7</xdr:row>
                <xdr:rowOff>30480</xdr:rowOff>
              </to>
            </anchor>
          </controlPr>
        </control>
      </mc:Choice>
      <mc:Fallback>
        <control shapeId="22612" r:id="rId162" name="TextBox43"/>
      </mc:Fallback>
    </mc:AlternateContent>
    <mc:AlternateContent xmlns:mc="http://schemas.openxmlformats.org/markup-compatibility/2006">
      <mc:Choice Requires="x14">
        <control shapeId="22613" r:id="rId164" name="TextBox44">
          <controlPr defaultSize="0" autoLine="0" r:id="rId165">
            <anchor moveWithCells="1">
              <from>
                <xdr:col>26</xdr:col>
                <xdr:colOff>0</xdr:colOff>
                <xdr:row>7</xdr:row>
                <xdr:rowOff>7620</xdr:rowOff>
              </from>
              <to>
                <xdr:col>27</xdr:col>
                <xdr:colOff>45720</xdr:colOff>
                <xdr:row>8</xdr:row>
                <xdr:rowOff>30480</xdr:rowOff>
              </to>
            </anchor>
          </controlPr>
        </control>
      </mc:Choice>
      <mc:Fallback>
        <control shapeId="22613" r:id="rId164" name="TextBox44"/>
      </mc:Fallback>
    </mc:AlternateContent>
    <mc:AlternateContent xmlns:mc="http://schemas.openxmlformats.org/markup-compatibility/2006">
      <mc:Choice Requires="x14">
        <control shapeId="22614" r:id="rId166" name="TextBox51">
          <controlPr defaultSize="0" disabled="1" autoLine="0" r:id="rId167">
            <anchor moveWithCells="1">
              <from>
                <xdr:col>26</xdr:col>
                <xdr:colOff>0</xdr:colOff>
                <xdr:row>7</xdr:row>
                <xdr:rowOff>15240</xdr:rowOff>
              </from>
              <to>
                <xdr:col>27</xdr:col>
                <xdr:colOff>53340</xdr:colOff>
                <xdr:row>8</xdr:row>
                <xdr:rowOff>30480</xdr:rowOff>
              </to>
            </anchor>
          </controlPr>
        </control>
      </mc:Choice>
      <mc:Fallback>
        <control shapeId="22614" r:id="rId166" name="TextBox51"/>
      </mc:Fallback>
    </mc:AlternateContent>
    <mc:AlternateContent xmlns:mc="http://schemas.openxmlformats.org/markup-compatibility/2006">
      <mc:Choice Requires="x14">
        <control shapeId="22615" r:id="rId168" name="TextBox52">
          <controlPr defaultSize="0" autoLine="0" r:id="rId169">
            <anchor moveWithCells="1">
              <from>
                <xdr:col>28</xdr:col>
                <xdr:colOff>0</xdr:colOff>
                <xdr:row>9</xdr:row>
                <xdr:rowOff>0</xdr:rowOff>
              </from>
              <to>
                <xdr:col>29</xdr:col>
                <xdr:colOff>175260</xdr:colOff>
                <xdr:row>10</xdr:row>
                <xdr:rowOff>15240</xdr:rowOff>
              </to>
            </anchor>
          </controlPr>
        </control>
      </mc:Choice>
      <mc:Fallback>
        <control shapeId="22615" r:id="rId168" name="TextBox52"/>
      </mc:Fallback>
    </mc:AlternateContent>
    <mc:AlternateContent xmlns:mc="http://schemas.openxmlformats.org/markup-compatibility/2006">
      <mc:Choice Requires="x14">
        <control shapeId="22616" r:id="rId170" name="TextBox78">
          <controlPr defaultSize="0" disabled="1" autoLine="0" r:id="rId171">
            <anchor moveWithCells="1">
              <from>
                <xdr:col>30</xdr:col>
                <xdr:colOff>0</xdr:colOff>
                <xdr:row>6</xdr:row>
                <xdr:rowOff>220980</xdr:rowOff>
              </from>
              <to>
                <xdr:col>31</xdr:col>
                <xdr:colOff>175260</xdr:colOff>
                <xdr:row>8</xdr:row>
                <xdr:rowOff>0</xdr:rowOff>
              </to>
            </anchor>
          </controlPr>
        </control>
      </mc:Choice>
      <mc:Fallback>
        <control shapeId="22616" r:id="rId170" name="TextBox78"/>
      </mc:Fallback>
    </mc:AlternateContent>
    <mc:AlternateContent xmlns:mc="http://schemas.openxmlformats.org/markup-compatibility/2006">
      <mc:Choice Requires="x14">
        <control shapeId="22617" r:id="rId172" name="TextBox79">
          <controlPr defaultSize="0" autoLine="0" r:id="rId173">
            <anchor moveWithCells="1">
              <from>
                <xdr:col>30</xdr:col>
                <xdr:colOff>0</xdr:colOff>
                <xdr:row>5</xdr:row>
                <xdr:rowOff>220980</xdr:rowOff>
              </from>
              <to>
                <xdr:col>31</xdr:col>
                <xdr:colOff>175260</xdr:colOff>
                <xdr:row>7</xdr:row>
                <xdr:rowOff>0</xdr:rowOff>
              </to>
            </anchor>
          </controlPr>
        </control>
      </mc:Choice>
      <mc:Fallback>
        <control shapeId="22617" r:id="rId172" name="TextBox79"/>
      </mc:Fallback>
    </mc:AlternateContent>
    <mc:AlternateContent xmlns:mc="http://schemas.openxmlformats.org/markup-compatibility/2006">
      <mc:Choice Requires="x14">
        <control shapeId="22636" r:id="rId174" name="TextBox87">
          <controlPr defaultSize="0" autoLine="0" r:id="rId175">
            <anchor moveWithCells="1">
              <from>
                <xdr:col>11</xdr:col>
                <xdr:colOff>30480</xdr:colOff>
                <xdr:row>11</xdr:row>
                <xdr:rowOff>15240</xdr:rowOff>
              </from>
              <to>
                <xdr:col>12</xdr:col>
                <xdr:colOff>121920</xdr:colOff>
                <xdr:row>12</xdr:row>
                <xdr:rowOff>15240</xdr:rowOff>
              </to>
            </anchor>
          </controlPr>
        </control>
      </mc:Choice>
      <mc:Fallback>
        <control shapeId="22636" r:id="rId174" name="TextBox87"/>
      </mc:Fallback>
    </mc:AlternateContent>
    <mc:AlternateContent xmlns:mc="http://schemas.openxmlformats.org/markup-compatibility/2006">
      <mc:Choice Requires="x14">
        <control shapeId="22637" r:id="rId176" name="TextBox91">
          <controlPr defaultSize="0" autoLine="0" r:id="rId177">
            <anchor moveWithCells="1">
              <from>
                <xdr:col>11</xdr:col>
                <xdr:colOff>30480</xdr:colOff>
                <xdr:row>12</xdr:row>
                <xdr:rowOff>15240</xdr:rowOff>
              </from>
              <to>
                <xdr:col>12</xdr:col>
                <xdr:colOff>121920</xdr:colOff>
                <xdr:row>13</xdr:row>
                <xdr:rowOff>15240</xdr:rowOff>
              </to>
            </anchor>
          </controlPr>
        </control>
      </mc:Choice>
      <mc:Fallback>
        <control shapeId="22637" r:id="rId176" name="TextBox91"/>
      </mc:Fallback>
    </mc:AlternateContent>
    <mc:AlternateContent xmlns:mc="http://schemas.openxmlformats.org/markup-compatibility/2006">
      <mc:Choice Requires="x14">
        <control shapeId="22638" r:id="rId178" name="TextBox92">
          <controlPr defaultSize="0" autoLine="0" r:id="rId179">
            <anchor moveWithCells="1">
              <from>
                <xdr:col>14</xdr:col>
                <xdr:colOff>38100</xdr:colOff>
                <xdr:row>10</xdr:row>
                <xdr:rowOff>15240</xdr:rowOff>
              </from>
              <to>
                <xdr:col>15</xdr:col>
                <xdr:colOff>53340</xdr:colOff>
                <xdr:row>11</xdr:row>
                <xdr:rowOff>15240</xdr:rowOff>
              </to>
            </anchor>
          </controlPr>
        </control>
      </mc:Choice>
      <mc:Fallback>
        <control shapeId="22638" r:id="rId178" name="TextBox92"/>
      </mc:Fallback>
    </mc:AlternateContent>
    <mc:AlternateContent xmlns:mc="http://schemas.openxmlformats.org/markup-compatibility/2006">
      <mc:Choice Requires="x14">
        <control shapeId="22639" r:id="rId180" name="TextBox93">
          <controlPr defaultSize="0" autoLine="0" r:id="rId181">
            <anchor moveWithCells="1">
              <from>
                <xdr:col>14</xdr:col>
                <xdr:colOff>38100</xdr:colOff>
                <xdr:row>11</xdr:row>
                <xdr:rowOff>15240</xdr:rowOff>
              </from>
              <to>
                <xdr:col>15</xdr:col>
                <xdr:colOff>53340</xdr:colOff>
                <xdr:row>12</xdr:row>
                <xdr:rowOff>15240</xdr:rowOff>
              </to>
            </anchor>
          </controlPr>
        </control>
      </mc:Choice>
      <mc:Fallback>
        <control shapeId="22639" r:id="rId180" name="TextBox93"/>
      </mc:Fallback>
    </mc:AlternateContent>
    <mc:AlternateContent xmlns:mc="http://schemas.openxmlformats.org/markup-compatibility/2006">
      <mc:Choice Requires="x14">
        <control shapeId="22640" r:id="rId182" name="TextBox107">
          <controlPr defaultSize="0" autoLine="0" r:id="rId183">
            <anchor moveWithCells="1">
              <from>
                <xdr:col>14</xdr:col>
                <xdr:colOff>38100</xdr:colOff>
                <xdr:row>12</xdr:row>
                <xdr:rowOff>15240</xdr:rowOff>
              </from>
              <to>
                <xdr:col>15</xdr:col>
                <xdr:colOff>53340</xdr:colOff>
                <xdr:row>13</xdr:row>
                <xdr:rowOff>15240</xdr:rowOff>
              </to>
            </anchor>
          </controlPr>
        </control>
      </mc:Choice>
      <mc:Fallback>
        <control shapeId="22640" r:id="rId182" name="TextBox107"/>
      </mc:Fallback>
    </mc:AlternateContent>
    <mc:AlternateContent xmlns:mc="http://schemas.openxmlformats.org/markup-compatibility/2006">
      <mc:Choice Requires="x14">
        <control shapeId="22641" r:id="rId184" name="TextBox108">
          <controlPr defaultSize="0" autoLine="0" r:id="rId185">
            <anchor moveWithCells="1">
              <from>
                <xdr:col>11</xdr:col>
                <xdr:colOff>15240</xdr:colOff>
                <xdr:row>13</xdr:row>
                <xdr:rowOff>0</xdr:rowOff>
              </from>
              <to>
                <xdr:col>12</xdr:col>
                <xdr:colOff>106680</xdr:colOff>
                <xdr:row>14</xdr:row>
                <xdr:rowOff>0</xdr:rowOff>
              </to>
            </anchor>
          </controlPr>
        </control>
      </mc:Choice>
      <mc:Fallback>
        <control shapeId="22641" r:id="rId184" name="TextBox108"/>
      </mc:Fallback>
    </mc:AlternateContent>
    <mc:AlternateContent xmlns:mc="http://schemas.openxmlformats.org/markup-compatibility/2006">
      <mc:Choice Requires="x14">
        <control shapeId="22642" r:id="rId186" name="TextBox109">
          <controlPr defaultSize="0" autoLine="0" r:id="rId187">
            <anchor moveWithCells="1">
              <from>
                <xdr:col>14</xdr:col>
                <xdr:colOff>30480</xdr:colOff>
                <xdr:row>13</xdr:row>
                <xdr:rowOff>7620</xdr:rowOff>
              </from>
              <to>
                <xdr:col>15</xdr:col>
                <xdr:colOff>45720</xdr:colOff>
                <xdr:row>14</xdr:row>
                <xdr:rowOff>7620</xdr:rowOff>
              </to>
            </anchor>
          </controlPr>
        </control>
      </mc:Choice>
      <mc:Fallback>
        <control shapeId="22642" r:id="rId186" name="TextBox109"/>
      </mc:Fallback>
    </mc:AlternateContent>
    <mc:AlternateContent xmlns:mc="http://schemas.openxmlformats.org/markup-compatibility/2006">
      <mc:Choice Requires="x14">
        <control shapeId="22530" r:id="rId188" name="Button 2">
          <controlPr defaultSize="0" print="0" autoFill="0" autoPict="0" macro="[0]!Exporter_Toute_Feuille_En_PDF2">
            <anchor moveWithCells="1" sizeWithCells="1">
              <from>
                <xdr:col>23</xdr:col>
                <xdr:colOff>617220</xdr:colOff>
                <xdr:row>0</xdr:row>
                <xdr:rowOff>7620</xdr:rowOff>
              </from>
              <to>
                <xdr:col>28</xdr:col>
                <xdr:colOff>312420</xdr:colOff>
                <xdr:row>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643" r:id="rId189" name="Button 115">
          <controlPr defaultSize="0" print="0" autoFill="0" autoPict="0" macro="[0]!decrochement">
            <anchor moveWithCells="1" sizeWithCells="1">
              <from>
                <xdr:col>26</xdr:col>
                <xdr:colOff>388620</xdr:colOff>
                <xdr:row>15</xdr:row>
                <xdr:rowOff>198120</xdr:rowOff>
              </from>
              <to>
                <xdr:col>31</xdr:col>
                <xdr:colOff>22860</xdr:colOff>
                <xdr:row>18</xdr:row>
                <xdr:rowOff>76200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4DEC1-F6D8-4E46-BE02-17C5825455CB}">
  <sheetPr codeName="Sheet15">
    <pageSetUpPr fitToPage="1"/>
  </sheetPr>
  <dimension ref="A1:AF38"/>
  <sheetViews>
    <sheetView showGridLines="0" zoomScale="70" zoomScaleNormal="70" workbookViewId="0">
      <selection activeCell="W12" sqref="W12"/>
    </sheetView>
  </sheetViews>
  <sheetFormatPr defaultRowHeight="18.600000000000001" customHeight="1" x14ac:dyDescent="0.3"/>
  <cols>
    <col min="1" max="1" width="0.21875" customWidth="1"/>
    <col min="2" max="2" width="1.33203125" customWidth="1"/>
    <col min="3" max="3" width="6.33203125" customWidth="1"/>
    <col min="11" max="11" width="8.88671875" customWidth="1"/>
    <col min="12" max="12" width="9.88671875" customWidth="1"/>
    <col min="13" max="13" width="7.33203125" customWidth="1"/>
    <col min="14" max="14" width="10.6640625" customWidth="1"/>
    <col min="15" max="15" width="10.88671875" customWidth="1"/>
    <col min="16" max="16" width="9.44140625" customWidth="1"/>
    <col min="18" max="18" width="11.5546875" customWidth="1"/>
    <col min="20" max="20" width="11.6640625" customWidth="1"/>
    <col min="21" max="21" width="10.109375" customWidth="1"/>
    <col min="22" max="22" width="10.5546875" customWidth="1"/>
    <col min="24" max="24" width="10.77734375" customWidth="1"/>
    <col min="25" max="25" width="7.44140625" customWidth="1"/>
    <col min="27" max="27" width="10.6640625" customWidth="1"/>
  </cols>
  <sheetData>
    <row r="1" spans="1:32" ht="18.600000000000001" customHeight="1" x14ac:dyDescent="0.3">
      <c r="A1" s="227" t="s">
        <v>142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</row>
    <row r="2" spans="1:32" ht="18.600000000000001" customHeight="1" x14ac:dyDescent="0.3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2" ht="18.600000000000001" customHeight="1" x14ac:dyDescent="0.3">
      <c r="A3" s="114"/>
      <c r="B3" s="114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4"/>
      <c r="Z3" s="122"/>
      <c r="AA3" s="122"/>
      <c r="AB3" s="122"/>
      <c r="AC3" s="122"/>
      <c r="AD3" s="122"/>
      <c r="AE3" s="122"/>
      <c r="AF3" s="122"/>
    </row>
    <row r="4" spans="1:32" ht="18.600000000000001" customHeight="1" x14ac:dyDescent="0.3">
      <c r="A4" s="114"/>
      <c r="B4" s="114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4"/>
      <c r="Z4" s="122"/>
      <c r="AA4" s="122"/>
      <c r="AB4" s="122"/>
      <c r="AC4" s="122"/>
      <c r="AD4" s="122"/>
      <c r="AE4" s="122"/>
      <c r="AF4" s="122"/>
    </row>
    <row r="5" spans="1:32" ht="18.600000000000001" customHeight="1" x14ac:dyDescent="0.3">
      <c r="A5" s="114"/>
      <c r="B5" s="114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4"/>
      <c r="Z5" s="122"/>
      <c r="AA5" s="122"/>
      <c r="AB5" s="122"/>
      <c r="AC5" s="122"/>
      <c r="AD5" s="122"/>
      <c r="AE5" s="122"/>
      <c r="AF5" s="122"/>
    </row>
    <row r="6" spans="1:32" ht="18.600000000000001" customHeight="1" x14ac:dyDescent="0.3">
      <c r="A6" s="114"/>
      <c r="B6" s="114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4"/>
      <c r="Z6" s="122"/>
      <c r="AA6" s="122"/>
      <c r="AB6" s="122"/>
      <c r="AC6" s="122"/>
      <c r="AD6" s="122"/>
      <c r="AE6" s="122"/>
      <c r="AF6" s="122"/>
    </row>
    <row r="7" spans="1:32" ht="18.600000000000001" customHeight="1" x14ac:dyDescent="0.3">
      <c r="A7" s="114"/>
      <c r="B7" s="114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4"/>
      <c r="Z7" s="122"/>
      <c r="AA7" s="122"/>
      <c r="AB7" s="122"/>
      <c r="AC7" s="122"/>
      <c r="AD7" s="122"/>
      <c r="AE7" s="122"/>
      <c r="AF7" s="122"/>
    </row>
    <row r="8" spans="1:32" ht="18.600000000000001" customHeight="1" x14ac:dyDescent="0.3">
      <c r="A8" s="114"/>
      <c r="B8" s="114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4"/>
      <c r="Z8" s="122"/>
      <c r="AA8" s="122"/>
      <c r="AB8" s="122"/>
      <c r="AC8" s="122"/>
      <c r="AD8" s="122"/>
      <c r="AE8" s="122"/>
      <c r="AF8" s="122"/>
    </row>
    <row r="9" spans="1:32" ht="18.600000000000001" customHeight="1" thickBot="1" x14ac:dyDescent="0.35">
      <c r="A9" s="114"/>
      <c r="B9" s="114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4"/>
      <c r="Z9" s="122"/>
      <c r="AA9" s="122"/>
      <c r="AB9" s="122"/>
      <c r="AC9" s="122"/>
      <c r="AD9" s="122"/>
      <c r="AE9" s="122"/>
      <c r="AF9" s="122"/>
    </row>
    <row r="10" spans="1:32" ht="18.600000000000001" customHeight="1" thickBot="1" x14ac:dyDescent="0.35">
      <c r="A10" s="114"/>
      <c r="B10" s="114"/>
      <c r="C10" s="111"/>
      <c r="D10" s="111"/>
      <c r="E10" s="111"/>
      <c r="F10" s="111"/>
      <c r="G10" s="317" t="s">
        <v>437</v>
      </c>
      <c r="H10" s="318"/>
      <c r="I10" s="318"/>
      <c r="J10" s="318"/>
      <c r="K10" s="318"/>
      <c r="L10" s="318"/>
      <c r="M10" s="319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4"/>
    </row>
    <row r="11" spans="1:32" ht="18.600000000000001" customHeight="1" thickBot="1" x14ac:dyDescent="0.35">
      <c r="A11" s="114"/>
      <c r="B11" s="114"/>
      <c r="C11" s="111"/>
      <c r="D11" s="111"/>
      <c r="E11" s="111"/>
      <c r="F11" s="111"/>
      <c r="G11" s="310" t="s">
        <v>280</v>
      </c>
      <c r="H11" s="311"/>
      <c r="I11" s="312"/>
      <c r="J11" s="122"/>
      <c r="K11" s="310" t="s">
        <v>285</v>
      </c>
      <c r="L11" s="311"/>
      <c r="M11" s="312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4"/>
      <c r="Z11" s="317" t="s">
        <v>279</v>
      </c>
      <c r="AA11" s="318"/>
      <c r="AB11" s="318"/>
      <c r="AC11" s="318"/>
      <c r="AD11" s="318"/>
      <c r="AE11" s="318"/>
      <c r="AF11" s="319"/>
    </row>
    <row r="12" spans="1:32" ht="18.600000000000001" customHeight="1" thickBot="1" x14ac:dyDescent="0.35">
      <c r="A12" s="114"/>
      <c r="B12" s="114"/>
      <c r="C12" s="111"/>
      <c r="D12" s="111"/>
      <c r="E12" s="111"/>
      <c r="F12" s="111"/>
      <c r="G12" s="124" t="s">
        <v>281</v>
      </c>
      <c r="H12" s="16"/>
      <c r="I12" s="125" t="s">
        <v>20</v>
      </c>
      <c r="J12" s="90"/>
      <c r="K12" s="126" t="s">
        <v>158</v>
      </c>
      <c r="L12" s="126" t="s">
        <v>215</v>
      </c>
      <c r="M12" s="126" t="s">
        <v>158</v>
      </c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4"/>
      <c r="Z12" s="310" t="s">
        <v>280</v>
      </c>
      <c r="AA12" s="311"/>
      <c r="AB12" s="312"/>
      <c r="AC12" s="122"/>
      <c r="AD12" s="310" t="s">
        <v>285</v>
      </c>
      <c r="AE12" s="311"/>
      <c r="AF12" s="312"/>
    </row>
    <row r="13" spans="1:32" ht="18.600000000000001" customHeight="1" x14ac:dyDescent="0.3">
      <c r="A13" s="114"/>
      <c r="B13" s="114"/>
      <c r="C13" s="111"/>
      <c r="D13" s="111"/>
      <c r="E13" s="111"/>
      <c r="F13" s="111"/>
      <c r="G13" s="127" t="s">
        <v>282</v>
      </c>
      <c r="H13" s="16"/>
      <c r="I13" s="128" t="s">
        <v>20</v>
      </c>
      <c r="J13" s="90"/>
      <c r="K13" s="16"/>
      <c r="L13" s="16"/>
      <c r="M13" s="16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4"/>
      <c r="Z13" s="124" t="s">
        <v>281</v>
      </c>
      <c r="AA13" s="16"/>
      <c r="AB13" s="125" t="s">
        <v>20</v>
      </c>
      <c r="AC13" s="90"/>
      <c r="AD13" s="126" t="s">
        <v>158</v>
      </c>
      <c r="AE13" s="126" t="s">
        <v>215</v>
      </c>
      <c r="AF13" s="126" t="s">
        <v>158</v>
      </c>
    </row>
    <row r="14" spans="1:32" ht="18.600000000000001" customHeight="1" x14ac:dyDescent="0.3">
      <c r="A14" s="114"/>
      <c r="B14" s="114"/>
      <c r="C14" s="111"/>
      <c r="D14" s="111"/>
      <c r="E14" s="111"/>
      <c r="F14" s="111"/>
      <c r="G14" s="129" t="s">
        <v>283</v>
      </c>
      <c r="H14" s="16"/>
      <c r="I14" s="128" t="s">
        <v>20</v>
      </c>
      <c r="J14" s="90"/>
      <c r="K14" s="117" t="s">
        <v>286</v>
      </c>
      <c r="L14" s="117" t="s">
        <v>287</v>
      </c>
      <c r="M14" s="16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4"/>
      <c r="Z14" s="127" t="s">
        <v>282</v>
      </c>
      <c r="AA14" s="16"/>
      <c r="AB14" s="128" t="s">
        <v>20</v>
      </c>
      <c r="AC14" s="90"/>
      <c r="AD14" s="16"/>
      <c r="AE14" s="16"/>
      <c r="AF14" s="16"/>
    </row>
    <row r="15" spans="1:32" ht="18.600000000000001" customHeight="1" x14ac:dyDescent="0.3">
      <c r="A15" s="114"/>
      <c r="B15" s="114"/>
      <c r="C15" s="111"/>
      <c r="D15" s="111"/>
      <c r="E15" s="111"/>
      <c r="F15" s="111"/>
      <c r="G15" s="130" t="s">
        <v>211</v>
      </c>
      <c r="H15" s="16"/>
      <c r="I15" s="131" t="s">
        <v>20</v>
      </c>
      <c r="J15" s="90"/>
      <c r="K15" s="114"/>
      <c r="L15" s="16"/>
      <c r="M15" s="16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4"/>
      <c r="Z15" s="129" t="s">
        <v>283</v>
      </c>
      <c r="AA15" s="16"/>
      <c r="AB15" s="128" t="s">
        <v>20</v>
      </c>
      <c r="AC15" s="90"/>
      <c r="AD15" s="117" t="s">
        <v>286</v>
      </c>
      <c r="AE15" s="117" t="s">
        <v>287</v>
      </c>
      <c r="AF15" s="16"/>
    </row>
    <row r="16" spans="1:32" ht="18.600000000000001" customHeight="1" thickBot="1" x14ac:dyDescent="0.35">
      <c r="A16" s="114"/>
      <c r="B16" s="114"/>
      <c r="C16" s="111"/>
      <c r="D16" s="111"/>
      <c r="E16" s="111"/>
      <c r="F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4"/>
      <c r="Z16" s="130" t="s">
        <v>211</v>
      </c>
      <c r="AA16" s="16"/>
      <c r="AB16" s="131" t="s">
        <v>20</v>
      </c>
      <c r="AC16" s="90"/>
      <c r="AD16" s="114"/>
      <c r="AE16" s="16"/>
      <c r="AF16" s="16"/>
    </row>
    <row r="17" spans="1:32" ht="18.600000000000001" customHeight="1" thickBot="1" x14ac:dyDescent="0.35">
      <c r="A17" s="114"/>
      <c r="B17" s="114"/>
      <c r="C17" s="111"/>
      <c r="D17" s="111"/>
      <c r="E17" s="111"/>
      <c r="F17" s="111"/>
      <c r="G17" s="323" t="s">
        <v>292</v>
      </c>
      <c r="H17" s="324"/>
      <c r="I17" s="324"/>
      <c r="J17" s="324"/>
      <c r="K17" s="324"/>
      <c r="L17" s="324"/>
      <c r="M17" s="325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4"/>
    </row>
    <row r="18" spans="1:32" ht="18.600000000000001" customHeight="1" thickBot="1" x14ac:dyDescent="0.35">
      <c r="A18" s="114"/>
      <c r="B18" s="114"/>
      <c r="C18" s="111"/>
      <c r="D18" s="111"/>
      <c r="E18" s="111"/>
      <c r="F18" s="111"/>
      <c r="G18" s="326" t="s">
        <v>294</v>
      </c>
      <c r="H18" s="327"/>
      <c r="I18" s="124" t="s">
        <v>290</v>
      </c>
      <c r="J18" s="133" t="s">
        <v>291</v>
      </c>
      <c r="K18" s="13"/>
      <c r="L18" s="328" t="s">
        <v>293</v>
      </c>
      <c r="M18" s="328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4"/>
      <c r="Z18" s="323" t="s">
        <v>292</v>
      </c>
      <c r="AA18" s="324"/>
      <c r="AB18" s="324"/>
      <c r="AC18" s="324"/>
      <c r="AD18" s="324"/>
      <c r="AE18" s="324"/>
      <c r="AF18" s="325"/>
    </row>
    <row r="19" spans="1:32" ht="18.600000000000001" customHeight="1" x14ac:dyDescent="0.3">
      <c r="A19" s="114"/>
      <c r="B19" s="114"/>
      <c r="C19" s="111"/>
      <c r="D19" s="111"/>
      <c r="E19" s="111"/>
      <c r="F19" s="111"/>
      <c r="G19" s="320" t="s">
        <v>288</v>
      </c>
      <c r="H19" s="258"/>
      <c r="I19" s="129" t="s">
        <v>158</v>
      </c>
      <c r="J19" s="135"/>
      <c r="K19" s="88"/>
      <c r="L19" s="16"/>
      <c r="M19" s="136" t="s">
        <v>295</v>
      </c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4"/>
      <c r="Z19" s="326" t="s">
        <v>294</v>
      </c>
      <c r="AA19" s="327"/>
      <c r="AB19" s="124" t="s">
        <v>290</v>
      </c>
      <c r="AC19" s="133" t="s">
        <v>291</v>
      </c>
      <c r="AD19" s="13"/>
      <c r="AE19" s="328" t="s">
        <v>293</v>
      </c>
      <c r="AF19" s="328"/>
    </row>
    <row r="20" spans="1:32" ht="18.600000000000001" customHeight="1" x14ac:dyDescent="0.3">
      <c r="A20" s="114"/>
      <c r="B20" s="114"/>
      <c r="C20" s="111"/>
      <c r="D20" s="111"/>
      <c r="E20" s="111"/>
      <c r="F20" s="111"/>
      <c r="G20" s="321"/>
      <c r="H20" s="322"/>
      <c r="I20" s="129" t="s">
        <v>215</v>
      </c>
      <c r="J20" s="135"/>
      <c r="K20" s="88"/>
      <c r="L20" s="16"/>
      <c r="M20" s="136" t="s">
        <v>295</v>
      </c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4"/>
      <c r="Z20" s="320" t="s">
        <v>288</v>
      </c>
      <c r="AA20" s="258"/>
      <c r="AB20" s="129" t="s">
        <v>158</v>
      </c>
      <c r="AC20" s="135"/>
      <c r="AD20" s="88"/>
      <c r="AE20" s="16"/>
      <c r="AF20" s="136" t="s">
        <v>295</v>
      </c>
    </row>
    <row r="21" spans="1:32" ht="18.600000000000001" customHeight="1" x14ac:dyDescent="0.3">
      <c r="A21" s="114"/>
      <c r="B21" s="114"/>
      <c r="C21" s="111"/>
      <c r="D21" s="111"/>
      <c r="E21" s="111"/>
      <c r="F21" s="111"/>
      <c r="G21" s="320" t="s">
        <v>289</v>
      </c>
      <c r="H21" s="258"/>
      <c r="I21" s="129" t="s">
        <v>158</v>
      </c>
      <c r="J21" s="135"/>
      <c r="K21" s="88"/>
      <c r="L21" s="16"/>
      <c r="M21" s="136" t="s">
        <v>295</v>
      </c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4"/>
      <c r="Z21" s="321"/>
      <c r="AA21" s="322"/>
      <c r="AB21" s="129" t="s">
        <v>215</v>
      </c>
      <c r="AC21" s="135"/>
      <c r="AD21" s="88"/>
      <c r="AE21" s="16"/>
      <c r="AF21" s="136" t="s">
        <v>295</v>
      </c>
    </row>
    <row r="22" spans="1:32" ht="18.600000000000001" customHeight="1" x14ac:dyDescent="0.3">
      <c r="A22" s="114"/>
      <c r="B22" s="114"/>
      <c r="C22" s="111"/>
      <c r="D22" s="111"/>
      <c r="E22" s="111"/>
      <c r="F22" s="111"/>
      <c r="G22" s="321"/>
      <c r="H22" s="322"/>
      <c r="I22" s="129" t="s">
        <v>215</v>
      </c>
      <c r="J22" s="135"/>
      <c r="K22" s="88"/>
      <c r="L22" s="114"/>
      <c r="M22" s="136" t="s">
        <v>295</v>
      </c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4"/>
      <c r="Z22" s="320" t="s">
        <v>289</v>
      </c>
      <c r="AA22" s="258"/>
      <c r="AB22" s="129" t="s">
        <v>158</v>
      </c>
      <c r="AC22" s="135"/>
      <c r="AD22" s="88"/>
      <c r="AE22" s="16"/>
      <c r="AF22" s="136" t="s">
        <v>295</v>
      </c>
    </row>
    <row r="23" spans="1:32" ht="18.600000000000001" customHeight="1" x14ac:dyDescent="0.3">
      <c r="A23" s="114"/>
      <c r="B23" s="114"/>
      <c r="C23" s="111"/>
      <c r="D23" s="111"/>
      <c r="E23" s="111"/>
      <c r="F23" s="111"/>
      <c r="G23" s="114"/>
      <c r="H23" s="114"/>
      <c r="I23" s="114"/>
      <c r="J23" s="114"/>
      <c r="K23" s="114"/>
      <c r="L23" s="114"/>
      <c r="M23" s="114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4"/>
      <c r="Z23" s="321"/>
      <c r="AA23" s="322"/>
      <c r="AB23" s="129" t="s">
        <v>215</v>
      </c>
      <c r="AC23" s="135"/>
      <c r="AD23" s="88"/>
      <c r="AE23" s="114"/>
      <c r="AF23" s="136" t="s">
        <v>295</v>
      </c>
    </row>
    <row r="24" spans="1:32" ht="18.600000000000001" customHeight="1" x14ac:dyDescent="0.3">
      <c r="A24" s="114"/>
      <c r="B24" s="114"/>
      <c r="C24" s="111"/>
      <c r="D24" s="111"/>
      <c r="E24" s="111"/>
      <c r="F24" s="111"/>
      <c r="G24" s="97"/>
      <c r="H24" s="97"/>
      <c r="I24" s="97"/>
      <c r="J24" s="97"/>
      <c r="K24" s="97"/>
      <c r="L24" s="97"/>
      <c r="M24" s="97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4"/>
      <c r="Z24" s="114"/>
      <c r="AA24" s="114"/>
      <c r="AB24" s="114"/>
      <c r="AC24" s="114"/>
      <c r="AD24" s="114"/>
      <c r="AE24" s="114"/>
      <c r="AF24" s="114"/>
    </row>
    <row r="25" spans="1:32" ht="18.600000000000001" customHeight="1" x14ac:dyDescent="0.3">
      <c r="A25" s="114"/>
      <c r="B25" s="114"/>
      <c r="C25" s="111"/>
      <c r="D25" s="111"/>
      <c r="E25" s="111"/>
      <c r="F25" s="111"/>
      <c r="G25" s="114"/>
      <c r="H25" s="114"/>
      <c r="I25" s="114"/>
      <c r="J25" s="114"/>
      <c r="K25" s="114"/>
      <c r="L25" s="114"/>
      <c r="M25" s="114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4"/>
      <c r="Z25" s="97"/>
      <c r="AA25" s="97"/>
      <c r="AB25" s="97"/>
      <c r="AC25" s="97"/>
      <c r="AD25" s="97"/>
      <c r="AE25" s="97"/>
      <c r="AF25" s="97"/>
    </row>
    <row r="26" spans="1:32" ht="18.600000000000001" customHeight="1" x14ac:dyDescent="0.3">
      <c r="A26" s="114"/>
      <c r="B26" s="114"/>
      <c r="C26" s="111"/>
      <c r="D26" s="111"/>
      <c r="E26" s="111"/>
      <c r="F26" s="111"/>
      <c r="G26" s="114"/>
      <c r="H26" s="114"/>
      <c r="I26" s="114"/>
      <c r="J26" s="114"/>
      <c r="K26" s="114"/>
      <c r="L26" s="114"/>
      <c r="M26" s="114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4"/>
      <c r="Z26" s="114"/>
      <c r="AA26" s="114"/>
      <c r="AB26" s="114"/>
      <c r="AC26" s="114"/>
      <c r="AD26" s="114"/>
      <c r="AE26" s="114"/>
      <c r="AF26" s="114"/>
    </row>
    <row r="27" spans="1:32" ht="18.600000000000001" customHeight="1" x14ac:dyDescent="0.3">
      <c r="A27" s="114"/>
      <c r="B27" s="114"/>
      <c r="C27" s="111"/>
      <c r="D27" s="111"/>
      <c r="E27" s="111"/>
      <c r="F27" s="111"/>
      <c r="G27" s="114"/>
      <c r="H27" s="114"/>
      <c r="I27" s="114"/>
      <c r="J27" s="114"/>
      <c r="K27" s="114"/>
      <c r="L27" s="114"/>
      <c r="M27" s="114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4"/>
      <c r="Z27" s="114"/>
      <c r="AA27" s="114"/>
      <c r="AB27" s="114"/>
      <c r="AC27" s="114"/>
      <c r="AD27" s="114"/>
      <c r="AE27" s="114"/>
      <c r="AF27" s="114"/>
    </row>
    <row r="28" spans="1:32" ht="18.600000000000001" customHeight="1" x14ac:dyDescent="0.3">
      <c r="A28" s="114"/>
      <c r="B28" s="114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4"/>
      <c r="Z28" s="114"/>
      <c r="AA28" s="114"/>
      <c r="AB28" s="114"/>
      <c r="AC28" s="114"/>
      <c r="AD28" s="114"/>
      <c r="AE28" s="114"/>
      <c r="AF28" s="114"/>
    </row>
    <row r="29" spans="1:32" ht="18.600000000000001" customHeight="1" x14ac:dyDescent="0.3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</row>
    <row r="31" spans="1:32" ht="18.600000000000001" customHeight="1" x14ac:dyDescent="0.3">
      <c r="J31" s="9"/>
    </row>
    <row r="38" spans="6:6" ht="18.600000000000001" customHeight="1" x14ac:dyDescent="0.3">
      <c r="F38" s="1"/>
    </row>
  </sheetData>
  <mergeCells count="17">
    <mergeCell ref="G17:M17"/>
    <mergeCell ref="Z11:AF11"/>
    <mergeCell ref="Z12:AB12"/>
    <mergeCell ref="AD12:AF12"/>
    <mergeCell ref="A1:AF1"/>
    <mergeCell ref="G10:M10"/>
    <mergeCell ref="G11:I11"/>
    <mergeCell ref="K11:M11"/>
    <mergeCell ref="Z22:AA23"/>
    <mergeCell ref="G19:H20"/>
    <mergeCell ref="G21:H22"/>
    <mergeCell ref="Z18:AF18"/>
    <mergeCell ref="Z19:AA19"/>
    <mergeCell ref="AE19:AF19"/>
    <mergeCell ref="G18:H18"/>
    <mergeCell ref="L18:M18"/>
    <mergeCell ref="Z20:AA21"/>
  </mergeCells>
  <printOptions horizontalCentered="1"/>
  <pageMargins left="0.7" right="0.7" top="0.75" bottom="0.75" header="0.3" footer="0.3"/>
  <pageSetup paperSize="9" scale="46" fitToHeight="0" orientation="landscape" r:id="rId1"/>
  <headerFooter>
    <oddHeader>&amp;C&amp;"Calibri,Bold"&amp;14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49236" r:id="rId4" name="TextBox85">
          <controlPr defaultSize="0" disabled="1" autoLine="0" r:id="rId5">
            <anchor moveWithCells="1">
              <from>
                <xdr:col>31</xdr:col>
                <xdr:colOff>0</xdr:colOff>
                <xdr:row>13</xdr:row>
                <xdr:rowOff>30480</xdr:rowOff>
              </from>
              <to>
                <xdr:col>32</xdr:col>
                <xdr:colOff>0</xdr:colOff>
                <xdr:row>14</xdr:row>
                <xdr:rowOff>7620</xdr:rowOff>
              </to>
            </anchor>
          </controlPr>
        </control>
      </mc:Choice>
      <mc:Fallback>
        <control shapeId="49236" r:id="rId4" name="TextBox85"/>
      </mc:Fallback>
    </mc:AlternateContent>
    <mc:AlternateContent xmlns:mc="http://schemas.openxmlformats.org/markup-compatibility/2006">
      <mc:Choice Requires="x14">
        <control shapeId="49237" r:id="rId6" name="TextBox86">
          <controlPr defaultSize="0" autoLine="0" r:id="rId7">
            <anchor moveWithCells="1">
              <from>
                <xdr:col>26</xdr:col>
                <xdr:colOff>30480</xdr:colOff>
                <xdr:row>11</xdr:row>
                <xdr:rowOff>228600</xdr:rowOff>
              </from>
              <to>
                <xdr:col>26</xdr:col>
                <xdr:colOff>716280</xdr:colOff>
                <xdr:row>13</xdr:row>
                <xdr:rowOff>7620</xdr:rowOff>
              </to>
            </anchor>
          </controlPr>
        </control>
      </mc:Choice>
      <mc:Fallback>
        <control shapeId="49237" r:id="rId6" name="TextBox86"/>
      </mc:Fallback>
    </mc:AlternateContent>
    <mc:AlternateContent xmlns:mc="http://schemas.openxmlformats.org/markup-compatibility/2006">
      <mc:Choice Requires="x14">
        <control shapeId="49238" r:id="rId8" name="TextBox88">
          <controlPr defaultSize="0" autoLine="0" r:id="rId9">
            <anchor moveWithCells="1">
              <from>
                <xdr:col>28</xdr:col>
                <xdr:colOff>0</xdr:colOff>
                <xdr:row>18</xdr:row>
                <xdr:rowOff>228600</xdr:rowOff>
              </from>
              <to>
                <xdr:col>29</xdr:col>
                <xdr:colOff>0</xdr:colOff>
                <xdr:row>20</xdr:row>
                <xdr:rowOff>7620</xdr:rowOff>
              </to>
            </anchor>
          </controlPr>
        </control>
      </mc:Choice>
      <mc:Fallback>
        <control shapeId="49238" r:id="rId8" name="TextBox88"/>
      </mc:Fallback>
    </mc:AlternateContent>
    <mc:AlternateContent xmlns:mc="http://schemas.openxmlformats.org/markup-compatibility/2006">
      <mc:Choice Requires="x14">
        <control shapeId="49239" r:id="rId10" name="TextBox89">
          <controlPr defaultSize="0" autoLine="0" r:id="rId11">
            <anchor moveWithCells="1">
              <from>
                <xdr:col>28</xdr:col>
                <xdr:colOff>0</xdr:colOff>
                <xdr:row>20</xdr:row>
                <xdr:rowOff>0</xdr:rowOff>
              </from>
              <to>
                <xdr:col>28</xdr:col>
                <xdr:colOff>601980</xdr:colOff>
                <xdr:row>21</xdr:row>
                <xdr:rowOff>22860</xdr:rowOff>
              </to>
            </anchor>
          </controlPr>
        </control>
      </mc:Choice>
      <mc:Fallback>
        <control shapeId="49239" r:id="rId10" name="TextBox89"/>
      </mc:Fallback>
    </mc:AlternateContent>
    <mc:AlternateContent xmlns:mc="http://schemas.openxmlformats.org/markup-compatibility/2006">
      <mc:Choice Requires="x14">
        <control shapeId="49240" r:id="rId12" name="TextBox90">
          <controlPr defaultSize="0" autoLine="0" r:id="rId13">
            <anchor moveWithCells="1">
              <from>
                <xdr:col>30</xdr:col>
                <xdr:colOff>7620</xdr:colOff>
                <xdr:row>18</xdr:row>
                <xdr:rowOff>220980</xdr:rowOff>
              </from>
              <to>
                <xdr:col>31</xdr:col>
                <xdr:colOff>0</xdr:colOff>
                <xdr:row>20</xdr:row>
                <xdr:rowOff>7620</xdr:rowOff>
              </to>
            </anchor>
          </controlPr>
        </control>
      </mc:Choice>
      <mc:Fallback>
        <control shapeId="49240" r:id="rId12" name="TextBox90"/>
      </mc:Fallback>
    </mc:AlternateContent>
    <mc:AlternateContent xmlns:mc="http://schemas.openxmlformats.org/markup-compatibility/2006">
      <mc:Choice Requires="x14">
        <control shapeId="49241" r:id="rId14" name="TextBox94">
          <controlPr defaultSize="0" disabled="1" autoLine="0" r:id="rId15">
            <anchor moveWithCells="1">
              <from>
                <xdr:col>29</xdr:col>
                <xdr:colOff>7620</xdr:colOff>
                <xdr:row>13</xdr:row>
                <xdr:rowOff>22860</xdr:rowOff>
              </from>
              <to>
                <xdr:col>30</xdr:col>
                <xdr:colOff>22860</xdr:colOff>
                <xdr:row>14</xdr:row>
                <xdr:rowOff>7620</xdr:rowOff>
              </to>
            </anchor>
          </controlPr>
        </control>
      </mc:Choice>
      <mc:Fallback>
        <control shapeId="49241" r:id="rId14" name="TextBox94"/>
      </mc:Fallback>
    </mc:AlternateContent>
    <mc:AlternateContent xmlns:mc="http://schemas.openxmlformats.org/markup-compatibility/2006">
      <mc:Choice Requires="x14">
        <control shapeId="49242" r:id="rId16" name="TextBox95">
          <controlPr defaultSize="0" disabled="1" autoLine="0" r:id="rId17">
            <anchor moveWithCells="1">
              <from>
                <xdr:col>30</xdr:col>
                <xdr:colOff>30480</xdr:colOff>
                <xdr:row>13</xdr:row>
                <xdr:rowOff>30480</xdr:rowOff>
              </from>
              <to>
                <xdr:col>30</xdr:col>
                <xdr:colOff>601980</xdr:colOff>
                <xdr:row>14</xdr:row>
                <xdr:rowOff>7620</xdr:rowOff>
              </to>
            </anchor>
          </controlPr>
        </control>
      </mc:Choice>
      <mc:Fallback>
        <control shapeId="49242" r:id="rId16" name="TextBox95"/>
      </mc:Fallback>
    </mc:AlternateContent>
    <mc:AlternateContent xmlns:mc="http://schemas.openxmlformats.org/markup-compatibility/2006">
      <mc:Choice Requires="x14">
        <control shapeId="49243" r:id="rId18" name="TextBox96">
          <controlPr defaultSize="0" autoLine="0" r:id="rId19">
            <anchor moveWithCells="1">
              <from>
                <xdr:col>28</xdr:col>
                <xdr:colOff>0</xdr:colOff>
                <xdr:row>20</xdr:row>
                <xdr:rowOff>228600</xdr:rowOff>
              </from>
              <to>
                <xdr:col>28</xdr:col>
                <xdr:colOff>601980</xdr:colOff>
                <xdr:row>22</xdr:row>
                <xdr:rowOff>7620</xdr:rowOff>
              </to>
            </anchor>
          </controlPr>
        </control>
      </mc:Choice>
      <mc:Fallback>
        <control shapeId="49243" r:id="rId18" name="TextBox96"/>
      </mc:Fallback>
    </mc:AlternateContent>
    <mc:AlternateContent xmlns:mc="http://schemas.openxmlformats.org/markup-compatibility/2006">
      <mc:Choice Requires="x14">
        <control shapeId="49244" r:id="rId20" name="TextBox97">
          <controlPr defaultSize="0" autoLine="0" r:id="rId21">
            <anchor moveWithCells="1">
              <from>
                <xdr:col>28</xdr:col>
                <xdr:colOff>0</xdr:colOff>
                <xdr:row>22</xdr:row>
                <xdr:rowOff>0</xdr:rowOff>
              </from>
              <to>
                <xdr:col>29</xdr:col>
                <xdr:colOff>0</xdr:colOff>
                <xdr:row>23</xdr:row>
                <xdr:rowOff>22860</xdr:rowOff>
              </to>
            </anchor>
          </controlPr>
        </control>
      </mc:Choice>
      <mc:Fallback>
        <control shapeId="49244" r:id="rId20" name="TextBox97"/>
      </mc:Fallback>
    </mc:AlternateContent>
    <mc:AlternateContent xmlns:mc="http://schemas.openxmlformats.org/markup-compatibility/2006">
      <mc:Choice Requires="x14">
        <control shapeId="49245" r:id="rId22" name="TextBox98">
          <controlPr defaultSize="0" disabled="1" autoLine="0" r:id="rId23">
            <anchor moveWithCells="1">
              <from>
                <xdr:col>29</xdr:col>
                <xdr:colOff>22860</xdr:colOff>
                <xdr:row>14</xdr:row>
                <xdr:rowOff>228600</xdr:rowOff>
              </from>
              <to>
                <xdr:col>30</xdr:col>
                <xdr:colOff>0</xdr:colOff>
                <xdr:row>15</xdr:row>
                <xdr:rowOff>220980</xdr:rowOff>
              </to>
            </anchor>
          </controlPr>
        </control>
      </mc:Choice>
      <mc:Fallback>
        <control shapeId="49245" r:id="rId22" name="TextBox98"/>
      </mc:Fallback>
    </mc:AlternateContent>
    <mc:AlternateContent xmlns:mc="http://schemas.openxmlformats.org/markup-compatibility/2006">
      <mc:Choice Requires="x14">
        <control shapeId="49246" r:id="rId24" name="TextBox99">
          <controlPr defaultSize="0" disabled="1" autoLine="0" r:id="rId25">
            <anchor moveWithCells="1">
              <from>
                <xdr:col>30</xdr:col>
                <xdr:colOff>38100</xdr:colOff>
                <xdr:row>15</xdr:row>
                <xdr:rowOff>0</xdr:rowOff>
              </from>
              <to>
                <xdr:col>30</xdr:col>
                <xdr:colOff>601980</xdr:colOff>
                <xdr:row>15</xdr:row>
                <xdr:rowOff>228600</xdr:rowOff>
              </to>
            </anchor>
          </controlPr>
        </control>
      </mc:Choice>
      <mc:Fallback>
        <control shapeId="49246" r:id="rId24" name="TextBox99"/>
      </mc:Fallback>
    </mc:AlternateContent>
    <mc:AlternateContent xmlns:mc="http://schemas.openxmlformats.org/markup-compatibility/2006">
      <mc:Choice Requires="x14">
        <control shapeId="49247" r:id="rId26" name="TextBox100">
          <controlPr defaultSize="0" autoLine="0" r:id="rId27">
            <anchor moveWithCells="1">
              <from>
                <xdr:col>26</xdr:col>
                <xdr:colOff>30480</xdr:colOff>
                <xdr:row>12</xdr:row>
                <xdr:rowOff>228600</xdr:rowOff>
              </from>
              <to>
                <xdr:col>27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49247" r:id="rId26" name="TextBox100"/>
      </mc:Fallback>
    </mc:AlternateContent>
    <mc:AlternateContent xmlns:mc="http://schemas.openxmlformats.org/markup-compatibility/2006">
      <mc:Choice Requires="x14">
        <control shapeId="49248" r:id="rId28" name="TextBox101">
          <controlPr defaultSize="0" autoLine="0" r:id="rId29">
            <anchor moveWithCells="1">
              <from>
                <xdr:col>26</xdr:col>
                <xdr:colOff>30480</xdr:colOff>
                <xdr:row>13</xdr:row>
                <xdr:rowOff>228600</xdr:rowOff>
              </from>
              <to>
                <xdr:col>27</xdr:col>
                <xdr:colOff>7620</xdr:colOff>
                <xdr:row>15</xdr:row>
                <xdr:rowOff>7620</xdr:rowOff>
              </to>
            </anchor>
          </controlPr>
        </control>
      </mc:Choice>
      <mc:Fallback>
        <control shapeId="49248" r:id="rId28" name="TextBox101"/>
      </mc:Fallback>
    </mc:AlternateContent>
    <mc:AlternateContent xmlns:mc="http://schemas.openxmlformats.org/markup-compatibility/2006">
      <mc:Choice Requires="x14">
        <control shapeId="49249" r:id="rId30" name="TextBox103">
          <controlPr defaultSize="0" disabled="1" autoLine="0" r:id="rId31">
            <anchor moveWithCells="1">
              <from>
                <xdr:col>26</xdr:col>
                <xdr:colOff>30480</xdr:colOff>
                <xdr:row>14</xdr:row>
                <xdr:rowOff>228600</xdr:rowOff>
              </from>
              <to>
                <xdr:col>26</xdr:col>
                <xdr:colOff>708660</xdr:colOff>
                <xdr:row>16</xdr:row>
                <xdr:rowOff>7620</xdr:rowOff>
              </to>
            </anchor>
          </controlPr>
        </control>
      </mc:Choice>
      <mc:Fallback>
        <control shapeId="49249" r:id="rId30" name="TextBox103"/>
      </mc:Fallback>
    </mc:AlternateContent>
    <mc:AlternateContent xmlns:mc="http://schemas.openxmlformats.org/markup-compatibility/2006">
      <mc:Choice Requires="x14">
        <control shapeId="49250" r:id="rId32" name="TextBox104">
          <controlPr defaultSize="0" autoLine="0" r:id="rId33">
            <anchor moveWithCells="1">
              <from>
                <xdr:col>30</xdr:col>
                <xdr:colOff>7620</xdr:colOff>
                <xdr:row>20</xdr:row>
                <xdr:rowOff>0</xdr:rowOff>
              </from>
              <to>
                <xdr:col>30</xdr:col>
                <xdr:colOff>601980</xdr:colOff>
                <xdr:row>21</xdr:row>
                <xdr:rowOff>15240</xdr:rowOff>
              </to>
            </anchor>
          </controlPr>
        </control>
      </mc:Choice>
      <mc:Fallback>
        <control shapeId="49250" r:id="rId32" name="TextBox104"/>
      </mc:Fallback>
    </mc:AlternateContent>
    <mc:AlternateContent xmlns:mc="http://schemas.openxmlformats.org/markup-compatibility/2006">
      <mc:Choice Requires="x14">
        <control shapeId="49251" r:id="rId34" name="TextBox105">
          <controlPr defaultSize="0" autoLine="0" r:id="rId35">
            <anchor moveWithCells="1">
              <from>
                <xdr:col>30</xdr:col>
                <xdr:colOff>7620</xdr:colOff>
                <xdr:row>21</xdr:row>
                <xdr:rowOff>15240</xdr:rowOff>
              </from>
              <to>
                <xdr:col>30</xdr:col>
                <xdr:colOff>594360</xdr:colOff>
                <xdr:row>22</xdr:row>
                <xdr:rowOff>22860</xdr:rowOff>
              </to>
            </anchor>
          </controlPr>
        </control>
      </mc:Choice>
      <mc:Fallback>
        <control shapeId="49251" r:id="rId34" name="TextBox105"/>
      </mc:Fallback>
    </mc:AlternateContent>
    <mc:AlternateContent xmlns:mc="http://schemas.openxmlformats.org/markup-compatibility/2006">
      <mc:Choice Requires="x14">
        <control shapeId="49252" r:id="rId36" name="TextBox106">
          <controlPr defaultSize="0" autoLine="0" r:id="rId37">
            <anchor moveWithCells="1">
              <from>
                <xdr:col>30</xdr:col>
                <xdr:colOff>7620</xdr:colOff>
                <xdr:row>22</xdr:row>
                <xdr:rowOff>15240</xdr:rowOff>
              </from>
              <to>
                <xdr:col>30</xdr:col>
                <xdr:colOff>579120</xdr:colOff>
                <xdr:row>23</xdr:row>
                <xdr:rowOff>22860</xdr:rowOff>
              </to>
            </anchor>
          </controlPr>
        </control>
      </mc:Choice>
      <mc:Fallback>
        <control shapeId="49252" r:id="rId36" name="TextBox106"/>
      </mc:Fallback>
    </mc:AlternateContent>
    <mc:AlternateContent xmlns:mc="http://schemas.openxmlformats.org/markup-compatibility/2006">
      <mc:Choice Requires="x14">
        <control shapeId="49274" r:id="rId38" name="TextBox1">
          <controlPr defaultSize="0" disabled="1" autoLine="0" r:id="rId39">
            <anchor moveWithCells="1">
              <from>
                <xdr:col>11</xdr:col>
                <xdr:colOff>609600</xdr:colOff>
                <xdr:row>12</xdr:row>
                <xdr:rowOff>30480</xdr:rowOff>
              </from>
              <to>
                <xdr:col>13</xdr:col>
                <xdr:colOff>45720</xdr:colOff>
                <xdr:row>13</xdr:row>
                <xdr:rowOff>7620</xdr:rowOff>
              </to>
            </anchor>
          </controlPr>
        </control>
      </mc:Choice>
      <mc:Fallback>
        <control shapeId="49274" r:id="rId38" name="TextBox1"/>
      </mc:Fallback>
    </mc:AlternateContent>
    <mc:AlternateContent xmlns:mc="http://schemas.openxmlformats.org/markup-compatibility/2006">
      <mc:Choice Requires="x14">
        <control shapeId="49275" r:id="rId40" name="TextBox2">
          <controlPr defaultSize="0" autoLine="0" r:id="rId7">
            <anchor moveWithCells="1">
              <from>
                <xdr:col>7</xdr:col>
                <xdr:colOff>30480</xdr:colOff>
                <xdr:row>10</xdr:row>
                <xdr:rowOff>228600</xdr:rowOff>
              </from>
              <to>
                <xdr:col>8</xdr:col>
                <xdr:colOff>106680</xdr:colOff>
                <xdr:row>12</xdr:row>
                <xdr:rowOff>7620</xdr:rowOff>
              </to>
            </anchor>
          </controlPr>
        </control>
      </mc:Choice>
      <mc:Fallback>
        <control shapeId="49275" r:id="rId40" name="TextBox2"/>
      </mc:Fallback>
    </mc:AlternateContent>
    <mc:AlternateContent xmlns:mc="http://schemas.openxmlformats.org/markup-compatibility/2006">
      <mc:Choice Requires="x14">
        <control shapeId="49276" r:id="rId41" name="TextBox3">
          <controlPr defaultSize="0" autoLine="0" r:id="rId42">
            <anchor moveWithCells="1">
              <from>
                <xdr:col>9</xdr:col>
                <xdr:colOff>0</xdr:colOff>
                <xdr:row>17</xdr:row>
                <xdr:rowOff>228600</xdr:rowOff>
              </from>
              <to>
                <xdr:col>10</xdr:col>
                <xdr:colOff>0</xdr:colOff>
                <xdr:row>19</xdr:row>
                <xdr:rowOff>7620</xdr:rowOff>
              </to>
            </anchor>
          </controlPr>
        </control>
      </mc:Choice>
      <mc:Fallback>
        <control shapeId="49276" r:id="rId41" name="TextBox3"/>
      </mc:Fallback>
    </mc:AlternateContent>
    <mc:AlternateContent xmlns:mc="http://schemas.openxmlformats.org/markup-compatibility/2006">
      <mc:Choice Requires="x14">
        <control shapeId="49277" r:id="rId43" name="TextBox4">
          <controlPr defaultSize="0" autoLine="0" r:id="rId44">
            <anchor moveWithCells="1">
              <from>
                <xdr:col>9</xdr:col>
                <xdr:colOff>0</xdr:colOff>
                <xdr:row>19</xdr:row>
                <xdr:rowOff>0</xdr:rowOff>
              </from>
              <to>
                <xdr:col>9</xdr:col>
                <xdr:colOff>601980</xdr:colOff>
                <xdr:row>20</xdr:row>
                <xdr:rowOff>22860</xdr:rowOff>
              </to>
            </anchor>
          </controlPr>
        </control>
      </mc:Choice>
      <mc:Fallback>
        <control shapeId="49277" r:id="rId43" name="TextBox4"/>
      </mc:Fallback>
    </mc:AlternateContent>
    <mc:AlternateContent xmlns:mc="http://schemas.openxmlformats.org/markup-compatibility/2006">
      <mc:Choice Requires="x14">
        <control shapeId="49278" r:id="rId45" name="TextBox5">
          <controlPr defaultSize="0" autoLine="0" r:id="rId13">
            <anchor moveWithCells="1">
              <from>
                <xdr:col>11</xdr:col>
                <xdr:colOff>7620</xdr:colOff>
                <xdr:row>17</xdr:row>
                <xdr:rowOff>220980</xdr:rowOff>
              </from>
              <to>
                <xdr:col>11</xdr:col>
                <xdr:colOff>609600</xdr:colOff>
                <xdr:row>19</xdr:row>
                <xdr:rowOff>7620</xdr:rowOff>
              </to>
            </anchor>
          </controlPr>
        </control>
      </mc:Choice>
      <mc:Fallback>
        <control shapeId="49278" r:id="rId45" name="TextBox5"/>
      </mc:Fallback>
    </mc:AlternateContent>
    <mc:AlternateContent xmlns:mc="http://schemas.openxmlformats.org/markup-compatibility/2006">
      <mc:Choice Requires="x14">
        <control shapeId="49279" r:id="rId46" name="TextBox6">
          <controlPr defaultSize="0" disabled="1" autoLine="0" r:id="rId15">
            <anchor moveWithCells="1">
              <from>
                <xdr:col>10</xdr:col>
                <xdr:colOff>7620</xdr:colOff>
                <xdr:row>12</xdr:row>
                <xdr:rowOff>22860</xdr:rowOff>
              </from>
              <to>
                <xdr:col>11</xdr:col>
                <xdr:colOff>22860</xdr:colOff>
                <xdr:row>13</xdr:row>
                <xdr:rowOff>7620</xdr:rowOff>
              </to>
            </anchor>
          </controlPr>
        </control>
      </mc:Choice>
      <mc:Fallback>
        <control shapeId="49279" r:id="rId46" name="TextBox6"/>
      </mc:Fallback>
    </mc:AlternateContent>
    <mc:AlternateContent xmlns:mc="http://schemas.openxmlformats.org/markup-compatibility/2006">
      <mc:Choice Requires="x14">
        <control shapeId="49280" r:id="rId47" name="TextBox7">
          <controlPr defaultSize="0" disabled="1" autoLine="0" r:id="rId48">
            <anchor moveWithCells="1">
              <from>
                <xdr:col>11</xdr:col>
                <xdr:colOff>30480</xdr:colOff>
                <xdr:row>12</xdr:row>
                <xdr:rowOff>30480</xdr:rowOff>
              </from>
              <to>
                <xdr:col>11</xdr:col>
                <xdr:colOff>601980</xdr:colOff>
                <xdr:row>13</xdr:row>
                <xdr:rowOff>7620</xdr:rowOff>
              </to>
            </anchor>
          </controlPr>
        </control>
      </mc:Choice>
      <mc:Fallback>
        <control shapeId="49280" r:id="rId47" name="TextBox7"/>
      </mc:Fallback>
    </mc:AlternateContent>
    <mc:AlternateContent xmlns:mc="http://schemas.openxmlformats.org/markup-compatibility/2006">
      <mc:Choice Requires="x14">
        <control shapeId="49281" r:id="rId49" name="TextBox8">
          <controlPr defaultSize="0" autoLine="0" r:id="rId19">
            <anchor moveWithCells="1">
              <from>
                <xdr:col>9</xdr:col>
                <xdr:colOff>0</xdr:colOff>
                <xdr:row>19</xdr:row>
                <xdr:rowOff>228600</xdr:rowOff>
              </from>
              <to>
                <xdr:col>9</xdr:col>
                <xdr:colOff>601980</xdr:colOff>
                <xdr:row>21</xdr:row>
                <xdr:rowOff>7620</xdr:rowOff>
              </to>
            </anchor>
          </controlPr>
        </control>
      </mc:Choice>
      <mc:Fallback>
        <control shapeId="49281" r:id="rId49" name="TextBox8"/>
      </mc:Fallback>
    </mc:AlternateContent>
    <mc:AlternateContent xmlns:mc="http://schemas.openxmlformats.org/markup-compatibility/2006">
      <mc:Choice Requires="x14">
        <control shapeId="49282" r:id="rId50" name="TextBox9">
          <controlPr defaultSize="0" autoLine="0" r:id="rId21">
            <anchor moveWithCells="1">
              <from>
                <xdr:col>9</xdr:col>
                <xdr:colOff>0</xdr:colOff>
                <xdr:row>21</xdr:row>
                <xdr:rowOff>0</xdr:rowOff>
              </from>
              <to>
                <xdr:col>10</xdr:col>
                <xdr:colOff>0</xdr:colOff>
                <xdr:row>22</xdr:row>
                <xdr:rowOff>22860</xdr:rowOff>
              </to>
            </anchor>
          </controlPr>
        </control>
      </mc:Choice>
      <mc:Fallback>
        <control shapeId="49282" r:id="rId50" name="TextBox9"/>
      </mc:Fallback>
    </mc:AlternateContent>
    <mc:AlternateContent xmlns:mc="http://schemas.openxmlformats.org/markup-compatibility/2006">
      <mc:Choice Requires="x14">
        <control shapeId="49283" r:id="rId51" name="TextBox10">
          <controlPr defaultSize="0" disabled="1" autoLine="0" r:id="rId52">
            <anchor moveWithCells="1">
              <from>
                <xdr:col>10</xdr:col>
                <xdr:colOff>22860</xdr:colOff>
                <xdr:row>13</xdr:row>
                <xdr:rowOff>228600</xdr:rowOff>
              </from>
              <to>
                <xdr:col>11</xdr:col>
                <xdr:colOff>0</xdr:colOff>
                <xdr:row>14</xdr:row>
                <xdr:rowOff>220980</xdr:rowOff>
              </to>
            </anchor>
          </controlPr>
        </control>
      </mc:Choice>
      <mc:Fallback>
        <control shapeId="49283" r:id="rId51" name="TextBox10"/>
      </mc:Fallback>
    </mc:AlternateContent>
    <mc:AlternateContent xmlns:mc="http://schemas.openxmlformats.org/markup-compatibility/2006">
      <mc:Choice Requires="x14">
        <control shapeId="49284" r:id="rId53" name="TextBox11">
          <controlPr defaultSize="0" disabled="1" autoLine="0" r:id="rId25">
            <anchor moveWithCells="1">
              <from>
                <xdr:col>11</xdr:col>
                <xdr:colOff>38100</xdr:colOff>
                <xdr:row>14</xdr:row>
                <xdr:rowOff>0</xdr:rowOff>
              </from>
              <to>
                <xdr:col>11</xdr:col>
                <xdr:colOff>601980</xdr:colOff>
                <xdr:row>14</xdr:row>
                <xdr:rowOff>228600</xdr:rowOff>
              </to>
            </anchor>
          </controlPr>
        </control>
      </mc:Choice>
      <mc:Fallback>
        <control shapeId="49284" r:id="rId53" name="TextBox11"/>
      </mc:Fallback>
    </mc:AlternateContent>
    <mc:AlternateContent xmlns:mc="http://schemas.openxmlformats.org/markup-compatibility/2006">
      <mc:Choice Requires="x14">
        <control shapeId="49285" r:id="rId54" name="TextBox12">
          <controlPr defaultSize="0" autoLine="0" r:id="rId55">
            <anchor moveWithCells="1">
              <from>
                <xdr:col>7</xdr:col>
                <xdr:colOff>30480</xdr:colOff>
                <xdr:row>11</xdr:row>
                <xdr:rowOff>228600</xdr:rowOff>
              </from>
              <to>
                <xdr:col>8</xdr:col>
                <xdr:colOff>129540</xdr:colOff>
                <xdr:row>13</xdr:row>
                <xdr:rowOff>7620</xdr:rowOff>
              </to>
            </anchor>
          </controlPr>
        </control>
      </mc:Choice>
      <mc:Fallback>
        <control shapeId="49285" r:id="rId54" name="TextBox12"/>
      </mc:Fallback>
    </mc:AlternateContent>
    <mc:AlternateContent xmlns:mc="http://schemas.openxmlformats.org/markup-compatibility/2006">
      <mc:Choice Requires="x14">
        <control shapeId="49286" r:id="rId56" name="TextBox13">
          <controlPr defaultSize="0" autoLine="0" r:id="rId57">
            <anchor moveWithCells="1">
              <from>
                <xdr:col>7</xdr:col>
                <xdr:colOff>30480</xdr:colOff>
                <xdr:row>12</xdr:row>
                <xdr:rowOff>228600</xdr:rowOff>
              </from>
              <to>
                <xdr:col>8</xdr:col>
                <xdr:colOff>129540</xdr:colOff>
                <xdr:row>14</xdr:row>
                <xdr:rowOff>7620</xdr:rowOff>
              </to>
            </anchor>
          </controlPr>
        </control>
      </mc:Choice>
      <mc:Fallback>
        <control shapeId="49286" r:id="rId56" name="TextBox13"/>
      </mc:Fallback>
    </mc:AlternateContent>
    <mc:AlternateContent xmlns:mc="http://schemas.openxmlformats.org/markup-compatibility/2006">
      <mc:Choice Requires="x14">
        <control shapeId="49287" r:id="rId58" name="TextBox14">
          <controlPr defaultSize="0" disabled="1" autoLine="0" r:id="rId31">
            <anchor moveWithCells="1">
              <from>
                <xdr:col>7</xdr:col>
                <xdr:colOff>30480</xdr:colOff>
                <xdr:row>13</xdr:row>
                <xdr:rowOff>228600</xdr:rowOff>
              </from>
              <to>
                <xdr:col>8</xdr:col>
                <xdr:colOff>99060</xdr:colOff>
                <xdr:row>15</xdr:row>
                <xdr:rowOff>7620</xdr:rowOff>
              </to>
            </anchor>
          </controlPr>
        </control>
      </mc:Choice>
      <mc:Fallback>
        <control shapeId="49287" r:id="rId58" name="TextBox14"/>
      </mc:Fallback>
    </mc:AlternateContent>
    <mc:AlternateContent xmlns:mc="http://schemas.openxmlformats.org/markup-compatibility/2006">
      <mc:Choice Requires="x14">
        <control shapeId="49288" r:id="rId59" name="TextBox15">
          <controlPr defaultSize="0" autoLine="0" r:id="rId33">
            <anchor moveWithCells="1">
              <from>
                <xdr:col>11</xdr:col>
                <xdr:colOff>7620</xdr:colOff>
                <xdr:row>19</xdr:row>
                <xdr:rowOff>0</xdr:rowOff>
              </from>
              <to>
                <xdr:col>11</xdr:col>
                <xdr:colOff>601980</xdr:colOff>
                <xdr:row>20</xdr:row>
                <xdr:rowOff>15240</xdr:rowOff>
              </to>
            </anchor>
          </controlPr>
        </control>
      </mc:Choice>
      <mc:Fallback>
        <control shapeId="49288" r:id="rId59" name="TextBox15"/>
      </mc:Fallback>
    </mc:AlternateContent>
    <mc:AlternateContent xmlns:mc="http://schemas.openxmlformats.org/markup-compatibility/2006">
      <mc:Choice Requires="x14">
        <control shapeId="49289" r:id="rId60" name="TextBox16">
          <controlPr defaultSize="0" autoLine="0" r:id="rId35">
            <anchor moveWithCells="1">
              <from>
                <xdr:col>11</xdr:col>
                <xdr:colOff>7620</xdr:colOff>
                <xdr:row>20</xdr:row>
                <xdr:rowOff>15240</xdr:rowOff>
              </from>
              <to>
                <xdr:col>11</xdr:col>
                <xdr:colOff>594360</xdr:colOff>
                <xdr:row>21</xdr:row>
                <xdr:rowOff>22860</xdr:rowOff>
              </to>
            </anchor>
          </controlPr>
        </control>
      </mc:Choice>
      <mc:Fallback>
        <control shapeId="49289" r:id="rId60" name="TextBox16"/>
      </mc:Fallback>
    </mc:AlternateContent>
    <mc:AlternateContent xmlns:mc="http://schemas.openxmlformats.org/markup-compatibility/2006">
      <mc:Choice Requires="x14">
        <control shapeId="49290" r:id="rId61" name="TextBox17">
          <controlPr defaultSize="0" autoLine="0" r:id="rId37">
            <anchor moveWithCells="1">
              <from>
                <xdr:col>11</xdr:col>
                <xdr:colOff>7620</xdr:colOff>
                <xdr:row>21</xdr:row>
                <xdr:rowOff>15240</xdr:rowOff>
              </from>
              <to>
                <xdr:col>11</xdr:col>
                <xdr:colOff>579120</xdr:colOff>
                <xdr:row>22</xdr:row>
                <xdr:rowOff>22860</xdr:rowOff>
              </to>
            </anchor>
          </controlPr>
        </control>
      </mc:Choice>
      <mc:Fallback>
        <control shapeId="49290" r:id="rId61" name="TextBox17"/>
      </mc:Fallback>
    </mc:AlternateContent>
    <mc:AlternateContent xmlns:mc="http://schemas.openxmlformats.org/markup-compatibility/2006">
      <mc:Choice Requires="x14">
        <control shapeId="49154" r:id="rId62" name="Button 2">
          <controlPr defaultSize="0" print="0" autoFill="0" autoPict="0" macro="[0]!Exporter_Toute_Feuille_En_PDF2">
            <anchor moveWithCells="1" sizeWithCells="1">
              <from>
                <xdr:col>23</xdr:col>
                <xdr:colOff>617220</xdr:colOff>
                <xdr:row>0</xdr:row>
                <xdr:rowOff>7620</xdr:rowOff>
              </from>
              <to>
                <xdr:col>28</xdr:col>
                <xdr:colOff>312420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CC78F-D025-4E13-A932-E2CB6C2039D1}">
  <sheetPr codeName="Sheet12"/>
  <dimension ref="A1:AF39"/>
  <sheetViews>
    <sheetView showGridLines="0" zoomScale="80" zoomScaleNormal="80" workbookViewId="0">
      <selection activeCell="R10" sqref="R10"/>
    </sheetView>
  </sheetViews>
  <sheetFormatPr defaultRowHeight="14.4" x14ac:dyDescent="0.3"/>
  <sheetData>
    <row r="1" spans="1:32" ht="20.399999999999999" x14ac:dyDescent="0.3">
      <c r="A1" s="227" t="s">
        <v>415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</row>
    <row r="3" spans="1:32" ht="15" thickBot="1" x14ac:dyDescent="0.35">
      <c r="A3" s="334" t="s">
        <v>363</v>
      </c>
      <c r="B3" s="336"/>
      <c r="C3" s="334" t="s">
        <v>364</v>
      </c>
      <c r="D3" s="335"/>
      <c r="E3" s="336"/>
      <c r="F3" s="153" t="s">
        <v>365</v>
      </c>
      <c r="G3" s="150" t="s">
        <v>366</v>
      </c>
      <c r="H3" s="150" t="s">
        <v>366</v>
      </c>
      <c r="I3" s="150" t="s">
        <v>367</v>
      </c>
      <c r="J3" s="337" t="s">
        <v>368</v>
      </c>
      <c r="K3" s="338"/>
      <c r="L3" s="337" t="s">
        <v>370</v>
      </c>
      <c r="M3" s="339"/>
      <c r="N3" s="339"/>
      <c r="O3" s="338"/>
      <c r="P3" s="160" t="s">
        <v>369</v>
      </c>
      <c r="Q3" s="161"/>
    </row>
    <row r="4" spans="1:32" ht="15" thickBot="1" x14ac:dyDescent="0.35">
      <c r="A4" s="329" t="s">
        <v>373</v>
      </c>
      <c r="B4" s="330"/>
      <c r="C4" s="340" t="s">
        <v>389</v>
      </c>
      <c r="D4" s="341"/>
      <c r="E4" s="342"/>
      <c r="F4" s="154">
        <v>1</v>
      </c>
      <c r="G4" s="54" t="s">
        <v>380</v>
      </c>
      <c r="H4" s="54"/>
      <c r="I4" s="151">
        <v>-0.3</v>
      </c>
    </row>
    <row r="5" spans="1:32" ht="15" thickBot="1" x14ac:dyDescent="0.35">
      <c r="A5" s="331"/>
      <c r="B5" s="259"/>
      <c r="C5" s="340" t="s">
        <v>390</v>
      </c>
      <c r="D5" s="341"/>
      <c r="E5" s="342"/>
      <c r="F5" s="155">
        <v>2</v>
      </c>
      <c r="G5" s="54" t="s">
        <v>379</v>
      </c>
      <c r="H5" s="54"/>
      <c r="I5" s="151">
        <v>-0.3</v>
      </c>
    </row>
    <row r="6" spans="1:32" ht="15" thickBot="1" x14ac:dyDescent="0.35">
      <c r="A6" s="331"/>
      <c r="B6" s="259"/>
      <c r="C6" s="340" t="s">
        <v>391</v>
      </c>
      <c r="D6" s="341"/>
      <c r="E6" s="342"/>
      <c r="F6" s="155">
        <v>3</v>
      </c>
      <c r="G6" s="54" t="s">
        <v>377</v>
      </c>
      <c r="H6" s="54"/>
      <c r="I6" s="151">
        <v>-0.3</v>
      </c>
    </row>
    <row r="7" spans="1:32" ht="15" thickBot="1" x14ac:dyDescent="0.35">
      <c r="A7" s="332"/>
      <c r="B7" s="333"/>
      <c r="C7" s="340" t="s">
        <v>392</v>
      </c>
      <c r="D7" s="341"/>
      <c r="E7" s="342"/>
      <c r="F7" s="156">
        <v>4</v>
      </c>
      <c r="G7" s="54" t="s">
        <v>378</v>
      </c>
      <c r="H7" s="54"/>
      <c r="I7" s="151">
        <v>-0.3</v>
      </c>
    </row>
    <row r="11" spans="1:32" x14ac:dyDescent="0.3">
      <c r="V11" t="s">
        <v>372</v>
      </c>
    </row>
    <row r="16" spans="1:32" x14ac:dyDescent="0.3">
      <c r="X16" t="s">
        <v>371</v>
      </c>
    </row>
    <row r="23" spans="1:9" ht="15" thickBot="1" x14ac:dyDescent="0.35"/>
    <row r="24" spans="1:9" x14ac:dyDescent="0.3">
      <c r="A24" s="329" t="s">
        <v>373</v>
      </c>
      <c r="B24" s="330"/>
      <c r="C24" s="162"/>
      <c r="D24" s="163"/>
      <c r="E24" s="164"/>
      <c r="F24" s="154">
        <v>1</v>
      </c>
      <c r="G24" s="54" t="s">
        <v>380</v>
      </c>
      <c r="H24" s="54"/>
      <c r="I24" s="152">
        <v>0.2</v>
      </c>
    </row>
    <row r="25" spans="1:9" x14ac:dyDescent="0.3">
      <c r="A25" s="331"/>
      <c r="B25" s="259"/>
      <c r="C25" s="165"/>
      <c r="D25" s="166"/>
      <c r="E25" s="167"/>
      <c r="F25" s="155">
        <v>2</v>
      </c>
      <c r="G25" s="54" t="s">
        <v>379</v>
      </c>
      <c r="H25" s="54"/>
      <c r="I25" s="152">
        <v>0.2</v>
      </c>
    </row>
    <row r="26" spans="1:9" x14ac:dyDescent="0.3">
      <c r="A26" s="331"/>
      <c r="B26" s="259"/>
      <c r="C26" s="165"/>
      <c r="D26" s="166"/>
      <c r="E26" s="167"/>
      <c r="F26" s="155">
        <v>3</v>
      </c>
      <c r="G26" s="54" t="s">
        <v>377</v>
      </c>
      <c r="H26" s="54"/>
      <c r="I26" s="152">
        <v>0.2</v>
      </c>
    </row>
    <row r="27" spans="1:9" ht="15" thickBot="1" x14ac:dyDescent="0.35">
      <c r="A27" s="332"/>
      <c r="B27" s="333"/>
      <c r="C27" s="168"/>
      <c r="D27" s="169"/>
      <c r="E27" s="170"/>
      <c r="F27" s="156">
        <v>4</v>
      </c>
      <c r="G27" s="54" t="s">
        <v>378</v>
      </c>
      <c r="H27" s="54"/>
      <c r="I27" s="152">
        <v>0.2</v>
      </c>
    </row>
    <row r="28" spans="1:9" x14ac:dyDescent="0.3">
      <c r="A28" s="351" t="s">
        <v>374</v>
      </c>
      <c r="B28" s="352"/>
      <c r="C28" s="162"/>
      <c r="D28" s="163"/>
      <c r="E28" s="164"/>
      <c r="F28" s="154">
        <v>5</v>
      </c>
      <c r="G28" s="54" t="s">
        <v>379</v>
      </c>
      <c r="H28" s="54"/>
      <c r="I28" s="151">
        <v>-0.3</v>
      </c>
    </row>
    <row r="29" spans="1:9" x14ac:dyDescent="0.3">
      <c r="A29" s="353"/>
      <c r="B29" s="354"/>
      <c r="C29" s="165"/>
      <c r="D29" s="166"/>
      <c r="E29" s="167"/>
      <c r="F29" s="155">
        <v>6</v>
      </c>
      <c r="G29" s="54" t="s">
        <v>380</v>
      </c>
      <c r="H29" s="54"/>
      <c r="I29" s="151">
        <v>-0.3</v>
      </c>
    </row>
    <row r="30" spans="1:9" x14ac:dyDescent="0.3">
      <c r="A30" s="353"/>
      <c r="B30" s="354"/>
      <c r="C30" s="165"/>
      <c r="D30" s="166"/>
      <c r="E30" s="167"/>
      <c r="F30" s="155">
        <v>7</v>
      </c>
      <c r="G30" s="54" t="s">
        <v>377</v>
      </c>
      <c r="H30" s="54"/>
      <c r="I30" s="151">
        <v>-0.3</v>
      </c>
    </row>
    <row r="31" spans="1:9" ht="15" thickBot="1" x14ac:dyDescent="0.35">
      <c r="A31" s="355"/>
      <c r="B31" s="356"/>
      <c r="C31" s="168"/>
      <c r="D31" s="169"/>
      <c r="E31" s="170"/>
      <c r="F31" s="156">
        <v>8</v>
      </c>
      <c r="G31" s="54" t="s">
        <v>378</v>
      </c>
      <c r="H31" s="54"/>
      <c r="I31" s="151">
        <v>-0.3</v>
      </c>
    </row>
    <row r="32" spans="1:9" x14ac:dyDescent="0.3">
      <c r="A32" s="351" t="s">
        <v>374</v>
      </c>
      <c r="B32" s="352"/>
      <c r="C32" s="162"/>
      <c r="D32" s="163"/>
      <c r="E32" s="164"/>
      <c r="F32" s="154">
        <v>5</v>
      </c>
      <c r="G32" s="54" t="s">
        <v>379</v>
      </c>
      <c r="H32" s="54"/>
      <c r="I32" s="152">
        <v>0.2</v>
      </c>
    </row>
    <row r="33" spans="1:9" x14ac:dyDescent="0.3">
      <c r="A33" s="353"/>
      <c r="B33" s="354"/>
      <c r="C33" s="165"/>
      <c r="D33" s="166"/>
      <c r="E33" s="167"/>
      <c r="F33" s="155">
        <v>6</v>
      </c>
      <c r="G33" s="54" t="s">
        <v>380</v>
      </c>
      <c r="H33" s="54"/>
      <c r="I33" s="152">
        <v>0.2</v>
      </c>
    </row>
    <row r="34" spans="1:9" x14ac:dyDescent="0.3">
      <c r="A34" s="353"/>
      <c r="B34" s="354"/>
      <c r="C34" s="165"/>
      <c r="D34" s="166"/>
      <c r="E34" s="167"/>
      <c r="F34" s="155">
        <v>7</v>
      </c>
      <c r="G34" s="54" t="s">
        <v>377</v>
      </c>
      <c r="H34" s="54"/>
      <c r="I34" s="152">
        <v>0.2</v>
      </c>
    </row>
    <row r="35" spans="1:9" ht="15" thickBot="1" x14ac:dyDescent="0.35">
      <c r="A35" s="355"/>
      <c r="B35" s="356"/>
      <c r="C35" s="168"/>
      <c r="D35" s="169"/>
      <c r="E35" s="170"/>
      <c r="F35" s="156">
        <v>8</v>
      </c>
      <c r="G35" s="54" t="s">
        <v>378</v>
      </c>
      <c r="H35" s="54"/>
      <c r="I35" s="152">
        <v>0.2</v>
      </c>
    </row>
    <row r="36" spans="1:9" x14ac:dyDescent="0.3">
      <c r="A36" s="329" t="s">
        <v>375</v>
      </c>
      <c r="B36" s="330"/>
      <c r="C36" s="162"/>
      <c r="D36" s="163"/>
      <c r="E36" s="164"/>
      <c r="F36" s="154">
        <v>9</v>
      </c>
      <c r="G36" s="54"/>
      <c r="H36" s="54"/>
      <c r="I36" s="151">
        <v>-0.3</v>
      </c>
    </row>
    <row r="37" spans="1:9" ht="15" thickBot="1" x14ac:dyDescent="0.35">
      <c r="A37" s="332"/>
      <c r="B37" s="333"/>
      <c r="C37" s="168"/>
      <c r="D37" s="169"/>
      <c r="E37" s="170"/>
      <c r="F37" s="156">
        <v>10</v>
      </c>
      <c r="G37" s="54"/>
      <c r="H37" s="54"/>
      <c r="I37" s="152">
        <v>0.2</v>
      </c>
    </row>
    <row r="38" spans="1:9" x14ac:dyDescent="0.3">
      <c r="A38" s="346" t="s">
        <v>376</v>
      </c>
      <c r="B38" s="347"/>
      <c r="C38" s="343"/>
      <c r="D38" s="344"/>
      <c r="E38" s="345"/>
      <c r="F38" s="154">
        <v>11</v>
      </c>
      <c r="G38" s="54"/>
      <c r="H38" s="54"/>
      <c r="I38" s="151">
        <v>-0.3</v>
      </c>
    </row>
    <row r="39" spans="1:9" ht="15" thickBot="1" x14ac:dyDescent="0.35">
      <c r="A39" s="348"/>
      <c r="B39" s="349"/>
      <c r="C39" s="350"/>
      <c r="D39" s="350"/>
      <c r="E39" s="350"/>
      <c r="F39" s="156">
        <v>12</v>
      </c>
      <c r="G39" s="54"/>
      <c r="H39" s="54"/>
      <c r="I39" s="152">
        <v>0.2</v>
      </c>
    </row>
  </sheetData>
  <mergeCells count="17">
    <mergeCell ref="C38:E38"/>
    <mergeCell ref="A38:B39"/>
    <mergeCell ref="C39:E39"/>
    <mergeCell ref="A24:B27"/>
    <mergeCell ref="A28:B31"/>
    <mergeCell ref="A32:B35"/>
    <mergeCell ref="A36:B37"/>
    <mergeCell ref="A4:B7"/>
    <mergeCell ref="C3:E3"/>
    <mergeCell ref="J3:K3"/>
    <mergeCell ref="L3:O3"/>
    <mergeCell ref="A1:AF1"/>
    <mergeCell ref="A3:B3"/>
    <mergeCell ref="C4:E4"/>
    <mergeCell ref="C5:E5"/>
    <mergeCell ref="C6:E6"/>
    <mergeCell ref="C7:E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xporter_Toute_Feuille_En_PDF2">
                <anchor moveWithCells="1" sizeWithCells="1">
                  <from>
                    <xdr:col>23</xdr:col>
                    <xdr:colOff>617220</xdr:colOff>
                    <xdr:row>0</xdr:row>
                    <xdr:rowOff>7620</xdr:rowOff>
                  </from>
                  <to>
                    <xdr:col>28</xdr:col>
                    <xdr:colOff>312420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Exporter_Toute_Feuille_En_PDF2">
                <anchor moveWithCells="1" sizeWithCells="1">
                  <from>
                    <xdr:col>24</xdr:col>
                    <xdr:colOff>0</xdr:colOff>
                    <xdr:row>2</xdr:row>
                    <xdr:rowOff>7620</xdr:rowOff>
                  </from>
                  <to>
                    <xdr:col>28</xdr:col>
                    <xdr:colOff>312420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Exporter_Toute_Feuille_En_PDF2">
                <anchor moveWithCells="1" sizeWithCells="1">
                  <from>
                    <xdr:col>11</xdr:col>
                    <xdr:colOff>0</xdr:colOff>
                    <xdr:row>11</xdr:row>
                    <xdr:rowOff>7620</xdr:rowOff>
                  </from>
                  <to>
                    <xdr:col>15</xdr:col>
                    <xdr:colOff>312420</xdr:colOff>
                    <xdr:row>12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 macro="[0]!Exporter_Toute_Feuille_En_PDF2">
                <anchor moveWithCells="1" sizeWithCells="1">
                  <from>
                    <xdr:col>11</xdr:col>
                    <xdr:colOff>0</xdr:colOff>
                    <xdr:row>13</xdr:row>
                    <xdr:rowOff>30480</xdr:rowOff>
                  </from>
                  <to>
                    <xdr:col>15</xdr:col>
                    <xdr:colOff>312420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7" name="Button 7">
              <controlPr defaultSize="0" print="0" autoFill="0" autoPict="0" macro="[0]!Exporter_Toute_Feuille_En_PDF2">
                <anchor moveWithCells="1" sizeWithCells="1">
                  <from>
                    <xdr:col>11</xdr:col>
                    <xdr:colOff>0</xdr:colOff>
                    <xdr:row>15</xdr:row>
                    <xdr:rowOff>7620</xdr:rowOff>
                  </from>
                  <to>
                    <xdr:col>15</xdr:col>
                    <xdr:colOff>312420</xdr:colOff>
                    <xdr:row>16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8" name="Button 8">
              <controlPr defaultSize="0" print="0" autoFill="0" autoPict="0" macro="[0]!Exporter_Toute_Feuille_En_PDF2">
                <anchor moveWithCells="1" sizeWithCells="1">
                  <from>
                    <xdr:col>11</xdr:col>
                    <xdr:colOff>0</xdr:colOff>
                    <xdr:row>17</xdr:row>
                    <xdr:rowOff>30480</xdr:rowOff>
                  </from>
                  <to>
                    <xdr:col>15</xdr:col>
                    <xdr:colOff>312420</xdr:colOff>
                    <xdr:row>18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CAB3D-5C05-41E1-8E7A-615214AC2A9F}">
  <sheetPr codeName="Sheet13"/>
  <dimension ref="A1:AF40"/>
  <sheetViews>
    <sheetView showGridLines="0" zoomScale="80" zoomScaleNormal="80" workbookViewId="0">
      <selection activeCell="Q7" sqref="Q7"/>
    </sheetView>
  </sheetViews>
  <sheetFormatPr defaultRowHeight="14.4" x14ac:dyDescent="0.3"/>
  <sheetData>
    <row r="1" spans="1:32" ht="20.399999999999999" x14ac:dyDescent="0.3">
      <c r="A1" s="227" t="s">
        <v>37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</row>
    <row r="3" spans="1:32" ht="15" thickBot="1" x14ac:dyDescent="0.35">
      <c r="A3" s="334" t="s">
        <v>363</v>
      </c>
      <c r="B3" s="336"/>
      <c r="C3" s="334" t="s">
        <v>364</v>
      </c>
      <c r="D3" s="335"/>
      <c r="E3" s="336"/>
      <c r="F3" s="153" t="s">
        <v>365</v>
      </c>
      <c r="G3" s="150" t="s">
        <v>366</v>
      </c>
      <c r="H3" s="150" t="s">
        <v>366</v>
      </c>
      <c r="I3" s="150" t="s">
        <v>367</v>
      </c>
      <c r="J3" s="337" t="s">
        <v>368</v>
      </c>
      <c r="K3" s="338"/>
      <c r="L3" s="337" t="s">
        <v>370</v>
      </c>
      <c r="M3" s="339"/>
      <c r="N3" s="339"/>
      <c r="O3" s="338"/>
      <c r="P3" s="160" t="s">
        <v>369</v>
      </c>
      <c r="Q3" s="161"/>
    </row>
    <row r="4" spans="1:32" ht="15" thickBot="1" x14ac:dyDescent="0.35">
      <c r="A4" s="329" t="s">
        <v>373</v>
      </c>
      <c r="B4" s="330"/>
      <c r="C4" s="340" t="s">
        <v>389</v>
      </c>
      <c r="D4" s="341"/>
      <c r="E4" s="342"/>
      <c r="F4" s="154">
        <v>1</v>
      </c>
      <c r="G4" s="54" t="s">
        <v>380</v>
      </c>
      <c r="H4" s="54"/>
      <c r="I4" s="151">
        <v>-0.3</v>
      </c>
    </row>
    <row r="5" spans="1:32" ht="15" thickBot="1" x14ac:dyDescent="0.35">
      <c r="A5" s="331"/>
      <c r="B5" s="259"/>
      <c r="C5" s="340" t="s">
        <v>390</v>
      </c>
      <c r="D5" s="341"/>
      <c r="E5" s="342"/>
      <c r="F5" s="155">
        <v>2</v>
      </c>
      <c r="G5" s="54" t="s">
        <v>379</v>
      </c>
      <c r="H5" s="54"/>
      <c r="I5" s="151">
        <v>-0.3</v>
      </c>
    </row>
    <row r="6" spans="1:32" ht="15" thickBot="1" x14ac:dyDescent="0.35">
      <c r="A6" s="331"/>
      <c r="B6" s="259"/>
      <c r="C6" s="340" t="s">
        <v>391</v>
      </c>
      <c r="D6" s="341"/>
      <c r="E6" s="342"/>
      <c r="F6" s="155">
        <v>3</v>
      </c>
      <c r="G6" s="54" t="s">
        <v>377</v>
      </c>
      <c r="H6" s="54"/>
      <c r="I6" s="151">
        <v>-0.3</v>
      </c>
    </row>
    <row r="7" spans="1:32" ht="15" thickBot="1" x14ac:dyDescent="0.35">
      <c r="A7" s="332"/>
      <c r="B7" s="333"/>
      <c r="C7" s="340" t="s">
        <v>392</v>
      </c>
      <c r="D7" s="341"/>
      <c r="E7" s="342"/>
      <c r="F7" s="156">
        <v>4</v>
      </c>
      <c r="G7" s="54" t="s">
        <v>378</v>
      </c>
      <c r="H7" s="54"/>
      <c r="I7" s="151">
        <v>-0.3</v>
      </c>
    </row>
    <row r="23" spans="1:10" x14ac:dyDescent="0.3">
      <c r="A23" s="9"/>
      <c r="B23" s="9"/>
      <c r="C23" s="9"/>
      <c r="D23" s="9"/>
      <c r="E23" s="9"/>
      <c r="F23" s="9"/>
      <c r="G23" s="9"/>
      <c r="H23" s="9"/>
      <c r="I23" s="9"/>
      <c r="J23" s="9"/>
    </row>
    <row r="24" spans="1:10" x14ac:dyDescent="0.3">
      <c r="A24" s="34"/>
      <c r="B24" s="34"/>
      <c r="C24" s="37"/>
      <c r="D24" s="37"/>
      <c r="E24" s="37"/>
      <c r="F24" s="172"/>
      <c r="G24" s="9"/>
      <c r="H24" s="9"/>
      <c r="I24" s="172"/>
      <c r="J24" s="9"/>
    </row>
    <row r="25" spans="1:10" x14ac:dyDescent="0.3">
      <c r="A25" s="34"/>
      <c r="B25" s="34"/>
      <c r="C25" s="37"/>
      <c r="D25" s="37"/>
      <c r="E25" s="37"/>
      <c r="F25" s="172"/>
      <c r="G25" s="9"/>
      <c r="H25" s="9"/>
      <c r="I25" s="172"/>
      <c r="J25" s="9"/>
    </row>
    <row r="26" spans="1:10" x14ac:dyDescent="0.3">
      <c r="A26" s="34"/>
      <c r="B26" s="34"/>
      <c r="C26" s="37"/>
      <c r="D26" s="37"/>
      <c r="E26" s="37"/>
      <c r="F26" s="172"/>
      <c r="G26" s="9"/>
      <c r="H26" s="9"/>
      <c r="I26" s="172"/>
      <c r="J26" s="9"/>
    </row>
    <row r="27" spans="1:10" x14ac:dyDescent="0.3">
      <c r="A27" s="34"/>
      <c r="B27" s="34"/>
      <c r="C27" s="37"/>
      <c r="D27" s="37"/>
      <c r="E27" s="37"/>
      <c r="F27" s="172"/>
      <c r="G27" s="9"/>
      <c r="H27" s="9"/>
      <c r="I27" s="172"/>
      <c r="J27" s="9"/>
    </row>
    <row r="28" spans="1:10" x14ac:dyDescent="0.3">
      <c r="A28" s="34"/>
      <c r="B28" s="34"/>
      <c r="C28" s="37"/>
      <c r="D28" s="37"/>
      <c r="E28" s="37"/>
      <c r="F28" s="172"/>
      <c r="G28" s="9"/>
      <c r="H28" s="9"/>
      <c r="I28" s="172"/>
      <c r="J28" s="9"/>
    </row>
    <row r="29" spans="1:10" x14ac:dyDescent="0.3">
      <c r="A29" s="34"/>
      <c r="B29" s="34"/>
      <c r="C29" s="37"/>
      <c r="D29" s="37"/>
      <c r="E29" s="37"/>
      <c r="F29" s="172"/>
      <c r="G29" s="9"/>
      <c r="H29" s="9"/>
      <c r="I29" s="172"/>
      <c r="J29" s="9"/>
    </row>
    <row r="30" spans="1:10" x14ac:dyDescent="0.3">
      <c r="A30" s="34"/>
      <c r="B30" s="34"/>
      <c r="C30" s="37"/>
      <c r="D30" s="37"/>
      <c r="E30" s="37"/>
      <c r="F30" s="172"/>
      <c r="G30" s="9"/>
      <c r="H30" s="9"/>
      <c r="I30" s="172"/>
      <c r="J30" s="9"/>
    </row>
    <row r="31" spans="1:10" x14ac:dyDescent="0.3">
      <c r="A31" s="34"/>
      <c r="B31" s="34"/>
      <c r="C31" s="37"/>
      <c r="D31" s="37"/>
      <c r="E31" s="37"/>
      <c r="F31" s="172"/>
      <c r="G31" s="9"/>
      <c r="H31" s="9"/>
      <c r="I31" s="172"/>
      <c r="J31" s="9"/>
    </row>
    <row r="32" spans="1:10" x14ac:dyDescent="0.3">
      <c r="A32" s="34"/>
      <c r="B32" s="34"/>
      <c r="C32" s="37"/>
      <c r="D32" s="37"/>
      <c r="E32" s="37"/>
      <c r="F32" s="172"/>
      <c r="G32" s="9"/>
      <c r="H32" s="9"/>
      <c r="I32" s="172"/>
      <c r="J32" s="9"/>
    </row>
    <row r="33" spans="1:10" x14ac:dyDescent="0.3">
      <c r="A33" s="34"/>
      <c r="B33" s="34"/>
      <c r="C33" s="37"/>
      <c r="D33" s="37"/>
      <c r="E33" s="37"/>
      <c r="F33" s="172"/>
      <c r="G33" s="9"/>
      <c r="H33" s="9"/>
      <c r="I33" s="172"/>
      <c r="J33" s="9"/>
    </row>
    <row r="34" spans="1:10" x14ac:dyDescent="0.3">
      <c r="A34" s="34"/>
      <c r="B34" s="34"/>
      <c r="C34" s="37"/>
      <c r="D34" s="37"/>
      <c r="E34" s="37"/>
      <c r="F34" s="172"/>
      <c r="G34" s="9"/>
      <c r="H34" s="9"/>
      <c r="I34" s="172"/>
      <c r="J34" s="9"/>
    </row>
    <row r="35" spans="1:10" x14ac:dyDescent="0.3">
      <c r="A35" s="34"/>
      <c r="B35" s="34"/>
      <c r="C35" s="37"/>
      <c r="D35" s="37"/>
      <c r="E35" s="37"/>
      <c r="F35" s="172"/>
      <c r="G35" s="9"/>
      <c r="H35" s="9"/>
      <c r="I35" s="172"/>
      <c r="J35" s="9"/>
    </row>
    <row r="36" spans="1:10" x14ac:dyDescent="0.3">
      <c r="A36" s="34"/>
      <c r="B36" s="34"/>
      <c r="C36" s="37"/>
      <c r="D36" s="37"/>
      <c r="E36" s="37"/>
      <c r="F36" s="172"/>
      <c r="G36" s="9"/>
      <c r="H36" s="9"/>
      <c r="I36" s="172"/>
      <c r="J36" s="9"/>
    </row>
    <row r="37" spans="1:10" x14ac:dyDescent="0.3">
      <c r="A37" s="34"/>
      <c r="B37" s="34"/>
      <c r="C37" s="37"/>
      <c r="D37" s="37"/>
      <c r="E37" s="37"/>
      <c r="F37" s="172"/>
      <c r="G37" s="9"/>
      <c r="H37" s="9"/>
      <c r="I37" s="172"/>
      <c r="J37" s="9"/>
    </row>
    <row r="38" spans="1:10" x14ac:dyDescent="0.3">
      <c r="A38" s="34"/>
      <c r="B38" s="34"/>
      <c r="C38" s="9"/>
      <c r="D38" s="9"/>
      <c r="E38" s="9"/>
      <c r="F38" s="172"/>
      <c r="G38" s="9"/>
      <c r="H38" s="9"/>
      <c r="I38" s="172"/>
      <c r="J38" s="9"/>
    </row>
    <row r="39" spans="1:10" x14ac:dyDescent="0.3">
      <c r="A39" s="34"/>
      <c r="B39" s="34"/>
      <c r="C39" s="9"/>
      <c r="D39" s="9"/>
      <c r="E39" s="9"/>
      <c r="F39" s="172"/>
      <c r="G39" s="9"/>
      <c r="H39" s="9"/>
      <c r="I39" s="172"/>
      <c r="J39" s="9"/>
    </row>
    <row r="40" spans="1:10" x14ac:dyDescent="0.3">
      <c r="A40" s="9"/>
      <c r="B40" s="9"/>
      <c r="C40" s="9"/>
      <c r="D40" s="9"/>
      <c r="E40" s="9"/>
      <c r="F40" s="9"/>
      <c r="G40" s="9"/>
      <c r="H40" s="9"/>
      <c r="I40" s="9"/>
      <c r="J40" s="9"/>
    </row>
  </sheetData>
  <mergeCells count="10">
    <mergeCell ref="A1:AF1"/>
    <mergeCell ref="A3:B3"/>
    <mergeCell ref="C3:E3"/>
    <mergeCell ref="J3:K3"/>
    <mergeCell ref="L3:O3"/>
    <mergeCell ref="A4:B7"/>
    <mergeCell ref="C4:E4"/>
    <mergeCell ref="C5:E5"/>
    <mergeCell ref="C6:E6"/>
    <mergeCell ref="C7:E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Exporter_Toute_Feuille_En_PDF2">
                <anchor moveWithCells="1" sizeWithCells="1">
                  <from>
                    <xdr:col>23</xdr:col>
                    <xdr:colOff>617220</xdr:colOff>
                    <xdr:row>0</xdr:row>
                    <xdr:rowOff>7620</xdr:rowOff>
                  </from>
                  <to>
                    <xdr:col>28</xdr:col>
                    <xdr:colOff>312420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Exporter_Toute_Feuille_En_PDF2">
                <anchor moveWithCells="1" sizeWithCells="1">
                  <from>
                    <xdr:col>24</xdr:col>
                    <xdr:colOff>0</xdr:colOff>
                    <xdr:row>2</xdr:row>
                    <xdr:rowOff>7620</xdr:rowOff>
                  </from>
                  <to>
                    <xdr:col>28</xdr:col>
                    <xdr:colOff>312420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Button 3">
              <controlPr defaultSize="0" print="0" autoFill="0" autoPict="0" macro="[0]!Exporter_Toute_Feuille_En_PDF2">
                <anchor moveWithCells="1" sizeWithCells="1">
                  <from>
                    <xdr:col>11</xdr:col>
                    <xdr:colOff>0</xdr:colOff>
                    <xdr:row>11</xdr:row>
                    <xdr:rowOff>7620</xdr:rowOff>
                  </from>
                  <to>
                    <xdr:col>15</xdr:col>
                    <xdr:colOff>312420</xdr:colOff>
                    <xdr:row>12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6" name="Button 4">
              <controlPr defaultSize="0" print="0" autoFill="0" autoPict="0" macro="[0]!Exporter_Toute_Feuille_En_PDF2">
                <anchor moveWithCells="1" sizeWithCells="1">
                  <from>
                    <xdr:col>11</xdr:col>
                    <xdr:colOff>0</xdr:colOff>
                    <xdr:row>13</xdr:row>
                    <xdr:rowOff>30480</xdr:rowOff>
                  </from>
                  <to>
                    <xdr:col>15</xdr:col>
                    <xdr:colOff>312420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26575-93B5-42DC-9745-948FE8FB1A4E}">
  <sheetPr codeName="Sheet5">
    <pageSetUpPr fitToPage="1"/>
  </sheetPr>
  <dimension ref="A1:AD38"/>
  <sheetViews>
    <sheetView showGridLines="0" zoomScale="80" zoomScaleNormal="80" workbookViewId="0">
      <selection activeCell="R21" sqref="R21"/>
    </sheetView>
  </sheetViews>
  <sheetFormatPr defaultRowHeight="18.600000000000001" customHeight="1" x14ac:dyDescent="0.3"/>
  <cols>
    <col min="1" max="1" width="3.21875" customWidth="1"/>
    <col min="2" max="2" width="2.5546875" customWidth="1"/>
    <col min="5" max="5" width="10.6640625" customWidth="1"/>
    <col min="10" max="10" width="11" customWidth="1"/>
    <col min="11" max="11" width="8.88671875" customWidth="1"/>
    <col min="12" max="12" width="12.21875" customWidth="1"/>
    <col min="13" max="13" width="9" customWidth="1"/>
    <col min="14" max="14" width="10.6640625" customWidth="1"/>
    <col min="15" max="15" width="10.88671875" customWidth="1"/>
    <col min="16" max="16" width="11.77734375" customWidth="1"/>
    <col min="18" max="18" width="12.44140625" customWidth="1"/>
    <col min="20" max="20" width="11.6640625" customWidth="1"/>
    <col min="21" max="21" width="10.109375" customWidth="1"/>
    <col min="22" max="22" width="10.5546875" customWidth="1"/>
    <col min="23" max="23" width="11.6640625" customWidth="1"/>
    <col min="24" max="24" width="10.77734375" customWidth="1"/>
    <col min="25" max="25" width="5" customWidth="1"/>
  </cols>
  <sheetData>
    <row r="1" spans="1:30" ht="29.4" customHeight="1" x14ac:dyDescent="0.3">
      <c r="A1" s="227" t="s">
        <v>312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</row>
    <row r="2" spans="1:30" ht="18.600000000000001" customHeight="1" thickBot="1" x14ac:dyDescent="0.35"/>
    <row r="3" spans="1:30" ht="18.600000000000001" customHeight="1" thickTop="1" thickBot="1" x14ac:dyDescent="0.35">
      <c r="C3" s="361" t="s">
        <v>0</v>
      </c>
      <c r="D3" s="362"/>
      <c r="E3" s="362"/>
      <c r="F3" s="362"/>
      <c r="G3" s="362"/>
      <c r="H3" s="363"/>
      <c r="J3" s="317" t="s">
        <v>1</v>
      </c>
      <c r="K3" s="364"/>
      <c r="L3" s="364"/>
      <c r="M3" s="364"/>
      <c r="N3" s="364"/>
      <c r="O3" s="364"/>
      <c r="P3" s="365"/>
      <c r="R3" s="366" t="s">
        <v>2</v>
      </c>
      <c r="S3" s="367"/>
      <c r="T3" s="367"/>
      <c r="U3" s="367"/>
      <c r="V3" s="367"/>
      <c r="W3" s="367"/>
      <c r="X3" s="368"/>
    </row>
    <row r="4" spans="1:30" ht="16.8" customHeight="1" thickTop="1" x14ac:dyDescent="0.3">
      <c r="C4" s="369" t="s">
        <v>128</v>
      </c>
      <c r="D4" s="370"/>
      <c r="E4" s="370"/>
      <c r="F4" s="370"/>
      <c r="G4" s="370"/>
      <c r="H4" s="371"/>
      <c r="J4" s="105"/>
      <c r="K4" s="105"/>
      <c r="L4" s="105"/>
      <c r="M4" s="105"/>
      <c r="N4" s="105"/>
      <c r="O4" s="105"/>
      <c r="P4" s="105"/>
    </row>
    <row r="5" spans="1:30" ht="18.600000000000001" customHeight="1" x14ac:dyDescent="0.3">
      <c r="C5" s="10"/>
      <c r="D5" s="10"/>
      <c r="E5" s="2" t="s">
        <v>129</v>
      </c>
      <c r="F5" s="2"/>
      <c r="G5" s="3"/>
      <c r="H5" s="7" t="s">
        <v>72</v>
      </c>
      <c r="J5" s="8"/>
      <c r="K5" s="8"/>
      <c r="L5" s="8"/>
      <c r="M5" s="8"/>
      <c r="N5" s="8"/>
      <c r="O5" s="8"/>
      <c r="P5" s="8"/>
      <c r="R5" s="357" t="s">
        <v>109</v>
      </c>
      <c r="S5" s="357"/>
      <c r="T5" s="357"/>
      <c r="U5" s="357"/>
      <c r="V5" s="357"/>
      <c r="W5" s="357"/>
      <c r="X5" s="357"/>
    </row>
    <row r="6" spans="1:30" ht="18.600000000000001" customHeight="1" x14ac:dyDescent="0.3">
      <c r="J6" s="107" t="s">
        <v>305</v>
      </c>
      <c r="K6" s="8"/>
      <c r="L6" s="8"/>
      <c r="M6" s="8"/>
      <c r="N6" s="107" t="s">
        <v>305</v>
      </c>
      <c r="O6" s="8"/>
      <c r="P6" s="8"/>
      <c r="R6" s="32" t="s">
        <v>138</v>
      </c>
      <c r="S6" s="2"/>
      <c r="T6" s="2"/>
      <c r="U6" s="2"/>
      <c r="V6" s="2"/>
      <c r="W6" s="2"/>
      <c r="X6" s="2"/>
    </row>
    <row r="7" spans="1:30" ht="18.600000000000001" customHeight="1" x14ac:dyDescent="0.3">
      <c r="C7" s="357" t="s">
        <v>310</v>
      </c>
      <c r="D7" s="357"/>
      <c r="E7" s="357"/>
      <c r="F7" s="357"/>
      <c r="G7" s="357"/>
      <c r="H7" s="357"/>
      <c r="I7" s="9"/>
      <c r="J7" s="108"/>
      <c r="K7" s="8"/>
      <c r="L7" s="8"/>
      <c r="M7" s="8"/>
      <c r="N7" s="108"/>
      <c r="O7" s="8"/>
      <c r="P7" s="8"/>
      <c r="R7" s="36" t="s">
        <v>139</v>
      </c>
      <c r="S7" s="2"/>
      <c r="T7" s="2"/>
      <c r="U7" s="2"/>
      <c r="V7" s="2"/>
      <c r="W7" s="2"/>
      <c r="X7" s="2"/>
    </row>
    <row r="8" spans="1:30" ht="18.600000000000001" customHeight="1" x14ac:dyDescent="0.3">
      <c r="C8" s="2"/>
      <c r="D8" s="2"/>
      <c r="E8" s="85" t="s">
        <v>309</v>
      </c>
      <c r="F8" s="2"/>
      <c r="G8" s="2"/>
      <c r="H8" s="7" t="s">
        <v>66</v>
      </c>
      <c r="J8" s="108"/>
      <c r="K8" s="8"/>
      <c r="L8" s="8"/>
      <c r="M8" s="8"/>
      <c r="N8" s="108"/>
      <c r="O8" s="8"/>
      <c r="P8" s="8"/>
      <c r="Q8" s="9"/>
      <c r="R8" s="2"/>
      <c r="S8" s="2"/>
      <c r="T8" s="2"/>
      <c r="U8" s="2"/>
      <c r="V8" s="2"/>
      <c r="W8" s="2"/>
      <c r="X8" s="2"/>
    </row>
    <row r="9" spans="1:30" ht="18.600000000000001" customHeight="1" x14ac:dyDescent="0.3">
      <c r="C9" s="2"/>
      <c r="D9" s="3"/>
      <c r="E9" s="85" t="s">
        <v>57</v>
      </c>
      <c r="F9" s="3"/>
      <c r="G9" s="4"/>
      <c r="H9" s="4"/>
      <c r="J9" s="8"/>
      <c r="K9" s="8"/>
      <c r="L9" s="8"/>
      <c r="M9" s="8"/>
      <c r="N9" s="8"/>
      <c r="O9" s="8"/>
      <c r="P9" s="8"/>
    </row>
    <row r="10" spans="1:30" ht="18.600000000000001" customHeight="1" x14ac:dyDescent="0.3">
      <c r="C10" s="2"/>
      <c r="D10" s="2"/>
      <c r="E10" s="86" t="s">
        <v>56</v>
      </c>
      <c r="F10" s="2"/>
      <c r="G10" s="2"/>
      <c r="H10" s="2"/>
      <c r="J10" s="107" t="s">
        <v>304</v>
      </c>
      <c r="K10" s="8"/>
      <c r="L10" s="8"/>
      <c r="M10" s="8"/>
      <c r="N10" s="107" t="s">
        <v>103</v>
      </c>
      <c r="O10" s="8"/>
      <c r="P10" s="8"/>
      <c r="R10" s="359" t="s">
        <v>140</v>
      </c>
      <c r="S10" s="359"/>
      <c r="T10" s="359"/>
      <c r="U10" s="359"/>
      <c r="V10" s="359"/>
      <c r="W10" s="359"/>
      <c r="X10" s="359"/>
    </row>
    <row r="11" spans="1:30" ht="18.600000000000001" customHeight="1" x14ac:dyDescent="0.3">
      <c r="C11" s="2"/>
      <c r="D11" s="2"/>
      <c r="E11" s="86" t="s">
        <v>125</v>
      </c>
      <c r="F11" s="2"/>
      <c r="G11" s="2"/>
      <c r="H11" s="2"/>
      <c r="R11" s="2"/>
      <c r="S11" s="2"/>
      <c r="T11" s="2"/>
      <c r="U11" s="2"/>
      <c r="V11" s="2"/>
      <c r="W11" s="2"/>
      <c r="X11" s="2"/>
    </row>
    <row r="12" spans="1:30" ht="18.600000000000001" customHeight="1" x14ac:dyDescent="0.3">
      <c r="C12" s="2"/>
      <c r="D12" s="2"/>
      <c r="E12" s="85" t="s">
        <v>65</v>
      </c>
      <c r="F12" s="2"/>
      <c r="G12" s="2"/>
      <c r="H12" s="7" t="s">
        <v>66</v>
      </c>
      <c r="J12" s="359" t="s">
        <v>206</v>
      </c>
      <c r="K12" s="359"/>
      <c r="L12" s="359"/>
      <c r="M12" s="34"/>
      <c r="N12" s="359" t="s">
        <v>207</v>
      </c>
      <c r="O12" s="359"/>
      <c r="P12" s="359"/>
      <c r="R12" s="81" t="s">
        <v>209</v>
      </c>
      <c r="S12" s="2"/>
      <c r="T12" s="4" t="s">
        <v>72</v>
      </c>
      <c r="U12" s="82" t="s">
        <v>113</v>
      </c>
      <c r="V12" s="2"/>
      <c r="W12" s="81" t="s">
        <v>306</v>
      </c>
      <c r="X12" s="2"/>
    </row>
    <row r="13" spans="1:30" ht="18.600000000000001" customHeight="1" x14ac:dyDescent="0.3">
      <c r="C13" s="2"/>
      <c r="D13" s="2"/>
      <c r="E13" s="85" t="s">
        <v>311</v>
      </c>
      <c r="F13" s="2"/>
      <c r="G13" s="2"/>
      <c r="H13" s="7" t="s">
        <v>66</v>
      </c>
      <c r="R13" s="2"/>
      <c r="S13" s="2"/>
      <c r="T13" s="2"/>
      <c r="U13" s="2"/>
      <c r="V13" s="2"/>
      <c r="W13" s="2"/>
      <c r="X13" s="2"/>
    </row>
    <row r="14" spans="1:30" ht="18.600000000000001" customHeight="1" x14ac:dyDescent="0.3">
      <c r="J14" s="81" t="s">
        <v>156</v>
      </c>
      <c r="K14" s="2"/>
      <c r="L14" s="2"/>
      <c r="N14" s="81" t="s">
        <v>156</v>
      </c>
      <c r="O14" s="2"/>
      <c r="P14" s="2"/>
    </row>
    <row r="15" spans="1:30" ht="18.600000000000001" customHeight="1" x14ac:dyDescent="0.3">
      <c r="J15" s="82" t="s">
        <v>302</v>
      </c>
      <c r="K15" s="2"/>
      <c r="L15" s="2"/>
      <c r="N15" s="82" t="s">
        <v>303</v>
      </c>
      <c r="O15" s="2"/>
      <c r="P15" s="2"/>
      <c r="R15" s="359" t="s">
        <v>422</v>
      </c>
      <c r="S15" s="359"/>
      <c r="T15" s="359"/>
      <c r="U15" s="359"/>
      <c r="V15" s="359"/>
      <c r="W15" s="359"/>
      <c r="X15" s="359"/>
    </row>
    <row r="16" spans="1:30" ht="18.600000000000001" customHeight="1" x14ac:dyDescent="0.3">
      <c r="C16" s="360" t="s">
        <v>157</v>
      </c>
      <c r="D16" s="357"/>
      <c r="E16" s="357"/>
      <c r="F16" s="357"/>
      <c r="G16" s="357"/>
      <c r="H16" s="357"/>
      <c r="J16" s="82" t="s">
        <v>135</v>
      </c>
      <c r="K16" s="2"/>
      <c r="L16" s="2"/>
      <c r="N16" s="82" t="s">
        <v>132</v>
      </c>
      <c r="O16" s="2"/>
      <c r="P16" s="2"/>
    </row>
    <row r="17" spans="3:28" ht="18.600000000000001" customHeight="1" x14ac:dyDescent="0.3">
      <c r="C17" s="2"/>
      <c r="D17" s="2"/>
      <c r="E17" s="85" t="s">
        <v>424</v>
      </c>
      <c r="F17" s="2"/>
      <c r="G17" s="4"/>
      <c r="H17" s="7" t="s">
        <v>20</v>
      </c>
      <c r="J17" s="81" t="s">
        <v>205</v>
      </c>
      <c r="K17" s="2"/>
      <c r="L17" s="2"/>
      <c r="N17" s="81" t="s">
        <v>205</v>
      </c>
      <c r="O17" s="2"/>
      <c r="P17" s="2"/>
      <c r="U17" s="16" t="s">
        <v>97</v>
      </c>
      <c r="V17" s="2"/>
      <c r="W17" s="7" t="s">
        <v>11</v>
      </c>
    </row>
    <row r="18" spans="3:28" ht="18.600000000000001" customHeight="1" x14ac:dyDescent="0.3">
      <c r="C18" s="2"/>
      <c r="D18" s="2"/>
      <c r="E18" s="85" t="s">
        <v>425</v>
      </c>
      <c r="F18" s="2"/>
      <c r="G18" s="2"/>
      <c r="H18" s="7"/>
      <c r="J18" s="83" t="s">
        <v>155</v>
      </c>
      <c r="K18" s="2"/>
      <c r="L18" s="2"/>
      <c r="N18" s="83" t="s">
        <v>131</v>
      </c>
      <c r="O18" s="39"/>
      <c r="P18" s="2"/>
      <c r="U18" s="16" t="s">
        <v>423</v>
      </c>
      <c r="V18" s="16"/>
      <c r="W18" s="16"/>
    </row>
    <row r="19" spans="3:28" ht="18.600000000000001" customHeight="1" x14ac:dyDescent="0.3">
      <c r="C19" s="173"/>
      <c r="D19" s="173"/>
      <c r="E19" s="85" t="s">
        <v>307</v>
      </c>
      <c r="F19" s="2"/>
      <c r="G19" s="4"/>
      <c r="H19" s="173"/>
      <c r="J19" s="84" t="s">
        <v>136</v>
      </c>
      <c r="K19" s="2"/>
      <c r="L19" s="2"/>
      <c r="N19" s="84" t="s">
        <v>133</v>
      </c>
      <c r="O19" s="2"/>
      <c r="P19" s="2"/>
      <c r="Z19" s="358"/>
      <c r="AA19" s="358"/>
    </row>
    <row r="20" spans="3:28" ht="18.600000000000001" customHeight="1" x14ac:dyDescent="0.3">
      <c r="C20" s="9"/>
      <c r="D20" s="9"/>
      <c r="F20" s="9"/>
      <c r="G20" s="9"/>
      <c r="H20" s="9"/>
      <c r="J20" s="84" t="s">
        <v>137</v>
      </c>
      <c r="K20" s="2"/>
      <c r="L20" s="2"/>
      <c r="N20" s="84" t="s">
        <v>134</v>
      </c>
      <c r="O20" s="2"/>
      <c r="P20" s="2"/>
      <c r="AB20" s="1"/>
    </row>
    <row r="21" spans="3:28" ht="18.600000000000001" customHeight="1" x14ac:dyDescent="0.3">
      <c r="C21" s="9"/>
      <c r="D21" s="9"/>
      <c r="E21" s="9"/>
      <c r="F21" s="9"/>
      <c r="G21" s="9"/>
      <c r="H21" s="9"/>
    </row>
    <row r="23" spans="3:28" ht="18.600000000000001" customHeight="1" x14ac:dyDescent="0.3">
      <c r="C23" s="105"/>
      <c r="D23" s="105"/>
      <c r="E23" s="105"/>
      <c r="F23" s="105"/>
      <c r="G23" s="105"/>
      <c r="H23" s="105"/>
    </row>
    <row r="24" spans="3:28" ht="18.600000000000001" customHeight="1" x14ac:dyDescent="0.3">
      <c r="C24" s="105"/>
      <c r="D24" s="105"/>
      <c r="E24" s="105"/>
      <c r="F24" s="105"/>
      <c r="G24" s="105"/>
      <c r="H24" s="105"/>
    </row>
    <row r="25" spans="3:28" ht="18.600000000000001" customHeight="1" x14ac:dyDescent="0.3">
      <c r="C25" s="105"/>
      <c r="D25" s="105"/>
      <c r="E25" s="105"/>
      <c r="F25" s="105"/>
      <c r="G25" s="105"/>
      <c r="H25" s="105"/>
    </row>
    <row r="26" spans="3:28" ht="18.600000000000001" customHeight="1" x14ac:dyDescent="0.3">
      <c r="C26" s="105"/>
      <c r="D26" s="105"/>
      <c r="E26" s="105"/>
      <c r="F26" s="105"/>
      <c r="G26" s="105"/>
      <c r="H26" s="105"/>
      <c r="R26" s="1"/>
    </row>
    <row r="27" spans="3:28" ht="18.600000000000001" customHeight="1" x14ac:dyDescent="0.3">
      <c r="H27" s="9"/>
    </row>
    <row r="28" spans="3:28" ht="18.600000000000001" customHeight="1" x14ac:dyDescent="0.3">
      <c r="C28" s="17"/>
      <c r="D28" s="17"/>
      <c r="E28" s="17"/>
      <c r="F28" s="17"/>
      <c r="G28" s="17"/>
      <c r="H28" s="17"/>
      <c r="I28" s="9"/>
    </row>
    <row r="29" spans="3:28" ht="18.600000000000001" customHeight="1" x14ac:dyDescent="0.3">
      <c r="C29" s="17"/>
      <c r="D29" s="17"/>
      <c r="E29" s="17"/>
      <c r="F29" s="17"/>
      <c r="G29" s="17"/>
      <c r="H29" s="17"/>
      <c r="I29" s="9"/>
    </row>
    <row r="30" spans="3:28" ht="18.600000000000001" customHeight="1" x14ac:dyDescent="0.3">
      <c r="C30" s="9"/>
      <c r="D30" s="9"/>
      <c r="E30" s="9"/>
      <c r="F30" s="9"/>
      <c r="G30" s="9"/>
      <c r="H30" s="17"/>
      <c r="I30" s="9"/>
    </row>
    <row r="31" spans="3:28" ht="18.600000000000001" customHeight="1" x14ac:dyDescent="0.3">
      <c r="C31" s="33"/>
      <c r="D31" s="33"/>
      <c r="E31" s="33"/>
      <c r="F31" s="33"/>
      <c r="G31" s="33"/>
      <c r="H31" s="17"/>
      <c r="I31" s="9"/>
    </row>
    <row r="32" spans="3:28" ht="18.600000000000001" customHeight="1" x14ac:dyDescent="0.3">
      <c r="C32" s="33"/>
      <c r="D32" s="33"/>
      <c r="E32" s="33"/>
      <c r="F32" s="33"/>
      <c r="G32" s="33"/>
      <c r="H32" s="9"/>
      <c r="I32" s="9"/>
    </row>
    <row r="33" spans="3:9" ht="18.600000000000001" customHeight="1" x14ac:dyDescent="0.3">
      <c r="C33" s="9"/>
      <c r="D33" s="9"/>
      <c r="E33" s="9"/>
      <c r="F33" s="9"/>
      <c r="G33" s="9"/>
      <c r="H33" s="9"/>
      <c r="I33" s="9"/>
    </row>
    <row r="38" spans="3:9" ht="18.600000000000001" customHeight="1" x14ac:dyDescent="0.3">
      <c r="F38" s="1"/>
    </row>
  </sheetData>
  <mergeCells count="13">
    <mergeCell ref="A1:AD1"/>
    <mergeCell ref="C3:H3"/>
    <mergeCell ref="J3:P3"/>
    <mergeCell ref="R3:X3"/>
    <mergeCell ref="C4:H4"/>
    <mergeCell ref="R5:X5"/>
    <mergeCell ref="Z19:AA19"/>
    <mergeCell ref="R10:X10"/>
    <mergeCell ref="C7:H7"/>
    <mergeCell ref="C16:H16"/>
    <mergeCell ref="J12:L12"/>
    <mergeCell ref="N12:P12"/>
    <mergeCell ref="R15:X15"/>
  </mergeCells>
  <printOptions horizontalCentered="1"/>
  <pageMargins left="0.7" right="0.7" top="0.75" bottom="0.75" header="0.3" footer="0.3"/>
  <pageSetup paperSize="9" scale="47" fitToHeight="0" orientation="landscape" r:id="rId1"/>
  <headerFooter>
    <oddHeader>&amp;C&amp;"Calibri,Bold"&amp;14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8352" r:id="rId4" name="TextBox14">
          <controlPr defaultSize="0" autoLine="0" r:id="rId5">
            <anchor moveWithCells="1">
              <from>
                <xdr:col>21</xdr:col>
                <xdr:colOff>365760</xdr:colOff>
                <xdr:row>15</xdr:row>
                <xdr:rowOff>205740</xdr:rowOff>
              </from>
              <to>
                <xdr:col>22</xdr:col>
                <xdr:colOff>365760</xdr:colOff>
                <xdr:row>17</xdr:row>
                <xdr:rowOff>0</xdr:rowOff>
              </to>
            </anchor>
          </controlPr>
        </control>
      </mc:Choice>
      <mc:Fallback>
        <control shapeId="8352" r:id="rId4" name="TextBox14"/>
      </mc:Fallback>
    </mc:AlternateContent>
    <mc:AlternateContent xmlns:mc="http://schemas.openxmlformats.org/markup-compatibility/2006">
      <mc:Choice Requires="x14">
        <control shapeId="8351" r:id="rId6" name="TextBox6">
          <controlPr defaultSize="0" autoLine="0" autoPict="0" r:id="rId7">
            <anchor moveWithCells="1">
              <from>
                <xdr:col>21</xdr:col>
                <xdr:colOff>350520</xdr:colOff>
                <xdr:row>17</xdr:row>
                <xdr:rowOff>22860</xdr:rowOff>
              </from>
              <to>
                <xdr:col>23</xdr:col>
                <xdr:colOff>30480</xdr:colOff>
                <xdr:row>18</xdr:row>
                <xdr:rowOff>99060</xdr:rowOff>
              </to>
            </anchor>
          </controlPr>
        </control>
      </mc:Choice>
      <mc:Fallback>
        <control shapeId="8351" r:id="rId6" name="TextBox6"/>
      </mc:Fallback>
    </mc:AlternateContent>
    <mc:AlternateContent xmlns:mc="http://schemas.openxmlformats.org/markup-compatibility/2006">
      <mc:Choice Requires="x14">
        <control shapeId="8343" r:id="rId8" name="CheckBox4">
          <controlPr defaultSize="0" autoLine="0" r:id="rId9">
            <anchor moveWithCells="1">
              <from>
                <xdr:col>14</xdr:col>
                <xdr:colOff>106680</xdr:colOff>
                <xdr:row>7</xdr:row>
                <xdr:rowOff>30480</xdr:rowOff>
              </from>
              <to>
                <xdr:col>16</xdr:col>
                <xdr:colOff>0</xdr:colOff>
                <xdr:row>8</xdr:row>
                <xdr:rowOff>144780</xdr:rowOff>
              </to>
            </anchor>
          </controlPr>
        </control>
      </mc:Choice>
      <mc:Fallback>
        <control shapeId="8343" r:id="rId8" name="CheckBox4"/>
      </mc:Fallback>
    </mc:AlternateContent>
    <mc:AlternateContent xmlns:mc="http://schemas.openxmlformats.org/markup-compatibility/2006">
      <mc:Choice Requires="x14">
        <control shapeId="8342" r:id="rId10" name="CheckBox3">
          <controlPr defaultSize="0" autoLine="0" r:id="rId11">
            <anchor moveWithCells="1">
              <from>
                <xdr:col>14</xdr:col>
                <xdr:colOff>99060</xdr:colOff>
                <xdr:row>5</xdr:row>
                <xdr:rowOff>205740</xdr:rowOff>
              </from>
              <to>
                <xdr:col>16</xdr:col>
                <xdr:colOff>0</xdr:colOff>
                <xdr:row>7</xdr:row>
                <xdr:rowOff>76200</xdr:rowOff>
              </to>
            </anchor>
          </controlPr>
        </control>
      </mc:Choice>
      <mc:Fallback>
        <control shapeId="8342" r:id="rId10" name="CheckBox3"/>
      </mc:Fallback>
    </mc:AlternateContent>
    <mc:AlternateContent xmlns:mc="http://schemas.openxmlformats.org/markup-compatibility/2006">
      <mc:Choice Requires="x14">
        <control shapeId="8341" r:id="rId12" name="CheckBox2">
          <controlPr defaultSize="0" autoLine="0" r:id="rId13">
            <anchor moveWithCells="1">
              <from>
                <xdr:col>10</xdr:col>
                <xdr:colOff>106680</xdr:colOff>
                <xdr:row>7</xdr:row>
                <xdr:rowOff>60960</xdr:rowOff>
              </from>
              <to>
                <xdr:col>12</xdr:col>
                <xdr:colOff>106680</xdr:colOff>
                <xdr:row>8</xdr:row>
                <xdr:rowOff>167640</xdr:rowOff>
              </to>
            </anchor>
          </controlPr>
        </control>
      </mc:Choice>
      <mc:Fallback>
        <control shapeId="8341" r:id="rId12" name="CheckBox2"/>
      </mc:Fallback>
    </mc:AlternateContent>
    <mc:AlternateContent xmlns:mc="http://schemas.openxmlformats.org/markup-compatibility/2006">
      <mc:Choice Requires="x14">
        <control shapeId="8340" r:id="rId14" name="CheckBox1">
          <controlPr defaultSize="0" autoLine="0" autoPict="0" r:id="rId15">
            <anchor moveWithCells="1">
              <from>
                <xdr:col>10</xdr:col>
                <xdr:colOff>99060</xdr:colOff>
                <xdr:row>5</xdr:row>
                <xdr:rowOff>228600</xdr:rowOff>
              </from>
              <to>
                <xdr:col>12</xdr:col>
                <xdr:colOff>106680</xdr:colOff>
                <xdr:row>7</xdr:row>
                <xdr:rowOff>106680</xdr:rowOff>
              </to>
            </anchor>
          </controlPr>
        </control>
      </mc:Choice>
      <mc:Fallback>
        <control shapeId="8340" r:id="rId14" name="CheckBox1"/>
      </mc:Fallback>
    </mc:AlternateContent>
    <mc:AlternateContent xmlns:mc="http://schemas.openxmlformats.org/markup-compatibility/2006">
      <mc:Choice Requires="x14">
        <control shapeId="8339" r:id="rId16" name="ComboBox8">
          <controlPr defaultSize="0" autoLine="0" r:id="rId17">
            <anchor moveWithCells="1">
              <from>
                <xdr:col>14</xdr:col>
                <xdr:colOff>83820</xdr:colOff>
                <xdr:row>4</xdr:row>
                <xdr:rowOff>205740</xdr:rowOff>
              </from>
              <to>
                <xdr:col>16</xdr:col>
                <xdr:colOff>7620</xdr:colOff>
                <xdr:row>6</xdr:row>
                <xdr:rowOff>30480</xdr:rowOff>
              </to>
            </anchor>
          </controlPr>
        </control>
      </mc:Choice>
      <mc:Fallback>
        <control shapeId="8339" r:id="rId16" name="ComboBox8"/>
      </mc:Fallback>
    </mc:AlternateContent>
    <mc:AlternateContent xmlns:mc="http://schemas.openxmlformats.org/markup-compatibility/2006">
      <mc:Choice Requires="x14">
        <control shapeId="8327" r:id="rId18" name="TextBox17">
          <controlPr defaultSize="0" autoLine="0" autoPict="0" r:id="rId19">
            <anchor moveWithCells="1">
              <from>
                <xdr:col>14</xdr:col>
                <xdr:colOff>381000</xdr:colOff>
                <xdr:row>16</xdr:row>
                <xdr:rowOff>15240</xdr:rowOff>
              </from>
              <to>
                <xdr:col>15</xdr:col>
                <xdr:colOff>434340</xdr:colOff>
                <xdr:row>17</xdr:row>
                <xdr:rowOff>0</xdr:rowOff>
              </to>
            </anchor>
          </controlPr>
        </control>
      </mc:Choice>
      <mc:Fallback>
        <control shapeId="8327" r:id="rId18" name="TextBox17"/>
      </mc:Fallback>
    </mc:AlternateContent>
    <mc:AlternateContent xmlns:mc="http://schemas.openxmlformats.org/markup-compatibility/2006">
      <mc:Choice Requires="x14">
        <control shapeId="8324" r:id="rId20" name="TextBox16">
          <controlPr defaultSize="0" autoLine="0" autoPict="0" r:id="rId21">
            <anchor moveWithCells="1">
              <from>
                <xdr:col>10</xdr:col>
                <xdr:colOff>449580</xdr:colOff>
                <xdr:row>16</xdr:row>
                <xdr:rowOff>15240</xdr:rowOff>
              </from>
              <to>
                <xdr:col>11</xdr:col>
                <xdr:colOff>647700</xdr:colOff>
                <xdr:row>17</xdr:row>
                <xdr:rowOff>0</xdr:rowOff>
              </to>
            </anchor>
          </controlPr>
        </control>
      </mc:Choice>
      <mc:Fallback>
        <control shapeId="8324" r:id="rId20" name="TextBox16"/>
      </mc:Fallback>
    </mc:AlternateContent>
    <mc:AlternateContent xmlns:mc="http://schemas.openxmlformats.org/markup-compatibility/2006">
      <mc:Choice Requires="x14">
        <control shapeId="8198" r:id="rId22" name="TextBox2">
          <controlPr defaultSize="0" autoLine="0" r:id="rId23">
            <anchor moveWithCells="1">
              <from>
                <xdr:col>5</xdr:col>
                <xdr:colOff>548640</xdr:colOff>
                <xdr:row>16</xdr:row>
                <xdr:rowOff>7620</xdr:rowOff>
              </from>
              <to>
                <xdr:col>7</xdr:col>
                <xdr:colOff>114300</xdr:colOff>
                <xdr:row>17</xdr:row>
                <xdr:rowOff>22860</xdr:rowOff>
              </to>
            </anchor>
          </controlPr>
        </control>
      </mc:Choice>
      <mc:Fallback>
        <control shapeId="8198" r:id="rId22" name="TextBox2"/>
      </mc:Fallback>
    </mc:AlternateContent>
    <mc:AlternateContent xmlns:mc="http://schemas.openxmlformats.org/markup-compatibility/2006">
      <mc:Choice Requires="x14">
        <control shapeId="8202" r:id="rId24" name="ComboBox4">
          <controlPr defaultSize="0" autoLine="0" r:id="rId25">
            <anchor moveWithCells="1">
              <from>
                <xdr:col>5</xdr:col>
                <xdr:colOff>556260</xdr:colOff>
                <xdr:row>7</xdr:row>
                <xdr:rowOff>22860</xdr:rowOff>
              </from>
              <to>
                <xdr:col>7</xdr:col>
                <xdr:colOff>121920</xdr:colOff>
                <xdr:row>8</xdr:row>
                <xdr:rowOff>7620</xdr:rowOff>
              </to>
            </anchor>
          </controlPr>
        </control>
      </mc:Choice>
      <mc:Fallback>
        <control shapeId="8202" r:id="rId24" name="ComboBox4"/>
      </mc:Fallback>
    </mc:AlternateContent>
    <mc:AlternateContent xmlns:mc="http://schemas.openxmlformats.org/markup-compatibility/2006">
      <mc:Choice Requires="x14">
        <control shapeId="8204" r:id="rId26" name="TextBox5">
          <controlPr defaultSize="0" autoLine="0" r:id="rId27">
            <anchor moveWithCells="1">
              <from>
                <xdr:col>5</xdr:col>
                <xdr:colOff>601980</xdr:colOff>
                <xdr:row>4</xdr:row>
                <xdr:rowOff>30480</xdr:rowOff>
              </from>
              <to>
                <xdr:col>7</xdr:col>
                <xdr:colOff>99060</xdr:colOff>
                <xdr:row>5</xdr:row>
                <xdr:rowOff>22860</xdr:rowOff>
              </to>
            </anchor>
          </controlPr>
        </control>
      </mc:Choice>
      <mc:Fallback>
        <control shapeId="8204" r:id="rId26" name="TextBox5"/>
      </mc:Fallback>
    </mc:AlternateContent>
    <mc:AlternateContent xmlns:mc="http://schemas.openxmlformats.org/markup-compatibility/2006">
      <mc:Choice Requires="x14">
        <control shapeId="8230" r:id="rId28" name="ComboBox2">
          <controlPr defaultSize="0" autoLine="0" r:id="rId29">
            <anchor moveWithCells="1">
              <from>
                <xdr:col>5</xdr:col>
                <xdr:colOff>556260</xdr:colOff>
                <xdr:row>8</xdr:row>
                <xdr:rowOff>22860</xdr:rowOff>
              </from>
              <to>
                <xdr:col>7</xdr:col>
                <xdr:colOff>121920</xdr:colOff>
                <xdr:row>9</xdr:row>
                <xdr:rowOff>7620</xdr:rowOff>
              </to>
            </anchor>
          </controlPr>
        </control>
      </mc:Choice>
      <mc:Fallback>
        <control shapeId="8230" r:id="rId28" name="ComboBox2"/>
      </mc:Fallback>
    </mc:AlternateContent>
    <mc:AlternateContent xmlns:mc="http://schemas.openxmlformats.org/markup-compatibility/2006">
      <mc:Choice Requires="x14">
        <control shapeId="8231" r:id="rId30" name="ComboBox3">
          <controlPr defaultSize="0" autoLine="0" r:id="rId31">
            <anchor moveWithCells="1">
              <from>
                <xdr:col>5</xdr:col>
                <xdr:colOff>579120</xdr:colOff>
                <xdr:row>9</xdr:row>
                <xdr:rowOff>22860</xdr:rowOff>
              </from>
              <to>
                <xdr:col>7</xdr:col>
                <xdr:colOff>137160</xdr:colOff>
                <xdr:row>10</xdr:row>
                <xdr:rowOff>0</xdr:rowOff>
              </to>
            </anchor>
          </controlPr>
        </control>
      </mc:Choice>
      <mc:Fallback>
        <control shapeId="8231" r:id="rId30" name="ComboBox3"/>
      </mc:Fallback>
    </mc:AlternateContent>
    <mc:AlternateContent xmlns:mc="http://schemas.openxmlformats.org/markup-compatibility/2006">
      <mc:Choice Requires="x14">
        <control shapeId="8267" r:id="rId32" name="TextBox57">
          <controlPr defaultSize="0" autoLine="0" r:id="rId33">
            <anchor moveWithCells="1">
              <from>
                <xdr:col>21</xdr:col>
                <xdr:colOff>182880</xdr:colOff>
                <xdr:row>5</xdr:row>
                <xdr:rowOff>190500</xdr:rowOff>
              </from>
              <to>
                <xdr:col>23</xdr:col>
                <xdr:colOff>243840</xdr:colOff>
                <xdr:row>7</xdr:row>
                <xdr:rowOff>22860</xdr:rowOff>
              </to>
            </anchor>
          </controlPr>
        </control>
      </mc:Choice>
      <mc:Fallback>
        <control shapeId="8267" r:id="rId32" name="TextBox57"/>
      </mc:Fallback>
    </mc:AlternateContent>
    <mc:AlternateContent xmlns:mc="http://schemas.openxmlformats.org/markup-compatibility/2006">
      <mc:Choice Requires="x14">
        <control shapeId="8269" r:id="rId34" name="ComboBox5">
          <controlPr defaultSize="0" autoLine="0" autoPict="0" r:id="rId17">
            <anchor moveWithCells="1">
              <from>
                <xdr:col>10</xdr:col>
                <xdr:colOff>99060</xdr:colOff>
                <xdr:row>4</xdr:row>
                <xdr:rowOff>175260</xdr:rowOff>
              </from>
              <to>
                <xdr:col>12</xdr:col>
                <xdr:colOff>137160</xdr:colOff>
                <xdr:row>6</xdr:row>
                <xdr:rowOff>0</xdr:rowOff>
              </to>
            </anchor>
          </controlPr>
        </control>
      </mc:Choice>
      <mc:Fallback>
        <control shapeId="8269" r:id="rId34" name="ComboBox5"/>
      </mc:Fallback>
    </mc:AlternateContent>
    <mc:AlternateContent xmlns:mc="http://schemas.openxmlformats.org/markup-compatibility/2006">
      <mc:Choice Requires="x14">
        <control shapeId="8270" r:id="rId35" name="TextBox8">
          <controlPr defaultSize="0" autoLine="0" r:id="rId36">
            <anchor moveWithCells="1">
              <from>
                <xdr:col>10</xdr:col>
                <xdr:colOff>449580</xdr:colOff>
                <xdr:row>13</xdr:row>
                <xdr:rowOff>15240</xdr:rowOff>
              </from>
              <to>
                <xdr:col>11</xdr:col>
                <xdr:colOff>640080</xdr:colOff>
                <xdr:row>14</xdr:row>
                <xdr:rowOff>30480</xdr:rowOff>
              </to>
            </anchor>
          </controlPr>
        </control>
      </mc:Choice>
      <mc:Fallback>
        <control shapeId="8270" r:id="rId35" name="TextBox8"/>
      </mc:Fallback>
    </mc:AlternateContent>
    <mc:AlternateContent xmlns:mc="http://schemas.openxmlformats.org/markup-compatibility/2006">
      <mc:Choice Requires="x14">
        <control shapeId="8273" r:id="rId37" name="TextBox11">
          <controlPr defaultSize="0" autoLine="0" autoPict="0" r:id="rId38">
            <anchor moveWithCells="1">
              <from>
                <xdr:col>10</xdr:col>
                <xdr:colOff>449580</xdr:colOff>
                <xdr:row>15</xdr:row>
                <xdr:rowOff>38100</xdr:rowOff>
              </from>
              <to>
                <xdr:col>11</xdr:col>
                <xdr:colOff>647700</xdr:colOff>
                <xdr:row>16</xdr:row>
                <xdr:rowOff>30480</xdr:rowOff>
              </to>
            </anchor>
          </controlPr>
        </control>
      </mc:Choice>
      <mc:Fallback>
        <control shapeId="8273" r:id="rId37" name="TextBox11"/>
      </mc:Fallback>
    </mc:AlternateContent>
    <mc:AlternateContent xmlns:mc="http://schemas.openxmlformats.org/markup-compatibility/2006">
      <mc:Choice Requires="x14">
        <control shapeId="8275" r:id="rId39" name="TextBox13">
          <controlPr defaultSize="0" autoLine="0" r:id="rId40">
            <anchor moveWithCells="1">
              <from>
                <xdr:col>14</xdr:col>
                <xdr:colOff>381000</xdr:colOff>
                <xdr:row>15</xdr:row>
                <xdr:rowOff>30480</xdr:rowOff>
              </from>
              <to>
                <xdr:col>15</xdr:col>
                <xdr:colOff>434340</xdr:colOff>
                <xdr:row>16</xdr:row>
                <xdr:rowOff>15240</xdr:rowOff>
              </to>
            </anchor>
          </controlPr>
        </control>
      </mc:Choice>
      <mc:Fallback>
        <control shapeId="8275" r:id="rId39" name="TextBox13"/>
      </mc:Fallback>
    </mc:AlternateContent>
    <mc:AlternateContent xmlns:mc="http://schemas.openxmlformats.org/markup-compatibility/2006">
      <mc:Choice Requires="x14">
        <control shapeId="8279" r:id="rId41" name="TextBox27">
          <controlPr defaultSize="0" autoLine="0" r:id="rId42">
            <anchor moveWithCells="1">
              <from>
                <xdr:col>18</xdr:col>
                <xdr:colOff>228600</xdr:colOff>
                <xdr:row>4</xdr:row>
                <xdr:rowOff>228600</xdr:rowOff>
              </from>
              <to>
                <xdr:col>19</xdr:col>
                <xdr:colOff>403860</xdr:colOff>
                <xdr:row>6</xdr:row>
                <xdr:rowOff>7620</xdr:rowOff>
              </to>
            </anchor>
          </controlPr>
        </control>
      </mc:Choice>
      <mc:Fallback>
        <control shapeId="8279" r:id="rId41" name="TextBox27"/>
      </mc:Fallback>
    </mc:AlternateContent>
    <mc:AlternateContent xmlns:mc="http://schemas.openxmlformats.org/markup-compatibility/2006">
      <mc:Choice Requires="x14">
        <control shapeId="8280" r:id="rId43" name="TextBox9">
          <controlPr defaultSize="0" autoLine="0" autoPict="0" r:id="rId44">
            <anchor moveWithCells="1">
              <from>
                <xdr:col>10</xdr:col>
                <xdr:colOff>449580</xdr:colOff>
                <xdr:row>17</xdr:row>
                <xdr:rowOff>0</xdr:rowOff>
              </from>
              <to>
                <xdr:col>11</xdr:col>
                <xdr:colOff>647700</xdr:colOff>
                <xdr:row>18</xdr:row>
                <xdr:rowOff>15240</xdr:rowOff>
              </to>
            </anchor>
          </controlPr>
        </control>
      </mc:Choice>
      <mc:Fallback>
        <control shapeId="8280" r:id="rId43" name="TextBox9"/>
      </mc:Fallback>
    </mc:AlternateContent>
    <mc:AlternateContent xmlns:mc="http://schemas.openxmlformats.org/markup-compatibility/2006">
      <mc:Choice Requires="x14">
        <control shapeId="8282" r:id="rId45" name="TextBox12">
          <controlPr defaultSize="0" autoLine="0" r:id="rId46">
            <anchor moveWithCells="1">
              <from>
                <xdr:col>14</xdr:col>
                <xdr:colOff>381000</xdr:colOff>
                <xdr:row>17</xdr:row>
                <xdr:rowOff>7620</xdr:rowOff>
              </from>
              <to>
                <xdr:col>15</xdr:col>
                <xdr:colOff>434340</xdr:colOff>
                <xdr:row>18</xdr:row>
                <xdr:rowOff>22860</xdr:rowOff>
              </to>
            </anchor>
          </controlPr>
        </control>
      </mc:Choice>
      <mc:Fallback>
        <control shapeId="8282" r:id="rId45" name="TextBox12"/>
      </mc:Fallback>
    </mc:AlternateContent>
    <mc:AlternateContent xmlns:mc="http://schemas.openxmlformats.org/markup-compatibility/2006">
      <mc:Choice Requires="x14">
        <control shapeId="8283" r:id="rId47" name="TextBox24">
          <controlPr defaultSize="0" autoLine="0" r:id="rId48">
            <anchor moveWithCells="1">
              <from>
                <xdr:col>10</xdr:col>
                <xdr:colOff>449580</xdr:colOff>
                <xdr:row>18</xdr:row>
                <xdr:rowOff>0</xdr:rowOff>
              </from>
              <to>
                <xdr:col>11</xdr:col>
                <xdr:colOff>640080</xdr:colOff>
                <xdr:row>19</xdr:row>
                <xdr:rowOff>7620</xdr:rowOff>
              </to>
            </anchor>
          </controlPr>
        </control>
      </mc:Choice>
      <mc:Fallback>
        <control shapeId="8283" r:id="rId47" name="TextBox24"/>
      </mc:Fallback>
    </mc:AlternateContent>
    <mc:AlternateContent xmlns:mc="http://schemas.openxmlformats.org/markup-compatibility/2006">
      <mc:Choice Requires="x14">
        <control shapeId="8285" r:id="rId49" name="TextBox28">
          <controlPr defaultSize="0" autoLine="0" r:id="rId50">
            <anchor moveWithCells="1">
              <from>
                <xdr:col>14</xdr:col>
                <xdr:colOff>381000</xdr:colOff>
                <xdr:row>17</xdr:row>
                <xdr:rowOff>228600</xdr:rowOff>
              </from>
              <to>
                <xdr:col>15</xdr:col>
                <xdr:colOff>434340</xdr:colOff>
                <xdr:row>19</xdr:row>
                <xdr:rowOff>7620</xdr:rowOff>
              </to>
            </anchor>
          </controlPr>
        </control>
      </mc:Choice>
      <mc:Fallback>
        <control shapeId="8285" r:id="rId49" name="TextBox28"/>
      </mc:Fallback>
    </mc:AlternateContent>
    <mc:AlternateContent xmlns:mc="http://schemas.openxmlformats.org/markup-compatibility/2006">
      <mc:Choice Requires="x14">
        <control shapeId="8287" r:id="rId51" name="TextBox30">
          <controlPr defaultSize="0" autoLine="0" r:id="rId52">
            <anchor moveWithCells="1">
              <from>
                <xdr:col>14</xdr:col>
                <xdr:colOff>381000</xdr:colOff>
                <xdr:row>18</xdr:row>
                <xdr:rowOff>220980</xdr:rowOff>
              </from>
              <to>
                <xdr:col>15</xdr:col>
                <xdr:colOff>434340</xdr:colOff>
                <xdr:row>20</xdr:row>
                <xdr:rowOff>0</xdr:rowOff>
              </to>
            </anchor>
          </controlPr>
        </control>
      </mc:Choice>
      <mc:Fallback>
        <control shapeId="8287" r:id="rId51" name="TextBox30"/>
      </mc:Fallback>
    </mc:AlternateContent>
    <mc:AlternateContent xmlns:mc="http://schemas.openxmlformats.org/markup-compatibility/2006">
      <mc:Choice Requires="x14">
        <control shapeId="8288" r:id="rId53" name="TextBox31">
          <controlPr defaultSize="0" autoLine="0" autoPict="0" r:id="rId54">
            <anchor moveWithCells="1">
              <from>
                <xdr:col>10</xdr:col>
                <xdr:colOff>449580</xdr:colOff>
                <xdr:row>19</xdr:row>
                <xdr:rowOff>7620</xdr:rowOff>
              </from>
              <to>
                <xdr:col>11</xdr:col>
                <xdr:colOff>647700</xdr:colOff>
                <xdr:row>20</xdr:row>
                <xdr:rowOff>30480</xdr:rowOff>
              </to>
            </anchor>
          </controlPr>
        </control>
      </mc:Choice>
      <mc:Fallback>
        <control shapeId="8288" r:id="rId53" name="TextBox31"/>
      </mc:Fallback>
    </mc:AlternateContent>
    <mc:AlternateContent xmlns:mc="http://schemas.openxmlformats.org/markup-compatibility/2006">
      <mc:Choice Requires="x14">
        <control shapeId="8289" r:id="rId55" name="ComboBox6">
          <controlPr defaultSize="0" autoLine="0" r:id="rId56">
            <anchor moveWithCells="1">
              <from>
                <xdr:col>5</xdr:col>
                <xdr:colOff>556260</xdr:colOff>
                <xdr:row>9</xdr:row>
                <xdr:rowOff>22860</xdr:rowOff>
              </from>
              <to>
                <xdr:col>7</xdr:col>
                <xdr:colOff>121920</xdr:colOff>
                <xdr:row>10</xdr:row>
                <xdr:rowOff>7620</xdr:rowOff>
              </to>
            </anchor>
          </controlPr>
        </control>
      </mc:Choice>
      <mc:Fallback>
        <control shapeId="8289" r:id="rId55" name="ComboBox6"/>
      </mc:Fallback>
    </mc:AlternateContent>
    <mc:AlternateContent xmlns:mc="http://schemas.openxmlformats.org/markup-compatibility/2006">
      <mc:Choice Requires="x14">
        <control shapeId="8290" r:id="rId57" name="TextBox10">
          <controlPr defaultSize="0" autoLine="0" r:id="rId58">
            <anchor moveWithCells="1">
              <from>
                <xdr:col>5</xdr:col>
                <xdr:colOff>556260</xdr:colOff>
                <xdr:row>10</xdr:row>
                <xdr:rowOff>0</xdr:rowOff>
              </from>
              <to>
                <xdr:col>7</xdr:col>
                <xdr:colOff>53340</xdr:colOff>
                <xdr:row>11</xdr:row>
                <xdr:rowOff>0</xdr:rowOff>
              </to>
            </anchor>
          </controlPr>
        </control>
      </mc:Choice>
      <mc:Fallback>
        <control shapeId="8290" r:id="rId57" name="TextBox10"/>
      </mc:Fallback>
    </mc:AlternateContent>
    <mc:AlternateContent xmlns:mc="http://schemas.openxmlformats.org/markup-compatibility/2006">
      <mc:Choice Requires="x14">
        <control shapeId="8291" r:id="rId59" name="TextBox32">
          <controlPr defaultSize="0" autoLine="0" r:id="rId60">
            <anchor moveWithCells="1">
              <from>
                <xdr:col>18</xdr:col>
                <xdr:colOff>228600</xdr:colOff>
                <xdr:row>6</xdr:row>
                <xdr:rowOff>7620</xdr:rowOff>
              </from>
              <to>
                <xdr:col>19</xdr:col>
                <xdr:colOff>396240</xdr:colOff>
                <xdr:row>7</xdr:row>
                <xdr:rowOff>22860</xdr:rowOff>
              </to>
            </anchor>
          </controlPr>
        </control>
      </mc:Choice>
      <mc:Fallback>
        <control shapeId="8291" r:id="rId59" name="TextBox32"/>
      </mc:Fallback>
    </mc:AlternateContent>
    <mc:AlternateContent xmlns:mc="http://schemas.openxmlformats.org/markup-compatibility/2006">
      <mc:Choice Requires="x14">
        <control shapeId="8292" r:id="rId61" name="TextBox33">
          <controlPr defaultSize="0" autoLine="0" r:id="rId62">
            <anchor moveWithCells="1">
              <from>
                <xdr:col>18</xdr:col>
                <xdr:colOff>7620</xdr:colOff>
                <xdr:row>11</xdr:row>
                <xdr:rowOff>7620</xdr:rowOff>
              </from>
              <to>
                <xdr:col>19</xdr:col>
                <xdr:colOff>182880</xdr:colOff>
                <xdr:row>12</xdr:row>
                <xdr:rowOff>22860</xdr:rowOff>
              </to>
            </anchor>
          </controlPr>
        </control>
      </mc:Choice>
      <mc:Fallback>
        <control shapeId="8292" r:id="rId61" name="TextBox33"/>
      </mc:Fallback>
    </mc:AlternateContent>
    <mc:AlternateContent xmlns:mc="http://schemas.openxmlformats.org/markup-compatibility/2006">
      <mc:Choice Requires="x14">
        <control shapeId="8297" r:id="rId63" name="TextBox38">
          <controlPr defaultSize="0" autoLine="0" autoPict="0" r:id="rId64">
            <anchor moveWithCells="1">
              <from>
                <xdr:col>21</xdr:col>
                <xdr:colOff>15240</xdr:colOff>
                <xdr:row>10</xdr:row>
                <xdr:rowOff>236220</xdr:rowOff>
              </from>
              <to>
                <xdr:col>21</xdr:col>
                <xdr:colOff>708660</xdr:colOff>
                <xdr:row>12</xdr:row>
                <xdr:rowOff>30480</xdr:rowOff>
              </to>
            </anchor>
          </controlPr>
        </control>
      </mc:Choice>
      <mc:Fallback>
        <control shapeId="8297" r:id="rId63" name="TextBox38"/>
      </mc:Fallback>
    </mc:AlternateContent>
    <mc:AlternateContent xmlns:mc="http://schemas.openxmlformats.org/markup-compatibility/2006">
      <mc:Choice Requires="x14">
        <control shapeId="8312" r:id="rId65" name="TextBox19">
          <controlPr defaultSize="0" autoLine="0" r:id="rId66">
            <anchor moveWithCells="1">
              <from>
                <xdr:col>23</xdr:col>
                <xdr:colOff>38100</xdr:colOff>
                <xdr:row>11</xdr:row>
                <xdr:rowOff>0</xdr:rowOff>
              </from>
              <to>
                <xdr:col>24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8312" r:id="rId65" name="TextBox19"/>
      </mc:Fallback>
    </mc:AlternateContent>
    <mc:AlternateContent xmlns:mc="http://schemas.openxmlformats.org/markup-compatibility/2006">
      <mc:Choice Requires="x14">
        <control shapeId="8314" r:id="rId67" name="TextBox1">
          <controlPr defaultSize="0" autoLine="0" r:id="rId68">
            <anchor moveWithCells="1">
              <from>
                <xdr:col>14</xdr:col>
                <xdr:colOff>381000</xdr:colOff>
                <xdr:row>13</xdr:row>
                <xdr:rowOff>30480</xdr:rowOff>
              </from>
              <to>
                <xdr:col>15</xdr:col>
                <xdr:colOff>434340</xdr:colOff>
                <xdr:row>14</xdr:row>
                <xdr:rowOff>22860</xdr:rowOff>
              </to>
            </anchor>
          </controlPr>
        </control>
      </mc:Choice>
      <mc:Fallback>
        <control shapeId="8314" r:id="rId67" name="TextBox1"/>
      </mc:Fallback>
    </mc:AlternateContent>
    <mc:AlternateContent xmlns:mc="http://schemas.openxmlformats.org/markup-compatibility/2006">
      <mc:Choice Requires="x14">
        <control shapeId="8315" r:id="rId69" name="TextBox3">
          <controlPr defaultSize="0" autoLine="0" r:id="rId70">
            <anchor moveWithCells="1">
              <from>
                <xdr:col>5</xdr:col>
                <xdr:colOff>556260</xdr:colOff>
                <xdr:row>11</xdr:row>
                <xdr:rowOff>7620</xdr:rowOff>
              </from>
              <to>
                <xdr:col>7</xdr:col>
                <xdr:colOff>53340</xdr:colOff>
                <xdr:row>12</xdr:row>
                <xdr:rowOff>7620</xdr:rowOff>
              </to>
            </anchor>
          </controlPr>
        </control>
      </mc:Choice>
      <mc:Fallback>
        <control shapeId="8315" r:id="rId69" name="TextBox3"/>
      </mc:Fallback>
    </mc:AlternateContent>
    <mc:AlternateContent xmlns:mc="http://schemas.openxmlformats.org/markup-compatibility/2006">
      <mc:Choice Requires="x14">
        <control shapeId="8331" r:id="rId71" name="TextBox18">
          <controlPr defaultSize="0" autoLine="0" autoPict="0" r:id="rId72">
            <anchor moveWithCells="1">
              <from>
                <xdr:col>10</xdr:col>
                <xdr:colOff>449580</xdr:colOff>
                <xdr:row>14</xdr:row>
                <xdr:rowOff>7620</xdr:rowOff>
              </from>
              <to>
                <xdr:col>11</xdr:col>
                <xdr:colOff>647700</xdr:colOff>
                <xdr:row>15</xdr:row>
                <xdr:rowOff>30480</xdr:rowOff>
              </to>
            </anchor>
          </controlPr>
        </control>
      </mc:Choice>
      <mc:Fallback>
        <control shapeId="8331" r:id="rId71" name="TextBox18"/>
      </mc:Fallback>
    </mc:AlternateContent>
    <mc:AlternateContent xmlns:mc="http://schemas.openxmlformats.org/markup-compatibility/2006">
      <mc:Choice Requires="x14">
        <control shapeId="8332" r:id="rId73" name="TextBox20">
          <controlPr defaultSize="0" autoLine="0" r:id="rId74">
            <anchor moveWithCells="1">
              <from>
                <xdr:col>14</xdr:col>
                <xdr:colOff>381000</xdr:colOff>
                <xdr:row>14</xdr:row>
                <xdr:rowOff>30480</xdr:rowOff>
              </from>
              <to>
                <xdr:col>15</xdr:col>
                <xdr:colOff>434340</xdr:colOff>
                <xdr:row>15</xdr:row>
                <xdr:rowOff>45720</xdr:rowOff>
              </to>
            </anchor>
          </controlPr>
        </control>
      </mc:Choice>
      <mc:Fallback>
        <control shapeId="8332" r:id="rId73" name="TextBox20"/>
      </mc:Fallback>
    </mc:AlternateContent>
    <mc:AlternateContent xmlns:mc="http://schemas.openxmlformats.org/markup-compatibility/2006">
      <mc:Choice Requires="x14">
        <control shapeId="8333" r:id="rId75" name="TextBox21">
          <controlPr defaultSize="0" autoLine="0" r:id="rId76">
            <anchor moveWithCells="1">
              <from>
                <xdr:col>5</xdr:col>
                <xdr:colOff>541020</xdr:colOff>
                <xdr:row>17</xdr:row>
                <xdr:rowOff>228600</xdr:rowOff>
              </from>
              <to>
                <xdr:col>7</xdr:col>
                <xdr:colOff>106680</xdr:colOff>
                <xdr:row>19</xdr:row>
                <xdr:rowOff>7620</xdr:rowOff>
              </to>
            </anchor>
          </controlPr>
        </control>
      </mc:Choice>
      <mc:Fallback>
        <control shapeId="8333" r:id="rId75" name="TextBox21"/>
      </mc:Fallback>
    </mc:AlternateContent>
    <mc:AlternateContent xmlns:mc="http://schemas.openxmlformats.org/markup-compatibility/2006">
      <mc:Choice Requires="x14">
        <control shapeId="8335" r:id="rId77" name="TextBox23">
          <controlPr defaultSize="0" disabled="1" autoLine="0" r:id="rId78">
            <anchor moveWithCells="1">
              <from>
                <xdr:col>10</xdr:col>
                <xdr:colOff>289560</xdr:colOff>
                <xdr:row>9</xdr:row>
                <xdr:rowOff>15240</xdr:rowOff>
              </from>
              <to>
                <xdr:col>11</xdr:col>
                <xdr:colOff>464820</xdr:colOff>
                <xdr:row>10</xdr:row>
                <xdr:rowOff>30480</xdr:rowOff>
              </to>
            </anchor>
          </controlPr>
        </control>
      </mc:Choice>
      <mc:Fallback>
        <control shapeId="8335" r:id="rId77" name="TextBox23"/>
      </mc:Fallback>
    </mc:AlternateContent>
    <mc:AlternateContent xmlns:mc="http://schemas.openxmlformats.org/markup-compatibility/2006">
      <mc:Choice Requires="x14">
        <control shapeId="8336" r:id="rId79" name="TextBox25">
          <controlPr defaultSize="0" disabled="1" autoLine="0" r:id="rId80">
            <anchor moveWithCells="1">
              <from>
                <xdr:col>14</xdr:col>
                <xdr:colOff>388620</xdr:colOff>
                <xdr:row>9</xdr:row>
                <xdr:rowOff>53340</xdr:rowOff>
              </from>
              <to>
                <xdr:col>15</xdr:col>
                <xdr:colOff>434340</xdr:colOff>
                <xdr:row>10</xdr:row>
                <xdr:rowOff>45720</xdr:rowOff>
              </to>
            </anchor>
          </controlPr>
        </control>
      </mc:Choice>
      <mc:Fallback>
        <control shapeId="8336" r:id="rId79" name="TextBox25"/>
      </mc:Fallback>
    </mc:AlternateContent>
    <mc:AlternateContent xmlns:mc="http://schemas.openxmlformats.org/markup-compatibility/2006">
      <mc:Choice Requires="x14">
        <control shapeId="8347" r:id="rId81" name="TextBox7">
          <controlPr defaultSize="0" autoLine="0" r:id="rId82">
            <anchor moveWithCells="1">
              <from>
                <xdr:col>5</xdr:col>
                <xdr:colOff>556260</xdr:colOff>
                <xdr:row>12</xdr:row>
                <xdr:rowOff>7620</xdr:rowOff>
              </from>
              <to>
                <xdr:col>7</xdr:col>
                <xdr:colOff>60960</xdr:colOff>
                <xdr:row>13</xdr:row>
                <xdr:rowOff>0</xdr:rowOff>
              </to>
            </anchor>
          </controlPr>
        </control>
      </mc:Choice>
      <mc:Fallback>
        <control shapeId="8347" r:id="rId81" name="TextBox7"/>
      </mc:Fallback>
    </mc:AlternateContent>
    <mc:AlternateContent xmlns:mc="http://schemas.openxmlformats.org/markup-compatibility/2006">
      <mc:Choice Requires="x14">
        <control shapeId="8196" r:id="rId83" name="Button 4">
          <controlPr defaultSize="0" print="0" autoFill="0" autoPict="0" macro="[0]!Module8.Exporter_Toute_Feuille_En_PDF1">
            <anchor moveWithCells="1" sizeWithCells="1">
              <from>
                <xdr:col>19</xdr:col>
                <xdr:colOff>617220</xdr:colOff>
                <xdr:row>0</xdr:row>
                <xdr:rowOff>15240</xdr:rowOff>
              </from>
              <to>
                <xdr:col>23</xdr:col>
                <xdr:colOff>594360</xdr:colOff>
                <xdr:row>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1" r:id="rId84" name="Group Box 19">
          <controlPr defaultSize="0" autoFill="0" autoPict="0">
            <anchor moveWithCells="1">
              <from>
                <xdr:col>8</xdr:col>
                <xdr:colOff>525780</xdr:colOff>
                <xdr:row>3</xdr:row>
                <xdr:rowOff>220980</xdr:rowOff>
              </from>
              <to>
                <xdr:col>12</xdr:col>
                <xdr:colOff>266700</xdr:colOff>
                <xdr:row>20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2" r:id="rId85" name="Group Box 20">
          <controlPr defaultSize="0" autoFill="0" autoPict="0">
            <anchor moveWithCells="1">
              <from>
                <xdr:col>12</xdr:col>
                <xdr:colOff>327660</xdr:colOff>
                <xdr:row>3</xdr:row>
                <xdr:rowOff>198120</xdr:rowOff>
              </from>
              <to>
                <xdr:col>16</xdr:col>
                <xdr:colOff>7620</xdr:colOff>
                <xdr:row>20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349" r:id="rId86" name="Button 157">
          <controlPr defaultSize="0" print="0" autoFill="0" autoPict="0" macro="[0]!detSection">
            <anchor moveWithCells="1" sizeWithCells="1">
              <from>
                <xdr:col>17</xdr:col>
                <xdr:colOff>0</xdr:colOff>
                <xdr:row>15</xdr:row>
                <xdr:rowOff>236220</xdr:rowOff>
              </from>
              <to>
                <xdr:col>19</xdr:col>
                <xdr:colOff>609600</xdr:colOff>
                <xdr:row>17</xdr:row>
                <xdr:rowOff>213360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A1CE-089A-4BB8-A1CE-002E492DC73F}">
  <sheetPr codeName="Sheet4">
    <pageSetUpPr fitToPage="1"/>
  </sheetPr>
  <dimension ref="A1:AF38"/>
  <sheetViews>
    <sheetView showGridLines="0" zoomScale="70" zoomScaleNormal="70" workbookViewId="0">
      <selection activeCell="Q7" sqref="Q7"/>
    </sheetView>
  </sheetViews>
  <sheetFormatPr defaultRowHeight="18.600000000000001" customHeight="1" x14ac:dyDescent="0.3"/>
  <cols>
    <col min="1" max="1" width="3.21875" customWidth="1"/>
    <col min="2" max="2" width="2.5546875" customWidth="1"/>
    <col min="11" max="11" width="8.88671875" customWidth="1"/>
    <col min="12" max="12" width="12.21875" customWidth="1"/>
    <col min="13" max="13" width="9" customWidth="1"/>
    <col min="14" max="14" width="10.6640625" customWidth="1"/>
    <col min="15" max="15" width="10.88671875" customWidth="1"/>
    <col min="16" max="16" width="9.44140625" customWidth="1"/>
    <col min="18" max="18" width="12.44140625" customWidth="1"/>
    <col min="20" max="20" width="11.6640625" customWidth="1"/>
    <col min="21" max="21" width="10.109375" customWidth="1"/>
    <col min="22" max="22" width="10.5546875" customWidth="1"/>
    <col min="23" max="23" width="11.6640625" customWidth="1"/>
    <col min="24" max="24" width="10.77734375" customWidth="1"/>
    <col min="25" max="25" width="7.21875" customWidth="1"/>
  </cols>
  <sheetData>
    <row r="1" spans="1:32" ht="18.600000000000001" customHeight="1" x14ac:dyDescent="0.3">
      <c r="A1" s="227" t="s">
        <v>26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</row>
    <row r="3" spans="1:32" ht="18.600000000000001" customHeight="1" thickBot="1" x14ac:dyDescent="0.35">
      <c r="C3" s="240" t="s">
        <v>0</v>
      </c>
      <c r="D3" s="379"/>
      <c r="E3" s="379"/>
      <c r="F3" s="379"/>
      <c r="G3" s="379"/>
      <c r="H3" s="380"/>
      <c r="J3" s="229" t="s">
        <v>1</v>
      </c>
      <c r="K3" s="381"/>
      <c r="L3" s="381"/>
      <c r="M3" s="381"/>
      <c r="N3" s="381"/>
      <c r="O3" s="381"/>
      <c r="P3" s="382"/>
      <c r="R3" s="256" t="s">
        <v>2</v>
      </c>
      <c r="S3" s="256"/>
      <c r="T3" s="256"/>
      <c r="U3" s="256"/>
      <c r="V3" s="256"/>
      <c r="W3" s="256"/>
      <c r="X3" s="256"/>
      <c r="Y3" s="256"/>
      <c r="Z3" s="256"/>
      <c r="AA3" s="256"/>
      <c r="AB3" s="256"/>
      <c r="AC3" s="256"/>
      <c r="AD3" s="256"/>
      <c r="AE3" s="256"/>
      <c r="AF3" s="256"/>
    </row>
    <row r="4" spans="1:32" ht="18.600000000000001" customHeight="1" thickTop="1" x14ac:dyDescent="0.3">
      <c r="C4" s="369" t="s">
        <v>12</v>
      </c>
      <c r="D4" s="370"/>
      <c r="E4" s="370"/>
      <c r="F4" s="370"/>
      <c r="G4" s="370"/>
      <c r="H4" s="371"/>
      <c r="J4" s="376" t="s">
        <v>33</v>
      </c>
      <c r="K4" s="383"/>
      <c r="L4" s="383"/>
      <c r="M4" s="383"/>
      <c r="N4" s="383"/>
      <c r="O4" s="383"/>
      <c r="P4" s="384"/>
      <c r="R4" s="8"/>
      <c r="S4" s="8"/>
      <c r="T4" s="8"/>
      <c r="U4" s="8"/>
      <c r="V4" s="8"/>
      <c r="W4" s="8"/>
      <c r="X4" s="8"/>
      <c r="Z4" s="389" t="s">
        <v>127</v>
      </c>
      <c r="AA4" s="389"/>
      <c r="AB4" s="389"/>
      <c r="AC4" s="389"/>
      <c r="AD4" s="389"/>
      <c r="AE4" s="17"/>
    </row>
    <row r="5" spans="1:32" ht="18.600000000000001" customHeight="1" x14ac:dyDescent="0.3">
      <c r="C5" s="10"/>
      <c r="D5" s="10"/>
      <c r="E5" s="2" t="s">
        <v>27</v>
      </c>
      <c r="F5" s="2"/>
      <c r="G5" s="3"/>
      <c r="H5" s="7" t="s">
        <v>20</v>
      </c>
      <c r="J5" s="387" t="s">
        <v>46</v>
      </c>
      <c r="K5" s="387"/>
      <c r="L5" s="387"/>
      <c r="M5" s="387"/>
      <c r="N5" s="2"/>
      <c r="O5" s="2"/>
      <c r="P5" s="2"/>
      <c r="R5" s="8"/>
      <c r="S5" s="8"/>
      <c r="T5" s="8"/>
      <c r="U5" s="8"/>
      <c r="V5" s="8"/>
      <c r="W5" s="8"/>
      <c r="X5" s="8"/>
      <c r="Z5" s="389"/>
      <c r="AA5" s="389"/>
      <c r="AB5" s="389"/>
      <c r="AC5" s="389"/>
      <c r="AD5" s="389"/>
      <c r="AE5" s="17"/>
    </row>
    <row r="6" spans="1:32" ht="18.600000000000001" customHeight="1" x14ac:dyDescent="0.3">
      <c r="C6" s="10"/>
      <c r="D6" s="10"/>
      <c r="E6" s="2" t="s">
        <v>28</v>
      </c>
      <c r="F6" s="2"/>
      <c r="G6" s="3"/>
      <c r="H6" s="7" t="s">
        <v>20</v>
      </c>
      <c r="J6" s="388"/>
      <c r="K6" s="388"/>
      <c r="L6" s="388"/>
      <c r="M6" s="388"/>
      <c r="N6" s="2"/>
      <c r="O6" s="2"/>
      <c r="P6" s="2"/>
      <c r="Z6" s="9"/>
      <c r="AA6" s="9"/>
      <c r="AB6" s="9"/>
      <c r="AC6" s="9"/>
      <c r="AD6" s="9"/>
      <c r="AE6" s="17"/>
    </row>
    <row r="7" spans="1:32" ht="18.600000000000001" customHeight="1" x14ac:dyDescent="0.3">
      <c r="C7" s="10"/>
      <c r="D7" s="10"/>
      <c r="E7" s="2" t="s">
        <v>32</v>
      </c>
      <c r="F7" s="2"/>
      <c r="G7" s="3"/>
      <c r="H7" s="7" t="s">
        <v>20</v>
      </c>
      <c r="J7" s="376" t="s">
        <v>47</v>
      </c>
      <c r="K7" s="383"/>
      <c r="L7" s="383"/>
      <c r="M7" s="383"/>
      <c r="N7" s="383"/>
      <c r="O7" s="383"/>
      <c r="P7" s="384"/>
      <c r="R7" s="391" t="s">
        <v>69</v>
      </c>
      <c r="S7" s="392"/>
      <c r="T7" s="392"/>
      <c r="U7" s="392"/>
      <c r="V7" s="392"/>
      <c r="W7" s="393"/>
      <c r="X7" s="394"/>
      <c r="Z7" s="255" t="s">
        <v>38</v>
      </c>
      <c r="AA7" s="256"/>
      <c r="AB7" s="256"/>
      <c r="AC7" s="256"/>
      <c r="AD7" s="256"/>
      <c r="AE7" s="256"/>
      <c r="AF7" s="256"/>
    </row>
    <row r="8" spans="1:32" ht="18.600000000000001" customHeight="1" x14ac:dyDescent="0.3">
      <c r="C8" s="10"/>
      <c r="D8" s="10"/>
      <c r="E8" s="2" t="s">
        <v>17</v>
      </c>
      <c r="F8" s="5"/>
      <c r="G8" s="3"/>
      <c r="H8" s="7" t="s">
        <v>21</v>
      </c>
      <c r="J8" s="385" t="s">
        <v>48</v>
      </c>
      <c r="K8" s="385"/>
      <c r="L8" s="2"/>
      <c r="M8" s="2"/>
      <c r="N8" s="2"/>
      <c r="O8" s="2"/>
      <c r="P8" s="2"/>
    </row>
    <row r="9" spans="1:32" ht="18.600000000000001" customHeight="1" x14ac:dyDescent="0.3">
      <c r="C9" s="357" t="s">
        <v>30</v>
      </c>
      <c r="D9" s="357"/>
      <c r="E9" s="357"/>
      <c r="F9" s="357"/>
      <c r="G9" s="357"/>
      <c r="H9" s="357"/>
      <c r="J9" s="385"/>
      <c r="K9" s="385"/>
      <c r="L9" s="2"/>
      <c r="M9" s="2"/>
      <c r="N9" s="2"/>
      <c r="O9" s="2"/>
      <c r="P9" s="2"/>
      <c r="R9" s="2"/>
      <c r="S9" s="2"/>
      <c r="T9" s="2"/>
      <c r="U9" s="2"/>
      <c r="V9" s="2"/>
      <c r="W9" s="2"/>
      <c r="X9" s="2"/>
      <c r="Z9" s="374" t="s">
        <v>39</v>
      </c>
      <c r="AA9" s="374"/>
      <c r="AB9" s="374"/>
      <c r="AC9" s="374"/>
      <c r="AD9" s="28"/>
      <c r="AE9" s="2"/>
      <c r="AF9" s="2"/>
    </row>
    <row r="10" spans="1:32" ht="18.600000000000001" customHeight="1" x14ac:dyDescent="0.35">
      <c r="C10" s="2"/>
      <c r="D10" s="2"/>
      <c r="E10" s="2" t="s">
        <v>31</v>
      </c>
      <c r="F10" s="2"/>
      <c r="G10" s="2"/>
      <c r="H10" s="2"/>
      <c r="J10" s="385" t="s">
        <v>49</v>
      </c>
      <c r="K10" s="385"/>
      <c r="L10" s="2"/>
      <c r="M10" s="2"/>
      <c r="N10" s="2"/>
      <c r="O10" s="2"/>
      <c r="P10" s="2"/>
      <c r="R10" s="2"/>
      <c r="S10" s="14" t="s">
        <v>50</v>
      </c>
      <c r="T10" s="12" t="s">
        <v>52</v>
      </c>
      <c r="U10" s="2"/>
      <c r="V10" s="12" t="s">
        <v>51</v>
      </c>
      <c r="W10" s="2"/>
      <c r="X10" s="11" t="s">
        <v>53</v>
      </c>
      <c r="AD10" s="28"/>
      <c r="AE10" s="2"/>
      <c r="AF10" s="2"/>
    </row>
    <row r="11" spans="1:32" ht="18.600000000000001" customHeight="1" x14ac:dyDescent="0.3">
      <c r="C11" s="2"/>
      <c r="D11" s="2"/>
      <c r="E11" s="2" t="s">
        <v>3</v>
      </c>
      <c r="F11" s="2"/>
      <c r="G11" s="4"/>
      <c r="H11" s="4"/>
      <c r="J11" s="386"/>
      <c r="K11" s="386"/>
      <c r="L11" s="2"/>
      <c r="M11" s="2"/>
      <c r="N11" s="2"/>
      <c r="O11" s="2"/>
      <c r="P11" s="2"/>
      <c r="R11" s="2" t="s">
        <v>48</v>
      </c>
      <c r="S11" s="2"/>
      <c r="T11" s="2"/>
      <c r="U11" s="2"/>
      <c r="V11" s="2"/>
      <c r="W11" s="2"/>
      <c r="X11" s="2"/>
      <c r="Z11" s="373" t="s">
        <v>86</v>
      </c>
      <c r="AA11" s="373"/>
      <c r="AB11" s="373"/>
      <c r="AC11" s="373"/>
      <c r="AD11" s="29"/>
      <c r="AE11" s="2"/>
      <c r="AF11" s="2"/>
    </row>
    <row r="12" spans="1:32" ht="18.600000000000001" customHeight="1" x14ac:dyDescent="0.3">
      <c r="C12" s="2"/>
      <c r="D12" s="3"/>
      <c r="E12" s="2" t="s">
        <v>57</v>
      </c>
      <c r="F12" s="3"/>
      <c r="G12" s="4"/>
      <c r="H12" s="4"/>
      <c r="J12" s="376" t="s">
        <v>55</v>
      </c>
      <c r="K12" s="377"/>
      <c r="L12" s="377"/>
      <c r="M12" s="377"/>
      <c r="N12" s="377"/>
      <c r="O12" s="377"/>
      <c r="P12" s="378"/>
      <c r="R12" s="2" t="s">
        <v>67</v>
      </c>
      <c r="S12" s="2"/>
      <c r="T12" s="2"/>
      <c r="U12" s="2"/>
      <c r="V12" s="2"/>
      <c r="W12" s="2"/>
      <c r="X12" s="2"/>
      <c r="AA12" s="15"/>
      <c r="AB12" s="15"/>
      <c r="AC12" s="15"/>
      <c r="AD12" s="28"/>
      <c r="AE12" s="2"/>
      <c r="AF12" s="2"/>
    </row>
    <row r="13" spans="1:32" ht="18.600000000000001" customHeight="1" x14ac:dyDescent="0.3">
      <c r="C13" s="2"/>
      <c r="D13" s="2"/>
      <c r="E13" s="6" t="s">
        <v>56</v>
      </c>
      <c r="F13" s="2"/>
      <c r="G13" s="2"/>
      <c r="H13" s="2"/>
      <c r="J13" s="2"/>
      <c r="K13" s="2"/>
      <c r="L13" s="2"/>
      <c r="M13" s="2"/>
      <c r="N13" s="2"/>
      <c r="O13" s="2"/>
      <c r="P13" s="2"/>
      <c r="R13" s="2"/>
      <c r="S13" s="2"/>
      <c r="T13" s="2"/>
      <c r="U13" s="2"/>
      <c r="V13" s="2"/>
      <c r="W13" s="2"/>
      <c r="X13" s="2"/>
      <c r="Z13" s="374" t="s">
        <v>84</v>
      </c>
      <c r="AA13" s="374"/>
      <c r="AB13" s="374"/>
      <c r="AC13" s="374"/>
      <c r="AD13" s="2"/>
      <c r="AE13" s="2"/>
      <c r="AF13" s="2"/>
    </row>
    <row r="14" spans="1:32" ht="18.600000000000001" customHeight="1" x14ac:dyDescent="0.3">
      <c r="C14" s="2"/>
      <c r="D14" s="2"/>
      <c r="E14" s="6" t="s">
        <v>125</v>
      </c>
      <c r="F14" s="2"/>
      <c r="G14" s="2"/>
      <c r="H14" s="2"/>
      <c r="J14" s="16" t="s">
        <v>59</v>
      </c>
      <c r="K14" s="16"/>
      <c r="L14" s="16" t="s">
        <v>98</v>
      </c>
      <c r="M14" s="2"/>
      <c r="N14" s="387" t="s">
        <v>61</v>
      </c>
      <c r="O14" s="16"/>
      <c r="P14" s="2"/>
      <c r="R14" s="391" t="s">
        <v>70</v>
      </c>
      <c r="S14" s="392"/>
      <c r="T14" s="392"/>
      <c r="U14" s="392"/>
      <c r="V14" s="392"/>
      <c r="W14" s="393"/>
      <c r="X14" s="394"/>
      <c r="AD14" s="2"/>
      <c r="AE14" s="2"/>
      <c r="AF14" s="2"/>
    </row>
    <row r="15" spans="1:32" ht="18.600000000000001" customHeight="1" x14ac:dyDescent="0.3">
      <c r="C15" s="2"/>
      <c r="D15" s="2"/>
      <c r="E15" s="2" t="s">
        <v>65</v>
      </c>
      <c r="F15" s="2"/>
      <c r="G15" s="2"/>
      <c r="H15" s="7" t="s">
        <v>66</v>
      </c>
      <c r="J15" s="16" t="s">
        <v>60</v>
      </c>
      <c r="K15" s="2"/>
      <c r="L15" s="16" t="s">
        <v>98</v>
      </c>
      <c r="M15" s="2"/>
      <c r="N15" s="387"/>
      <c r="O15" s="2"/>
      <c r="P15" s="2"/>
      <c r="R15" s="2"/>
      <c r="S15" s="7" t="s">
        <v>54</v>
      </c>
      <c r="T15" s="2"/>
      <c r="U15" s="2"/>
      <c r="V15" s="4" t="s">
        <v>58</v>
      </c>
      <c r="W15" s="2"/>
      <c r="X15" s="2"/>
      <c r="Z15" s="373" t="s">
        <v>45</v>
      </c>
      <c r="AA15" s="373"/>
      <c r="AB15" s="373"/>
      <c r="AC15" s="373"/>
      <c r="AD15" s="2"/>
      <c r="AE15" s="2"/>
      <c r="AF15" s="2"/>
    </row>
    <row r="16" spans="1:32" ht="18.600000000000001" customHeight="1" x14ac:dyDescent="0.3">
      <c r="C16" s="2"/>
      <c r="D16" s="2"/>
      <c r="E16" s="2" t="s">
        <v>93</v>
      </c>
      <c r="F16" s="2"/>
      <c r="G16" s="2"/>
      <c r="H16" s="7" t="s">
        <v>66</v>
      </c>
      <c r="J16" s="2"/>
      <c r="K16" s="2"/>
      <c r="L16" s="2"/>
      <c r="M16" s="13"/>
      <c r="N16" s="13"/>
      <c r="O16" s="2"/>
      <c r="P16" s="2"/>
      <c r="R16" s="2" t="s">
        <v>48</v>
      </c>
      <c r="S16" s="2"/>
      <c r="T16" s="7" t="s">
        <v>68</v>
      </c>
      <c r="U16" s="2"/>
      <c r="V16" s="2"/>
      <c r="W16" s="7" t="s">
        <v>68</v>
      </c>
      <c r="X16" s="2"/>
      <c r="AD16" s="2"/>
      <c r="AE16" s="2"/>
      <c r="AF16" s="2"/>
    </row>
    <row r="17" spans="3:32" ht="18.600000000000001" customHeight="1" x14ac:dyDescent="0.3">
      <c r="C17" s="360" t="s">
        <v>35</v>
      </c>
      <c r="D17" s="357"/>
      <c r="E17" s="357"/>
      <c r="F17" s="357"/>
      <c r="G17" s="357"/>
      <c r="H17" s="357"/>
      <c r="J17" s="15"/>
      <c r="K17" s="15"/>
      <c r="L17" s="15"/>
      <c r="M17" s="15"/>
      <c r="N17" s="15"/>
      <c r="O17" s="15"/>
      <c r="P17" s="15"/>
      <c r="R17" s="2" t="s">
        <v>67</v>
      </c>
      <c r="S17" s="2"/>
      <c r="T17" s="7" t="s">
        <v>68</v>
      </c>
      <c r="U17" s="2"/>
      <c r="V17" s="2"/>
      <c r="W17" s="7" t="s">
        <v>68</v>
      </c>
      <c r="X17" s="2"/>
      <c r="Z17" s="373" t="s">
        <v>109</v>
      </c>
      <c r="AA17" s="373"/>
      <c r="AB17" s="373"/>
      <c r="AC17" s="373"/>
      <c r="AD17" s="2"/>
      <c r="AE17" s="2"/>
      <c r="AF17" s="2"/>
    </row>
    <row r="18" spans="3:32" ht="18.600000000000001" customHeight="1" x14ac:dyDescent="0.3">
      <c r="C18" s="390" t="s">
        <v>41</v>
      </c>
      <c r="D18" s="390"/>
      <c r="E18" s="390"/>
      <c r="F18" s="2" t="s">
        <v>40</v>
      </c>
      <c r="G18" s="4"/>
      <c r="H18" s="7" t="s">
        <v>22</v>
      </c>
      <c r="J18" s="30"/>
      <c r="K18" s="359" t="s">
        <v>117</v>
      </c>
      <c r="L18" s="359"/>
      <c r="M18" s="359"/>
      <c r="N18" s="359" t="s">
        <v>118</v>
      </c>
      <c r="O18" s="359"/>
      <c r="P18" s="359"/>
      <c r="R18" s="2"/>
      <c r="S18" s="2"/>
      <c r="T18" s="2"/>
      <c r="U18" s="2"/>
      <c r="V18" s="2"/>
      <c r="W18" s="2"/>
      <c r="X18" s="2"/>
      <c r="AD18" s="2"/>
      <c r="AE18" s="2"/>
      <c r="AF18" s="2"/>
    </row>
    <row r="19" spans="3:32" ht="18.600000000000001" customHeight="1" x14ac:dyDescent="0.3">
      <c r="C19" s="390" t="s">
        <v>42</v>
      </c>
      <c r="D19" s="390"/>
      <c r="E19" s="390"/>
      <c r="F19" s="2" t="s">
        <v>43</v>
      </c>
      <c r="G19" s="2"/>
      <c r="H19" s="7" t="s">
        <v>22</v>
      </c>
      <c r="J19" s="372" t="s">
        <v>119</v>
      </c>
      <c r="K19" s="4" t="s">
        <v>96</v>
      </c>
      <c r="L19" s="2"/>
      <c r="M19" s="2" t="s">
        <v>20</v>
      </c>
      <c r="N19" s="4" t="s">
        <v>96</v>
      </c>
      <c r="O19" s="2"/>
      <c r="P19" s="7" t="s">
        <v>20</v>
      </c>
      <c r="R19" s="391" t="s">
        <v>71</v>
      </c>
      <c r="S19" s="392"/>
      <c r="T19" s="392"/>
      <c r="U19" s="392"/>
      <c r="V19" s="392"/>
      <c r="W19" s="393"/>
      <c r="X19" s="394"/>
      <c r="Z19" s="374" t="s">
        <v>114</v>
      </c>
      <c r="AA19" s="374"/>
      <c r="AB19" s="374"/>
      <c r="AC19" s="374"/>
      <c r="AD19" s="2"/>
      <c r="AE19" s="2"/>
      <c r="AF19" s="2"/>
    </row>
    <row r="20" spans="3:32" ht="18.600000000000001" customHeight="1" x14ac:dyDescent="0.3">
      <c r="C20" s="390" t="s">
        <v>82</v>
      </c>
      <c r="D20" s="390"/>
      <c r="E20" s="390"/>
      <c r="F20" s="2" t="s">
        <v>44</v>
      </c>
      <c r="G20" s="7"/>
      <c r="H20" s="7" t="s">
        <v>22</v>
      </c>
      <c r="J20" s="372"/>
      <c r="K20" s="4" t="s">
        <v>95</v>
      </c>
      <c r="L20" s="2"/>
      <c r="M20" s="2" t="s">
        <v>20</v>
      </c>
      <c r="N20" s="4" t="s">
        <v>95</v>
      </c>
      <c r="O20" s="2"/>
      <c r="P20" s="7" t="s">
        <v>20</v>
      </c>
      <c r="R20" s="2"/>
      <c r="S20" s="7" t="s">
        <v>73</v>
      </c>
      <c r="T20" s="2"/>
      <c r="U20" s="2"/>
      <c r="V20" s="4" t="s">
        <v>74</v>
      </c>
      <c r="W20" s="2"/>
      <c r="X20" s="2"/>
      <c r="AD20" s="2"/>
      <c r="AE20" s="2"/>
      <c r="AF20" s="2"/>
    </row>
    <row r="21" spans="3:32" ht="18.600000000000001" customHeight="1" x14ac:dyDescent="0.3">
      <c r="C21" s="390" t="s">
        <v>83</v>
      </c>
      <c r="D21" s="390"/>
      <c r="E21" s="390"/>
      <c r="F21" s="2" t="s">
        <v>81</v>
      </c>
      <c r="G21" s="2"/>
      <c r="H21" s="7" t="s">
        <v>22</v>
      </c>
      <c r="R21" s="2" t="s">
        <v>48</v>
      </c>
      <c r="S21" s="2"/>
      <c r="T21" s="7" t="s">
        <v>72</v>
      </c>
      <c r="U21" s="2"/>
      <c r="V21" s="2"/>
      <c r="W21" s="7" t="s">
        <v>72</v>
      </c>
      <c r="X21" s="2"/>
      <c r="Z21" s="374" t="s">
        <v>115</v>
      </c>
      <c r="AA21" s="374"/>
      <c r="AB21" s="374"/>
      <c r="AC21" s="374"/>
      <c r="AD21" s="2"/>
      <c r="AE21" s="2"/>
      <c r="AF21" s="2"/>
    </row>
    <row r="22" spans="3:32" ht="18.600000000000001" customHeight="1" x14ac:dyDescent="0.3">
      <c r="C22" s="390" t="s">
        <v>80</v>
      </c>
      <c r="D22" s="390"/>
      <c r="E22" s="390"/>
      <c r="F22" s="2" t="s">
        <v>64</v>
      </c>
      <c r="H22" s="7" t="s">
        <v>22</v>
      </c>
      <c r="J22" s="372" t="s">
        <v>120</v>
      </c>
      <c r="K22" s="4"/>
      <c r="L22" s="2"/>
      <c r="M22" s="3" t="s">
        <v>68</v>
      </c>
      <c r="N22" s="2"/>
      <c r="O22" s="2"/>
      <c r="P22" s="7" t="s">
        <v>68</v>
      </c>
      <c r="R22" s="2" t="s">
        <v>67</v>
      </c>
      <c r="S22" s="2"/>
      <c r="T22" s="7" t="s">
        <v>72</v>
      </c>
      <c r="U22" s="2"/>
      <c r="V22" s="2"/>
      <c r="W22" s="7" t="s">
        <v>72</v>
      </c>
      <c r="X22" s="2"/>
    </row>
    <row r="23" spans="3:32" ht="18.600000000000001" customHeight="1" x14ac:dyDescent="0.3">
      <c r="J23" s="372"/>
      <c r="K23" s="4"/>
      <c r="L23" s="2"/>
      <c r="M23" s="2"/>
      <c r="N23" s="2"/>
      <c r="O23" s="2"/>
      <c r="P23" s="2"/>
      <c r="R23" s="2"/>
      <c r="S23" s="2"/>
      <c r="T23" s="2"/>
      <c r="U23" s="2"/>
      <c r="V23" s="2"/>
      <c r="W23" s="2"/>
      <c r="X23" s="2"/>
    </row>
    <row r="24" spans="3:32" ht="18.600000000000001" customHeight="1" x14ac:dyDescent="0.3">
      <c r="C24" s="360" t="s">
        <v>37</v>
      </c>
      <c r="D24" s="357"/>
      <c r="E24" s="357"/>
      <c r="F24" s="357"/>
      <c r="G24" s="357"/>
      <c r="H24" s="357"/>
      <c r="Z24" s="256" t="s">
        <v>116</v>
      </c>
      <c r="AA24" s="256"/>
      <c r="AB24" s="256"/>
      <c r="AC24" s="256"/>
      <c r="AD24" s="256"/>
      <c r="AE24" s="256"/>
      <c r="AF24" s="256"/>
    </row>
    <row r="25" spans="3:32" ht="18.600000000000001" customHeight="1" x14ac:dyDescent="0.3">
      <c r="C25" s="8"/>
      <c r="D25" s="8"/>
      <c r="E25" s="8"/>
      <c r="F25" s="8"/>
      <c r="G25" s="8"/>
      <c r="H25" s="8"/>
      <c r="J25" s="31" t="s">
        <v>121</v>
      </c>
      <c r="K25" s="4"/>
      <c r="L25" s="4"/>
      <c r="M25" s="2"/>
      <c r="N25" s="2"/>
      <c r="O25" s="2"/>
      <c r="P25" s="2"/>
      <c r="R25" s="2"/>
      <c r="S25" s="7" t="s">
        <v>78</v>
      </c>
      <c r="T25" s="2"/>
      <c r="U25" s="2"/>
      <c r="V25" s="7" t="s">
        <v>79</v>
      </c>
      <c r="W25" s="2"/>
      <c r="X25" s="2"/>
      <c r="Z25" s="2"/>
      <c r="AA25" s="2"/>
      <c r="AB25" s="2"/>
      <c r="AC25" s="2"/>
      <c r="AD25" s="2"/>
      <c r="AE25" s="2"/>
      <c r="AF25" s="2"/>
    </row>
    <row r="26" spans="3:32" ht="18.600000000000001" customHeight="1" x14ac:dyDescent="0.3">
      <c r="C26" s="8"/>
      <c r="D26" s="8"/>
      <c r="E26" s="8"/>
      <c r="F26" s="8"/>
      <c r="G26" s="8"/>
      <c r="H26" s="8"/>
      <c r="J26" s="31" t="s">
        <v>122</v>
      </c>
      <c r="K26" s="4"/>
      <c r="L26" s="4"/>
      <c r="M26" s="2"/>
      <c r="N26" s="2"/>
      <c r="O26" s="2"/>
      <c r="P26" s="2"/>
      <c r="R26" s="2"/>
      <c r="S26" s="2"/>
      <c r="T26" s="7" t="s">
        <v>72</v>
      </c>
      <c r="U26" s="2"/>
      <c r="V26" s="2"/>
      <c r="W26" s="7" t="s">
        <v>72</v>
      </c>
      <c r="X26" s="2"/>
      <c r="Z26" s="2"/>
      <c r="AA26" s="2" t="s">
        <v>100</v>
      </c>
      <c r="AB26" s="2"/>
      <c r="AC26" s="2"/>
      <c r="AD26" s="2" t="s">
        <v>103</v>
      </c>
      <c r="AE26" s="2"/>
      <c r="AF26" s="2"/>
    </row>
    <row r="27" spans="3:32" ht="18.600000000000001" customHeight="1" x14ac:dyDescent="0.3">
      <c r="H27" s="9"/>
      <c r="J27" s="31" t="s">
        <v>123</v>
      </c>
      <c r="K27" s="2"/>
      <c r="L27" s="2"/>
      <c r="M27" s="2"/>
      <c r="N27" s="2"/>
      <c r="O27" s="2"/>
      <c r="P27" s="2"/>
      <c r="Z27" s="2"/>
      <c r="AA27" s="2" t="s">
        <v>101</v>
      </c>
      <c r="AB27" s="2"/>
      <c r="AC27" s="2"/>
      <c r="AD27" s="2" t="s">
        <v>104</v>
      </c>
      <c r="AE27" s="2"/>
      <c r="AF27" s="2"/>
    </row>
    <row r="28" spans="3:32" ht="18.600000000000001" customHeight="1" x14ac:dyDescent="0.3">
      <c r="C28" s="385" t="s">
        <v>34</v>
      </c>
      <c r="D28" s="385"/>
      <c r="E28" s="385"/>
      <c r="F28" s="385"/>
      <c r="G28" s="385"/>
      <c r="H28" s="17"/>
      <c r="R28" s="375" t="s">
        <v>85</v>
      </c>
      <c r="S28" s="375"/>
      <c r="T28" s="375"/>
      <c r="U28" s="375"/>
      <c r="V28" s="375"/>
      <c r="W28" s="375"/>
      <c r="X28" s="375"/>
      <c r="Z28" s="2"/>
      <c r="AA28" s="2" t="s">
        <v>102</v>
      </c>
      <c r="AB28" s="2"/>
      <c r="AC28" s="2"/>
      <c r="AD28" s="2" t="s">
        <v>105</v>
      </c>
      <c r="AE28" s="2"/>
      <c r="AF28" s="2"/>
    </row>
    <row r="29" spans="3:32" ht="18.600000000000001" customHeight="1" x14ac:dyDescent="0.3">
      <c r="C29" s="385"/>
      <c r="D29" s="385"/>
      <c r="E29" s="385"/>
      <c r="F29" s="385"/>
      <c r="G29" s="385"/>
      <c r="J29" s="372" t="s">
        <v>113</v>
      </c>
      <c r="K29" s="2"/>
      <c r="L29" s="2"/>
      <c r="M29" s="2"/>
      <c r="N29" s="2"/>
      <c r="O29" s="2"/>
      <c r="P29" s="2"/>
      <c r="R29" s="4" t="s">
        <v>36</v>
      </c>
      <c r="S29" s="2"/>
      <c r="T29" s="2" t="s">
        <v>94</v>
      </c>
      <c r="U29" s="2"/>
      <c r="V29" s="4" t="s">
        <v>88</v>
      </c>
      <c r="W29" s="2"/>
      <c r="X29" s="2" t="s">
        <v>94</v>
      </c>
      <c r="Z29" s="2"/>
      <c r="AA29" s="5" t="s">
        <v>107</v>
      </c>
      <c r="AB29" s="2"/>
      <c r="AC29" s="2"/>
      <c r="AD29" s="2" t="s">
        <v>106</v>
      </c>
      <c r="AE29" s="2"/>
      <c r="AF29" s="2"/>
    </row>
    <row r="30" spans="3:32" ht="18.600000000000001" customHeight="1" x14ac:dyDescent="0.3">
      <c r="J30" s="372"/>
      <c r="K30" s="2"/>
      <c r="L30" s="2"/>
      <c r="M30" s="2"/>
      <c r="N30" s="2"/>
      <c r="O30" s="2"/>
      <c r="P30" s="2"/>
      <c r="R30" s="9"/>
      <c r="S30" s="9"/>
      <c r="T30" s="9"/>
      <c r="U30" s="9"/>
      <c r="Z30" s="2"/>
      <c r="AA30" s="5" t="s">
        <v>124</v>
      </c>
      <c r="AB30" s="2"/>
      <c r="AC30" s="2"/>
      <c r="AD30" s="5" t="s">
        <v>126</v>
      </c>
      <c r="AE30" s="2"/>
      <c r="AF30" s="2"/>
    </row>
    <row r="31" spans="3:32" ht="18.600000000000001" customHeight="1" x14ac:dyDescent="0.3">
      <c r="Z31" s="2"/>
      <c r="AA31" s="2"/>
      <c r="AB31" s="2"/>
      <c r="AC31" s="2"/>
      <c r="AD31" s="2"/>
      <c r="AE31" s="2"/>
      <c r="AF31" s="2"/>
    </row>
    <row r="38" spans="6:6" ht="18.600000000000001" customHeight="1" x14ac:dyDescent="0.3">
      <c r="F38" s="1"/>
    </row>
  </sheetData>
  <mergeCells count="40">
    <mergeCell ref="C28:G29"/>
    <mergeCell ref="Z4:AD5"/>
    <mergeCell ref="C17:H17"/>
    <mergeCell ref="C24:H24"/>
    <mergeCell ref="C20:E20"/>
    <mergeCell ref="C18:E18"/>
    <mergeCell ref="C19:E19"/>
    <mergeCell ref="C21:E21"/>
    <mergeCell ref="C22:E22"/>
    <mergeCell ref="R7:X7"/>
    <mergeCell ref="R14:X14"/>
    <mergeCell ref="R19:X19"/>
    <mergeCell ref="C9:H9"/>
    <mergeCell ref="C4:H4"/>
    <mergeCell ref="J4:P4"/>
    <mergeCell ref="N14:N15"/>
    <mergeCell ref="A1:AF1"/>
    <mergeCell ref="N18:P18"/>
    <mergeCell ref="Z24:AF24"/>
    <mergeCell ref="K18:M18"/>
    <mergeCell ref="J19:J20"/>
    <mergeCell ref="J22:J23"/>
    <mergeCell ref="Z7:AF7"/>
    <mergeCell ref="Z9:AC9"/>
    <mergeCell ref="R3:AF3"/>
    <mergeCell ref="J12:P12"/>
    <mergeCell ref="C3:H3"/>
    <mergeCell ref="J3:P3"/>
    <mergeCell ref="J7:P7"/>
    <mergeCell ref="J10:K11"/>
    <mergeCell ref="J8:K9"/>
    <mergeCell ref="J5:M6"/>
    <mergeCell ref="J29:J30"/>
    <mergeCell ref="Z11:AC11"/>
    <mergeCell ref="Z13:AC13"/>
    <mergeCell ref="Z15:AC15"/>
    <mergeCell ref="Z17:AC17"/>
    <mergeCell ref="Z19:AC19"/>
    <mergeCell ref="Z21:AC21"/>
    <mergeCell ref="R28:X28"/>
  </mergeCells>
  <printOptions horizontalCentered="1"/>
  <pageMargins left="0.7" right="0.7" top="0.75" bottom="0.75" header="0.3" footer="0.3"/>
  <pageSetup paperSize="9" scale="45" fitToHeight="0" orientation="landscape" r:id="rId1"/>
  <headerFooter>
    <oddHeader>&amp;C&amp;"Calibri,Bold"&amp;14 Panne -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7338" r:id="rId4" name="TextBox58">
          <controlPr defaultSize="0" autoLine="0" r:id="rId5">
            <anchor moveWithCells="1">
              <from>
                <xdr:col>11</xdr:col>
                <xdr:colOff>45720</xdr:colOff>
                <xdr:row>38</xdr:row>
                <xdr:rowOff>38100</xdr:rowOff>
              </from>
              <to>
                <xdr:col>12</xdr:col>
                <xdr:colOff>243840</xdr:colOff>
                <xdr:row>39</xdr:row>
                <xdr:rowOff>45720</xdr:rowOff>
              </to>
            </anchor>
          </controlPr>
        </control>
      </mc:Choice>
      <mc:Fallback>
        <control shapeId="7338" r:id="rId4" name="TextBox58"/>
      </mc:Fallback>
    </mc:AlternateContent>
    <mc:AlternateContent xmlns:mc="http://schemas.openxmlformats.org/markup-compatibility/2006">
      <mc:Choice Requires="x14">
        <control shapeId="7337" r:id="rId6" name="TextBox57">
          <controlPr defaultSize="0" autoLine="0" r:id="rId7">
            <anchor moveWithCells="1">
              <from>
                <xdr:col>29</xdr:col>
                <xdr:colOff>22860</xdr:colOff>
                <xdr:row>15</xdr:row>
                <xdr:rowOff>167640</xdr:rowOff>
              </from>
              <to>
                <xdr:col>31</xdr:col>
                <xdr:colOff>388620</xdr:colOff>
                <xdr:row>17</xdr:row>
                <xdr:rowOff>0</xdr:rowOff>
              </to>
            </anchor>
          </controlPr>
        </control>
      </mc:Choice>
      <mc:Fallback>
        <control shapeId="7337" r:id="rId6" name="TextBox57"/>
      </mc:Fallback>
    </mc:AlternateContent>
    <mc:AlternateContent xmlns:mc="http://schemas.openxmlformats.org/markup-compatibility/2006">
      <mc:Choice Requires="x14">
        <control shapeId="7312" r:id="rId8" name="TextBox21">
          <controlPr defaultSize="0" autoLine="0" r:id="rId9">
            <anchor moveWithCells="1">
              <from>
                <xdr:col>14</xdr:col>
                <xdr:colOff>91440</xdr:colOff>
                <xdr:row>19</xdr:row>
                <xdr:rowOff>22860</xdr:rowOff>
              </from>
              <to>
                <xdr:col>15</xdr:col>
                <xdr:colOff>137160</xdr:colOff>
                <xdr:row>20</xdr:row>
                <xdr:rowOff>38100</xdr:rowOff>
              </to>
            </anchor>
          </controlPr>
        </control>
      </mc:Choice>
      <mc:Fallback>
        <control shapeId="7312" r:id="rId8" name="TextBox21"/>
      </mc:Fallback>
    </mc:AlternateContent>
    <mc:AlternateContent xmlns:mc="http://schemas.openxmlformats.org/markup-compatibility/2006">
      <mc:Choice Requires="x14">
        <control shapeId="7311" r:id="rId10" name="TextBox20">
          <controlPr defaultSize="0" autoLine="0" r:id="rId11">
            <anchor moveWithCells="1">
              <from>
                <xdr:col>10</xdr:col>
                <xdr:colOff>480060</xdr:colOff>
                <xdr:row>18</xdr:row>
                <xdr:rowOff>228600</xdr:rowOff>
              </from>
              <to>
                <xdr:col>11</xdr:col>
                <xdr:colOff>670560</xdr:colOff>
                <xdr:row>20</xdr:row>
                <xdr:rowOff>7620</xdr:rowOff>
              </to>
            </anchor>
          </controlPr>
        </control>
      </mc:Choice>
      <mc:Fallback>
        <control shapeId="7311" r:id="rId10" name="TextBox20"/>
      </mc:Fallback>
    </mc:AlternateContent>
    <mc:AlternateContent xmlns:mc="http://schemas.openxmlformats.org/markup-compatibility/2006">
      <mc:Choice Requires="x14">
        <control shapeId="7310" r:id="rId12" name="TextBox19">
          <controlPr defaultSize="0" autoLine="0" r:id="rId13">
            <anchor moveWithCells="1">
              <from>
                <xdr:col>14</xdr:col>
                <xdr:colOff>83820</xdr:colOff>
                <xdr:row>18</xdr:row>
                <xdr:rowOff>22860</xdr:rowOff>
              </from>
              <to>
                <xdr:col>15</xdr:col>
                <xdr:colOff>129540</xdr:colOff>
                <xdr:row>19</xdr:row>
                <xdr:rowOff>38100</xdr:rowOff>
              </to>
            </anchor>
          </controlPr>
        </control>
      </mc:Choice>
      <mc:Fallback>
        <control shapeId="7310" r:id="rId12" name="TextBox19"/>
      </mc:Fallback>
    </mc:AlternateContent>
    <mc:AlternateContent xmlns:mc="http://schemas.openxmlformats.org/markup-compatibility/2006">
      <mc:Choice Requires="x14">
        <control shapeId="7309" r:id="rId14" name="TextBox18">
          <controlPr defaultSize="0" autoLine="0" r:id="rId15">
            <anchor moveWithCells="1">
              <from>
                <xdr:col>10</xdr:col>
                <xdr:colOff>480060</xdr:colOff>
                <xdr:row>18</xdr:row>
                <xdr:rowOff>0</xdr:rowOff>
              </from>
              <to>
                <xdr:col>11</xdr:col>
                <xdr:colOff>662940</xdr:colOff>
                <xdr:row>19</xdr:row>
                <xdr:rowOff>15240</xdr:rowOff>
              </to>
            </anchor>
          </controlPr>
        </control>
      </mc:Choice>
      <mc:Fallback>
        <control shapeId="7309" r:id="rId14" name="TextBox18"/>
      </mc:Fallback>
    </mc:AlternateContent>
    <mc:AlternateContent xmlns:mc="http://schemas.openxmlformats.org/markup-compatibility/2006">
      <mc:Choice Requires="x14">
        <control shapeId="7308" r:id="rId16" name="TextBox17">
          <controlPr defaultSize="0" autoLine="0" r:id="rId17">
            <anchor moveWithCells="1">
              <from>
                <xdr:col>5</xdr:col>
                <xdr:colOff>571500</xdr:colOff>
                <xdr:row>15</xdr:row>
                <xdr:rowOff>0</xdr:rowOff>
              </from>
              <to>
                <xdr:col>7</xdr:col>
                <xdr:colOff>68580</xdr:colOff>
                <xdr:row>16</xdr:row>
                <xdr:rowOff>0</xdr:rowOff>
              </to>
            </anchor>
          </controlPr>
        </control>
      </mc:Choice>
      <mc:Fallback>
        <control shapeId="7308" r:id="rId16" name="TextBox17"/>
      </mc:Fallback>
    </mc:AlternateContent>
    <mc:AlternateContent xmlns:mc="http://schemas.openxmlformats.org/markup-compatibility/2006">
      <mc:Choice Requires="x14">
        <control shapeId="7307" r:id="rId18" name="TextBox16">
          <controlPr defaultSize="0" autoLine="0" r:id="rId19">
            <anchor moveWithCells="1">
              <from>
                <xdr:col>22</xdr:col>
                <xdr:colOff>15240</xdr:colOff>
                <xdr:row>28</xdr:row>
                <xdr:rowOff>38100</xdr:rowOff>
              </from>
              <to>
                <xdr:col>22</xdr:col>
                <xdr:colOff>792480</xdr:colOff>
                <xdr:row>29</xdr:row>
                <xdr:rowOff>53340</xdr:rowOff>
              </to>
            </anchor>
          </controlPr>
        </control>
      </mc:Choice>
      <mc:Fallback>
        <control shapeId="7307" r:id="rId18" name="TextBox16"/>
      </mc:Fallback>
    </mc:AlternateContent>
    <mc:AlternateContent xmlns:mc="http://schemas.openxmlformats.org/markup-compatibility/2006">
      <mc:Choice Requires="x14">
        <control shapeId="7306" r:id="rId20" name="TextBox15">
          <controlPr defaultSize="0" autoLine="0" r:id="rId21">
            <anchor moveWithCells="1">
              <from>
                <xdr:col>17</xdr:col>
                <xdr:colOff>716280</xdr:colOff>
                <xdr:row>28</xdr:row>
                <xdr:rowOff>22860</xdr:rowOff>
              </from>
              <to>
                <xdr:col>19</xdr:col>
                <xdr:colOff>30480</xdr:colOff>
                <xdr:row>29</xdr:row>
                <xdr:rowOff>38100</xdr:rowOff>
              </to>
            </anchor>
          </controlPr>
        </control>
      </mc:Choice>
      <mc:Fallback>
        <control shapeId="7306" r:id="rId20" name="TextBox15"/>
      </mc:Fallback>
    </mc:AlternateContent>
    <mc:AlternateContent xmlns:mc="http://schemas.openxmlformats.org/markup-compatibility/2006">
      <mc:Choice Requires="x14">
        <control shapeId="7305" r:id="rId22" name="TextBox14">
          <controlPr defaultSize="0" autoLine="0" r:id="rId23">
            <anchor moveWithCells="1">
              <from>
                <xdr:col>29</xdr:col>
                <xdr:colOff>30480</xdr:colOff>
                <xdr:row>9</xdr:row>
                <xdr:rowOff>182880</xdr:rowOff>
              </from>
              <to>
                <xdr:col>31</xdr:col>
                <xdr:colOff>426720</xdr:colOff>
                <xdr:row>11</xdr:row>
                <xdr:rowOff>15240</xdr:rowOff>
              </to>
            </anchor>
          </controlPr>
        </control>
      </mc:Choice>
      <mc:Fallback>
        <control shapeId="7305" r:id="rId22" name="TextBox14"/>
      </mc:Fallback>
    </mc:AlternateContent>
    <mc:AlternateContent xmlns:mc="http://schemas.openxmlformats.org/markup-compatibility/2006">
      <mc:Choice Requires="x14">
        <control shapeId="7304" r:id="rId24" name="TextBox13">
          <controlPr defaultSize="0" autoLine="0" r:id="rId25">
            <anchor moveWithCells="1">
              <from>
                <xdr:col>21</xdr:col>
                <xdr:colOff>76200</xdr:colOff>
                <xdr:row>25</xdr:row>
                <xdr:rowOff>15240</xdr:rowOff>
              </from>
              <to>
                <xdr:col>22</xdr:col>
                <xdr:colOff>144780</xdr:colOff>
                <xdr:row>26</xdr:row>
                <xdr:rowOff>30480</xdr:rowOff>
              </to>
            </anchor>
          </controlPr>
        </control>
      </mc:Choice>
      <mc:Fallback>
        <control shapeId="7304" r:id="rId24" name="TextBox13"/>
      </mc:Fallback>
    </mc:AlternateContent>
    <mc:AlternateContent xmlns:mc="http://schemas.openxmlformats.org/markup-compatibility/2006">
      <mc:Choice Requires="x14">
        <control shapeId="7303" r:id="rId26" name="TextBox12">
          <controlPr defaultSize="0" autoLine="0" r:id="rId27">
            <anchor moveWithCells="1">
              <from>
                <xdr:col>18</xdr:col>
                <xdr:colOff>68580</xdr:colOff>
                <xdr:row>25</xdr:row>
                <xdr:rowOff>15240</xdr:rowOff>
              </from>
              <to>
                <xdr:col>19</xdr:col>
                <xdr:colOff>243840</xdr:colOff>
                <xdr:row>26</xdr:row>
                <xdr:rowOff>30480</xdr:rowOff>
              </to>
            </anchor>
          </controlPr>
        </control>
      </mc:Choice>
      <mc:Fallback>
        <control shapeId="7303" r:id="rId26" name="TextBox12"/>
      </mc:Fallback>
    </mc:AlternateContent>
    <mc:AlternateContent xmlns:mc="http://schemas.openxmlformats.org/markup-compatibility/2006">
      <mc:Choice Requires="x14">
        <control shapeId="7302" r:id="rId28" name="TextBox11">
          <controlPr defaultSize="0" autoLine="0" r:id="rId29">
            <anchor moveWithCells="1">
              <from>
                <xdr:col>21</xdr:col>
                <xdr:colOff>68580</xdr:colOff>
                <xdr:row>21</xdr:row>
                <xdr:rowOff>45720</xdr:rowOff>
              </from>
              <to>
                <xdr:col>22</xdr:col>
                <xdr:colOff>137160</xdr:colOff>
                <xdr:row>22</xdr:row>
                <xdr:rowOff>60960</xdr:rowOff>
              </to>
            </anchor>
          </controlPr>
        </control>
      </mc:Choice>
      <mc:Fallback>
        <control shapeId="7302" r:id="rId28" name="TextBox11"/>
      </mc:Fallback>
    </mc:AlternateContent>
    <mc:AlternateContent xmlns:mc="http://schemas.openxmlformats.org/markup-compatibility/2006">
      <mc:Choice Requires="x14">
        <control shapeId="7301" r:id="rId30" name="TextBox10">
          <controlPr defaultSize="0" autoLine="0" r:id="rId31">
            <anchor moveWithCells="1">
              <from>
                <xdr:col>21</xdr:col>
                <xdr:colOff>76200</xdr:colOff>
                <xdr:row>20</xdr:row>
                <xdr:rowOff>53340</xdr:rowOff>
              </from>
              <to>
                <xdr:col>22</xdr:col>
                <xdr:colOff>137160</xdr:colOff>
                <xdr:row>21</xdr:row>
                <xdr:rowOff>68580</xdr:rowOff>
              </to>
            </anchor>
          </controlPr>
        </control>
      </mc:Choice>
      <mc:Fallback>
        <control shapeId="7301" r:id="rId30" name="TextBox10"/>
      </mc:Fallback>
    </mc:AlternateContent>
    <mc:AlternateContent xmlns:mc="http://schemas.openxmlformats.org/markup-compatibility/2006">
      <mc:Choice Requires="x14">
        <control shapeId="7300" r:id="rId32" name="TextBox9">
          <controlPr defaultSize="0" autoLine="0" r:id="rId33">
            <anchor moveWithCells="1">
              <from>
                <xdr:col>18</xdr:col>
                <xdr:colOff>68580</xdr:colOff>
                <xdr:row>21</xdr:row>
                <xdr:rowOff>60960</xdr:rowOff>
              </from>
              <to>
                <xdr:col>19</xdr:col>
                <xdr:colOff>251460</xdr:colOff>
                <xdr:row>22</xdr:row>
                <xdr:rowOff>76200</xdr:rowOff>
              </to>
            </anchor>
          </controlPr>
        </control>
      </mc:Choice>
      <mc:Fallback>
        <control shapeId="7300" r:id="rId32" name="TextBox9"/>
      </mc:Fallback>
    </mc:AlternateContent>
    <mc:AlternateContent xmlns:mc="http://schemas.openxmlformats.org/markup-compatibility/2006">
      <mc:Choice Requires="x14">
        <control shapeId="7299" r:id="rId34" name="TextBox8">
          <controlPr defaultSize="0" autoLine="0" r:id="rId35">
            <anchor moveWithCells="1">
              <from>
                <xdr:col>18</xdr:col>
                <xdr:colOff>76200</xdr:colOff>
                <xdr:row>20</xdr:row>
                <xdr:rowOff>53340</xdr:rowOff>
              </from>
              <to>
                <xdr:col>19</xdr:col>
                <xdr:colOff>251460</xdr:colOff>
                <xdr:row>21</xdr:row>
                <xdr:rowOff>68580</xdr:rowOff>
              </to>
            </anchor>
          </controlPr>
        </control>
      </mc:Choice>
      <mc:Fallback>
        <control shapeId="7299" r:id="rId34" name="TextBox8"/>
      </mc:Fallback>
    </mc:AlternateContent>
    <mc:AlternateContent xmlns:mc="http://schemas.openxmlformats.org/markup-compatibility/2006">
      <mc:Choice Requires="x14">
        <control shapeId="7296" r:id="rId36" name="TextBox44">
          <controlPr defaultSize="0" autoLine="0" r:id="rId37">
            <anchor moveWithCells="1">
              <from>
                <xdr:col>14</xdr:col>
                <xdr:colOff>251460</xdr:colOff>
                <xdr:row>13</xdr:row>
                <xdr:rowOff>106680</xdr:rowOff>
              </from>
              <to>
                <xdr:col>15</xdr:col>
                <xdr:colOff>548640</xdr:colOff>
                <xdr:row>14</xdr:row>
                <xdr:rowOff>182880</xdr:rowOff>
              </to>
            </anchor>
          </controlPr>
        </control>
      </mc:Choice>
      <mc:Fallback>
        <control shapeId="7296" r:id="rId36" name="TextBox44"/>
      </mc:Fallback>
    </mc:AlternateContent>
    <mc:AlternateContent xmlns:mc="http://schemas.openxmlformats.org/markup-compatibility/2006">
      <mc:Choice Requires="x14">
        <control shapeId="7295" r:id="rId38" name="TextBox43">
          <controlPr defaultSize="0" autoLine="0" r:id="rId39">
            <anchor moveWithCells="1">
              <from>
                <xdr:col>9</xdr:col>
                <xdr:colOff>388620</xdr:colOff>
                <xdr:row>13</xdr:row>
                <xdr:rowOff>205740</xdr:rowOff>
              </from>
              <to>
                <xdr:col>10</xdr:col>
                <xdr:colOff>563880</xdr:colOff>
                <xdr:row>14</xdr:row>
                <xdr:rowOff>220980</xdr:rowOff>
              </to>
            </anchor>
          </controlPr>
        </control>
      </mc:Choice>
      <mc:Fallback>
        <control shapeId="7295" r:id="rId38" name="TextBox43"/>
      </mc:Fallback>
    </mc:AlternateContent>
    <mc:AlternateContent xmlns:mc="http://schemas.openxmlformats.org/markup-compatibility/2006">
      <mc:Choice Requires="x14">
        <control shapeId="7294" r:id="rId40" name="TextBox42">
          <controlPr defaultSize="0" autoLine="0" r:id="rId41">
            <anchor moveWithCells="1">
              <from>
                <xdr:col>9</xdr:col>
                <xdr:colOff>388620</xdr:colOff>
                <xdr:row>12</xdr:row>
                <xdr:rowOff>220980</xdr:rowOff>
              </from>
              <to>
                <xdr:col>10</xdr:col>
                <xdr:colOff>571500</xdr:colOff>
                <xdr:row>14</xdr:row>
                <xdr:rowOff>0</xdr:rowOff>
              </to>
            </anchor>
          </controlPr>
        </control>
      </mc:Choice>
      <mc:Fallback>
        <control shapeId="7294" r:id="rId40" name="TextBox42"/>
      </mc:Fallback>
    </mc:AlternateContent>
    <mc:AlternateContent xmlns:mc="http://schemas.openxmlformats.org/markup-compatibility/2006">
      <mc:Choice Requires="x14">
        <control shapeId="7273" r:id="rId42" name="TextBox25">
          <controlPr defaultSize="0" autoLine="0" r:id="rId43">
            <anchor moveWithCells="1">
              <from>
                <xdr:col>5</xdr:col>
                <xdr:colOff>541020</xdr:colOff>
                <xdr:row>19</xdr:row>
                <xdr:rowOff>22860</xdr:rowOff>
              </from>
              <to>
                <xdr:col>7</xdr:col>
                <xdr:colOff>106680</xdr:colOff>
                <xdr:row>20</xdr:row>
                <xdr:rowOff>30480</xdr:rowOff>
              </to>
            </anchor>
          </controlPr>
        </control>
      </mc:Choice>
      <mc:Fallback>
        <control shapeId="7273" r:id="rId42" name="TextBox25"/>
      </mc:Fallback>
    </mc:AlternateContent>
    <mc:AlternateContent xmlns:mc="http://schemas.openxmlformats.org/markup-compatibility/2006">
      <mc:Choice Requires="x14">
        <control shapeId="7272" r:id="rId44" name="ComboBox1">
          <controlPr defaultSize="0" autoLine="0" r:id="rId45">
            <anchor moveWithCells="1">
              <from>
                <xdr:col>12</xdr:col>
                <xdr:colOff>518160</xdr:colOff>
                <xdr:row>4</xdr:row>
                <xdr:rowOff>30480</xdr:rowOff>
              </from>
              <to>
                <xdr:col>14</xdr:col>
                <xdr:colOff>693420</xdr:colOff>
                <xdr:row>5</xdr:row>
                <xdr:rowOff>152400</xdr:rowOff>
              </to>
            </anchor>
          </controlPr>
        </control>
      </mc:Choice>
      <mc:Fallback>
        <control shapeId="7272" r:id="rId44" name="ComboBox1"/>
      </mc:Fallback>
    </mc:AlternateContent>
    <mc:AlternateContent xmlns:mc="http://schemas.openxmlformats.org/markup-compatibility/2006">
      <mc:Choice Requires="x14">
        <control shapeId="7271" r:id="rId46" name="TextBox24">
          <controlPr defaultSize="0" autoLine="0" r:id="rId47">
            <anchor moveWithCells="1">
              <from>
                <xdr:col>5</xdr:col>
                <xdr:colOff>601980</xdr:colOff>
                <xdr:row>7</xdr:row>
                <xdr:rowOff>30480</xdr:rowOff>
              </from>
              <to>
                <xdr:col>7</xdr:col>
                <xdr:colOff>99060</xdr:colOff>
                <xdr:row>8</xdr:row>
                <xdr:rowOff>22860</xdr:rowOff>
              </to>
            </anchor>
          </controlPr>
        </control>
      </mc:Choice>
      <mc:Fallback>
        <control shapeId="7271" r:id="rId46" name="TextBox24"/>
      </mc:Fallback>
    </mc:AlternateContent>
    <mc:AlternateContent xmlns:mc="http://schemas.openxmlformats.org/markup-compatibility/2006">
      <mc:Choice Requires="x14">
        <control shapeId="7174" r:id="rId48" name="CommandButton1">
          <controlPr defaultSize="0" autoLine="0" autoPict="0" r:id="rId49">
            <anchor moveWithCells="1">
              <from>
                <xdr:col>17</xdr:col>
                <xdr:colOff>22860</xdr:colOff>
                <xdr:row>3</xdr:row>
                <xdr:rowOff>7620</xdr:rowOff>
              </from>
              <to>
                <xdr:col>18</xdr:col>
                <xdr:colOff>502920</xdr:colOff>
                <xdr:row>4</xdr:row>
                <xdr:rowOff>220980</xdr:rowOff>
              </to>
            </anchor>
          </controlPr>
        </control>
      </mc:Choice>
      <mc:Fallback>
        <control shapeId="7174" r:id="rId48" name="CommandButton1"/>
      </mc:Fallback>
    </mc:AlternateContent>
    <mc:AlternateContent xmlns:mc="http://schemas.openxmlformats.org/markup-compatibility/2006">
      <mc:Choice Requires="x14">
        <control shapeId="7178" r:id="rId50" name="TextBox2">
          <controlPr defaultSize="0" autoLine="0" r:id="rId51">
            <anchor moveWithCells="1">
              <from>
                <xdr:col>5</xdr:col>
                <xdr:colOff>548640</xdr:colOff>
                <xdr:row>17</xdr:row>
                <xdr:rowOff>7620</xdr:rowOff>
              </from>
              <to>
                <xdr:col>7</xdr:col>
                <xdr:colOff>114300</xdr:colOff>
                <xdr:row>18</xdr:row>
                <xdr:rowOff>22860</xdr:rowOff>
              </to>
            </anchor>
          </controlPr>
        </control>
      </mc:Choice>
      <mc:Fallback>
        <control shapeId="7178" r:id="rId50" name="TextBox2"/>
      </mc:Fallback>
    </mc:AlternateContent>
    <mc:AlternateContent xmlns:mc="http://schemas.openxmlformats.org/markup-compatibility/2006">
      <mc:Choice Requires="x14">
        <control shapeId="7180" r:id="rId52" name="TextBox3">
          <controlPr defaultSize="0" autoLine="0" r:id="rId53">
            <anchor moveWithCells="1">
              <from>
                <xdr:col>5</xdr:col>
                <xdr:colOff>548640</xdr:colOff>
                <xdr:row>18</xdr:row>
                <xdr:rowOff>15240</xdr:rowOff>
              </from>
              <to>
                <xdr:col>7</xdr:col>
                <xdr:colOff>114300</xdr:colOff>
                <xdr:row>19</xdr:row>
                <xdr:rowOff>22860</xdr:rowOff>
              </to>
            </anchor>
          </controlPr>
        </control>
      </mc:Choice>
      <mc:Fallback>
        <control shapeId="7180" r:id="rId52" name="TextBox3"/>
      </mc:Fallback>
    </mc:AlternateContent>
    <mc:AlternateContent xmlns:mc="http://schemas.openxmlformats.org/markup-compatibility/2006">
      <mc:Choice Requires="x14">
        <control shapeId="7185" r:id="rId54" name="TextBox4">
          <controlPr defaultSize="0" autoLine="0" r:id="rId55">
            <anchor moveWithCells="1">
              <from>
                <xdr:col>5</xdr:col>
                <xdr:colOff>601980</xdr:colOff>
                <xdr:row>5</xdr:row>
                <xdr:rowOff>38100</xdr:rowOff>
              </from>
              <to>
                <xdr:col>7</xdr:col>
                <xdr:colOff>99060</xdr:colOff>
                <xdr:row>6</xdr:row>
                <xdr:rowOff>30480</xdr:rowOff>
              </to>
            </anchor>
          </controlPr>
        </control>
      </mc:Choice>
      <mc:Fallback>
        <control shapeId="7185" r:id="rId54" name="TextBox4"/>
      </mc:Fallback>
    </mc:AlternateContent>
    <mc:AlternateContent xmlns:mc="http://schemas.openxmlformats.org/markup-compatibility/2006">
      <mc:Choice Requires="x14">
        <control shapeId="7188" r:id="rId56" name="TextBox7">
          <controlPr defaultSize="0" autoLine="0" r:id="rId57">
            <anchor moveWithCells="1">
              <from>
                <xdr:col>5</xdr:col>
                <xdr:colOff>601980</xdr:colOff>
                <xdr:row>4</xdr:row>
                <xdr:rowOff>45720</xdr:rowOff>
              </from>
              <to>
                <xdr:col>7</xdr:col>
                <xdr:colOff>99060</xdr:colOff>
                <xdr:row>5</xdr:row>
                <xdr:rowOff>38100</xdr:rowOff>
              </to>
            </anchor>
          </controlPr>
        </control>
      </mc:Choice>
      <mc:Fallback>
        <control shapeId="7188" r:id="rId56" name="TextBox7"/>
      </mc:Fallback>
    </mc:AlternateContent>
    <mc:AlternateContent xmlns:mc="http://schemas.openxmlformats.org/markup-compatibility/2006">
      <mc:Choice Requires="x14">
        <control shapeId="7239" r:id="rId58" name="ComboBox4">
          <controlPr defaultSize="0" autoLine="0" r:id="rId59">
            <anchor moveWithCells="1">
              <from>
                <xdr:col>5</xdr:col>
                <xdr:colOff>586740</xdr:colOff>
                <xdr:row>9</xdr:row>
                <xdr:rowOff>7620</xdr:rowOff>
              </from>
              <to>
                <xdr:col>7</xdr:col>
                <xdr:colOff>152400</xdr:colOff>
                <xdr:row>9</xdr:row>
                <xdr:rowOff>228600</xdr:rowOff>
              </to>
            </anchor>
          </controlPr>
        </control>
      </mc:Choice>
      <mc:Fallback>
        <control shapeId="7239" r:id="rId58" name="ComboBox4"/>
      </mc:Fallback>
    </mc:AlternateContent>
    <mc:AlternateContent xmlns:mc="http://schemas.openxmlformats.org/markup-compatibility/2006">
      <mc:Choice Requires="x14">
        <control shapeId="7241" r:id="rId60" name="TextBox5">
          <controlPr defaultSize="0" autoLine="0" r:id="rId61">
            <anchor moveWithCells="1">
              <from>
                <xdr:col>5</xdr:col>
                <xdr:colOff>601980</xdr:colOff>
                <xdr:row>6</xdr:row>
                <xdr:rowOff>30480</xdr:rowOff>
              </from>
              <to>
                <xdr:col>7</xdr:col>
                <xdr:colOff>99060</xdr:colOff>
                <xdr:row>7</xdr:row>
                <xdr:rowOff>22860</xdr:rowOff>
              </to>
            </anchor>
          </controlPr>
        </control>
      </mc:Choice>
      <mc:Fallback>
        <control shapeId="7241" r:id="rId60" name="TextBox5"/>
      </mc:Fallback>
    </mc:AlternateContent>
    <mc:AlternateContent xmlns:mc="http://schemas.openxmlformats.org/markup-compatibility/2006">
      <mc:Choice Requires="x14">
        <control shapeId="7243" r:id="rId62" name="OptionButton1">
          <controlPr defaultSize="0" autoLine="0" r:id="rId63">
            <anchor moveWithCells="1">
              <from>
                <xdr:col>30</xdr:col>
                <xdr:colOff>114300</xdr:colOff>
                <xdr:row>3</xdr:row>
                <xdr:rowOff>7620</xdr:rowOff>
              </from>
              <to>
                <xdr:col>31</xdr:col>
                <xdr:colOff>15240</xdr:colOff>
                <xdr:row>4</xdr:row>
                <xdr:rowOff>167640</xdr:rowOff>
              </to>
            </anchor>
          </controlPr>
        </control>
      </mc:Choice>
      <mc:Fallback>
        <control shapeId="7243" r:id="rId62" name="OptionButton1"/>
      </mc:Fallback>
    </mc:AlternateContent>
    <mc:AlternateContent xmlns:mc="http://schemas.openxmlformats.org/markup-compatibility/2006">
      <mc:Choice Requires="x14">
        <control shapeId="7244" r:id="rId64" name="OptionButton2">
          <controlPr defaultSize="0" autoLine="0" r:id="rId65">
            <anchor moveWithCells="1">
              <from>
                <xdr:col>30</xdr:col>
                <xdr:colOff>114300</xdr:colOff>
                <xdr:row>4</xdr:row>
                <xdr:rowOff>45720</xdr:rowOff>
              </from>
              <to>
                <xdr:col>31</xdr:col>
                <xdr:colOff>38100</xdr:colOff>
                <xdr:row>5</xdr:row>
                <xdr:rowOff>205740</xdr:rowOff>
              </to>
            </anchor>
          </controlPr>
        </control>
      </mc:Choice>
      <mc:Fallback>
        <control shapeId="7244" r:id="rId64" name="OptionButton2"/>
      </mc:Fallback>
    </mc:AlternateContent>
    <mc:AlternateContent xmlns:mc="http://schemas.openxmlformats.org/markup-compatibility/2006">
      <mc:Choice Requires="x14">
        <control shapeId="7247" r:id="rId66" name="TextBox1">
          <controlPr defaultSize="0" autoLine="0" r:id="rId67">
            <anchor moveWithCells="1">
              <from>
                <xdr:col>5</xdr:col>
                <xdr:colOff>533400</xdr:colOff>
                <xdr:row>20</xdr:row>
                <xdr:rowOff>15240</xdr:rowOff>
              </from>
              <to>
                <xdr:col>7</xdr:col>
                <xdr:colOff>99060</xdr:colOff>
                <xdr:row>21</xdr:row>
                <xdr:rowOff>30480</xdr:rowOff>
              </to>
            </anchor>
          </controlPr>
        </control>
      </mc:Choice>
      <mc:Fallback>
        <control shapeId="7247" r:id="rId66" name="TextBox1"/>
      </mc:Fallback>
    </mc:AlternateContent>
    <mc:AlternateContent xmlns:mc="http://schemas.openxmlformats.org/markup-compatibility/2006">
      <mc:Choice Requires="x14">
        <control shapeId="7248" r:id="rId68" name="TextBox6">
          <controlPr defaultSize="0" autoLine="0" r:id="rId69">
            <anchor moveWithCells="1">
              <from>
                <xdr:col>5</xdr:col>
                <xdr:colOff>518160</xdr:colOff>
                <xdr:row>20</xdr:row>
                <xdr:rowOff>228600</xdr:rowOff>
              </from>
              <to>
                <xdr:col>7</xdr:col>
                <xdr:colOff>83820</xdr:colOff>
                <xdr:row>22</xdr:row>
                <xdr:rowOff>0</xdr:rowOff>
              </to>
            </anchor>
          </controlPr>
        </control>
      </mc:Choice>
      <mc:Fallback>
        <control shapeId="7248" r:id="rId68" name="TextBox6"/>
      </mc:Fallback>
    </mc:AlternateContent>
    <mc:AlternateContent xmlns:mc="http://schemas.openxmlformats.org/markup-compatibility/2006">
      <mc:Choice Requires="x14">
        <control shapeId="7249" r:id="rId70" name="ToggleButton1">
          <controlPr defaultSize="0" autoLine="0" r:id="rId71">
            <anchor moveWithCells="1">
              <from>
                <xdr:col>2</xdr:col>
                <xdr:colOff>480060</xdr:colOff>
                <xdr:row>24</xdr:row>
                <xdr:rowOff>83820</xdr:rowOff>
              </from>
              <to>
                <xdr:col>4</xdr:col>
                <xdr:colOff>426720</xdr:colOff>
                <xdr:row>25</xdr:row>
                <xdr:rowOff>182880</xdr:rowOff>
              </to>
            </anchor>
          </controlPr>
        </control>
      </mc:Choice>
      <mc:Fallback>
        <control shapeId="7249" r:id="rId70" name="ToggleButton1"/>
      </mc:Fallback>
    </mc:AlternateContent>
    <mc:AlternateContent xmlns:mc="http://schemas.openxmlformats.org/markup-compatibility/2006">
      <mc:Choice Requires="x14">
        <control shapeId="7250" r:id="rId72" name="ToggleButton2">
          <controlPr defaultSize="0" autoLine="0" r:id="rId73">
            <anchor moveWithCells="1">
              <from>
                <xdr:col>5</xdr:col>
                <xdr:colOff>152400</xdr:colOff>
                <xdr:row>24</xdr:row>
                <xdr:rowOff>76200</xdr:rowOff>
              </from>
              <to>
                <xdr:col>7</xdr:col>
                <xdr:colOff>99060</xdr:colOff>
                <xdr:row>25</xdr:row>
                <xdr:rowOff>175260</xdr:rowOff>
              </to>
            </anchor>
          </controlPr>
        </control>
      </mc:Choice>
      <mc:Fallback>
        <control shapeId="7250" r:id="rId72" name="ToggleButton2"/>
      </mc:Fallback>
    </mc:AlternateContent>
    <mc:AlternateContent xmlns:mc="http://schemas.openxmlformats.org/markup-compatibility/2006">
      <mc:Choice Requires="x14">
        <control shapeId="7274" r:id="rId74" name="TextBox26">
          <controlPr defaultSize="0" autoLine="0" r:id="rId75">
            <anchor moveWithCells="1">
              <from>
                <xdr:col>11</xdr:col>
                <xdr:colOff>106680</xdr:colOff>
                <xdr:row>7</xdr:row>
                <xdr:rowOff>53340</xdr:rowOff>
              </from>
              <to>
                <xdr:col>15</xdr:col>
                <xdr:colOff>617220</xdr:colOff>
                <xdr:row>9</xdr:row>
                <xdr:rowOff>22860</xdr:rowOff>
              </to>
            </anchor>
          </controlPr>
        </control>
      </mc:Choice>
      <mc:Fallback>
        <control shapeId="7274" r:id="rId74" name="TextBox26"/>
      </mc:Fallback>
    </mc:AlternateContent>
    <mc:AlternateContent xmlns:mc="http://schemas.openxmlformats.org/markup-compatibility/2006">
      <mc:Choice Requires="x14">
        <control shapeId="7275" r:id="rId76" name="TextBox27">
          <controlPr defaultSize="0" autoLine="0" r:id="rId77">
            <anchor moveWithCells="1">
              <from>
                <xdr:col>11</xdr:col>
                <xdr:colOff>106680</xdr:colOff>
                <xdr:row>9</xdr:row>
                <xdr:rowOff>60960</xdr:rowOff>
              </from>
              <to>
                <xdr:col>15</xdr:col>
                <xdr:colOff>617220</xdr:colOff>
                <xdr:row>10</xdr:row>
                <xdr:rowOff>175260</xdr:rowOff>
              </to>
            </anchor>
          </controlPr>
        </control>
      </mc:Choice>
      <mc:Fallback>
        <control shapeId="7275" r:id="rId76" name="TextBox27"/>
      </mc:Fallback>
    </mc:AlternateContent>
    <mc:AlternateContent xmlns:mc="http://schemas.openxmlformats.org/markup-compatibility/2006">
      <mc:Choice Requires="x14">
        <control shapeId="7277" r:id="rId78" name="TextBox28">
          <controlPr defaultSize="0" autoLine="0" r:id="rId79">
            <anchor moveWithCells="1">
              <from>
                <xdr:col>18</xdr:col>
                <xdr:colOff>53340</xdr:colOff>
                <xdr:row>10</xdr:row>
                <xdr:rowOff>53340</xdr:rowOff>
              </from>
              <to>
                <xdr:col>19</xdr:col>
                <xdr:colOff>228600</xdr:colOff>
                <xdr:row>11</xdr:row>
                <xdr:rowOff>68580</xdr:rowOff>
              </to>
            </anchor>
          </controlPr>
        </control>
      </mc:Choice>
      <mc:Fallback>
        <control shapeId="7277" r:id="rId78" name="TextBox28"/>
      </mc:Fallback>
    </mc:AlternateContent>
    <mc:AlternateContent xmlns:mc="http://schemas.openxmlformats.org/markup-compatibility/2006">
      <mc:Choice Requires="x14">
        <control shapeId="7278" r:id="rId80" name="TextBox29">
          <controlPr defaultSize="0" autoLine="0" r:id="rId81">
            <anchor moveWithCells="1">
              <from>
                <xdr:col>21</xdr:col>
                <xdr:colOff>289560</xdr:colOff>
                <xdr:row>10</xdr:row>
                <xdr:rowOff>68580</xdr:rowOff>
              </from>
              <to>
                <xdr:col>22</xdr:col>
                <xdr:colOff>358140</xdr:colOff>
                <xdr:row>11</xdr:row>
                <xdr:rowOff>83820</xdr:rowOff>
              </to>
            </anchor>
          </controlPr>
        </control>
      </mc:Choice>
      <mc:Fallback>
        <control shapeId="7278" r:id="rId80" name="TextBox29"/>
      </mc:Fallback>
    </mc:AlternateContent>
    <mc:AlternateContent xmlns:mc="http://schemas.openxmlformats.org/markup-compatibility/2006">
      <mc:Choice Requires="x14">
        <control shapeId="7279" r:id="rId82" name="TextBox30">
          <controlPr defaultSize="0" autoLine="0" r:id="rId83">
            <anchor moveWithCells="1">
              <from>
                <xdr:col>19</xdr:col>
                <xdr:colOff>274320</xdr:colOff>
                <xdr:row>10</xdr:row>
                <xdr:rowOff>45720</xdr:rowOff>
              </from>
              <to>
                <xdr:col>20</xdr:col>
                <xdr:colOff>266700</xdr:colOff>
                <xdr:row>11</xdr:row>
                <xdr:rowOff>60960</xdr:rowOff>
              </to>
            </anchor>
          </controlPr>
        </control>
      </mc:Choice>
      <mc:Fallback>
        <control shapeId="7279" r:id="rId82" name="TextBox30"/>
      </mc:Fallback>
    </mc:AlternateContent>
    <mc:AlternateContent xmlns:mc="http://schemas.openxmlformats.org/markup-compatibility/2006">
      <mc:Choice Requires="x14">
        <control shapeId="7281" r:id="rId84" name="TextBox31">
          <controlPr defaultSize="0" autoLine="0" r:id="rId85">
            <anchor moveWithCells="1">
              <from>
                <xdr:col>22</xdr:col>
                <xdr:colOff>502920</xdr:colOff>
                <xdr:row>10</xdr:row>
                <xdr:rowOff>60960</xdr:rowOff>
              </from>
              <to>
                <xdr:col>23</xdr:col>
                <xdr:colOff>495300</xdr:colOff>
                <xdr:row>11</xdr:row>
                <xdr:rowOff>76200</xdr:rowOff>
              </to>
            </anchor>
          </controlPr>
        </control>
      </mc:Choice>
      <mc:Fallback>
        <control shapeId="7281" r:id="rId84" name="TextBox31"/>
      </mc:Fallback>
    </mc:AlternateContent>
    <mc:AlternateContent xmlns:mc="http://schemas.openxmlformats.org/markup-compatibility/2006">
      <mc:Choice Requires="x14">
        <control shapeId="7282" r:id="rId86" name="TextBox32">
          <controlPr defaultSize="0" autoLine="0" r:id="rId87">
            <anchor moveWithCells="1">
              <from>
                <xdr:col>18</xdr:col>
                <xdr:colOff>68580</xdr:colOff>
                <xdr:row>11</xdr:row>
                <xdr:rowOff>76200</xdr:rowOff>
              </from>
              <to>
                <xdr:col>19</xdr:col>
                <xdr:colOff>251460</xdr:colOff>
                <xdr:row>12</xdr:row>
                <xdr:rowOff>91440</xdr:rowOff>
              </to>
            </anchor>
          </controlPr>
        </control>
      </mc:Choice>
      <mc:Fallback>
        <control shapeId="7282" r:id="rId86" name="TextBox32"/>
      </mc:Fallback>
    </mc:AlternateContent>
    <mc:AlternateContent xmlns:mc="http://schemas.openxmlformats.org/markup-compatibility/2006">
      <mc:Choice Requires="x14">
        <control shapeId="7283" r:id="rId88" name="TextBox33">
          <controlPr defaultSize="0" autoLine="0" r:id="rId89">
            <anchor moveWithCells="1">
              <from>
                <xdr:col>21</xdr:col>
                <xdr:colOff>297180</xdr:colOff>
                <xdr:row>11</xdr:row>
                <xdr:rowOff>99060</xdr:rowOff>
              </from>
              <to>
                <xdr:col>22</xdr:col>
                <xdr:colOff>365760</xdr:colOff>
                <xdr:row>12</xdr:row>
                <xdr:rowOff>114300</xdr:rowOff>
              </to>
            </anchor>
          </controlPr>
        </control>
      </mc:Choice>
      <mc:Fallback>
        <control shapeId="7283" r:id="rId88" name="TextBox33"/>
      </mc:Fallback>
    </mc:AlternateContent>
    <mc:AlternateContent xmlns:mc="http://schemas.openxmlformats.org/markup-compatibility/2006">
      <mc:Choice Requires="x14">
        <control shapeId="7284" r:id="rId90" name="TextBox34">
          <controlPr defaultSize="0" autoLine="0" r:id="rId91">
            <anchor moveWithCells="1">
              <from>
                <xdr:col>19</xdr:col>
                <xdr:colOff>274320</xdr:colOff>
                <xdr:row>11</xdr:row>
                <xdr:rowOff>76200</xdr:rowOff>
              </from>
              <to>
                <xdr:col>20</xdr:col>
                <xdr:colOff>266700</xdr:colOff>
                <xdr:row>12</xdr:row>
                <xdr:rowOff>91440</xdr:rowOff>
              </to>
            </anchor>
          </controlPr>
        </control>
      </mc:Choice>
      <mc:Fallback>
        <control shapeId="7284" r:id="rId90" name="TextBox34"/>
      </mc:Fallback>
    </mc:AlternateContent>
    <mc:AlternateContent xmlns:mc="http://schemas.openxmlformats.org/markup-compatibility/2006">
      <mc:Choice Requires="x14">
        <control shapeId="7285" r:id="rId92" name="TextBox35">
          <controlPr defaultSize="0" autoLine="0" r:id="rId93">
            <anchor moveWithCells="1">
              <from>
                <xdr:col>22</xdr:col>
                <xdr:colOff>502920</xdr:colOff>
                <xdr:row>11</xdr:row>
                <xdr:rowOff>99060</xdr:rowOff>
              </from>
              <to>
                <xdr:col>23</xdr:col>
                <xdr:colOff>495300</xdr:colOff>
                <xdr:row>12</xdr:row>
                <xdr:rowOff>114300</xdr:rowOff>
              </to>
            </anchor>
          </controlPr>
        </control>
      </mc:Choice>
      <mc:Fallback>
        <control shapeId="7285" r:id="rId92" name="TextBox35"/>
      </mc:Fallback>
    </mc:AlternateContent>
    <mc:AlternateContent xmlns:mc="http://schemas.openxmlformats.org/markup-compatibility/2006">
      <mc:Choice Requires="x14">
        <control shapeId="7286" r:id="rId94" name="TextBox36">
          <controlPr defaultSize="0" autoLine="0" r:id="rId95">
            <anchor moveWithCells="1">
              <from>
                <xdr:col>18</xdr:col>
                <xdr:colOff>76200</xdr:colOff>
                <xdr:row>15</xdr:row>
                <xdr:rowOff>53340</xdr:rowOff>
              </from>
              <to>
                <xdr:col>19</xdr:col>
                <xdr:colOff>251460</xdr:colOff>
                <xdr:row>16</xdr:row>
                <xdr:rowOff>68580</xdr:rowOff>
              </to>
            </anchor>
          </controlPr>
        </control>
      </mc:Choice>
      <mc:Fallback>
        <control shapeId="7286" r:id="rId94" name="TextBox36"/>
      </mc:Fallback>
    </mc:AlternateContent>
    <mc:AlternateContent xmlns:mc="http://schemas.openxmlformats.org/markup-compatibility/2006">
      <mc:Choice Requires="x14">
        <control shapeId="7287" r:id="rId96" name="TextBox37">
          <controlPr defaultSize="0" autoLine="0" r:id="rId97">
            <anchor moveWithCells="1">
              <from>
                <xdr:col>18</xdr:col>
                <xdr:colOff>68580</xdr:colOff>
                <xdr:row>16</xdr:row>
                <xdr:rowOff>60960</xdr:rowOff>
              </from>
              <to>
                <xdr:col>19</xdr:col>
                <xdr:colOff>251460</xdr:colOff>
                <xdr:row>17</xdr:row>
                <xdr:rowOff>76200</xdr:rowOff>
              </to>
            </anchor>
          </controlPr>
        </control>
      </mc:Choice>
      <mc:Fallback>
        <control shapeId="7287" r:id="rId96" name="TextBox37"/>
      </mc:Fallback>
    </mc:AlternateContent>
    <mc:AlternateContent xmlns:mc="http://schemas.openxmlformats.org/markup-compatibility/2006">
      <mc:Choice Requires="x14">
        <control shapeId="7288" r:id="rId98" name="TextBox38">
          <controlPr defaultSize="0" autoLine="0" r:id="rId99">
            <anchor moveWithCells="1">
              <from>
                <xdr:col>21</xdr:col>
                <xdr:colOff>76200</xdr:colOff>
                <xdr:row>15</xdr:row>
                <xdr:rowOff>53340</xdr:rowOff>
              </from>
              <to>
                <xdr:col>22</xdr:col>
                <xdr:colOff>137160</xdr:colOff>
                <xdr:row>16</xdr:row>
                <xdr:rowOff>68580</xdr:rowOff>
              </to>
            </anchor>
          </controlPr>
        </control>
      </mc:Choice>
      <mc:Fallback>
        <control shapeId="7288" r:id="rId98" name="TextBox38"/>
      </mc:Fallback>
    </mc:AlternateContent>
    <mc:AlternateContent xmlns:mc="http://schemas.openxmlformats.org/markup-compatibility/2006">
      <mc:Choice Requires="x14">
        <control shapeId="7289" r:id="rId100" name="TextBox39">
          <controlPr defaultSize="0" autoLine="0" r:id="rId101">
            <anchor moveWithCells="1">
              <from>
                <xdr:col>21</xdr:col>
                <xdr:colOff>68580</xdr:colOff>
                <xdr:row>16</xdr:row>
                <xdr:rowOff>45720</xdr:rowOff>
              </from>
              <to>
                <xdr:col>22</xdr:col>
                <xdr:colOff>137160</xdr:colOff>
                <xdr:row>17</xdr:row>
                <xdr:rowOff>60960</xdr:rowOff>
              </to>
            </anchor>
          </controlPr>
        </control>
      </mc:Choice>
      <mc:Fallback>
        <control shapeId="7289" r:id="rId100" name="TextBox39"/>
      </mc:Fallback>
    </mc:AlternateContent>
    <mc:AlternateContent xmlns:mc="http://schemas.openxmlformats.org/markup-compatibility/2006">
      <mc:Choice Requires="x14">
        <control shapeId="7290" r:id="rId102" name="ComboBox2">
          <controlPr defaultSize="0" autoLine="0" r:id="rId103">
            <anchor moveWithCells="1">
              <from>
                <xdr:col>5</xdr:col>
                <xdr:colOff>571500</xdr:colOff>
                <xdr:row>11</xdr:row>
                <xdr:rowOff>22860</xdr:rowOff>
              </from>
              <to>
                <xdr:col>7</xdr:col>
                <xdr:colOff>137160</xdr:colOff>
                <xdr:row>12</xdr:row>
                <xdr:rowOff>7620</xdr:rowOff>
              </to>
            </anchor>
          </controlPr>
        </control>
      </mc:Choice>
      <mc:Fallback>
        <control shapeId="7290" r:id="rId102" name="ComboBox2"/>
      </mc:Fallback>
    </mc:AlternateContent>
    <mc:AlternateContent xmlns:mc="http://schemas.openxmlformats.org/markup-compatibility/2006">
      <mc:Choice Requires="x14">
        <control shapeId="7291" r:id="rId104" name="ComboBox3">
          <controlPr defaultSize="0" autoLine="0" autoPict="0" r:id="rId105">
            <anchor moveWithCells="1">
              <from>
                <xdr:col>5</xdr:col>
                <xdr:colOff>579120</xdr:colOff>
                <xdr:row>12</xdr:row>
                <xdr:rowOff>22860</xdr:rowOff>
              </from>
              <to>
                <xdr:col>7</xdr:col>
                <xdr:colOff>137160</xdr:colOff>
                <xdr:row>13</xdr:row>
                <xdr:rowOff>0</xdr:rowOff>
              </to>
            </anchor>
          </controlPr>
        </control>
      </mc:Choice>
      <mc:Fallback>
        <control shapeId="7291" r:id="rId104" name="ComboBox3"/>
      </mc:Fallback>
    </mc:AlternateContent>
    <mc:AlternateContent xmlns:mc="http://schemas.openxmlformats.org/markup-compatibility/2006">
      <mc:Choice Requires="x14">
        <control shapeId="7298" r:id="rId106" name="TextBox45">
          <controlPr defaultSize="0" autoLine="0" r:id="rId107">
            <anchor moveWithCells="1">
              <from>
                <xdr:col>5</xdr:col>
                <xdr:colOff>571500</xdr:colOff>
                <xdr:row>14</xdr:row>
                <xdr:rowOff>0</xdr:rowOff>
              </from>
              <to>
                <xdr:col>7</xdr:col>
                <xdr:colOff>68580</xdr:colOff>
                <xdr:row>15</xdr:row>
                <xdr:rowOff>0</xdr:rowOff>
              </to>
            </anchor>
          </controlPr>
        </control>
      </mc:Choice>
      <mc:Fallback>
        <control shapeId="7298" r:id="rId106" name="TextBox45"/>
      </mc:Fallback>
    </mc:AlternateContent>
    <mc:AlternateContent xmlns:mc="http://schemas.openxmlformats.org/markup-compatibility/2006">
      <mc:Choice Requires="x14">
        <control shapeId="7313" r:id="rId108" name="TextBox22">
          <controlPr defaultSize="0" autoLine="0" r:id="rId109">
            <anchor moveWithCells="1">
              <from>
                <xdr:col>29</xdr:col>
                <xdr:colOff>38100</xdr:colOff>
                <xdr:row>8</xdr:row>
                <xdr:rowOff>0</xdr:rowOff>
              </from>
              <to>
                <xdr:col>31</xdr:col>
                <xdr:colOff>457200</xdr:colOff>
                <xdr:row>9</xdr:row>
                <xdr:rowOff>60960</xdr:rowOff>
              </to>
            </anchor>
          </controlPr>
        </control>
      </mc:Choice>
      <mc:Fallback>
        <control shapeId="7313" r:id="rId108" name="TextBox22"/>
      </mc:Fallback>
    </mc:AlternateContent>
    <mc:AlternateContent xmlns:mc="http://schemas.openxmlformats.org/markup-compatibility/2006">
      <mc:Choice Requires="x14">
        <control shapeId="7315" r:id="rId110" name="TextBox23">
          <controlPr defaultSize="0" autoLine="0" r:id="rId111">
            <anchor moveWithCells="1">
              <from>
                <xdr:col>29</xdr:col>
                <xdr:colOff>22860</xdr:colOff>
                <xdr:row>11</xdr:row>
                <xdr:rowOff>175260</xdr:rowOff>
              </from>
              <to>
                <xdr:col>31</xdr:col>
                <xdr:colOff>411480</xdr:colOff>
                <xdr:row>13</xdr:row>
                <xdr:rowOff>7620</xdr:rowOff>
              </to>
            </anchor>
          </controlPr>
        </control>
      </mc:Choice>
      <mc:Fallback>
        <control shapeId="7315" r:id="rId110" name="TextBox23"/>
      </mc:Fallback>
    </mc:AlternateContent>
    <mc:AlternateContent xmlns:mc="http://schemas.openxmlformats.org/markup-compatibility/2006">
      <mc:Choice Requires="x14">
        <control shapeId="7318" r:id="rId112" name="OptionButton3">
          <controlPr defaultSize="0" autoLine="0" r:id="rId113">
            <anchor moveWithCells="1">
              <from>
                <xdr:col>7</xdr:col>
                <xdr:colOff>114300</xdr:colOff>
                <xdr:row>27</xdr:row>
                <xdr:rowOff>38100</xdr:rowOff>
              </from>
              <to>
                <xdr:col>8</xdr:col>
                <xdr:colOff>15240</xdr:colOff>
                <xdr:row>28</xdr:row>
                <xdr:rowOff>182880</xdr:rowOff>
              </to>
            </anchor>
          </controlPr>
        </control>
      </mc:Choice>
      <mc:Fallback>
        <control shapeId="7318" r:id="rId112" name="OptionButton3"/>
      </mc:Fallback>
    </mc:AlternateContent>
    <mc:AlternateContent xmlns:mc="http://schemas.openxmlformats.org/markup-compatibility/2006">
      <mc:Choice Requires="x14">
        <control shapeId="7319" r:id="rId114" name="OptionButton4">
          <controlPr defaultSize="0" autoLine="0" r:id="rId115">
            <anchor moveWithCells="1">
              <from>
                <xdr:col>7</xdr:col>
                <xdr:colOff>114300</xdr:colOff>
                <xdr:row>28</xdr:row>
                <xdr:rowOff>76200</xdr:rowOff>
              </from>
              <to>
                <xdr:col>8</xdr:col>
                <xdr:colOff>38100</xdr:colOff>
                <xdr:row>29</xdr:row>
                <xdr:rowOff>228600</xdr:rowOff>
              </to>
            </anchor>
          </controlPr>
        </control>
      </mc:Choice>
      <mc:Fallback>
        <control shapeId="7319" r:id="rId114" name="OptionButton4"/>
      </mc:Fallback>
    </mc:AlternateContent>
    <mc:AlternateContent xmlns:mc="http://schemas.openxmlformats.org/markup-compatibility/2006">
      <mc:Choice Requires="x14">
        <control shapeId="7320" r:id="rId116" name="TextBox40">
          <controlPr defaultSize="0" autoLine="0" r:id="rId117">
            <anchor moveWithCells="1">
              <from>
                <xdr:col>10</xdr:col>
                <xdr:colOff>426720</xdr:colOff>
                <xdr:row>21</xdr:row>
                <xdr:rowOff>106680</xdr:rowOff>
              </from>
              <to>
                <xdr:col>11</xdr:col>
                <xdr:colOff>609600</xdr:colOff>
                <xdr:row>22</xdr:row>
                <xdr:rowOff>99060</xdr:rowOff>
              </to>
            </anchor>
          </controlPr>
        </control>
      </mc:Choice>
      <mc:Fallback>
        <control shapeId="7320" r:id="rId116" name="TextBox40"/>
      </mc:Fallback>
    </mc:AlternateContent>
    <mc:AlternateContent xmlns:mc="http://schemas.openxmlformats.org/markup-compatibility/2006">
      <mc:Choice Requires="x14">
        <control shapeId="7321" r:id="rId118" name="TextBox41">
          <controlPr defaultSize="0" autoLine="0" r:id="rId119">
            <anchor moveWithCells="1">
              <from>
                <xdr:col>26</xdr:col>
                <xdr:colOff>426720</xdr:colOff>
                <xdr:row>24</xdr:row>
                <xdr:rowOff>205740</xdr:rowOff>
              </from>
              <to>
                <xdr:col>28</xdr:col>
                <xdr:colOff>0</xdr:colOff>
                <xdr:row>25</xdr:row>
                <xdr:rowOff>220980</xdr:rowOff>
              </to>
            </anchor>
          </controlPr>
        </control>
      </mc:Choice>
      <mc:Fallback>
        <control shapeId="7321" r:id="rId118" name="TextBox41"/>
      </mc:Fallback>
    </mc:AlternateContent>
    <mc:AlternateContent xmlns:mc="http://schemas.openxmlformats.org/markup-compatibility/2006">
      <mc:Choice Requires="x14">
        <control shapeId="7322" r:id="rId120" name="TextBox46">
          <controlPr defaultSize="0" autoLine="0" r:id="rId121">
            <anchor moveWithCells="1">
              <from>
                <xdr:col>26</xdr:col>
                <xdr:colOff>426720</xdr:colOff>
                <xdr:row>26</xdr:row>
                <xdr:rowOff>0</xdr:rowOff>
              </from>
              <to>
                <xdr:col>27</xdr:col>
                <xdr:colOff>601980</xdr:colOff>
                <xdr:row>27</xdr:row>
                <xdr:rowOff>15240</xdr:rowOff>
              </to>
            </anchor>
          </controlPr>
        </control>
      </mc:Choice>
      <mc:Fallback>
        <control shapeId="7322" r:id="rId120" name="TextBox46"/>
      </mc:Fallback>
    </mc:AlternateContent>
    <mc:AlternateContent xmlns:mc="http://schemas.openxmlformats.org/markup-compatibility/2006">
      <mc:Choice Requires="x14">
        <control shapeId="7323" r:id="rId122" name="TextBox47">
          <controlPr defaultSize="0" autoLine="0" r:id="rId123">
            <anchor moveWithCells="1">
              <from>
                <xdr:col>26</xdr:col>
                <xdr:colOff>426720</xdr:colOff>
                <xdr:row>27</xdr:row>
                <xdr:rowOff>0</xdr:rowOff>
              </from>
              <to>
                <xdr:col>28</xdr:col>
                <xdr:colOff>0</xdr:colOff>
                <xdr:row>28</xdr:row>
                <xdr:rowOff>15240</xdr:rowOff>
              </to>
            </anchor>
          </controlPr>
        </control>
      </mc:Choice>
      <mc:Fallback>
        <control shapeId="7323" r:id="rId122" name="TextBox47"/>
      </mc:Fallback>
    </mc:AlternateContent>
    <mc:AlternateContent xmlns:mc="http://schemas.openxmlformats.org/markup-compatibility/2006">
      <mc:Choice Requires="x14">
        <control shapeId="7324" r:id="rId124" name="TextBox48">
          <controlPr defaultSize="0" autoLine="0" r:id="rId125">
            <anchor moveWithCells="1">
              <from>
                <xdr:col>29</xdr:col>
                <xdr:colOff>365760</xdr:colOff>
                <xdr:row>24</xdr:row>
                <xdr:rowOff>213360</xdr:rowOff>
              </from>
              <to>
                <xdr:col>30</xdr:col>
                <xdr:colOff>548640</xdr:colOff>
                <xdr:row>25</xdr:row>
                <xdr:rowOff>228600</xdr:rowOff>
              </to>
            </anchor>
          </controlPr>
        </control>
      </mc:Choice>
      <mc:Fallback>
        <control shapeId="7324" r:id="rId124" name="TextBox48"/>
      </mc:Fallback>
    </mc:AlternateContent>
    <mc:AlternateContent xmlns:mc="http://schemas.openxmlformats.org/markup-compatibility/2006">
      <mc:Choice Requires="x14">
        <control shapeId="7325" r:id="rId126" name="TextBox49">
          <controlPr defaultSize="0" autoLine="0" r:id="rId127">
            <anchor moveWithCells="1">
              <from>
                <xdr:col>29</xdr:col>
                <xdr:colOff>365760</xdr:colOff>
                <xdr:row>25</xdr:row>
                <xdr:rowOff>228600</xdr:rowOff>
              </from>
              <to>
                <xdr:col>30</xdr:col>
                <xdr:colOff>541020</xdr:colOff>
                <xdr:row>27</xdr:row>
                <xdr:rowOff>15240</xdr:rowOff>
              </to>
            </anchor>
          </controlPr>
        </control>
      </mc:Choice>
      <mc:Fallback>
        <control shapeId="7325" r:id="rId126" name="TextBox49"/>
      </mc:Fallback>
    </mc:AlternateContent>
    <mc:AlternateContent xmlns:mc="http://schemas.openxmlformats.org/markup-compatibility/2006">
      <mc:Choice Requires="x14">
        <control shapeId="7326" r:id="rId128" name="TextBox50">
          <controlPr defaultSize="0" autoLine="0" r:id="rId129">
            <anchor moveWithCells="1">
              <from>
                <xdr:col>29</xdr:col>
                <xdr:colOff>358140</xdr:colOff>
                <xdr:row>27</xdr:row>
                <xdr:rowOff>15240</xdr:rowOff>
              </from>
              <to>
                <xdr:col>30</xdr:col>
                <xdr:colOff>541020</xdr:colOff>
                <xdr:row>28</xdr:row>
                <xdr:rowOff>30480</xdr:rowOff>
              </to>
            </anchor>
          </controlPr>
        </control>
      </mc:Choice>
      <mc:Fallback>
        <control shapeId="7326" r:id="rId128" name="TextBox50"/>
      </mc:Fallback>
    </mc:AlternateContent>
    <mc:AlternateContent xmlns:mc="http://schemas.openxmlformats.org/markup-compatibility/2006">
      <mc:Choice Requires="x14">
        <control shapeId="7327" r:id="rId130" name="TextBox51">
          <controlPr defaultSize="0" autoLine="0" r:id="rId131">
            <anchor moveWithCells="1">
              <from>
                <xdr:col>29</xdr:col>
                <xdr:colOff>365760</xdr:colOff>
                <xdr:row>28</xdr:row>
                <xdr:rowOff>30480</xdr:rowOff>
              </from>
              <to>
                <xdr:col>30</xdr:col>
                <xdr:colOff>541020</xdr:colOff>
                <xdr:row>29</xdr:row>
                <xdr:rowOff>45720</xdr:rowOff>
              </to>
            </anchor>
          </controlPr>
        </control>
      </mc:Choice>
      <mc:Fallback>
        <control shapeId="7327" r:id="rId130" name="TextBox51"/>
      </mc:Fallback>
    </mc:AlternateContent>
    <mc:AlternateContent xmlns:mc="http://schemas.openxmlformats.org/markup-compatibility/2006">
      <mc:Choice Requires="x14">
        <control shapeId="7329" r:id="rId132" name="TextBox52">
          <controlPr defaultSize="0" autoLine="0" r:id="rId133">
            <anchor moveWithCells="1">
              <from>
                <xdr:col>14</xdr:col>
                <xdr:colOff>68580</xdr:colOff>
                <xdr:row>21</xdr:row>
                <xdr:rowOff>129540</xdr:rowOff>
              </from>
              <to>
                <xdr:col>15</xdr:col>
                <xdr:colOff>99060</xdr:colOff>
                <xdr:row>22</xdr:row>
                <xdr:rowOff>129540</xdr:rowOff>
              </to>
            </anchor>
          </controlPr>
        </control>
      </mc:Choice>
      <mc:Fallback>
        <control shapeId="7329" r:id="rId132" name="TextBox52"/>
      </mc:Fallback>
    </mc:AlternateContent>
    <mc:AlternateContent xmlns:mc="http://schemas.openxmlformats.org/markup-compatibility/2006">
      <mc:Choice Requires="x14">
        <control shapeId="7330" r:id="rId134" name="TextBox53">
          <controlPr defaultSize="0" autoLine="0" r:id="rId135">
            <anchor moveWithCells="1">
              <from>
                <xdr:col>10</xdr:col>
                <xdr:colOff>449580</xdr:colOff>
                <xdr:row>24</xdr:row>
                <xdr:rowOff>7620</xdr:rowOff>
              </from>
              <to>
                <xdr:col>11</xdr:col>
                <xdr:colOff>632460</xdr:colOff>
                <xdr:row>25</xdr:row>
                <xdr:rowOff>7620</xdr:rowOff>
              </to>
            </anchor>
          </controlPr>
        </control>
      </mc:Choice>
      <mc:Fallback>
        <control shapeId="7330" r:id="rId134" name="TextBox53"/>
      </mc:Fallback>
    </mc:AlternateContent>
    <mc:AlternateContent xmlns:mc="http://schemas.openxmlformats.org/markup-compatibility/2006">
      <mc:Choice Requires="x14">
        <control shapeId="7332" r:id="rId136" name="TextBox54">
          <controlPr defaultSize="0" autoLine="0" r:id="rId125">
            <anchor moveWithCells="1">
              <from>
                <xdr:col>26</xdr:col>
                <xdr:colOff>426720</xdr:colOff>
                <xdr:row>28</xdr:row>
                <xdr:rowOff>0</xdr:rowOff>
              </from>
              <to>
                <xdr:col>28</xdr:col>
                <xdr:colOff>0</xdr:colOff>
                <xdr:row>29</xdr:row>
                <xdr:rowOff>15240</xdr:rowOff>
              </to>
            </anchor>
          </controlPr>
        </control>
      </mc:Choice>
      <mc:Fallback>
        <control shapeId="7332" r:id="rId136" name="TextBox54"/>
      </mc:Fallback>
    </mc:AlternateContent>
    <mc:AlternateContent xmlns:mc="http://schemas.openxmlformats.org/markup-compatibility/2006">
      <mc:Choice Requires="x14">
        <control shapeId="7333" r:id="rId137" name="TextBox55">
          <controlPr defaultSize="0" autoLine="0" r:id="rId138">
            <anchor moveWithCells="1">
              <from>
                <xdr:col>14</xdr:col>
                <xdr:colOff>45720</xdr:colOff>
                <xdr:row>24</xdr:row>
                <xdr:rowOff>15240</xdr:rowOff>
              </from>
              <to>
                <xdr:col>15</xdr:col>
                <xdr:colOff>83820</xdr:colOff>
                <xdr:row>25</xdr:row>
                <xdr:rowOff>22860</xdr:rowOff>
              </to>
            </anchor>
          </controlPr>
        </control>
      </mc:Choice>
      <mc:Fallback>
        <control shapeId="7333" r:id="rId137" name="TextBox55"/>
      </mc:Fallback>
    </mc:AlternateContent>
    <mc:AlternateContent xmlns:mc="http://schemas.openxmlformats.org/markup-compatibility/2006">
      <mc:Choice Requires="x14">
        <control shapeId="7334" r:id="rId139" name="TextBox56">
          <controlPr defaultSize="0" autoLine="0" r:id="rId140">
            <anchor moveWithCells="1">
              <from>
                <xdr:col>29</xdr:col>
                <xdr:colOff>22860</xdr:colOff>
                <xdr:row>13</xdr:row>
                <xdr:rowOff>167640</xdr:rowOff>
              </from>
              <to>
                <xdr:col>31</xdr:col>
                <xdr:colOff>388620</xdr:colOff>
                <xdr:row>15</xdr:row>
                <xdr:rowOff>0</xdr:rowOff>
              </to>
            </anchor>
          </controlPr>
        </control>
      </mc:Choice>
      <mc:Fallback>
        <control shapeId="7334" r:id="rId139" name="TextBox56"/>
      </mc:Fallback>
    </mc:AlternateContent>
    <mc:AlternateContent xmlns:mc="http://schemas.openxmlformats.org/markup-compatibility/2006">
      <mc:Choice Requires="x14">
        <control shapeId="7339" r:id="rId141" name="TextBox59">
          <controlPr defaultSize="0" autoLine="0" r:id="rId142">
            <anchor moveWithCells="1">
              <from>
                <xdr:col>29</xdr:col>
                <xdr:colOff>7620</xdr:colOff>
                <xdr:row>17</xdr:row>
                <xdr:rowOff>175260</xdr:rowOff>
              </from>
              <to>
                <xdr:col>31</xdr:col>
                <xdr:colOff>381000</xdr:colOff>
                <xdr:row>19</xdr:row>
                <xdr:rowOff>7620</xdr:rowOff>
              </to>
            </anchor>
          </controlPr>
        </control>
      </mc:Choice>
      <mc:Fallback>
        <control shapeId="7339" r:id="rId141" name="TextBox59"/>
      </mc:Fallback>
    </mc:AlternateContent>
    <mc:AlternateContent xmlns:mc="http://schemas.openxmlformats.org/markup-compatibility/2006">
      <mc:Choice Requires="x14">
        <control shapeId="7340" r:id="rId143" name="TextBox60">
          <controlPr defaultSize="0" autoLine="0" r:id="rId144">
            <anchor moveWithCells="1">
              <from>
                <xdr:col>29</xdr:col>
                <xdr:colOff>7620</xdr:colOff>
                <xdr:row>19</xdr:row>
                <xdr:rowOff>175260</xdr:rowOff>
              </from>
              <to>
                <xdr:col>31</xdr:col>
                <xdr:colOff>381000</xdr:colOff>
                <xdr:row>21</xdr:row>
                <xdr:rowOff>7620</xdr:rowOff>
              </to>
            </anchor>
          </controlPr>
        </control>
      </mc:Choice>
      <mc:Fallback>
        <control shapeId="7340" r:id="rId143" name="TextBox60"/>
      </mc:Fallback>
    </mc:AlternateContent>
    <mc:AlternateContent xmlns:mc="http://schemas.openxmlformats.org/markup-compatibility/2006">
      <mc:Choice Requires="x14">
        <control shapeId="7342" r:id="rId145" name="TextBox61">
          <controlPr defaultSize="0" autoLine="0" r:id="rId146">
            <anchor moveWithCells="1">
              <from>
                <xdr:col>10</xdr:col>
                <xdr:colOff>441960</xdr:colOff>
                <xdr:row>25</xdr:row>
                <xdr:rowOff>15240</xdr:rowOff>
              </from>
              <to>
                <xdr:col>11</xdr:col>
                <xdr:colOff>624840</xdr:colOff>
                <xdr:row>26</xdr:row>
                <xdr:rowOff>30480</xdr:rowOff>
              </to>
            </anchor>
          </controlPr>
        </control>
      </mc:Choice>
      <mc:Fallback>
        <control shapeId="7342" r:id="rId145" name="TextBox61"/>
      </mc:Fallback>
    </mc:AlternateContent>
    <mc:AlternateContent xmlns:mc="http://schemas.openxmlformats.org/markup-compatibility/2006">
      <mc:Choice Requires="x14">
        <control shapeId="7343" r:id="rId147" name="TextBox62">
          <controlPr defaultSize="0" autoLine="0" r:id="rId148">
            <anchor moveWithCells="1">
              <from>
                <xdr:col>14</xdr:col>
                <xdr:colOff>45720</xdr:colOff>
                <xdr:row>25</xdr:row>
                <xdr:rowOff>38100</xdr:rowOff>
              </from>
              <to>
                <xdr:col>15</xdr:col>
                <xdr:colOff>91440</xdr:colOff>
                <xdr:row>26</xdr:row>
                <xdr:rowOff>45720</xdr:rowOff>
              </to>
            </anchor>
          </controlPr>
        </control>
      </mc:Choice>
      <mc:Fallback>
        <control shapeId="7343" r:id="rId147" name="TextBox62"/>
      </mc:Fallback>
    </mc:AlternateContent>
    <mc:AlternateContent xmlns:mc="http://schemas.openxmlformats.org/markup-compatibility/2006">
      <mc:Choice Requires="x14">
        <control shapeId="7344" r:id="rId149" name="TextBox63">
          <controlPr defaultSize="0" autoLine="0" r:id="rId150">
            <anchor moveWithCells="1">
              <from>
                <xdr:col>10</xdr:col>
                <xdr:colOff>441960</xdr:colOff>
                <xdr:row>26</xdr:row>
                <xdr:rowOff>38100</xdr:rowOff>
              </from>
              <to>
                <xdr:col>11</xdr:col>
                <xdr:colOff>624840</xdr:colOff>
                <xdr:row>27</xdr:row>
                <xdr:rowOff>22860</xdr:rowOff>
              </to>
            </anchor>
          </controlPr>
        </control>
      </mc:Choice>
      <mc:Fallback>
        <control shapeId="7344" r:id="rId149" name="TextBox63"/>
      </mc:Fallback>
    </mc:AlternateContent>
    <mc:AlternateContent xmlns:mc="http://schemas.openxmlformats.org/markup-compatibility/2006">
      <mc:Choice Requires="x14">
        <control shapeId="7345" r:id="rId151" name="TextBox64">
          <controlPr defaultSize="0" autoLine="0" r:id="rId152">
            <anchor moveWithCells="1">
              <from>
                <xdr:col>14</xdr:col>
                <xdr:colOff>45720</xdr:colOff>
                <xdr:row>26</xdr:row>
                <xdr:rowOff>45720</xdr:rowOff>
              </from>
              <to>
                <xdr:col>15</xdr:col>
                <xdr:colOff>91440</xdr:colOff>
                <xdr:row>27</xdr:row>
                <xdr:rowOff>53340</xdr:rowOff>
              </to>
            </anchor>
          </controlPr>
        </control>
      </mc:Choice>
      <mc:Fallback>
        <control shapeId="7345" r:id="rId151" name="TextBox64"/>
      </mc:Fallback>
    </mc:AlternateContent>
    <mc:AlternateContent xmlns:mc="http://schemas.openxmlformats.org/markup-compatibility/2006">
      <mc:Choice Requires="x14">
        <control shapeId="7346" r:id="rId153" name="TextBox65">
          <controlPr defaultSize="0" autoLine="0" r:id="rId154">
            <anchor moveWithCells="1">
              <from>
                <xdr:col>26</xdr:col>
                <xdr:colOff>426720</xdr:colOff>
                <xdr:row>28</xdr:row>
                <xdr:rowOff>0</xdr:rowOff>
              </from>
              <to>
                <xdr:col>28</xdr:col>
                <xdr:colOff>0</xdr:colOff>
                <xdr:row>29</xdr:row>
                <xdr:rowOff>15240</xdr:rowOff>
              </to>
            </anchor>
          </controlPr>
        </control>
      </mc:Choice>
      <mc:Fallback>
        <control shapeId="7346" r:id="rId153" name="TextBox65"/>
      </mc:Fallback>
    </mc:AlternateContent>
    <mc:AlternateContent xmlns:mc="http://schemas.openxmlformats.org/markup-compatibility/2006">
      <mc:Choice Requires="x14">
        <control shapeId="7347" r:id="rId155" name="TextBox66">
          <controlPr defaultSize="0" autoLine="0" r:id="rId156">
            <anchor moveWithCells="1">
              <from>
                <xdr:col>26</xdr:col>
                <xdr:colOff>426720</xdr:colOff>
                <xdr:row>29</xdr:row>
                <xdr:rowOff>0</xdr:rowOff>
              </from>
              <to>
                <xdr:col>28</xdr:col>
                <xdr:colOff>0</xdr:colOff>
                <xdr:row>30</xdr:row>
                <xdr:rowOff>15240</xdr:rowOff>
              </to>
            </anchor>
          </controlPr>
        </control>
      </mc:Choice>
      <mc:Fallback>
        <control shapeId="7347" r:id="rId155" name="TextBox66"/>
      </mc:Fallback>
    </mc:AlternateContent>
    <mc:AlternateContent xmlns:mc="http://schemas.openxmlformats.org/markup-compatibility/2006">
      <mc:Choice Requires="x14">
        <control shapeId="7348" r:id="rId157" name="ComboBox5">
          <controlPr defaultSize="0" autoLine="0" r:id="rId158">
            <anchor moveWithCells="1">
              <from>
                <xdr:col>5</xdr:col>
                <xdr:colOff>571500</xdr:colOff>
                <xdr:row>12</xdr:row>
                <xdr:rowOff>22860</xdr:rowOff>
              </from>
              <to>
                <xdr:col>7</xdr:col>
                <xdr:colOff>137160</xdr:colOff>
                <xdr:row>13</xdr:row>
                <xdr:rowOff>7620</xdr:rowOff>
              </to>
            </anchor>
          </controlPr>
        </control>
      </mc:Choice>
      <mc:Fallback>
        <control shapeId="7348" r:id="rId157" name="ComboBox5"/>
      </mc:Fallback>
    </mc:AlternateContent>
    <mc:AlternateContent xmlns:mc="http://schemas.openxmlformats.org/markup-compatibility/2006">
      <mc:Choice Requires="x14">
        <control shapeId="7350" r:id="rId159" name="TextBox67">
          <controlPr defaultSize="0" autoLine="0" r:id="rId160">
            <anchor moveWithCells="1">
              <from>
                <xdr:col>5</xdr:col>
                <xdr:colOff>571500</xdr:colOff>
                <xdr:row>13</xdr:row>
                <xdr:rowOff>0</xdr:rowOff>
              </from>
              <to>
                <xdr:col>7</xdr:col>
                <xdr:colOff>68580</xdr:colOff>
                <xdr:row>14</xdr:row>
                <xdr:rowOff>0</xdr:rowOff>
              </to>
            </anchor>
          </controlPr>
        </control>
      </mc:Choice>
      <mc:Fallback>
        <control shapeId="7350" r:id="rId159" name="TextBox67"/>
      </mc:Fallback>
    </mc:AlternateContent>
    <mc:AlternateContent xmlns:mc="http://schemas.openxmlformats.org/markup-compatibility/2006">
      <mc:Choice Requires="x14">
        <control shapeId="7351" r:id="rId161" name="TextBox68">
          <controlPr defaultSize="0" autoLine="0" r:id="rId162">
            <anchor moveWithCells="1">
              <from>
                <xdr:col>29</xdr:col>
                <xdr:colOff>365760</xdr:colOff>
                <xdr:row>29</xdr:row>
                <xdr:rowOff>45720</xdr:rowOff>
              </from>
              <to>
                <xdr:col>30</xdr:col>
                <xdr:colOff>541020</xdr:colOff>
                <xdr:row>30</xdr:row>
                <xdr:rowOff>60960</xdr:rowOff>
              </to>
            </anchor>
          </controlPr>
        </control>
      </mc:Choice>
      <mc:Fallback>
        <control shapeId="7351" r:id="rId161" name="TextBox68"/>
      </mc:Fallback>
    </mc:AlternateContent>
    <mc:AlternateContent xmlns:mc="http://schemas.openxmlformats.org/markup-compatibility/2006">
      <mc:Choice Requires="x14">
        <control shapeId="7352" r:id="rId163" name="TextBox69">
          <controlPr defaultSize="0" autoLine="0" r:id="rId164">
            <anchor moveWithCells="1">
              <from>
                <xdr:col>10</xdr:col>
                <xdr:colOff>449580</xdr:colOff>
                <xdr:row>28</xdr:row>
                <xdr:rowOff>106680</xdr:rowOff>
              </from>
              <to>
                <xdr:col>11</xdr:col>
                <xdr:colOff>632460</xdr:colOff>
                <xdr:row>29</xdr:row>
                <xdr:rowOff>99060</xdr:rowOff>
              </to>
            </anchor>
          </controlPr>
        </control>
      </mc:Choice>
      <mc:Fallback>
        <control shapeId="7352" r:id="rId163" name="TextBox69"/>
      </mc:Fallback>
    </mc:AlternateContent>
    <mc:AlternateContent xmlns:mc="http://schemas.openxmlformats.org/markup-compatibility/2006">
      <mc:Choice Requires="x14">
        <control shapeId="7353" r:id="rId165" name="TextBox70">
          <controlPr defaultSize="0" autoLine="0" r:id="rId166">
            <anchor moveWithCells="1">
              <from>
                <xdr:col>14</xdr:col>
                <xdr:colOff>91440</xdr:colOff>
                <xdr:row>28</xdr:row>
                <xdr:rowOff>129540</xdr:rowOff>
              </from>
              <to>
                <xdr:col>15</xdr:col>
                <xdr:colOff>129540</xdr:colOff>
                <xdr:row>29</xdr:row>
                <xdr:rowOff>129540</xdr:rowOff>
              </to>
            </anchor>
          </controlPr>
        </control>
      </mc:Choice>
      <mc:Fallback>
        <control shapeId="7353" r:id="rId165" name="TextBox70"/>
      </mc:Fallback>
    </mc:AlternateContent>
    <mc:AlternateContent xmlns:mc="http://schemas.openxmlformats.org/markup-compatibility/2006">
      <mc:Choice Requires="x14">
        <control shapeId="7354" r:id="rId167" name="ComboBox6">
          <controlPr defaultSize="0" autoLine="0" r:id="rId168">
            <anchor moveWithCells="1">
              <from>
                <xdr:col>5</xdr:col>
                <xdr:colOff>571500</xdr:colOff>
                <xdr:row>9</xdr:row>
                <xdr:rowOff>228600</xdr:rowOff>
              </from>
              <to>
                <xdr:col>7</xdr:col>
                <xdr:colOff>144780</xdr:colOff>
                <xdr:row>11</xdr:row>
                <xdr:rowOff>22860</xdr:rowOff>
              </to>
            </anchor>
          </controlPr>
        </control>
      </mc:Choice>
      <mc:Fallback>
        <control shapeId="7354" r:id="rId167" name="ComboBox6"/>
      </mc:Fallback>
    </mc:AlternateContent>
    <mc:AlternateContent xmlns:mc="http://schemas.openxmlformats.org/markup-compatibility/2006">
      <mc:Choice Requires="x14">
        <control shapeId="7170" r:id="rId169" name="Button 2">
          <controlPr defaultSize="0" print="0" autoFill="0" autoPict="0" macro="[0]!Dimpanne">
            <anchor moveWithCells="1" sizeWithCells="1">
              <from>
                <xdr:col>18</xdr:col>
                <xdr:colOff>541020</xdr:colOff>
                <xdr:row>3</xdr:row>
                <xdr:rowOff>22860</xdr:rowOff>
              </from>
              <to>
                <xdr:col>20</xdr:col>
                <xdr:colOff>381000</xdr:colOff>
                <xdr:row>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3" r:id="rId170" name="Group Box 85">
          <controlPr defaultSize="0" autoFill="0" autoPict="0">
            <anchor moveWithCells="1">
              <from>
                <xdr:col>17</xdr:col>
                <xdr:colOff>0</xdr:colOff>
                <xdr:row>8</xdr:row>
                <xdr:rowOff>83820</xdr:rowOff>
              </from>
              <to>
                <xdr:col>20</xdr:col>
                <xdr:colOff>274320</xdr:colOff>
                <xdr:row>22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4" r:id="rId171" name="Group Box 86">
          <controlPr defaultSize="0" autoFill="0" autoPict="0">
            <anchor moveWithCells="1">
              <from>
                <xdr:col>20</xdr:col>
                <xdr:colOff>411480</xdr:colOff>
                <xdr:row>8</xdr:row>
                <xdr:rowOff>83820</xdr:rowOff>
              </from>
              <to>
                <xdr:col>23</xdr:col>
                <xdr:colOff>731520</xdr:colOff>
                <xdr:row>22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1" r:id="rId172" name="Button 173">
          <controlPr defaultSize="0" print="0" autoFill="0" autoPict="0" macro="[0]!Exporter_Toute_Feuille_En_PDF1">
            <anchor moveWithCells="1" sizeWithCells="1">
              <from>
                <xdr:col>20</xdr:col>
                <xdr:colOff>441960</xdr:colOff>
                <xdr:row>3</xdr:row>
                <xdr:rowOff>22860</xdr:rowOff>
              </from>
              <to>
                <xdr:col>22</xdr:col>
                <xdr:colOff>182880</xdr:colOff>
                <xdr:row>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5" r:id="rId173" name="Button 187">
          <controlPr defaultSize="0" print="0" autoFill="0" autoPict="0" macro="[0]!avecliernes">
            <anchor moveWithCells="1" sizeWithCells="1">
              <from>
                <xdr:col>22</xdr:col>
                <xdr:colOff>243840</xdr:colOff>
                <xdr:row>3</xdr:row>
                <xdr:rowOff>30480</xdr:rowOff>
              </from>
              <to>
                <xdr:col>23</xdr:col>
                <xdr:colOff>731520</xdr:colOff>
                <xdr:row>4</xdr:row>
                <xdr:rowOff>220980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71457-30D9-406A-B883-B55958861FFB}">
  <sheetPr codeName="Sheet6">
    <pageSetUpPr fitToPage="1"/>
  </sheetPr>
  <dimension ref="A2:W26"/>
  <sheetViews>
    <sheetView showGridLines="0" zoomScale="91" zoomScaleNormal="90" workbookViewId="0">
      <selection activeCell="N20" sqref="N20"/>
    </sheetView>
  </sheetViews>
  <sheetFormatPr defaultRowHeight="14.4" x14ac:dyDescent="0.3"/>
  <cols>
    <col min="8" max="8" width="7.6640625" customWidth="1"/>
    <col min="11" max="11" width="12" bestFit="1" customWidth="1"/>
    <col min="14" max="14" width="11" bestFit="1" customWidth="1"/>
    <col min="18" max="18" width="12.6640625" bestFit="1" customWidth="1"/>
    <col min="19" max="19" width="11.6640625" bestFit="1" customWidth="1"/>
  </cols>
  <sheetData>
    <row r="2" spans="1:23" ht="21" customHeight="1" x14ac:dyDescent="0.35">
      <c r="A2" s="400" t="s">
        <v>159</v>
      </c>
      <c r="B2" s="401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</row>
    <row r="3" spans="1:23" ht="15" thickBot="1" x14ac:dyDescent="0.35"/>
    <row r="4" spans="1:23" ht="16.2" x14ac:dyDescent="0.35">
      <c r="A4" s="397" t="s">
        <v>0</v>
      </c>
      <c r="B4" s="398"/>
      <c r="F4" s="397" t="s">
        <v>160</v>
      </c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T4" s="40"/>
      <c r="U4" s="41"/>
      <c r="V4" s="41"/>
      <c r="W4" s="42"/>
    </row>
    <row r="5" spans="1:23" ht="15" customHeight="1" thickBot="1" x14ac:dyDescent="0.35">
      <c r="A5" s="43" t="s">
        <v>5</v>
      </c>
      <c r="B5" s="44">
        <v>1300</v>
      </c>
      <c r="C5" s="45" t="s">
        <v>7</v>
      </c>
      <c r="F5" s="402" t="s">
        <v>161</v>
      </c>
      <c r="G5" s="402"/>
      <c r="H5" s="402"/>
      <c r="I5" s="402"/>
      <c r="J5" s="402"/>
      <c r="K5" s="402"/>
      <c r="L5" s="402"/>
      <c r="M5" s="402"/>
      <c r="N5" s="402"/>
      <c r="O5" s="402"/>
      <c r="P5" s="402"/>
      <c r="Q5" s="402"/>
      <c r="R5" s="402"/>
      <c r="T5" s="46"/>
      <c r="W5" s="47"/>
    </row>
    <row r="6" spans="1:23" ht="15" thickBot="1" x14ac:dyDescent="0.35">
      <c r="A6" s="43" t="s">
        <v>8</v>
      </c>
      <c r="B6" s="44">
        <v>400</v>
      </c>
      <c r="C6" s="45" t="s">
        <v>7</v>
      </c>
      <c r="F6" s="403" t="s">
        <v>162</v>
      </c>
      <c r="G6" s="404"/>
      <c r="H6" s="404"/>
      <c r="I6" s="404"/>
      <c r="J6" s="404"/>
      <c r="K6" s="405"/>
      <c r="M6" s="406" t="s">
        <v>163</v>
      </c>
      <c r="N6" s="407"/>
      <c r="O6" s="407"/>
      <c r="P6" s="407"/>
      <c r="Q6" s="407"/>
      <c r="R6" s="408"/>
      <c r="T6" s="46"/>
      <c r="W6" s="47"/>
    </row>
    <row r="7" spans="1:23" x14ac:dyDescent="0.3">
      <c r="A7" s="43" t="s">
        <v>164</v>
      </c>
      <c r="B7" s="44">
        <v>10</v>
      </c>
      <c r="C7" s="45" t="s">
        <v>7</v>
      </c>
      <c r="F7" s="48" t="s">
        <v>165</v>
      </c>
      <c r="G7" s="49">
        <v>4</v>
      </c>
      <c r="H7" s="41"/>
      <c r="I7" s="41"/>
      <c r="J7" s="77" t="s">
        <v>166</v>
      </c>
      <c r="K7" s="50">
        <v>1</v>
      </c>
      <c r="M7" s="51" t="s">
        <v>165</v>
      </c>
      <c r="N7" s="52">
        <v>4</v>
      </c>
      <c r="O7" s="41"/>
      <c r="P7" s="41"/>
      <c r="Q7" s="77" t="s">
        <v>166</v>
      </c>
      <c r="R7" s="50">
        <v>1</v>
      </c>
      <c r="T7" s="46"/>
      <c r="W7" s="47"/>
    </row>
    <row r="8" spans="1:23" x14ac:dyDescent="0.3">
      <c r="A8" s="43" t="s">
        <v>167</v>
      </c>
      <c r="B8" s="44">
        <v>10</v>
      </c>
      <c r="C8" s="45" t="s">
        <v>7</v>
      </c>
      <c r="F8" s="53" t="s">
        <v>158</v>
      </c>
      <c r="G8" s="54">
        <f>2*B6*B8*10^-2</f>
        <v>80</v>
      </c>
      <c r="H8" s="55" t="s">
        <v>168</v>
      </c>
      <c r="J8" s="78" t="s">
        <v>169</v>
      </c>
      <c r="K8" s="56">
        <v>1</v>
      </c>
      <c r="M8" s="53" t="s">
        <v>158</v>
      </c>
      <c r="N8" s="54">
        <f>(B5-2*B8)*B7*10^-2</f>
        <v>128</v>
      </c>
      <c r="O8" s="55" t="s">
        <v>168</v>
      </c>
      <c r="Q8" s="78" t="s">
        <v>169</v>
      </c>
      <c r="R8" s="56">
        <f>-(G12-B8)/((B5-G12)-B8)</f>
        <v>-0.90720368923318717</v>
      </c>
      <c r="T8" s="46"/>
      <c r="W8" s="47"/>
    </row>
    <row r="9" spans="1:23" x14ac:dyDescent="0.3">
      <c r="A9" s="43" t="s">
        <v>13</v>
      </c>
      <c r="B9" s="44">
        <v>0</v>
      </c>
      <c r="C9" s="45" t="s">
        <v>7</v>
      </c>
      <c r="F9" s="53" t="s">
        <v>60</v>
      </c>
      <c r="G9" s="54">
        <f>(((B6*(B8)^3)/12)+B6*B8*((N10+B8)/2)^2)*10^-4</f>
        <v>166413.33333333334</v>
      </c>
      <c r="H9" s="55" t="s">
        <v>170</v>
      </c>
      <c r="J9" s="78" t="s">
        <v>171</v>
      </c>
      <c r="K9" s="56">
        <v>0.42999999999999994</v>
      </c>
      <c r="M9" s="53" t="s">
        <v>60</v>
      </c>
      <c r="N9" s="54">
        <f>((B7*(N10)^3)/12)*10^-4</f>
        <v>174762.66666666669</v>
      </c>
      <c r="O9" s="55" t="s">
        <v>170</v>
      </c>
      <c r="Q9" s="78" t="s">
        <v>171</v>
      </c>
      <c r="R9" s="56">
        <v>21.686706776041589</v>
      </c>
      <c r="T9" s="46"/>
      <c r="W9" s="47"/>
    </row>
    <row r="10" spans="1:23" x14ac:dyDescent="0.3">
      <c r="A10" s="43" t="s">
        <v>31</v>
      </c>
      <c r="B10" s="44" t="s">
        <v>172</v>
      </c>
      <c r="C10" s="45"/>
      <c r="F10" s="53" t="s">
        <v>173</v>
      </c>
      <c r="G10" s="54">
        <f>(B6-B7)/(2*B8)</f>
        <v>19.5</v>
      </c>
      <c r="J10" s="79" t="s">
        <v>174</v>
      </c>
      <c r="K10" s="56">
        <f>(((B6-B7)/2)/B8)/(28.4*K7*SQRT(K9))</f>
        <v>1.0470852540442925</v>
      </c>
      <c r="M10" s="57" t="s">
        <v>175</v>
      </c>
      <c r="N10" s="54">
        <f>B5-2*B8-2*B9</f>
        <v>1280</v>
      </c>
      <c r="O10" s="55" t="s">
        <v>7</v>
      </c>
      <c r="Q10" s="79" t="s">
        <v>174</v>
      </c>
      <c r="R10" s="56">
        <f>(N10/B7)/(28.4*R7*SQRT(R9))</f>
        <v>0.96782051993929297</v>
      </c>
      <c r="T10" s="46"/>
      <c r="W10" s="47"/>
    </row>
    <row r="11" spans="1:23" x14ac:dyDescent="0.3">
      <c r="F11" s="46"/>
      <c r="J11" s="78" t="s">
        <v>176</v>
      </c>
      <c r="K11" s="56">
        <v>0.75437309526849394</v>
      </c>
      <c r="M11" s="53" t="s">
        <v>177</v>
      </c>
      <c r="N11" s="54">
        <f>N10/B7</f>
        <v>128</v>
      </c>
      <c r="Q11" s="78" t="s">
        <v>176</v>
      </c>
      <c r="R11" s="56">
        <v>0.79837646506806936</v>
      </c>
      <c r="T11" s="46"/>
      <c r="W11" s="47"/>
    </row>
    <row r="12" spans="1:23" x14ac:dyDescent="0.3">
      <c r="A12" s="395" t="s">
        <v>178</v>
      </c>
      <c r="B12" s="396"/>
      <c r="C12" s="396"/>
      <c r="D12" s="396"/>
      <c r="F12" s="58" t="s">
        <v>179</v>
      </c>
      <c r="G12" s="54">
        <f>(B6*B8*(B8/2)+N10*B7*((N10/2)+B8)+(B6-2*G15)*B8*(B5-(B8/2)))/(B6*B8+N10*B7+(B6-2*G15)*B8)</f>
        <v>618.86035863603092</v>
      </c>
      <c r="H12" s="54" t="s">
        <v>7</v>
      </c>
      <c r="K12" s="47"/>
      <c r="M12" s="46"/>
      <c r="R12" s="47"/>
      <c r="T12" s="46"/>
      <c r="W12" s="47"/>
    </row>
    <row r="13" spans="1:23" x14ac:dyDescent="0.3">
      <c r="F13" s="53" t="s">
        <v>180</v>
      </c>
      <c r="G13" s="54">
        <f>((B5/2)-G12)*10^-1</f>
        <v>3.1139641363969077</v>
      </c>
      <c r="H13" s="54" t="s">
        <v>7</v>
      </c>
      <c r="J13" s="80" t="s">
        <v>181</v>
      </c>
      <c r="K13" s="56">
        <f>(2*((G15*(B8)^3)/12+G15*B8*(ABS(N15)+Q17+(B8/2))^2))*10^-4</f>
        <v>44164.398838762056</v>
      </c>
      <c r="M13" s="46"/>
      <c r="Q13" s="80" t="s">
        <v>182</v>
      </c>
      <c r="R13" s="56">
        <f>((B7*(N17)^3)/12+B7*N17*(ABS(N15)+Q16+(N17/2))^2)*10^-4</f>
        <v>20999.936094166242</v>
      </c>
      <c r="T13" s="46"/>
      <c r="W13" s="47"/>
    </row>
    <row r="14" spans="1:23" x14ac:dyDescent="0.3">
      <c r="F14" s="53" t="s">
        <v>183</v>
      </c>
      <c r="G14" s="54">
        <f>K11*((B6-B7)/2)</f>
        <v>147.10275357735631</v>
      </c>
      <c r="H14" s="54" t="s">
        <v>7</v>
      </c>
      <c r="K14" s="47"/>
      <c r="M14" s="46"/>
      <c r="R14" s="47"/>
      <c r="T14" s="46"/>
      <c r="W14" s="47"/>
    </row>
    <row r="15" spans="1:23" ht="15" thickBot="1" x14ac:dyDescent="0.35">
      <c r="F15" s="59" t="s">
        <v>184</v>
      </c>
      <c r="G15" s="60">
        <f>((B6-B7)/2)-G14</f>
        <v>47.89724642264369</v>
      </c>
      <c r="H15" s="60" t="s">
        <v>7</v>
      </c>
      <c r="I15" s="61"/>
      <c r="J15" s="61"/>
      <c r="K15" s="62"/>
      <c r="M15" s="58" t="s">
        <v>185</v>
      </c>
      <c r="N15" s="54">
        <f>(0-((N17*B7)*(Q16+(N17/2)))*10^-2/N20)*10^-1</f>
        <v>-2.8481497651634355</v>
      </c>
      <c r="O15" s="54" t="s">
        <v>186</v>
      </c>
      <c r="P15" s="53" t="s">
        <v>187</v>
      </c>
      <c r="Q15" s="54">
        <f>0.4*N16</f>
        <v>214.32883777568702</v>
      </c>
      <c r="R15" s="56" t="s">
        <v>7</v>
      </c>
      <c r="T15" s="46"/>
      <c r="W15" s="47"/>
    </row>
    <row r="16" spans="1:23" x14ac:dyDescent="0.3">
      <c r="M16" s="53" t="s">
        <v>188</v>
      </c>
      <c r="N16" s="54">
        <f>R11*(N10/(1-R8))</f>
        <v>535.82209443921749</v>
      </c>
      <c r="O16" s="54" t="s">
        <v>7</v>
      </c>
      <c r="P16" s="53" t="s">
        <v>189</v>
      </c>
      <c r="Q16" s="54">
        <f>0.6*N16</f>
        <v>321.49325666353047</v>
      </c>
      <c r="R16" s="56" t="s">
        <v>7</v>
      </c>
      <c r="T16" s="46"/>
      <c r="W16" s="47"/>
    </row>
    <row r="17" spans="1:23" ht="16.8" thickBot="1" x14ac:dyDescent="0.4">
      <c r="A17" s="397" t="s">
        <v>190</v>
      </c>
      <c r="B17" s="398"/>
      <c r="M17" s="59" t="s">
        <v>191</v>
      </c>
      <c r="N17" s="60">
        <f>(N10/(1-R8))-N16</f>
        <v>135.31754692475158</v>
      </c>
      <c r="O17" s="60" t="s">
        <v>7</v>
      </c>
      <c r="P17" s="59" t="s">
        <v>192</v>
      </c>
      <c r="Q17" s="60">
        <f>N17+Q15+Q16</f>
        <v>671.13964136396908</v>
      </c>
      <c r="R17" s="63" t="s">
        <v>7</v>
      </c>
      <c r="T17" s="46"/>
      <c r="W17" s="47"/>
    </row>
    <row r="18" spans="1:23" x14ac:dyDescent="0.3">
      <c r="T18" s="46"/>
      <c r="W18" s="47"/>
    </row>
    <row r="19" spans="1:23" ht="16.5" customHeight="1" x14ac:dyDescent="0.3">
      <c r="A19" s="75" t="s">
        <v>193</v>
      </c>
      <c r="B19" s="75"/>
      <c r="C19" s="75"/>
      <c r="D19" s="76"/>
      <c r="F19" s="399" t="s">
        <v>194</v>
      </c>
      <c r="G19" s="399"/>
      <c r="H19" s="399"/>
      <c r="I19" s="399"/>
      <c r="J19" s="399"/>
      <c r="K19" s="399"/>
      <c r="M19" s="75" t="s">
        <v>195</v>
      </c>
      <c r="N19" s="75"/>
      <c r="O19" s="75"/>
      <c r="P19" s="76"/>
      <c r="Q19" s="76"/>
      <c r="R19" s="76"/>
      <c r="T19" s="46"/>
      <c r="W19" s="47"/>
    </row>
    <row r="20" spans="1:23" x14ac:dyDescent="0.3">
      <c r="A20" s="43" t="s">
        <v>39</v>
      </c>
      <c r="B20" s="44">
        <v>4</v>
      </c>
      <c r="C20" s="45"/>
      <c r="F20" s="43" t="s">
        <v>158</v>
      </c>
      <c r="G20" s="44">
        <f>N8+G8</f>
        <v>208</v>
      </c>
      <c r="H20" s="45" t="s">
        <v>168</v>
      </c>
      <c r="M20" s="43" t="s">
        <v>196</v>
      </c>
      <c r="N20" s="44">
        <f>(G20*10^2-2*G15*B8-N17*B7)*10^-2</f>
        <v>184.8887960229961</v>
      </c>
      <c r="O20" s="45" t="s">
        <v>168</v>
      </c>
      <c r="T20" s="46"/>
      <c r="W20" s="47"/>
    </row>
    <row r="21" spans="1:23" x14ac:dyDescent="0.3">
      <c r="A21" s="43" t="s">
        <v>197</v>
      </c>
      <c r="B21" s="64">
        <v>235</v>
      </c>
      <c r="C21" s="45" t="s">
        <v>66</v>
      </c>
      <c r="F21" s="43" t="s">
        <v>198</v>
      </c>
      <c r="G21" s="44">
        <f>2*G9+N9</f>
        <v>507589.33333333337</v>
      </c>
      <c r="H21" s="45" t="s">
        <v>170</v>
      </c>
      <c r="M21" s="43" t="s">
        <v>199</v>
      </c>
      <c r="N21" s="44">
        <f>G21+G20*(ABS(N23)+ABS(N15))^2-(2*((G15*(B8)^3)/12+G15*B8*(ABS(N15)+Q17+(B8/2))^2))*10^-4-((B7*(N17)^3)/12+B7*N17*(ABS(N15)+Q16+(N17/2))^2)*10^-4</f>
        <v>449818.73325284233</v>
      </c>
      <c r="O21" s="45" t="s">
        <v>170</v>
      </c>
      <c r="T21" s="46"/>
      <c r="W21" s="47"/>
    </row>
    <row r="22" spans="1:23" x14ac:dyDescent="0.3">
      <c r="B22" s="65"/>
      <c r="F22" s="43" t="s">
        <v>200</v>
      </c>
      <c r="G22" s="44">
        <f>G21/(B5*10^-1/2)</f>
        <v>7809.0666666666675</v>
      </c>
      <c r="H22" s="45" t="s">
        <v>201</v>
      </c>
      <c r="M22" s="43" t="s">
        <v>202</v>
      </c>
      <c r="N22" s="44">
        <f>N21/((B5/2)*10^-1+ABS(N15)+ABS(N23))</f>
        <v>6338.8575751398448</v>
      </c>
      <c r="O22" s="45" t="s">
        <v>201</v>
      </c>
      <c r="T22" s="46"/>
      <c r="W22" s="47"/>
    </row>
    <row r="23" spans="1:23" ht="15" thickBot="1" x14ac:dyDescent="0.35">
      <c r="B23" s="65"/>
      <c r="F23" s="43" t="s">
        <v>203</v>
      </c>
      <c r="G23" s="44">
        <f>SQRT(G21/G20)</f>
        <v>49.399730093729595</v>
      </c>
      <c r="H23" s="45" t="s">
        <v>186</v>
      </c>
      <c r="M23" s="43" t="s">
        <v>204</v>
      </c>
      <c r="N23" s="44">
        <f>(0-2*(G15*B8)*((N10+B8)/2)/((G20*100)-(2*G15*B8)))*10^-1</f>
        <v>-3.1139641363969197</v>
      </c>
      <c r="O23" s="45" t="s">
        <v>186</v>
      </c>
      <c r="T23" s="46"/>
      <c r="W23" s="47"/>
    </row>
    <row r="24" spans="1:23" x14ac:dyDescent="0.3">
      <c r="T24" s="66"/>
      <c r="U24" s="67"/>
      <c r="V24" s="67"/>
      <c r="W24" s="68"/>
    </row>
    <row r="25" spans="1:23" x14ac:dyDescent="0.3">
      <c r="T25" s="69"/>
      <c r="U25" s="70"/>
      <c r="V25" s="70"/>
      <c r="W25" s="71"/>
    </row>
    <row r="26" spans="1:23" ht="15" thickBot="1" x14ac:dyDescent="0.35">
      <c r="T26" s="72"/>
      <c r="U26" s="73"/>
      <c r="V26" s="73"/>
      <c r="W26" s="74"/>
    </row>
  </sheetData>
  <mergeCells count="9">
    <mergeCell ref="A12:D12"/>
    <mergeCell ref="A17:B17"/>
    <mergeCell ref="F19:K19"/>
    <mergeCell ref="A2:W2"/>
    <mergeCell ref="A4:B4"/>
    <mergeCell ref="F4:R4"/>
    <mergeCell ref="F5:R5"/>
    <mergeCell ref="F6:K6"/>
    <mergeCell ref="M6:R6"/>
  </mergeCells>
  <dataValidations count="1">
    <dataValidation type="list" allowBlank="1" showInputMessage="1" showErrorMessage="1" sqref="B10" xr:uid="{CB7E48D4-E70B-422C-8F44-904B7C4F0A51}">
      <formula1>"S235,S275,S355"</formula1>
    </dataValidation>
  </dataValidations>
  <printOptions horizontalCentered="1"/>
  <pageMargins left="0.7" right="0.7" top="0.75" bottom="0.75" header="0.3" footer="0.3"/>
  <pageSetup paperSize="9" scale="61" fitToHeight="0" orientation="landscape" r:id="rId1"/>
  <headerFooter>
    <oddHeader>&amp;C&amp;"Calibri,Bold"&amp;14 PRS - Résultat de calcul</oddHeader>
    <oddFooter>&amp;CPage &amp;P sur &amp;N&amp;R&amp;D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pdateIBeam">
                <anchor moveWithCells="1" sizeWithCells="1">
                  <from>
                    <xdr:col>19</xdr:col>
                    <xdr:colOff>243840</xdr:colOff>
                    <xdr:row>23</xdr:row>
                    <xdr:rowOff>45720</xdr:rowOff>
                  </from>
                  <to>
                    <xdr:col>22</xdr:col>
                    <xdr:colOff>381000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PRS">
                <anchor moveWithCells="1" sizeWithCells="1">
                  <from>
                    <xdr:col>0</xdr:col>
                    <xdr:colOff>320040</xdr:colOff>
                    <xdr:row>12</xdr:row>
                    <xdr:rowOff>45720</xdr:rowOff>
                  </from>
                  <to>
                    <xdr:col>3</xdr:col>
                    <xdr:colOff>601980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4BE4-BF66-40BE-A22D-04698042FD09}">
  <sheetPr codeName="Sheet7">
    <pageSetUpPr fitToPage="1"/>
  </sheetPr>
  <dimension ref="A1:AE38"/>
  <sheetViews>
    <sheetView showGridLines="0" zoomScale="80" zoomScaleNormal="80" workbookViewId="0">
      <selection activeCell="W22" sqref="W22"/>
    </sheetView>
  </sheetViews>
  <sheetFormatPr defaultRowHeight="18.600000000000001" customHeight="1" x14ac:dyDescent="0.3"/>
  <cols>
    <col min="1" max="1" width="0.88671875" customWidth="1"/>
    <col min="2" max="2" width="2.33203125" customWidth="1"/>
    <col min="5" max="5" width="10.6640625" customWidth="1"/>
    <col min="6" max="6" width="7.77734375" customWidth="1"/>
    <col min="10" max="10" width="11" customWidth="1"/>
    <col min="11" max="11" width="8.88671875" customWidth="1"/>
    <col min="12" max="12" width="12.21875" customWidth="1"/>
    <col min="13" max="13" width="9" customWidth="1"/>
    <col min="14" max="14" width="6.21875" customWidth="1"/>
    <col min="15" max="15" width="11.88671875" customWidth="1"/>
    <col min="16" max="16" width="11.77734375" customWidth="1"/>
    <col min="18" max="19" width="10.109375" customWidth="1"/>
    <col min="20" max="20" width="9.5546875" customWidth="1"/>
    <col min="21" max="21" width="10.109375" customWidth="1"/>
    <col min="22" max="22" width="10.44140625" customWidth="1"/>
    <col min="23" max="23" width="10" customWidth="1"/>
    <col min="24" max="29" width="10.33203125" customWidth="1"/>
  </cols>
  <sheetData>
    <row r="1" spans="1:31" ht="18.600000000000001" customHeight="1" x14ac:dyDescent="0.3">
      <c r="A1" s="227" t="s">
        <v>438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</row>
    <row r="2" spans="1:31" ht="12" customHeight="1" thickBot="1" x14ac:dyDescent="0.35"/>
    <row r="3" spans="1:31" ht="18.600000000000001" customHeight="1" thickBot="1" x14ac:dyDescent="0.35">
      <c r="C3" s="229" t="s">
        <v>441</v>
      </c>
      <c r="D3" s="230"/>
      <c r="E3" s="230"/>
      <c r="F3" s="147"/>
      <c r="G3" s="180" t="s">
        <v>439</v>
      </c>
      <c r="H3" s="181"/>
      <c r="I3" s="181"/>
      <c r="J3" s="181"/>
      <c r="K3" s="181"/>
      <c r="L3" s="181"/>
      <c r="M3" s="182"/>
      <c r="O3" s="210" t="s">
        <v>2</v>
      </c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111"/>
      <c r="AB3" s="111"/>
      <c r="AC3" s="111"/>
      <c r="AD3" s="111"/>
      <c r="AE3" s="111"/>
    </row>
    <row r="4" spans="1:31" ht="18.600000000000001" customHeight="1" x14ac:dyDescent="0.3">
      <c r="C4" s="150" t="s">
        <v>5</v>
      </c>
      <c r="G4" s="276" t="s">
        <v>440</v>
      </c>
      <c r="H4" s="277"/>
      <c r="I4" s="277"/>
      <c r="K4" s="277" t="s">
        <v>444</v>
      </c>
      <c r="L4" s="277"/>
      <c r="M4" s="278"/>
      <c r="O4" s="320" t="s">
        <v>447</v>
      </c>
      <c r="P4" s="258"/>
      <c r="Q4" s="320" t="s">
        <v>294</v>
      </c>
      <c r="R4" s="258"/>
      <c r="S4" s="417" t="s">
        <v>448</v>
      </c>
      <c r="T4" s="206" t="s">
        <v>449</v>
      </c>
      <c r="U4" s="207"/>
      <c r="V4" s="207"/>
      <c r="W4" s="208"/>
      <c r="X4" s="206" t="s">
        <v>450</v>
      </c>
      <c r="Y4" s="207"/>
      <c r="Z4" s="208"/>
      <c r="AA4" s="114"/>
      <c r="AB4" s="114"/>
      <c r="AC4" s="114"/>
    </row>
    <row r="5" spans="1:31" ht="18.600000000000001" customHeight="1" x14ac:dyDescent="0.3">
      <c r="C5" s="187" t="s">
        <v>442</v>
      </c>
      <c r="D5" s="105"/>
      <c r="E5" s="105"/>
      <c r="F5" s="105"/>
      <c r="G5" s="186" t="s">
        <v>158</v>
      </c>
      <c r="H5" s="105"/>
      <c r="K5" s="186" t="s">
        <v>215</v>
      </c>
      <c r="L5" s="105"/>
      <c r="M5" s="9"/>
      <c r="O5" s="321"/>
      <c r="P5" s="322"/>
      <c r="Q5" s="321"/>
      <c r="R5" s="322"/>
      <c r="S5" s="418"/>
      <c r="T5" s="135" t="s">
        <v>451</v>
      </c>
      <c r="U5" s="135" t="s">
        <v>452</v>
      </c>
      <c r="V5" s="135" t="s">
        <v>453</v>
      </c>
      <c r="W5" s="135" t="s">
        <v>454</v>
      </c>
      <c r="X5" s="135" t="s">
        <v>455</v>
      </c>
      <c r="Y5" s="135" t="s">
        <v>456</v>
      </c>
      <c r="Z5" s="135" t="s">
        <v>457</v>
      </c>
    </row>
    <row r="6" spans="1:31" ht="18.600000000000001" customHeight="1" x14ac:dyDescent="0.3">
      <c r="C6" s="150" t="s">
        <v>211</v>
      </c>
      <c r="D6" s="9"/>
      <c r="E6" s="9"/>
      <c r="F6" s="9"/>
      <c r="G6" s="9"/>
      <c r="H6" s="9"/>
      <c r="J6" s="9"/>
      <c r="K6" s="9"/>
      <c r="L6" s="37"/>
      <c r="M6" s="9"/>
      <c r="N6" s="9"/>
      <c r="O6" s="409" t="s">
        <v>458</v>
      </c>
      <c r="P6" s="410"/>
      <c r="Q6" s="409" t="s">
        <v>158</v>
      </c>
      <c r="R6" s="410"/>
      <c r="S6" s="119"/>
      <c r="T6" s="119"/>
      <c r="U6" s="119"/>
      <c r="V6" s="119"/>
      <c r="W6" s="119"/>
      <c r="X6" s="119"/>
      <c r="Y6" s="119"/>
      <c r="Z6" s="119"/>
    </row>
    <row r="7" spans="1:31" ht="18.600000000000001" customHeight="1" x14ac:dyDescent="0.3">
      <c r="C7" s="150" t="s">
        <v>469</v>
      </c>
      <c r="D7" s="9"/>
      <c r="E7" s="9"/>
      <c r="F7" s="9"/>
      <c r="G7" s="9"/>
      <c r="H7" s="9"/>
      <c r="J7" s="9"/>
      <c r="K7" s="9"/>
      <c r="L7" s="37"/>
      <c r="M7" s="9"/>
      <c r="N7" s="9"/>
      <c r="O7" s="414" t="s">
        <v>464</v>
      </c>
      <c r="P7" s="119" t="s">
        <v>459</v>
      </c>
      <c r="Q7" s="409" t="s">
        <v>216</v>
      </c>
      <c r="R7" s="410"/>
      <c r="S7" s="119"/>
      <c r="T7" s="119"/>
      <c r="U7" s="119"/>
      <c r="V7" s="119"/>
      <c r="W7" s="119"/>
      <c r="X7" s="119"/>
      <c r="Y7" s="119"/>
      <c r="Z7" s="119"/>
    </row>
    <row r="8" spans="1:31" ht="18.600000000000001" customHeight="1" x14ac:dyDescent="0.3">
      <c r="C8" s="150" t="s">
        <v>463</v>
      </c>
      <c r="E8" s="9"/>
      <c r="F8" s="9"/>
      <c r="G8" s="9"/>
      <c r="H8" s="9"/>
      <c r="O8" s="415"/>
      <c r="P8" s="119" t="s">
        <v>460</v>
      </c>
      <c r="Q8" s="409" t="s">
        <v>217</v>
      </c>
      <c r="R8" s="410"/>
      <c r="S8" s="119"/>
      <c r="T8" s="119"/>
      <c r="U8" s="119"/>
      <c r="V8" s="119"/>
      <c r="W8" s="119"/>
      <c r="X8" s="119"/>
      <c r="Y8" s="119"/>
      <c r="Z8" s="119"/>
    </row>
    <row r="9" spans="1:31" ht="18.600000000000001" customHeight="1" x14ac:dyDescent="0.3">
      <c r="C9" s="150" t="s">
        <v>14</v>
      </c>
      <c r="E9" s="105"/>
      <c r="F9" s="105"/>
      <c r="G9" s="105"/>
      <c r="H9" s="105"/>
      <c r="O9" s="415"/>
      <c r="P9" s="119" t="s">
        <v>461</v>
      </c>
      <c r="Q9" s="409" t="s">
        <v>215</v>
      </c>
      <c r="R9" s="410"/>
      <c r="S9" s="119"/>
      <c r="T9" s="119"/>
      <c r="U9" s="119"/>
      <c r="V9" s="119"/>
      <c r="W9" s="119"/>
      <c r="X9" s="119"/>
      <c r="Y9" s="119"/>
      <c r="Z9" s="119"/>
    </row>
    <row r="10" spans="1:31" ht="18.600000000000001" customHeight="1" x14ac:dyDescent="0.3">
      <c r="C10" s="187" t="s">
        <v>36</v>
      </c>
      <c r="D10" s="9"/>
      <c r="O10" s="416"/>
      <c r="P10" s="119" t="s">
        <v>462</v>
      </c>
      <c r="Q10" s="409"/>
      <c r="R10" s="410"/>
      <c r="S10" s="119"/>
      <c r="T10" s="119"/>
      <c r="U10" s="119"/>
      <c r="V10" s="119"/>
      <c r="W10" s="119"/>
      <c r="X10" s="119"/>
      <c r="Y10" s="119"/>
      <c r="Z10" s="119"/>
    </row>
    <row r="11" spans="1:31" ht="18.600000000000001" customHeight="1" thickBot="1" x14ac:dyDescent="0.35">
      <c r="C11" s="187" t="s">
        <v>443</v>
      </c>
      <c r="D11" s="105"/>
      <c r="O11" s="414" t="s">
        <v>465</v>
      </c>
      <c r="P11" s="119" t="s">
        <v>459</v>
      </c>
      <c r="Q11" s="409" t="s">
        <v>216</v>
      </c>
      <c r="R11" s="410"/>
      <c r="S11" s="119"/>
      <c r="T11" s="119"/>
      <c r="U11" s="119"/>
      <c r="V11" s="119"/>
      <c r="W11" s="119"/>
      <c r="X11" s="119"/>
      <c r="Y11" s="119"/>
      <c r="Z11" s="119"/>
    </row>
    <row r="12" spans="1:31" ht="18.600000000000001" customHeight="1" x14ac:dyDescent="0.3">
      <c r="C12" s="229" t="s">
        <v>35</v>
      </c>
      <c r="D12" s="230"/>
      <c r="E12" s="230"/>
      <c r="G12" s="276" t="s">
        <v>445</v>
      </c>
      <c r="H12" s="277"/>
      <c r="I12" s="277"/>
      <c r="J12" s="105"/>
      <c r="K12" s="277" t="s">
        <v>446</v>
      </c>
      <c r="L12" s="277"/>
      <c r="M12" s="278"/>
      <c r="O12" s="415"/>
      <c r="P12" s="119" t="s">
        <v>460</v>
      </c>
      <c r="Q12" s="409" t="s">
        <v>217</v>
      </c>
      <c r="R12" s="410"/>
      <c r="S12" s="119"/>
      <c r="T12" s="119"/>
      <c r="U12" s="119"/>
      <c r="V12" s="119"/>
      <c r="W12" s="119"/>
      <c r="X12" s="119"/>
      <c r="Y12" s="119"/>
      <c r="Z12" s="119"/>
    </row>
    <row r="13" spans="1:31" ht="18.600000000000001" customHeight="1" x14ac:dyDescent="0.3">
      <c r="C13" s="187" t="s">
        <v>93</v>
      </c>
      <c r="E13" s="9"/>
      <c r="F13" s="147"/>
      <c r="G13" s="186" t="s">
        <v>216</v>
      </c>
      <c r="K13" s="186" t="s">
        <v>217</v>
      </c>
      <c r="O13" s="415"/>
      <c r="P13" s="119" t="s">
        <v>461</v>
      </c>
      <c r="Q13" s="409" t="s">
        <v>215</v>
      </c>
      <c r="R13" s="410"/>
      <c r="S13" s="119"/>
      <c r="T13" s="119"/>
      <c r="U13" s="119"/>
      <c r="V13" s="119"/>
      <c r="W13" s="119"/>
      <c r="X13" s="119"/>
      <c r="Y13" s="119"/>
      <c r="Z13" s="119"/>
    </row>
    <row r="14" spans="1:31" ht="18.600000000000001" customHeight="1" x14ac:dyDescent="0.3">
      <c r="C14" s="411" t="s">
        <v>466</v>
      </c>
      <c r="D14" s="412"/>
      <c r="E14" s="413"/>
      <c r="F14" s="9"/>
      <c r="O14" s="416"/>
      <c r="P14" s="119" t="s">
        <v>462</v>
      </c>
      <c r="Q14" s="409"/>
      <c r="R14" s="410"/>
      <c r="S14" s="119"/>
      <c r="T14" s="119"/>
      <c r="U14" s="119"/>
      <c r="V14" s="119"/>
      <c r="W14" s="119"/>
      <c r="X14" s="119"/>
      <c r="Y14" s="119"/>
      <c r="Z14" s="119"/>
    </row>
    <row r="15" spans="1:31" ht="18.600000000000001" customHeight="1" x14ac:dyDescent="0.3">
      <c r="C15" s="411" t="s">
        <v>467</v>
      </c>
      <c r="D15" s="412"/>
      <c r="E15" s="413"/>
      <c r="F15" s="9"/>
      <c r="O15" s="414" t="s">
        <v>470</v>
      </c>
      <c r="P15" s="119" t="s">
        <v>459</v>
      </c>
      <c r="Q15" s="409" t="s">
        <v>65</v>
      </c>
      <c r="R15" s="410"/>
      <c r="S15" s="119"/>
      <c r="T15" s="119"/>
      <c r="U15" s="119"/>
      <c r="V15" s="119"/>
      <c r="W15" s="119"/>
      <c r="X15" s="119"/>
      <c r="Y15" s="119"/>
      <c r="Z15" s="119"/>
    </row>
    <row r="16" spans="1:31" ht="18.600000000000001" customHeight="1" x14ac:dyDescent="0.3">
      <c r="C16" s="411" t="s">
        <v>468</v>
      </c>
      <c r="D16" s="412"/>
      <c r="E16" s="413"/>
      <c r="O16" s="415"/>
      <c r="P16" s="119" t="s">
        <v>460</v>
      </c>
      <c r="Q16" s="409" t="s">
        <v>217</v>
      </c>
      <c r="R16" s="410"/>
      <c r="S16" s="119"/>
      <c r="T16" s="119"/>
      <c r="U16" s="119"/>
      <c r="V16" s="119"/>
      <c r="W16" s="119"/>
      <c r="X16" s="119"/>
      <c r="Y16" s="119"/>
      <c r="Z16" s="119"/>
    </row>
    <row r="17" spans="3:29" ht="18.600000000000001" customHeight="1" x14ac:dyDescent="0.3">
      <c r="C17" s="229" t="s">
        <v>480</v>
      </c>
      <c r="D17" s="230"/>
      <c r="E17" s="230"/>
      <c r="F17" s="147"/>
      <c r="O17" s="415"/>
      <c r="P17" s="119" t="s">
        <v>461</v>
      </c>
      <c r="Q17" s="409" t="s">
        <v>215</v>
      </c>
      <c r="R17" s="410"/>
      <c r="S17" s="119"/>
      <c r="T17" s="119"/>
      <c r="U17" s="119"/>
      <c r="V17" s="119"/>
      <c r="W17" s="119"/>
      <c r="X17" s="119"/>
      <c r="Y17" s="119"/>
      <c r="Z17" s="119"/>
    </row>
    <row r="18" spans="3:29" ht="18.600000000000001" customHeight="1" thickBot="1" x14ac:dyDescent="0.35">
      <c r="C18" s="419" t="s">
        <v>474</v>
      </c>
      <c r="D18" s="201" t="s">
        <v>472</v>
      </c>
      <c r="E18" s="188"/>
      <c r="F18" s="2" t="s">
        <v>482</v>
      </c>
      <c r="O18" s="416"/>
      <c r="P18" s="119" t="s">
        <v>462</v>
      </c>
      <c r="Q18" s="409"/>
      <c r="R18" s="410"/>
      <c r="S18" s="119"/>
      <c r="T18" s="119"/>
      <c r="U18" s="119"/>
      <c r="V18" s="119"/>
      <c r="W18" s="119"/>
      <c r="X18" s="119"/>
      <c r="Y18" s="119"/>
      <c r="Z18" s="119"/>
    </row>
    <row r="19" spans="3:29" ht="18.600000000000001" customHeight="1" x14ac:dyDescent="0.3">
      <c r="C19" s="419"/>
      <c r="D19" s="201" t="s">
        <v>473</v>
      </c>
      <c r="E19" s="188"/>
      <c r="F19" s="26" t="s">
        <v>201</v>
      </c>
      <c r="G19" s="183" t="s">
        <v>446</v>
      </c>
      <c r="H19" s="184"/>
      <c r="I19" s="184"/>
      <c r="J19" s="184"/>
      <c r="K19" s="184"/>
      <c r="L19" s="184"/>
      <c r="M19" s="185"/>
      <c r="O19" s="229" t="s">
        <v>471</v>
      </c>
      <c r="P19" s="230"/>
      <c r="Q19" s="230"/>
      <c r="R19" s="230"/>
      <c r="S19" s="230"/>
      <c r="T19" s="230"/>
      <c r="U19" s="230"/>
      <c r="V19" s="230"/>
      <c r="W19" s="230"/>
      <c r="X19" s="230"/>
      <c r="Y19" s="230"/>
      <c r="Z19" s="230"/>
    </row>
    <row r="20" spans="3:29" ht="18.600000000000001" customHeight="1" x14ac:dyDescent="0.3">
      <c r="C20" s="419"/>
      <c r="D20" s="201" t="s">
        <v>61</v>
      </c>
      <c r="E20" s="188"/>
      <c r="F20" s="9"/>
      <c r="G20" s="186" t="s">
        <v>65</v>
      </c>
      <c r="K20" s="105"/>
      <c r="L20" s="105"/>
      <c r="M20" s="105"/>
      <c r="N20" s="105"/>
      <c r="O20" s="203" t="s">
        <v>447</v>
      </c>
      <c r="P20" s="238" t="s">
        <v>476</v>
      </c>
      <c r="Q20" s="238" t="s">
        <v>475</v>
      </c>
      <c r="R20" s="238"/>
      <c r="S20" s="238"/>
      <c r="T20" s="214" t="s">
        <v>450</v>
      </c>
      <c r="U20" s="214"/>
      <c r="V20" s="202"/>
      <c r="W20" s="122"/>
      <c r="AA20" s="114"/>
      <c r="AB20" s="179"/>
      <c r="AC20" s="114"/>
    </row>
    <row r="21" spans="3:29" ht="18.600000000000001" customHeight="1" x14ac:dyDescent="0.3">
      <c r="C21" s="419"/>
      <c r="D21" s="201" t="s">
        <v>481</v>
      </c>
      <c r="G21" s="111"/>
      <c r="H21" s="111"/>
      <c r="O21" s="238" t="s">
        <v>93</v>
      </c>
      <c r="P21" s="238"/>
      <c r="Q21" s="238"/>
      <c r="R21" s="238"/>
      <c r="S21" s="238"/>
      <c r="T21" s="135" t="s">
        <v>455</v>
      </c>
      <c r="U21" s="135" t="s">
        <v>456</v>
      </c>
      <c r="V21" s="90"/>
      <c r="W21" s="90"/>
      <c r="AA21" s="114"/>
      <c r="AB21" s="114"/>
      <c r="AC21" s="114"/>
    </row>
    <row r="22" spans="3:29" ht="18.600000000000001" customHeight="1" x14ac:dyDescent="0.3">
      <c r="C22" s="419" t="s">
        <v>479</v>
      </c>
      <c r="D22" s="201" t="s">
        <v>455</v>
      </c>
      <c r="E22" s="188"/>
      <c r="F22" s="2" t="s">
        <v>482</v>
      </c>
      <c r="O22" s="238"/>
      <c r="P22" s="238"/>
      <c r="Q22" s="238"/>
      <c r="R22" s="238"/>
      <c r="S22" s="238"/>
      <c r="T22" s="119"/>
      <c r="U22" s="119"/>
      <c r="V22" s="90"/>
      <c r="W22" s="90"/>
      <c r="AA22" s="114"/>
      <c r="AB22" s="114"/>
      <c r="AC22" s="114"/>
    </row>
    <row r="23" spans="3:29" ht="18.600000000000001" customHeight="1" x14ac:dyDescent="0.3">
      <c r="C23" s="419"/>
      <c r="D23" s="201" t="s">
        <v>473</v>
      </c>
      <c r="E23" s="188"/>
      <c r="F23" s="26" t="s">
        <v>201</v>
      </c>
      <c r="O23" s="238" t="s">
        <v>81</v>
      </c>
      <c r="P23" s="238"/>
      <c r="Q23" s="238"/>
      <c r="R23" s="238"/>
      <c r="S23" s="238"/>
      <c r="T23" s="54"/>
      <c r="U23" s="54"/>
      <c r="V23" s="9"/>
      <c r="W23" s="9"/>
      <c r="AA23" s="114"/>
      <c r="AB23" s="114"/>
      <c r="AC23" s="114"/>
    </row>
    <row r="24" spans="3:29" ht="18.600000000000001" customHeight="1" x14ac:dyDescent="0.3">
      <c r="C24" s="419"/>
      <c r="D24" s="201" t="s">
        <v>61</v>
      </c>
      <c r="E24" s="188"/>
      <c r="L24" s="90"/>
      <c r="M24" s="90"/>
      <c r="N24" s="90"/>
      <c r="O24" s="238"/>
      <c r="P24" s="238"/>
      <c r="Q24" s="238"/>
      <c r="R24" s="238"/>
      <c r="S24" s="238"/>
      <c r="T24" s="54"/>
      <c r="U24" s="54"/>
      <c r="W24" s="1"/>
      <c r="AA24" s="114"/>
      <c r="AB24" s="114"/>
      <c r="AC24" s="114"/>
    </row>
    <row r="25" spans="3:29" ht="18.600000000000001" customHeight="1" x14ac:dyDescent="0.3">
      <c r="C25" s="419"/>
      <c r="D25" s="201" t="s">
        <v>481</v>
      </c>
      <c r="L25" s="90" t="s">
        <v>95</v>
      </c>
      <c r="M25" s="90"/>
      <c r="N25" s="90"/>
      <c r="O25" s="90"/>
      <c r="P25" s="200"/>
      <c r="Q25" s="90"/>
      <c r="R25" s="90"/>
      <c r="S25" s="114"/>
    </row>
    <row r="26" spans="3:29" ht="18.600000000000001" customHeight="1" x14ac:dyDescent="0.3">
      <c r="L26" s="9"/>
      <c r="M26" s="9"/>
      <c r="N26" s="9"/>
      <c r="O26" s="9"/>
      <c r="P26" s="9"/>
      <c r="Q26" s="9"/>
      <c r="R26" s="9"/>
      <c r="T26" s="9"/>
      <c r="U26" s="9"/>
      <c r="V26" s="9"/>
      <c r="W26" s="9"/>
      <c r="X26" s="9"/>
      <c r="Y26" s="9"/>
    </row>
    <row r="27" spans="3:29" ht="18.600000000000001" customHeight="1" x14ac:dyDescent="0.3">
      <c r="H27" s="9"/>
      <c r="R27" s="9"/>
      <c r="S27" s="9"/>
      <c r="T27" s="9"/>
      <c r="U27" s="9"/>
      <c r="V27" s="9"/>
      <c r="W27" s="9"/>
      <c r="X27" s="9"/>
      <c r="Y27" s="9"/>
    </row>
    <row r="28" spans="3:29" ht="18.600000000000001" customHeight="1" x14ac:dyDescent="0.3">
      <c r="C28" s="17"/>
      <c r="D28" s="17"/>
      <c r="E28" s="17"/>
      <c r="F28" s="17"/>
      <c r="G28" s="17"/>
      <c r="H28" s="17"/>
      <c r="I28" s="9"/>
      <c r="R28" s="17"/>
      <c r="S28" s="17"/>
      <c r="T28" s="171"/>
      <c r="U28" s="9"/>
      <c r="V28" s="37"/>
      <c r="W28" s="9"/>
      <c r="X28" s="38"/>
      <c r="Y28" s="9"/>
    </row>
    <row r="29" spans="3:29" ht="18.600000000000001" customHeight="1" x14ac:dyDescent="0.3">
      <c r="C29" s="17"/>
      <c r="D29" s="17"/>
      <c r="E29" s="17"/>
      <c r="F29" s="17"/>
      <c r="G29" s="17"/>
      <c r="H29" s="17"/>
      <c r="I29" s="9"/>
      <c r="R29" s="9"/>
      <c r="S29" s="9"/>
      <c r="T29" s="9"/>
      <c r="U29" s="9"/>
      <c r="V29" s="9"/>
      <c r="W29" s="9"/>
      <c r="X29" s="9"/>
      <c r="Y29" s="9"/>
    </row>
    <row r="30" spans="3:29" ht="18.600000000000001" customHeight="1" x14ac:dyDescent="0.3">
      <c r="C30" s="9"/>
      <c r="D30" s="9"/>
      <c r="E30" s="9"/>
      <c r="F30" s="9"/>
      <c r="G30" s="9"/>
      <c r="H30" s="17"/>
      <c r="I30" s="9"/>
    </row>
    <row r="31" spans="3:29" ht="18.600000000000001" customHeight="1" x14ac:dyDescent="0.3">
      <c r="C31" s="33"/>
      <c r="D31" s="33"/>
      <c r="E31" s="33"/>
      <c r="F31" s="33"/>
      <c r="G31" s="33"/>
      <c r="H31" s="17"/>
      <c r="I31" s="9"/>
    </row>
    <row r="32" spans="3:29" ht="18.600000000000001" customHeight="1" x14ac:dyDescent="0.3">
      <c r="C32" s="33"/>
      <c r="D32" s="33"/>
      <c r="E32" s="33"/>
      <c r="F32" s="33"/>
      <c r="G32" s="33"/>
      <c r="H32" s="9"/>
      <c r="I32" s="9"/>
    </row>
    <row r="33" spans="3:9" ht="18.600000000000001" customHeight="1" x14ac:dyDescent="0.3">
      <c r="C33" s="9"/>
      <c r="D33" s="9"/>
      <c r="E33" s="9"/>
      <c r="F33" s="9"/>
      <c r="G33" s="9"/>
      <c r="H33" s="9"/>
      <c r="I33" s="9"/>
    </row>
    <row r="38" spans="3:9" ht="18.600000000000001" customHeight="1" x14ac:dyDescent="0.3">
      <c r="F38" s="1"/>
    </row>
  </sheetData>
  <mergeCells count="42">
    <mergeCell ref="T20:U20"/>
    <mergeCell ref="C18:C21"/>
    <mergeCell ref="C22:C25"/>
    <mergeCell ref="Q20:S24"/>
    <mergeCell ref="P20:P24"/>
    <mergeCell ref="O23:O24"/>
    <mergeCell ref="O21:O22"/>
    <mergeCell ref="O19:Z19"/>
    <mergeCell ref="Q18:R18"/>
    <mergeCell ref="A1:AD1"/>
    <mergeCell ref="G4:I4"/>
    <mergeCell ref="K4:M4"/>
    <mergeCell ref="Q4:R5"/>
    <mergeCell ref="S4:S5"/>
    <mergeCell ref="T4:W4"/>
    <mergeCell ref="X4:Z4"/>
    <mergeCell ref="C3:E3"/>
    <mergeCell ref="O3:Z3"/>
    <mergeCell ref="O6:P6"/>
    <mergeCell ref="O4:P5"/>
    <mergeCell ref="O7:O10"/>
    <mergeCell ref="O11:O14"/>
    <mergeCell ref="C14:E14"/>
    <mergeCell ref="Q9:R9"/>
    <mergeCell ref="Q10:R10"/>
    <mergeCell ref="Q7:R7"/>
    <mergeCell ref="Q8:R8"/>
    <mergeCell ref="Q6:R6"/>
    <mergeCell ref="Q11:R11"/>
    <mergeCell ref="Q13:R13"/>
    <mergeCell ref="C17:E17"/>
    <mergeCell ref="C16:E16"/>
    <mergeCell ref="C15:E15"/>
    <mergeCell ref="Q14:R14"/>
    <mergeCell ref="K12:M12"/>
    <mergeCell ref="Q12:R12"/>
    <mergeCell ref="Q17:R17"/>
    <mergeCell ref="Q16:R16"/>
    <mergeCell ref="O15:O18"/>
    <mergeCell ref="Q15:R15"/>
    <mergeCell ref="C12:E12"/>
    <mergeCell ref="G12:I12"/>
  </mergeCells>
  <printOptions horizontalCentered="1"/>
  <pageMargins left="0.7" right="0.7" top="0.75" bottom="0.75" header="0.3" footer="0.3"/>
  <pageSetup paperSize="9" scale="47" fitToHeight="0" orientation="landscape" r:id="rId1"/>
  <headerFooter>
    <oddHeader>&amp;C&amp;"Calibri,Bold"&amp;14 Spécifications -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67" r:id="rId4" name="TextBox127">
          <controlPr defaultSize="0" autoLine="0" r:id="rId5">
            <anchor moveWithCells="1">
              <from>
                <xdr:col>4</xdr:col>
                <xdr:colOff>15240</xdr:colOff>
                <xdr:row>24</xdr:row>
                <xdr:rowOff>15240</xdr:rowOff>
              </from>
              <to>
                <xdr:col>5</xdr:col>
                <xdr:colOff>0</xdr:colOff>
                <xdr:row>25</xdr:row>
                <xdr:rowOff>30480</xdr:rowOff>
              </to>
            </anchor>
          </controlPr>
        </control>
      </mc:Choice>
      <mc:Fallback>
        <control shapeId="11467" r:id="rId4" name="TextBox127"/>
      </mc:Fallback>
    </mc:AlternateContent>
    <mc:AlternateContent xmlns:mc="http://schemas.openxmlformats.org/markup-compatibility/2006">
      <mc:Choice Requires="x14">
        <control shapeId="11466" r:id="rId6" name="TextBox126">
          <controlPr defaultSize="0" autoLine="0" r:id="rId7">
            <anchor moveWithCells="1">
              <from>
                <xdr:col>4</xdr:col>
                <xdr:colOff>15240</xdr:colOff>
                <xdr:row>23</xdr:row>
                <xdr:rowOff>22860</xdr:rowOff>
              </from>
              <to>
                <xdr:col>4</xdr:col>
                <xdr:colOff>723900</xdr:colOff>
                <xdr:row>24</xdr:row>
                <xdr:rowOff>38100</xdr:rowOff>
              </to>
            </anchor>
          </controlPr>
        </control>
      </mc:Choice>
      <mc:Fallback>
        <control shapeId="11466" r:id="rId6" name="TextBox126"/>
      </mc:Fallback>
    </mc:AlternateContent>
    <mc:AlternateContent xmlns:mc="http://schemas.openxmlformats.org/markup-compatibility/2006">
      <mc:Choice Requires="x14">
        <control shapeId="11465" r:id="rId8" name="TextBox125">
          <controlPr defaultSize="0" autoLine="0" r:id="rId9">
            <anchor moveWithCells="1">
              <from>
                <xdr:col>4</xdr:col>
                <xdr:colOff>22860</xdr:colOff>
                <xdr:row>19</xdr:row>
                <xdr:rowOff>213360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65" r:id="rId8" name="TextBox125"/>
      </mc:Fallback>
    </mc:AlternateContent>
    <mc:AlternateContent xmlns:mc="http://schemas.openxmlformats.org/markup-compatibility/2006">
      <mc:Choice Requires="x14">
        <control shapeId="11464" r:id="rId10" name="TextBox121">
          <controlPr defaultSize="0" autoLine="0" r:id="rId11">
            <anchor moveWithCells="1">
              <from>
                <xdr:col>4</xdr:col>
                <xdr:colOff>22860</xdr:colOff>
                <xdr:row>18</xdr:row>
                <xdr:rowOff>220980</xdr:rowOff>
              </from>
              <to>
                <xdr:col>4</xdr:col>
                <xdr:colOff>723900</xdr:colOff>
                <xdr:row>20</xdr:row>
                <xdr:rowOff>0</xdr:rowOff>
              </to>
            </anchor>
          </controlPr>
        </control>
      </mc:Choice>
      <mc:Fallback>
        <control shapeId="11464" r:id="rId10" name="TextBox121"/>
      </mc:Fallback>
    </mc:AlternateContent>
    <mc:AlternateContent xmlns:mc="http://schemas.openxmlformats.org/markup-compatibility/2006">
      <mc:Choice Requires="x14">
        <control shapeId="11463" r:id="rId12" name="TextBox118">
          <controlPr defaultSize="0" autoLine="0" r:id="rId13">
            <anchor moveWithCells="1">
              <from>
                <xdr:col>4</xdr:col>
                <xdr:colOff>15240</xdr:colOff>
                <xdr:row>21</xdr:row>
                <xdr:rowOff>213360</xdr:rowOff>
              </from>
              <to>
                <xdr:col>4</xdr:col>
                <xdr:colOff>723900</xdr:colOff>
                <xdr:row>22</xdr:row>
                <xdr:rowOff>228600</xdr:rowOff>
              </to>
            </anchor>
          </controlPr>
        </control>
      </mc:Choice>
      <mc:Fallback>
        <control shapeId="11463" r:id="rId12" name="TextBox118"/>
      </mc:Fallback>
    </mc:AlternateContent>
    <mc:AlternateContent xmlns:mc="http://schemas.openxmlformats.org/markup-compatibility/2006">
      <mc:Choice Requires="x14">
        <control shapeId="11462" r:id="rId14" name="TextBox117">
          <controlPr defaultSize="0" autoLine="0" r:id="rId15">
            <anchor moveWithCells="1">
              <from>
                <xdr:col>4</xdr:col>
                <xdr:colOff>15240</xdr:colOff>
                <xdr:row>18</xdr:row>
                <xdr:rowOff>0</xdr:rowOff>
              </from>
              <to>
                <xdr:col>4</xdr:col>
                <xdr:colOff>723900</xdr:colOff>
                <xdr:row>19</xdr:row>
                <xdr:rowOff>15240</xdr:rowOff>
              </to>
            </anchor>
          </controlPr>
        </control>
      </mc:Choice>
      <mc:Fallback>
        <control shapeId="11462" r:id="rId14" name="TextBox117"/>
      </mc:Fallback>
    </mc:AlternateContent>
    <mc:AlternateContent xmlns:mc="http://schemas.openxmlformats.org/markup-compatibility/2006">
      <mc:Choice Requires="x14">
        <control shapeId="11461" r:id="rId16" name="TextBox31">
          <controlPr defaultSize="0" autoLine="0" r:id="rId17">
            <anchor moveWithCells="1">
              <from>
                <xdr:col>4</xdr:col>
                <xdr:colOff>15240</xdr:colOff>
                <xdr:row>20</xdr:row>
                <xdr:rowOff>220980</xdr:rowOff>
              </from>
              <to>
                <xdr:col>4</xdr:col>
                <xdr:colOff>723900</xdr:colOff>
                <xdr:row>22</xdr:row>
                <xdr:rowOff>0</xdr:rowOff>
              </to>
            </anchor>
          </controlPr>
        </control>
      </mc:Choice>
      <mc:Fallback>
        <control shapeId="11461" r:id="rId16" name="TextBox31"/>
      </mc:Fallback>
    </mc:AlternateContent>
    <mc:AlternateContent xmlns:mc="http://schemas.openxmlformats.org/markup-compatibility/2006">
      <mc:Choice Requires="x14">
        <control shapeId="11460" r:id="rId18" name="TextBox30">
          <controlPr defaultSize="0" autoLine="0" r:id="rId19">
            <anchor moveWithCells="1">
              <from>
                <xdr:col>4</xdr:col>
                <xdr:colOff>15240</xdr:colOff>
                <xdr:row>17</xdr:row>
                <xdr:rowOff>7620</xdr:rowOff>
              </from>
              <to>
                <xdr:col>4</xdr:col>
                <xdr:colOff>716280</xdr:colOff>
                <xdr:row>18</xdr:row>
                <xdr:rowOff>22860</xdr:rowOff>
              </to>
            </anchor>
          </controlPr>
        </control>
      </mc:Choice>
      <mc:Fallback>
        <control shapeId="11460" r:id="rId18" name="TextBox30"/>
      </mc:Fallback>
    </mc:AlternateContent>
    <mc:AlternateContent xmlns:mc="http://schemas.openxmlformats.org/markup-compatibility/2006">
      <mc:Choice Requires="x14">
        <control shapeId="11454" r:id="rId20" name="TextBox120">
          <controlPr defaultSize="0" autoLine="0" r:id="rId21">
            <anchor moveWithCells="1">
              <from>
                <xdr:col>20</xdr:col>
                <xdr:colOff>0</xdr:colOff>
                <xdr:row>21</xdr:row>
                <xdr:rowOff>0</xdr:rowOff>
              </from>
              <to>
                <xdr:col>21</xdr:col>
                <xdr:colOff>15240</xdr:colOff>
                <xdr:row>22</xdr:row>
                <xdr:rowOff>15240</xdr:rowOff>
              </to>
            </anchor>
          </controlPr>
        </control>
      </mc:Choice>
      <mc:Fallback>
        <control shapeId="11454" r:id="rId20" name="TextBox120"/>
      </mc:Fallback>
    </mc:AlternateContent>
    <mc:AlternateContent xmlns:mc="http://schemas.openxmlformats.org/markup-compatibility/2006">
      <mc:Choice Requires="x14">
        <control shapeId="11453" r:id="rId22" name="TextBox119">
          <controlPr defaultSize="0" autoLine="0" r:id="rId17">
            <anchor moveWithCells="1">
              <from>
                <xdr:col>18</xdr:col>
                <xdr:colOff>662940</xdr:colOff>
                <xdr:row>21</xdr:row>
                <xdr:rowOff>7620</xdr:rowOff>
              </from>
              <to>
                <xdr:col>20</xdr:col>
                <xdr:colOff>22860</xdr:colOff>
                <xdr:row>22</xdr:row>
                <xdr:rowOff>22860</xdr:rowOff>
              </to>
            </anchor>
          </controlPr>
        </control>
      </mc:Choice>
      <mc:Fallback>
        <control shapeId="11453" r:id="rId22" name="TextBox119"/>
      </mc:Fallback>
    </mc:AlternateContent>
    <mc:AlternateContent xmlns:mc="http://schemas.openxmlformats.org/markup-compatibility/2006">
      <mc:Choice Requires="x14">
        <control shapeId="11447" r:id="rId23" name="TextBox116">
          <controlPr defaultSize="0" autoLine="0" r:id="rId24">
            <anchor moveWithCells="1">
              <from>
                <xdr:col>3</xdr:col>
                <xdr:colOff>60960</xdr:colOff>
                <xdr:row>8</xdr:row>
                <xdr:rowOff>0</xdr:rowOff>
              </from>
              <to>
                <xdr:col>4</xdr:col>
                <xdr:colOff>152400</xdr:colOff>
                <xdr:row>9</xdr:row>
                <xdr:rowOff>15240</xdr:rowOff>
              </to>
            </anchor>
          </controlPr>
        </control>
      </mc:Choice>
      <mc:Fallback>
        <control shapeId="11447" r:id="rId23" name="TextBox116"/>
      </mc:Fallback>
    </mc:AlternateContent>
    <mc:AlternateContent xmlns:mc="http://schemas.openxmlformats.org/markup-compatibility/2006">
      <mc:Choice Requires="x14">
        <control shapeId="11443" r:id="rId25" name="TextBox24">
          <controlPr defaultSize="0" autoLine="0" r:id="rId26">
            <anchor moveWithCells="1">
              <from>
                <xdr:col>3</xdr:col>
                <xdr:colOff>60960</xdr:colOff>
                <xdr:row>12</xdr:row>
                <xdr:rowOff>7620</xdr:rowOff>
              </from>
              <to>
                <xdr:col>4</xdr:col>
                <xdr:colOff>152400</xdr:colOff>
                <xdr:row>13</xdr:row>
                <xdr:rowOff>22860</xdr:rowOff>
              </to>
            </anchor>
          </controlPr>
        </control>
      </mc:Choice>
      <mc:Fallback>
        <control shapeId="11443" r:id="rId25" name="TextBox24"/>
      </mc:Fallback>
    </mc:AlternateContent>
    <mc:AlternateContent xmlns:mc="http://schemas.openxmlformats.org/markup-compatibility/2006">
      <mc:Choice Requires="x14">
        <control shapeId="11442" r:id="rId27" name="TextBox17">
          <controlPr defaultSize="0" autoLine="0" r:id="rId28">
            <anchor moveWithCells="1">
              <from>
                <xdr:col>3</xdr:col>
                <xdr:colOff>60960</xdr:colOff>
                <xdr:row>9</xdr:row>
                <xdr:rowOff>220980</xdr:rowOff>
              </from>
              <to>
                <xdr:col>4</xdr:col>
                <xdr:colOff>160020</xdr:colOff>
                <xdr:row>11</xdr:row>
                <xdr:rowOff>0</xdr:rowOff>
              </to>
            </anchor>
          </controlPr>
        </control>
      </mc:Choice>
      <mc:Fallback>
        <control shapeId="11442" r:id="rId27" name="TextBox17"/>
      </mc:Fallback>
    </mc:AlternateContent>
    <mc:AlternateContent xmlns:mc="http://schemas.openxmlformats.org/markup-compatibility/2006">
      <mc:Choice Requires="x14">
        <control shapeId="11441" r:id="rId29" name="TextBox15">
          <controlPr defaultSize="0" autoLine="0" r:id="rId30">
            <anchor moveWithCells="1">
              <from>
                <xdr:col>3</xdr:col>
                <xdr:colOff>60960</xdr:colOff>
                <xdr:row>8</xdr:row>
                <xdr:rowOff>213360</xdr:rowOff>
              </from>
              <to>
                <xdr:col>4</xdr:col>
                <xdr:colOff>152400</xdr:colOff>
                <xdr:row>9</xdr:row>
                <xdr:rowOff>228600</xdr:rowOff>
              </to>
            </anchor>
          </controlPr>
        </control>
      </mc:Choice>
      <mc:Fallback>
        <control shapeId="11441" r:id="rId29" name="TextBox15"/>
      </mc:Fallback>
    </mc:AlternateContent>
    <mc:AlternateContent xmlns:mc="http://schemas.openxmlformats.org/markup-compatibility/2006">
      <mc:Choice Requires="x14">
        <control shapeId="11440" r:id="rId31" name="TextBox14">
          <controlPr defaultSize="0" autoLine="0" r:id="rId32">
            <anchor moveWithCells="1">
              <from>
                <xdr:col>3</xdr:col>
                <xdr:colOff>60960</xdr:colOff>
                <xdr:row>6</xdr:row>
                <xdr:rowOff>220980</xdr:rowOff>
              </from>
              <to>
                <xdr:col>4</xdr:col>
                <xdr:colOff>152400</xdr:colOff>
                <xdr:row>8</xdr:row>
                <xdr:rowOff>0</xdr:rowOff>
              </to>
            </anchor>
          </controlPr>
        </control>
      </mc:Choice>
      <mc:Fallback>
        <control shapeId="11440" r:id="rId31" name="TextBox14"/>
      </mc:Fallback>
    </mc:AlternateContent>
    <mc:AlternateContent xmlns:mc="http://schemas.openxmlformats.org/markup-compatibility/2006">
      <mc:Choice Requires="x14">
        <control shapeId="11439" r:id="rId33" name="TextBox13">
          <controlPr defaultSize="0" autoLine="0" r:id="rId34">
            <anchor moveWithCells="1">
              <from>
                <xdr:col>3</xdr:col>
                <xdr:colOff>60960</xdr:colOff>
                <xdr:row>5</xdr:row>
                <xdr:rowOff>213360</xdr:rowOff>
              </from>
              <to>
                <xdr:col>4</xdr:col>
                <xdr:colOff>160020</xdr:colOff>
                <xdr:row>6</xdr:row>
                <xdr:rowOff>228600</xdr:rowOff>
              </to>
            </anchor>
          </controlPr>
        </control>
      </mc:Choice>
      <mc:Fallback>
        <control shapeId="11439" r:id="rId33" name="TextBox13"/>
      </mc:Fallback>
    </mc:AlternateContent>
    <mc:AlternateContent xmlns:mc="http://schemas.openxmlformats.org/markup-compatibility/2006">
      <mc:Choice Requires="x14">
        <control shapeId="11438" r:id="rId35" name="TextBox12">
          <controlPr defaultSize="0" autoLine="0" r:id="rId36">
            <anchor moveWithCells="1">
              <from>
                <xdr:col>3</xdr:col>
                <xdr:colOff>60960</xdr:colOff>
                <xdr:row>4</xdr:row>
                <xdr:rowOff>205740</xdr:rowOff>
              </from>
              <to>
                <xdr:col>4</xdr:col>
                <xdr:colOff>152400</xdr:colOff>
                <xdr:row>5</xdr:row>
                <xdr:rowOff>220980</xdr:rowOff>
              </to>
            </anchor>
          </controlPr>
        </control>
      </mc:Choice>
      <mc:Fallback>
        <control shapeId="11438" r:id="rId35" name="TextBox12"/>
      </mc:Fallback>
    </mc:AlternateContent>
    <mc:AlternateContent xmlns:mc="http://schemas.openxmlformats.org/markup-compatibility/2006">
      <mc:Choice Requires="x14">
        <control shapeId="11437" r:id="rId37" name="TextBox9">
          <controlPr defaultSize="0" autoLine="0" r:id="rId38">
            <anchor moveWithCells="1">
              <from>
                <xdr:col>3</xdr:col>
                <xdr:colOff>60960</xdr:colOff>
                <xdr:row>3</xdr:row>
                <xdr:rowOff>220980</xdr:rowOff>
              </from>
              <to>
                <xdr:col>4</xdr:col>
                <xdr:colOff>152400</xdr:colOff>
                <xdr:row>5</xdr:row>
                <xdr:rowOff>0</xdr:rowOff>
              </to>
            </anchor>
          </controlPr>
        </control>
      </mc:Choice>
      <mc:Fallback>
        <control shapeId="11437" r:id="rId37" name="TextBox9"/>
      </mc:Fallback>
    </mc:AlternateContent>
    <mc:AlternateContent xmlns:mc="http://schemas.openxmlformats.org/markup-compatibility/2006">
      <mc:Choice Requires="x14">
        <control shapeId="11436" r:id="rId39" name="TextBox1">
          <controlPr defaultSize="0" autoLine="0" r:id="rId40">
            <anchor moveWithCells="1">
              <from>
                <xdr:col>3</xdr:col>
                <xdr:colOff>60960</xdr:colOff>
                <xdr:row>3</xdr:row>
                <xdr:rowOff>0</xdr:rowOff>
              </from>
              <to>
                <xdr:col>4</xdr:col>
                <xdr:colOff>160020</xdr:colOff>
                <xdr:row>4</xdr:row>
                <xdr:rowOff>15240</xdr:rowOff>
              </to>
            </anchor>
          </controlPr>
        </control>
      </mc:Choice>
      <mc:Fallback>
        <control shapeId="11436" r:id="rId39" name="TextBox1"/>
      </mc:Fallback>
    </mc:AlternateContent>
    <mc:AlternateContent xmlns:mc="http://schemas.openxmlformats.org/markup-compatibility/2006">
      <mc:Choice Requires="x14">
        <control shapeId="11433" r:id="rId41" name="TextBox115">
          <controlPr defaultSize="0" autoLine="0" r:id="rId42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15240</xdr:rowOff>
              </to>
            </anchor>
          </controlPr>
        </control>
      </mc:Choice>
      <mc:Fallback>
        <control shapeId="11433" r:id="rId41" name="TextBox115"/>
      </mc:Fallback>
    </mc:AlternateContent>
    <mc:AlternateContent xmlns:mc="http://schemas.openxmlformats.org/markup-compatibility/2006">
      <mc:Choice Requires="x14">
        <control shapeId="11432" r:id="rId43" name="TextBox114">
          <controlPr defaultSize="0" autoLine="0" r:id="rId44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15240</xdr:rowOff>
              </to>
            </anchor>
          </controlPr>
        </control>
      </mc:Choice>
      <mc:Fallback>
        <control shapeId="11432" r:id="rId43" name="TextBox114"/>
      </mc:Fallback>
    </mc:AlternateContent>
    <mc:AlternateContent xmlns:mc="http://schemas.openxmlformats.org/markup-compatibility/2006">
      <mc:Choice Requires="x14">
        <control shapeId="11431" r:id="rId45" name="TextBox113">
          <controlPr defaultSize="0" autoLine="0" r:id="rId46">
            <anchor moveWithCells="1">
              <from>
                <xdr:col>25</xdr:col>
                <xdr:colOff>0</xdr:colOff>
                <xdr:row>15</xdr:row>
                <xdr:rowOff>7620</xdr:rowOff>
              </from>
              <to>
                <xdr:col>26</xdr:col>
                <xdr:colOff>0</xdr:colOff>
                <xdr:row>16</xdr:row>
                <xdr:rowOff>22860</xdr:rowOff>
              </to>
            </anchor>
          </controlPr>
        </control>
      </mc:Choice>
      <mc:Fallback>
        <control shapeId="11431" r:id="rId45" name="TextBox113"/>
      </mc:Fallback>
    </mc:AlternateContent>
    <mc:AlternateContent xmlns:mc="http://schemas.openxmlformats.org/markup-compatibility/2006">
      <mc:Choice Requires="x14">
        <control shapeId="11430" r:id="rId47" name="TextBox112">
          <controlPr defaultSize="0" autoLine="0" r:id="rId48">
            <anchor moveWithCells="1">
              <from>
                <xdr:col>25</xdr:col>
                <xdr:colOff>0</xdr:colOff>
                <xdr:row>14</xdr:row>
                <xdr:rowOff>30480</xdr:rowOff>
              </from>
              <to>
                <xdr:col>26</xdr:col>
                <xdr:colOff>0</xdr:colOff>
                <xdr:row>15</xdr:row>
                <xdr:rowOff>45720</xdr:rowOff>
              </to>
            </anchor>
          </controlPr>
        </control>
      </mc:Choice>
      <mc:Fallback>
        <control shapeId="11430" r:id="rId47" name="TextBox112"/>
      </mc:Fallback>
    </mc:AlternateContent>
    <mc:AlternateContent xmlns:mc="http://schemas.openxmlformats.org/markup-compatibility/2006">
      <mc:Choice Requires="x14">
        <control shapeId="11429" r:id="rId49" name="TextBox111">
          <controlPr defaultSize="0" autoLine="0" r:id="rId50">
            <anchor moveWithCells="1">
              <from>
                <xdr:col>25</xdr:col>
                <xdr:colOff>0</xdr:colOff>
                <xdr:row>13</xdr:row>
                <xdr:rowOff>15240</xdr:rowOff>
              </from>
              <to>
                <xdr:col>26</xdr:col>
                <xdr:colOff>0</xdr:colOff>
                <xdr:row>14</xdr:row>
                <xdr:rowOff>30480</xdr:rowOff>
              </to>
            </anchor>
          </controlPr>
        </control>
      </mc:Choice>
      <mc:Fallback>
        <control shapeId="11429" r:id="rId49" name="TextBox111"/>
      </mc:Fallback>
    </mc:AlternateContent>
    <mc:AlternateContent xmlns:mc="http://schemas.openxmlformats.org/markup-compatibility/2006">
      <mc:Choice Requires="x14">
        <control shapeId="11428" r:id="rId51" name="TextBox110">
          <controlPr defaultSize="0" autoLine="0" r:id="rId52">
            <anchor moveWithCells="1">
              <from>
                <xdr:col>25</xdr:col>
                <xdr:colOff>0</xdr:colOff>
                <xdr:row>12</xdr:row>
                <xdr:rowOff>7620</xdr:rowOff>
              </from>
              <to>
                <xdr:col>26</xdr:col>
                <xdr:colOff>0</xdr:colOff>
                <xdr:row>13</xdr:row>
                <xdr:rowOff>22860</xdr:rowOff>
              </to>
            </anchor>
          </controlPr>
        </control>
      </mc:Choice>
      <mc:Fallback>
        <control shapeId="11428" r:id="rId51" name="TextBox110"/>
      </mc:Fallback>
    </mc:AlternateContent>
    <mc:AlternateContent xmlns:mc="http://schemas.openxmlformats.org/markup-compatibility/2006">
      <mc:Choice Requires="x14">
        <control shapeId="11427" r:id="rId53" name="TextBox109">
          <controlPr defaultSize="0" autoLine="0" r:id="rId54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15240</xdr:rowOff>
              </to>
            </anchor>
          </controlPr>
        </control>
      </mc:Choice>
      <mc:Fallback>
        <control shapeId="11427" r:id="rId53" name="TextBox109"/>
      </mc:Fallback>
    </mc:AlternateContent>
    <mc:AlternateContent xmlns:mc="http://schemas.openxmlformats.org/markup-compatibility/2006">
      <mc:Choice Requires="x14">
        <control shapeId="11426" r:id="rId55" name="TextBox108">
          <controlPr defaultSize="0" autoLine="0" r:id="rId56">
            <anchor moveWithCells="1">
              <from>
                <xdr:col>25</xdr:col>
                <xdr:colOff>0</xdr:colOff>
                <xdr:row>10</xdr:row>
                <xdr:rowOff>7620</xdr:rowOff>
              </from>
              <to>
                <xdr:col>26</xdr:col>
                <xdr:colOff>0</xdr:colOff>
                <xdr:row>11</xdr:row>
                <xdr:rowOff>22860</xdr:rowOff>
              </to>
            </anchor>
          </controlPr>
        </control>
      </mc:Choice>
      <mc:Fallback>
        <control shapeId="11426" r:id="rId55" name="TextBox108"/>
      </mc:Fallback>
    </mc:AlternateContent>
    <mc:AlternateContent xmlns:mc="http://schemas.openxmlformats.org/markup-compatibility/2006">
      <mc:Choice Requires="x14">
        <control shapeId="11425" r:id="rId57" name="TextBox107">
          <controlPr defaultSize="0" autoLine="0" r:id="rId58">
            <anchor moveWithCells="1">
              <from>
                <xdr:col>25</xdr:col>
                <xdr:colOff>0</xdr:colOff>
                <xdr:row>9</xdr:row>
                <xdr:rowOff>15240</xdr:rowOff>
              </from>
              <to>
                <xdr:col>26</xdr:col>
                <xdr:colOff>0</xdr:colOff>
                <xdr:row>10</xdr:row>
                <xdr:rowOff>30480</xdr:rowOff>
              </to>
            </anchor>
          </controlPr>
        </control>
      </mc:Choice>
      <mc:Fallback>
        <control shapeId="11425" r:id="rId57" name="TextBox107"/>
      </mc:Fallback>
    </mc:AlternateContent>
    <mc:AlternateContent xmlns:mc="http://schemas.openxmlformats.org/markup-compatibility/2006">
      <mc:Choice Requires="x14">
        <control shapeId="11424" r:id="rId59" name="TextBox106">
          <controlPr defaultSize="0" autoLine="0" r:id="rId44">
            <anchor moveWithCells="1">
              <from>
                <xdr:col>25</xdr:col>
                <xdr:colOff>0</xdr:colOff>
                <xdr:row>8</xdr:row>
                <xdr:rowOff>15240</xdr:rowOff>
              </from>
              <to>
                <xdr:col>26</xdr:col>
                <xdr:colOff>0</xdr:colOff>
                <xdr:row>9</xdr:row>
                <xdr:rowOff>30480</xdr:rowOff>
              </to>
            </anchor>
          </controlPr>
        </control>
      </mc:Choice>
      <mc:Fallback>
        <control shapeId="11424" r:id="rId59" name="TextBox106"/>
      </mc:Fallback>
    </mc:AlternateContent>
    <mc:AlternateContent xmlns:mc="http://schemas.openxmlformats.org/markup-compatibility/2006">
      <mc:Choice Requires="x14">
        <control shapeId="11423" r:id="rId60" name="TextBox105">
          <controlPr defaultSize="0" autoLine="0" r:id="rId61">
            <anchor moveWithCells="1">
              <from>
                <xdr:col>25</xdr:col>
                <xdr:colOff>0</xdr:colOff>
                <xdr:row>7</xdr:row>
                <xdr:rowOff>22860</xdr:rowOff>
              </from>
              <to>
                <xdr:col>26</xdr:col>
                <xdr:colOff>0</xdr:colOff>
                <xdr:row>8</xdr:row>
                <xdr:rowOff>38100</xdr:rowOff>
              </to>
            </anchor>
          </controlPr>
        </control>
      </mc:Choice>
      <mc:Fallback>
        <control shapeId="11423" r:id="rId60" name="TextBox105"/>
      </mc:Fallback>
    </mc:AlternateContent>
    <mc:AlternateContent xmlns:mc="http://schemas.openxmlformats.org/markup-compatibility/2006">
      <mc:Choice Requires="x14">
        <control shapeId="11422" r:id="rId62" name="TextBox104">
          <controlPr defaultSize="0" autoLine="0" r:id="rId63">
            <anchor moveWithCells="1">
              <from>
                <xdr:col>25</xdr:col>
                <xdr:colOff>0</xdr:colOff>
                <xdr:row>6</xdr:row>
                <xdr:rowOff>15240</xdr:rowOff>
              </from>
              <to>
                <xdr:col>26</xdr:col>
                <xdr:colOff>0</xdr:colOff>
                <xdr:row>7</xdr:row>
                <xdr:rowOff>30480</xdr:rowOff>
              </to>
            </anchor>
          </controlPr>
        </control>
      </mc:Choice>
      <mc:Fallback>
        <control shapeId="11422" r:id="rId62" name="TextBox104"/>
      </mc:Fallback>
    </mc:AlternateContent>
    <mc:AlternateContent xmlns:mc="http://schemas.openxmlformats.org/markup-compatibility/2006">
      <mc:Choice Requires="x14">
        <control shapeId="11421" r:id="rId64" name="TextBox103">
          <controlPr defaultSize="0" autoLine="0" r:id="rId65">
            <anchor moveWithCells="1">
              <from>
                <xdr:col>25</xdr:col>
                <xdr:colOff>0</xdr:colOff>
                <xdr:row>5</xdr:row>
                <xdr:rowOff>7620</xdr:rowOff>
              </from>
              <to>
                <xdr:col>26</xdr:col>
                <xdr:colOff>0</xdr:colOff>
                <xdr:row>6</xdr:row>
                <xdr:rowOff>22860</xdr:rowOff>
              </to>
            </anchor>
          </controlPr>
        </control>
      </mc:Choice>
      <mc:Fallback>
        <control shapeId="11421" r:id="rId64" name="TextBox103"/>
      </mc:Fallback>
    </mc:AlternateContent>
    <mc:AlternateContent xmlns:mc="http://schemas.openxmlformats.org/markup-compatibility/2006">
      <mc:Choice Requires="x14">
        <control shapeId="11420" r:id="rId66" name="TextBox102">
          <controlPr defaultSize="0" autoLine="0" r:id="rId67">
            <anchor moveWithCells="1">
              <from>
                <xdr:col>24</xdr:col>
                <xdr:colOff>0</xdr:colOff>
                <xdr:row>17</xdr:row>
                <xdr:rowOff>0</xdr:rowOff>
              </from>
              <to>
                <xdr:col>25</xdr:col>
                <xdr:colOff>0</xdr:colOff>
                <xdr:row>18</xdr:row>
                <xdr:rowOff>15240</xdr:rowOff>
              </to>
            </anchor>
          </controlPr>
        </control>
      </mc:Choice>
      <mc:Fallback>
        <control shapeId="11420" r:id="rId66" name="TextBox102"/>
      </mc:Fallback>
    </mc:AlternateContent>
    <mc:AlternateContent xmlns:mc="http://schemas.openxmlformats.org/markup-compatibility/2006">
      <mc:Choice Requires="x14">
        <control shapeId="11419" r:id="rId68" name="TextBox101">
          <controlPr defaultSize="0" autoLine="0" r:id="rId69">
            <anchor moveWithCells="1">
              <from>
                <xdr:col>24</xdr:col>
                <xdr:colOff>0</xdr:colOff>
                <xdr:row>16</xdr:row>
                <xdr:rowOff>0</xdr:rowOff>
              </from>
              <to>
                <xdr:col>25</xdr:col>
                <xdr:colOff>0</xdr:colOff>
                <xdr:row>17</xdr:row>
                <xdr:rowOff>15240</xdr:rowOff>
              </to>
            </anchor>
          </controlPr>
        </control>
      </mc:Choice>
      <mc:Fallback>
        <control shapeId="11419" r:id="rId68" name="TextBox101"/>
      </mc:Fallback>
    </mc:AlternateContent>
    <mc:AlternateContent xmlns:mc="http://schemas.openxmlformats.org/markup-compatibility/2006">
      <mc:Choice Requires="x14">
        <control shapeId="11418" r:id="rId70" name="TextBox100">
          <controlPr defaultSize="0" autoLine="0" r:id="rId71">
            <anchor moveWithCells="1">
              <from>
                <xdr:col>24</xdr:col>
                <xdr:colOff>0</xdr:colOff>
                <xdr:row>15</xdr:row>
                <xdr:rowOff>7620</xdr:rowOff>
              </from>
              <to>
                <xdr:col>25</xdr:col>
                <xdr:colOff>0</xdr:colOff>
                <xdr:row>16</xdr:row>
                <xdr:rowOff>22860</xdr:rowOff>
              </to>
            </anchor>
          </controlPr>
        </control>
      </mc:Choice>
      <mc:Fallback>
        <control shapeId="11418" r:id="rId70" name="TextBox100"/>
      </mc:Fallback>
    </mc:AlternateContent>
    <mc:AlternateContent xmlns:mc="http://schemas.openxmlformats.org/markup-compatibility/2006">
      <mc:Choice Requires="x14">
        <control shapeId="11417" r:id="rId72" name="TextBox99">
          <controlPr defaultSize="0" autoLine="0" r:id="rId73">
            <anchor moveWithCells="1">
              <from>
                <xdr:col>24</xdr:col>
                <xdr:colOff>0</xdr:colOff>
                <xdr:row>14</xdr:row>
                <xdr:rowOff>30480</xdr:rowOff>
              </from>
              <to>
                <xdr:col>25</xdr:col>
                <xdr:colOff>0</xdr:colOff>
                <xdr:row>15</xdr:row>
                <xdr:rowOff>45720</xdr:rowOff>
              </to>
            </anchor>
          </controlPr>
        </control>
      </mc:Choice>
      <mc:Fallback>
        <control shapeId="11417" r:id="rId72" name="TextBox99"/>
      </mc:Fallback>
    </mc:AlternateContent>
    <mc:AlternateContent xmlns:mc="http://schemas.openxmlformats.org/markup-compatibility/2006">
      <mc:Choice Requires="x14">
        <control shapeId="11416" r:id="rId74" name="TextBox98">
          <controlPr defaultSize="0" autoLine="0" r:id="rId75">
            <anchor moveWithCells="1">
              <from>
                <xdr:col>24</xdr:col>
                <xdr:colOff>0</xdr:colOff>
                <xdr:row>13</xdr:row>
                <xdr:rowOff>15240</xdr:rowOff>
              </from>
              <to>
                <xdr:col>25</xdr:col>
                <xdr:colOff>0</xdr:colOff>
                <xdr:row>14</xdr:row>
                <xdr:rowOff>30480</xdr:rowOff>
              </to>
            </anchor>
          </controlPr>
        </control>
      </mc:Choice>
      <mc:Fallback>
        <control shapeId="11416" r:id="rId74" name="TextBox98"/>
      </mc:Fallback>
    </mc:AlternateContent>
    <mc:AlternateContent xmlns:mc="http://schemas.openxmlformats.org/markup-compatibility/2006">
      <mc:Choice Requires="x14">
        <control shapeId="11415" r:id="rId76" name="TextBox97">
          <controlPr defaultSize="0" autoLine="0" r:id="rId77">
            <anchor moveWithCells="1">
              <from>
                <xdr:col>24</xdr:col>
                <xdr:colOff>0</xdr:colOff>
                <xdr:row>12</xdr:row>
                <xdr:rowOff>7620</xdr:rowOff>
              </from>
              <to>
                <xdr:col>25</xdr:col>
                <xdr:colOff>0</xdr:colOff>
                <xdr:row>13</xdr:row>
                <xdr:rowOff>22860</xdr:rowOff>
              </to>
            </anchor>
          </controlPr>
        </control>
      </mc:Choice>
      <mc:Fallback>
        <control shapeId="11415" r:id="rId76" name="TextBox97"/>
      </mc:Fallback>
    </mc:AlternateContent>
    <mc:AlternateContent xmlns:mc="http://schemas.openxmlformats.org/markup-compatibility/2006">
      <mc:Choice Requires="x14">
        <control shapeId="11414" r:id="rId78" name="TextBox96">
          <controlPr defaultSize="0" autoLine="0" r:id="rId79">
            <anchor moveWithCells="1">
              <from>
                <xdr:col>24</xdr:col>
                <xdr:colOff>0</xdr:colOff>
                <xdr:row>11</xdr:row>
                <xdr:rowOff>0</xdr:rowOff>
              </from>
              <to>
                <xdr:col>25</xdr:col>
                <xdr:colOff>0</xdr:colOff>
                <xdr:row>12</xdr:row>
                <xdr:rowOff>15240</xdr:rowOff>
              </to>
            </anchor>
          </controlPr>
        </control>
      </mc:Choice>
      <mc:Fallback>
        <control shapeId="11414" r:id="rId78" name="TextBox96"/>
      </mc:Fallback>
    </mc:AlternateContent>
    <mc:AlternateContent xmlns:mc="http://schemas.openxmlformats.org/markup-compatibility/2006">
      <mc:Choice Requires="x14">
        <control shapeId="11413" r:id="rId80" name="TextBox95">
          <controlPr defaultSize="0" autoLine="0" r:id="rId81">
            <anchor moveWithCells="1">
              <from>
                <xdr:col>24</xdr:col>
                <xdr:colOff>0</xdr:colOff>
                <xdr:row>10</xdr:row>
                <xdr:rowOff>7620</xdr:rowOff>
              </from>
              <to>
                <xdr:col>25</xdr:col>
                <xdr:colOff>0</xdr:colOff>
                <xdr:row>11</xdr:row>
                <xdr:rowOff>22860</xdr:rowOff>
              </to>
            </anchor>
          </controlPr>
        </control>
      </mc:Choice>
      <mc:Fallback>
        <control shapeId="11413" r:id="rId80" name="TextBox95"/>
      </mc:Fallback>
    </mc:AlternateContent>
    <mc:AlternateContent xmlns:mc="http://schemas.openxmlformats.org/markup-compatibility/2006">
      <mc:Choice Requires="x14">
        <control shapeId="11412" r:id="rId82" name="TextBox94">
          <controlPr defaultSize="0" autoLine="0" r:id="rId83">
            <anchor moveWithCells="1">
              <from>
                <xdr:col>24</xdr:col>
                <xdr:colOff>0</xdr:colOff>
                <xdr:row>9</xdr:row>
                <xdr:rowOff>15240</xdr:rowOff>
              </from>
              <to>
                <xdr:col>25</xdr:col>
                <xdr:colOff>0</xdr:colOff>
                <xdr:row>10</xdr:row>
                <xdr:rowOff>30480</xdr:rowOff>
              </to>
            </anchor>
          </controlPr>
        </control>
      </mc:Choice>
      <mc:Fallback>
        <control shapeId="11412" r:id="rId82" name="TextBox94"/>
      </mc:Fallback>
    </mc:AlternateContent>
    <mc:AlternateContent xmlns:mc="http://schemas.openxmlformats.org/markup-compatibility/2006">
      <mc:Choice Requires="x14">
        <control shapeId="11411" r:id="rId84" name="TextBox93">
          <controlPr defaultSize="0" autoLine="0" r:id="rId69">
            <anchor moveWithCells="1">
              <from>
                <xdr:col>24</xdr:col>
                <xdr:colOff>0</xdr:colOff>
                <xdr:row>8</xdr:row>
                <xdr:rowOff>15240</xdr:rowOff>
              </from>
              <to>
                <xdr:col>25</xdr:col>
                <xdr:colOff>0</xdr:colOff>
                <xdr:row>9</xdr:row>
                <xdr:rowOff>30480</xdr:rowOff>
              </to>
            </anchor>
          </controlPr>
        </control>
      </mc:Choice>
      <mc:Fallback>
        <control shapeId="11411" r:id="rId84" name="TextBox93"/>
      </mc:Fallback>
    </mc:AlternateContent>
    <mc:AlternateContent xmlns:mc="http://schemas.openxmlformats.org/markup-compatibility/2006">
      <mc:Choice Requires="x14">
        <control shapeId="11410" r:id="rId85" name="TextBox92">
          <controlPr defaultSize="0" autoLine="0" r:id="rId86">
            <anchor moveWithCells="1">
              <from>
                <xdr:col>24</xdr:col>
                <xdr:colOff>0</xdr:colOff>
                <xdr:row>7</xdr:row>
                <xdr:rowOff>22860</xdr:rowOff>
              </from>
              <to>
                <xdr:col>25</xdr:col>
                <xdr:colOff>0</xdr:colOff>
                <xdr:row>8</xdr:row>
                <xdr:rowOff>38100</xdr:rowOff>
              </to>
            </anchor>
          </controlPr>
        </control>
      </mc:Choice>
      <mc:Fallback>
        <control shapeId="11410" r:id="rId85" name="TextBox92"/>
      </mc:Fallback>
    </mc:AlternateContent>
    <mc:AlternateContent xmlns:mc="http://schemas.openxmlformats.org/markup-compatibility/2006">
      <mc:Choice Requires="x14">
        <control shapeId="11409" r:id="rId87" name="TextBox91">
          <controlPr defaultSize="0" autoLine="0" r:id="rId88">
            <anchor moveWithCells="1">
              <from>
                <xdr:col>24</xdr:col>
                <xdr:colOff>0</xdr:colOff>
                <xdr:row>6</xdr:row>
                <xdr:rowOff>15240</xdr:rowOff>
              </from>
              <to>
                <xdr:col>25</xdr:col>
                <xdr:colOff>0</xdr:colOff>
                <xdr:row>7</xdr:row>
                <xdr:rowOff>30480</xdr:rowOff>
              </to>
            </anchor>
          </controlPr>
        </control>
      </mc:Choice>
      <mc:Fallback>
        <control shapeId="11409" r:id="rId87" name="TextBox91"/>
      </mc:Fallback>
    </mc:AlternateContent>
    <mc:AlternateContent xmlns:mc="http://schemas.openxmlformats.org/markup-compatibility/2006">
      <mc:Choice Requires="x14">
        <control shapeId="11408" r:id="rId89" name="TextBox90">
          <controlPr defaultSize="0" autoLine="0" r:id="rId90">
            <anchor moveWithCells="1">
              <from>
                <xdr:col>24</xdr:col>
                <xdr:colOff>0</xdr:colOff>
                <xdr:row>5</xdr:row>
                <xdr:rowOff>7620</xdr:rowOff>
              </from>
              <to>
                <xdr:col>25</xdr:col>
                <xdr:colOff>0</xdr:colOff>
                <xdr:row>6</xdr:row>
                <xdr:rowOff>22860</xdr:rowOff>
              </to>
            </anchor>
          </controlPr>
        </control>
      </mc:Choice>
      <mc:Fallback>
        <control shapeId="11408" r:id="rId89" name="TextBox90"/>
      </mc:Fallback>
    </mc:AlternateContent>
    <mc:AlternateContent xmlns:mc="http://schemas.openxmlformats.org/markup-compatibility/2006">
      <mc:Choice Requires="x14">
        <control shapeId="11394" r:id="rId91" name="TextBox89">
          <controlPr defaultSize="0" autoLine="0" r:id="rId42">
            <anchor moveWithCells="1">
              <from>
                <xdr:col>23</xdr:col>
                <xdr:colOff>0</xdr:colOff>
                <xdr:row>17</xdr:row>
                <xdr:rowOff>0</xdr:rowOff>
              </from>
              <to>
                <xdr:col>24</xdr:col>
                <xdr:colOff>0</xdr:colOff>
                <xdr:row>18</xdr:row>
                <xdr:rowOff>15240</xdr:rowOff>
              </to>
            </anchor>
          </controlPr>
        </control>
      </mc:Choice>
      <mc:Fallback>
        <control shapeId="11394" r:id="rId91" name="TextBox89"/>
      </mc:Fallback>
    </mc:AlternateContent>
    <mc:AlternateContent xmlns:mc="http://schemas.openxmlformats.org/markup-compatibility/2006">
      <mc:Choice Requires="x14">
        <control shapeId="11393" r:id="rId92" name="TextBox88">
          <controlPr defaultSize="0" autoLine="0" r:id="rId44">
            <anchor moveWithCells="1">
              <from>
                <xdr:col>23</xdr:col>
                <xdr:colOff>0</xdr:colOff>
                <xdr:row>16</xdr:row>
                <xdr:rowOff>0</xdr:rowOff>
              </from>
              <to>
                <xdr:col>24</xdr:col>
                <xdr:colOff>0</xdr:colOff>
                <xdr:row>17</xdr:row>
                <xdr:rowOff>15240</xdr:rowOff>
              </to>
            </anchor>
          </controlPr>
        </control>
      </mc:Choice>
      <mc:Fallback>
        <control shapeId="11393" r:id="rId92" name="TextBox88"/>
      </mc:Fallback>
    </mc:AlternateContent>
    <mc:AlternateContent xmlns:mc="http://schemas.openxmlformats.org/markup-compatibility/2006">
      <mc:Choice Requires="x14">
        <control shapeId="11392" r:id="rId93" name="TextBox87">
          <controlPr defaultSize="0" autoLine="0" r:id="rId48">
            <anchor moveWithCells="1">
              <from>
                <xdr:col>23</xdr:col>
                <xdr:colOff>0</xdr:colOff>
                <xdr:row>15</xdr:row>
                <xdr:rowOff>7620</xdr:rowOff>
              </from>
              <to>
                <xdr:col>24</xdr:col>
                <xdr:colOff>0</xdr:colOff>
                <xdr:row>16</xdr:row>
                <xdr:rowOff>22860</xdr:rowOff>
              </to>
            </anchor>
          </controlPr>
        </control>
      </mc:Choice>
      <mc:Fallback>
        <control shapeId="11392" r:id="rId93" name="TextBox87"/>
      </mc:Fallback>
    </mc:AlternateContent>
    <mc:AlternateContent xmlns:mc="http://schemas.openxmlformats.org/markup-compatibility/2006">
      <mc:Choice Requires="x14">
        <control shapeId="11391" r:id="rId94" name="TextBox86">
          <controlPr defaultSize="0" autoLine="0" r:id="rId46">
            <anchor moveWithCells="1">
              <from>
                <xdr:col>23</xdr:col>
                <xdr:colOff>0</xdr:colOff>
                <xdr:row>14</xdr:row>
                <xdr:rowOff>30480</xdr:rowOff>
              </from>
              <to>
                <xdr:col>24</xdr:col>
                <xdr:colOff>0</xdr:colOff>
                <xdr:row>15</xdr:row>
                <xdr:rowOff>45720</xdr:rowOff>
              </to>
            </anchor>
          </controlPr>
        </control>
      </mc:Choice>
      <mc:Fallback>
        <control shapeId="11391" r:id="rId94" name="TextBox86"/>
      </mc:Fallback>
    </mc:AlternateContent>
    <mc:AlternateContent xmlns:mc="http://schemas.openxmlformats.org/markup-compatibility/2006">
      <mc:Choice Requires="x14">
        <control shapeId="11390" r:id="rId95" name="TextBox85">
          <controlPr defaultSize="0" autoLine="0" r:id="rId96">
            <anchor moveWithCells="1">
              <from>
                <xdr:col>23</xdr:col>
                <xdr:colOff>0</xdr:colOff>
                <xdr:row>13</xdr:row>
                <xdr:rowOff>15240</xdr:rowOff>
              </from>
              <to>
                <xdr:col>24</xdr:col>
                <xdr:colOff>0</xdr:colOff>
                <xdr:row>14</xdr:row>
                <xdr:rowOff>30480</xdr:rowOff>
              </to>
            </anchor>
          </controlPr>
        </control>
      </mc:Choice>
      <mc:Fallback>
        <control shapeId="11390" r:id="rId95" name="TextBox85"/>
      </mc:Fallback>
    </mc:AlternateContent>
    <mc:AlternateContent xmlns:mc="http://schemas.openxmlformats.org/markup-compatibility/2006">
      <mc:Choice Requires="x14">
        <control shapeId="11389" r:id="rId97" name="TextBox84">
          <controlPr defaultSize="0" autoLine="0" r:id="rId52">
            <anchor moveWithCells="1">
              <from>
                <xdr:col>23</xdr:col>
                <xdr:colOff>0</xdr:colOff>
                <xdr:row>12</xdr:row>
                <xdr:rowOff>7620</xdr:rowOff>
              </from>
              <to>
                <xdr:col>24</xdr:col>
                <xdr:colOff>0</xdr:colOff>
                <xdr:row>13</xdr:row>
                <xdr:rowOff>22860</xdr:rowOff>
              </to>
            </anchor>
          </controlPr>
        </control>
      </mc:Choice>
      <mc:Fallback>
        <control shapeId="11389" r:id="rId97" name="TextBox84"/>
      </mc:Fallback>
    </mc:AlternateContent>
    <mc:AlternateContent xmlns:mc="http://schemas.openxmlformats.org/markup-compatibility/2006">
      <mc:Choice Requires="x14">
        <control shapeId="11388" r:id="rId98" name="TextBox83">
          <controlPr defaultSize="0" autoLine="0" r:id="rId99">
            <anchor moveWithCells="1">
              <from>
                <xdr:col>23</xdr:col>
                <xdr:colOff>0</xdr:colOff>
                <xdr:row>11</xdr:row>
                <xdr:rowOff>0</xdr:rowOff>
              </from>
              <to>
                <xdr:col>24</xdr:col>
                <xdr:colOff>0</xdr:colOff>
                <xdr:row>12</xdr:row>
                <xdr:rowOff>15240</xdr:rowOff>
              </to>
            </anchor>
          </controlPr>
        </control>
      </mc:Choice>
      <mc:Fallback>
        <control shapeId="11388" r:id="rId98" name="TextBox83"/>
      </mc:Fallback>
    </mc:AlternateContent>
    <mc:AlternateContent xmlns:mc="http://schemas.openxmlformats.org/markup-compatibility/2006">
      <mc:Choice Requires="x14">
        <control shapeId="11387" r:id="rId100" name="TextBox82">
          <controlPr defaultSize="0" autoLine="0" r:id="rId101">
            <anchor moveWithCells="1">
              <from>
                <xdr:col>23</xdr:col>
                <xdr:colOff>0</xdr:colOff>
                <xdr:row>10</xdr:row>
                <xdr:rowOff>7620</xdr:rowOff>
              </from>
              <to>
                <xdr:col>24</xdr:col>
                <xdr:colOff>0</xdr:colOff>
                <xdr:row>11</xdr:row>
                <xdr:rowOff>22860</xdr:rowOff>
              </to>
            </anchor>
          </controlPr>
        </control>
      </mc:Choice>
      <mc:Fallback>
        <control shapeId="11387" r:id="rId100" name="TextBox82"/>
      </mc:Fallback>
    </mc:AlternateContent>
    <mc:AlternateContent xmlns:mc="http://schemas.openxmlformats.org/markup-compatibility/2006">
      <mc:Choice Requires="x14">
        <control shapeId="11386" r:id="rId102" name="TextBox81">
          <controlPr defaultSize="0" autoLine="0" r:id="rId103">
            <anchor moveWithCells="1">
              <from>
                <xdr:col>23</xdr:col>
                <xdr:colOff>0</xdr:colOff>
                <xdr:row>9</xdr:row>
                <xdr:rowOff>15240</xdr:rowOff>
              </from>
              <to>
                <xdr:col>24</xdr:col>
                <xdr:colOff>0</xdr:colOff>
                <xdr:row>10</xdr:row>
                <xdr:rowOff>30480</xdr:rowOff>
              </to>
            </anchor>
          </controlPr>
        </control>
      </mc:Choice>
      <mc:Fallback>
        <control shapeId="11386" r:id="rId102" name="TextBox81"/>
      </mc:Fallback>
    </mc:AlternateContent>
    <mc:AlternateContent xmlns:mc="http://schemas.openxmlformats.org/markup-compatibility/2006">
      <mc:Choice Requires="x14">
        <control shapeId="11385" r:id="rId104" name="TextBox80">
          <controlPr defaultSize="0" autoLine="0" r:id="rId44">
            <anchor moveWithCells="1">
              <from>
                <xdr:col>23</xdr:col>
                <xdr:colOff>0</xdr:colOff>
                <xdr:row>8</xdr:row>
                <xdr:rowOff>15240</xdr:rowOff>
              </from>
              <to>
                <xdr:col>24</xdr:col>
                <xdr:colOff>0</xdr:colOff>
                <xdr:row>9</xdr:row>
                <xdr:rowOff>30480</xdr:rowOff>
              </to>
            </anchor>
          </controlPr>
        </control>
      </mc:Choice>
      <mc:Fallback>
        <control shapeId="11385" r:id="rId104" name="TextBox80"/>
      </mc:Fallback>
    </mc:AlternateContent>
    <mc:AlternateContent xmlns:mc="http://schemas.openxmlformats.org/markup-compatibility/2006">
      <mc:Choice Requires="x14">
        <control shapeId="11384" r:id="rId105" name="TextBox79">
          <controlPr defaultSize="0" autoLine="0" r:id="rId106">
            <anchor moveWithCells="1">
              <from>
                <xdr:col>23</xdr:col>
                <xdr:colOff>0</xdr:colOff>
                <xdr:row>7</xdr:row>
                <xdr:rowOff>22860</xdr:rowOff>
              </from>
              <to>
                <xdr:col>24</xdr:col>
                <xdr:colOff>0</xdr:colOff>
                <xdr:row>8</xdr:row>
                <xdr:rowOff>38100</xdr:rowOff>
              </to>
            </anchor>
          </controlPr>
        </control>
      </mc:Choice>
      <mc:Fallback>
        <control shapeId="11384" r:id="rId105" name="TextBox79"/>
      </mc:Fallback>
    </mc:AlternateContent>
    <mc:AlternateContent xmlns:mc="http://schemas.openxmlformats.org/markup-compatibility/2006">
      <mc:Choice Requires="x14">
        <control shapeId="11383" r:id="rId107" name="TextBox78">
          <controlPr defaultSize="0" autoLine="0" r:id="rId108">
            <anchor moveWithCells="1">
              <from>
                <xdr:col>23</xdr:col>
                <xdr:colOff>0</xdr:colOff>
                <xdr:row>6</xdr:row>
                <xdr:rowOff>15240</xdr:rowOff>
              </from>
              <to>
                <xdr:col>24</xdr:col>
                <xdr:colOff>0</xdr:colOff>
                <xdr:row>7</xdr:row>
                <xdr:rowOff>30480</xdr:rowOff>
              </to>
            </anchor>
          </controlPr>
        </control>
      </mc:Choice>
      <mc:Fallback>
        <control shapeId="11383" r:id="rId107" name="TextBox78"/>
      </mc:Fallback>
    </mc:AlternateContent>
    <mc:AlternateContent xmlns:mc="http://schemas.openxmlformats.org/markup-compatibility/2006">
      <mc:Choice Requires="x14">
        <control shapeId="11382" r:id="rId109" name="TextBox77">
          <controlPr defaultSize="0" autoLine="0" r:id="rId65">
            <anchor moveWithCells="1">
              <from>
                <xdr:col>23</xdr:col>
                <xdr:colOff>0</xdr:colOff>
                <xdr:row>5</xdr:row>
                <xdr:rowOff>7620</xdr:rowOff>
              </from>
              <to>
                <xdr:col>24</xdr:col>
                <xdr:colOff>0</xdr:colOff>
                <xdr:row>6</xdr:row>
                <xdr:rowOff>22860</xdr:rowOff>
              </to>
            </anchor>
          </controlPr>
        </control>
      </mc:Choice>
      <mc:Fallback>
        <control shapeId="11382" r:id="rId109" name="TextBox77"/>
      </mc:Fallback>
    </mc:AlternateContent>
    <mc:AlternateContent xmlns:mc="http://schemas.openxmlformats.org/markup-compatibility/2006">
      <mc:Choice Requires="x14">
        <control shapeId="11368" r:id="rId110" name="TextBox76">
          <controlPr defaultSize="0" autoLine="0" r:id="rId111">
            <anchor moveWithCells="1">
              <from>
                <xdr:col>22</xdr:col>
                <xdr:colOff>0</xdr:colOff>
                <xdr:row>17</xdr:row>
                <xdr:rowOff>0</xdr:rowOff>
              </from>
              <to>
                <xdr:col>23</xdr:col>
                <xdr:colOff>22860</xdr:colOff>
                <xdr:row>18</xdr:row>
                <xdr:rowOff>15240</xdr:rowOff>
              </to>
            </anchor>
          </controlPr>
        </control>
      </mc:Choice>
      <mc:Fallback>
        <control shapeId="11368" r:id="rId110" name="TextBox76"/>
      </mc:Fallback>
    </mc:AlternateContent>
    <mc:AlternateContent xmlns:mc="http://schemas.openxmlformats.org/markup-compatibility/2006">
      <mc:Choice Requires="x14">
        <control shapeId="11367" r:id="rId112" name="TextBox75">
          <controlPr defaultSize="0" autoLine="0" r:id="rId111">
            <anchor moveWithCells="1">
              <from>
                <xdr:col>22</xdr:col>
                <xdr:colOff>0</xdr:colOff>
                <xdr:row>16</xdr:row>
                <xdr:rowOff>0</xdr:rowOff>
              </from>
              <to>
                <xdr:col>23</xdr:col>
                <xdr:colOff>22860</xdr:colOff>
                <xdr:row>17</xdr:row>
                <xdr:rowOff>15240</xdr:rowOff>
              </to>
            </anchor>
          </controlPr>
        </control>
      </mc:Choice>
      <mc:Fallback>
        <control shapeId="11367" r:id="rId112" name="TextBox75"/>
      </mc:Fallback>
    </mc:AlternateContent>
    <mc:AlternateContent xmlns:mc="http://schemas.openxmlformats.org/markup-compatibility/2006">
      <mc:Choice Requires="x14">
        <control shapeId="11366" r:id="rId113" name="TextBox74">
          <controlPr defaultSize="0" autoLine="0" r:id="rId114">
            <anchor moveWithCells="1">
              <from>
                <xdr:col>22</xdr:col>
                <xdr:colOff>0</xdr:colOff>
                <xdr:row>15</xdr:row>
                <xdr:rowOff>7620</xdr:rowOff>
              </from>
              <to>
                <xdr:col>23</xdr:col>
                <xdr:colOff>22860</xdr:colOff>
                <xdr:row>16</xdr:row>
                <xdr:rowOff>22860</xdr:rowOff>
              </to>
            </anchor>
          </controlPr>
        </control>
      </mc:Choice>
      <mc:Fallback>
        <control shapeId="11366" r:id="rId113" name="TextBox74"/>
      </mc:Fallback>
    </mc:AlternateContent>
    <mc:AlternateContent xmlns:mc="http://schemas.openxmlformats.org/markup-compatibility/2006">
      <mc:Choice Requires="x14">
        <control shapeId="11365" r:id="rId115" name="TextBox73">
          <controlPr defaultSize="0" autoLine="0" r:id="rId116">
            <anchor moveWithCells="1">
              <from>
                <xdr:col>22</xdr:col>
                <xdr:colOff>0</xdr:colOff>
                <xdr:row>14</xdr:row>
                <xdr:rowOff>30480</xdr:rowOff>
              </from>
              <to>
                <xdr:col>23</xdr:col>
                <xdr:colOff>22860</xdr:colOff>
                <xdr:row>15</xdr:row>
                <xdr:rowOff>45720</xdr:rowOff>
              </to>
            </anchor>
          </controlPr>
        </control>
      </mc:Choice>
      <mc:Fallback>
        <control shapeId="11365" r:id="rId115" name="TextBox73"/>
      </mc:Fallback>
    </mc:AlternateContent>
    <mc:AlternateContent xmlns:mc="http://schemas.openxmlformats.org/markup-compatibility/2006">
      <mc:Choice Requires="x14">
        <control shapeId="11364" r:id="rId117" name="TextBox72">
          <controlPr defaultSize="0" autoLine="0" r:id="rId118">
            <anchor moveWithCells="1">
              <from>
                <xdr:col>22</xdr:col>
                <xdr:colOff>0</xdr:colOff>
                <xdr:row>13</xdr:row>
                <xdr:rowOff>15240</xdr:rowOff>
              </from>
              <to>
                <xdr:col>23</xdr:col>
                <xdr:colOff>22860</xdr:colOff>
                <xdr:row>14</xdr:row>
                <xdr:rowOff>30480</xdr:rowOff>
              </to>
            </anchor>
          </controlPr>
        </control>
      </mc:Choice>
      <mc:Fallback>
        <control shapeId="11364" r:id="rId117" name="TextBox72"/>
      </mc:Fallback>
    </mc:AlternateContent>
    <mc:AlternateContent xmlns:mc="http://schemas.openxmlformats.org/markup-compatibility/2006">
      <mc:Choice Requires="x14">
        <control shapeId="11363" r:id="rId119" name="TextBox71">
          <controlPr defaultSize="0" autoLine="0" r:id="rId120">
            <anchor moveWithCells="1">
              <from>
                <xdr:col>22</xdr:col>
                <xdr:colOff>0</xdr:colOff>
                <xdr:row>12</xdr:row>
                <xdr:rowOff>7620</xdr:rowOff>
              </from>
              <to>
                <xdr:col>23</xdr:col>
                <xdr:colOff>22860</xdr:colOff>
                <xdr:row>13</xdr:row>
                <xdr:rowOff>22860</xdr:rowOff>
              </to>
            </anchor>
          </controlPr>
        </control>
      </mc:Choice>
      <mc:Fallback>
        <control shapeId="11363" r:id="rId119" name="TextBox71"/>
      </mc:Fallback>
    </mc:AlternateContent>
    <mc:AlternateContent xmlns:mc="http://schemas.openxmlformats.org/markup-compatibility/2006">
      <mc:Choice Requires="x14">
        <control shapeId="11362" r:id="rId121" name="TextBox70">
          <controlPr defaultSize="0" autoLine="0" r:id="rId122">
            <anchor moveWithCells="1">
              <from>
                <xdr:col>22</xdr:col>
                <xdr:colOff>0</xdr:colOff>
                <xdr:row>11</xdr:row>
                <xdr:rowOff>0</xdr:rowOff>
              </from>
              <to>
                <xdr:col>23</xdr:col>
                <xdr:colOff>22860</xdr:colOff>
                <xdr:row>12</xdr:row>
                <xdr:rowOff>15240</xdr:rowOff>
              </to>
            </anchor>
          </controlPr>
        </control>
      </mc:Choice>
      <mc:Fallback>
        <control shapeId="11362" r:id="rId121" name="TextBox70"/>
      </mc:Fallback>
    </mc:AlternateContent>
    <mc:AlternateContent xmlns:mc="http://schemas.openxmlformats.org/markup-compatibility/2006">
      <mc:Choice Requires="x14">
        <control shapeId="11361" r:id="rId123" name="TextBox69">
          <controlPr defaultSize="0" autoLine="0" r:id="rId124">
            <anchor moveWithCells="1">
              <from>
                <xdr:col>22</xdr:col>
                <xdr:colOff>0</xdr:colOff>
                <xdr:row>10</xdr:row>
                <xdr:rowOff>7620</xdr:rowOff>
              </from>
              <to>
                <xdr:col>23</xdr:col>
                <xdr:colOff>22860</xdr:colOff>
                <xdr:row>11</xdr:row>
                <xdr:rowOff>22860</xdr:rowOff>
              </to>
            </anchor>
          </controlPr>
        </control>
      </mc:Choice>
      <mc:Fallback>
        <control shapeId="11361" r:id="rId123" name="TextBox69"/>
      </mc:Fallback>
    </mc:AlternateContent>
    <mc:AlternateContent xmlns:mc="http://schemas.openxmlformats.org/markup-compatibility/2006">
      <mc:Choice Requires="x14">
        <control shapeId="11360" r:id="rId125" name="TextBox68">
          <controlPr defaultSize="0" autoLine="0" r:id="rId126">
            <anchor moveWithCells="1">
              <from>
                <xdr:col>22</xdr:col>
                <xdr:colOff>0</xdr:colOff>
                <xdr:row>9</xdr:row>
                <xdr:rowOff>15240</xdr:rowOff>
              </from>
              <to>
                <xdr:col>23</xdr:col>
                <xdr:colOff>22860</xdr:colOff>
                <xdr:row>10</xdr:row>
                <xdr:rowOff>30480</xdr:rowOff>
              </to>
            </anchor>
          </controlPr>
        </control>
      </mc:Choice>
      <mc:Fallback>
        <control shapeId="11360" r:id="rId125" name="TextBox68"/>
      </mc:Fallback>
    </mc:AlternateContent>
    <mc:AlternateContent xmlns:mc="http://schemas.openxmlformats.org/markup-compatibility/2006">
      <mc:Choice Requires="x14">
        <control shapeId="11359" r:id="rId127" name="TextBox67">
          <controlPr defaultSize="0" autoLine="0" r:id="rId111">
            <anchor moveWithCells="1">
              <from>
                <xdr:col>22</xdr:col>
                <xdr:colOff>0</xdr:colOff>
                <xdr:row>8</xdr:row>
                <xdr:rowOff>15240</xdr:rowOff>
              </from>
              <to>
                <xdr:col>23</xdr:col>
                <xdr:colOff>22860</xdr:colOff>
                <xdr:row>9</xdr:row>
                <xdr:rowOff>30480</xdr:rowOff>
              </to>
            </anchor>
          </controlPr>
        </control>
      </mc:Choice>
      <mc:Fallback>
        <control shapeId="11359" r:id="rId127" name="TextBox67"/>
      </mc:Fallback>
    </mc:AlternateContent>
    <mc:AlternateContent xmlns:mc="http://schemas.openxmlformats.org/markup-compatibility/2006">
      <mc:Choice Requires="x14">
        <control shapeId="11358" r:id="rId128" name="TextBox66">
          <controlPr defaultSize="0" autoLine="0" r:id="rId129">
            <anchor moveWithCells="1">
              <from>
                <xdr:col>22</xdr:col>
                <xdr:colOff>0</xdr:colOff>
                <xdr:row>7</xdr:row>
                <xdr:rowOff>22860</xdr:rowOff>
              </from>
              <to>
                <xdr:col>23</xdr:col>
                <xdr:colOff>22860</xdr:colOff>
                <xdr:row>8</xdr:row>
                <xdr:rowOff>38100</xdr:rowOff>
              </to>
            </anchor>
          </controlPr>
        </control>
      </mc:Choice>
      <mc:Fallback>
        <control shapeId="11358" r:id="rId128" name="TextBox66"/>
      </mc:Fallback>
    </mc:AlternateContent>
    <mc:AlternateContent xmlns:mc="http://schemas.openxmlformats.org/markup-compatibility/2006">
      <mc:Choice Requires="x14">
        <control shapeId="11357" r:id="rId130" name="TextBox65">
          <controlPr defaultSize="0" autoLine="0" r:id="rId131">
            <anchor moveWithCells="1">
              <from>
                <xdr:col>22</xdr:col>
                <xdr:colOff>0</xdr:colOff>
                <xdr:row>6</xdr:row>
                <xdr:rowOff>15240</xdr:rowOff>
              </from>
              <to>
                <xdr:col>23</xdr:col>
                <xdr:colOff>22860</xdr:colOff>
                <xdr:row>7</xdr:row>
                <xdr:rowOff>30480</xdr:rowOff>
              </to>
            </anchor>
          </controlPr>
        </control>
      </mc:Choice>
      <mc:Fallback>
        <control shapeId="11357" r:id="rId130" name="TextBox65"/>
      </mc:Fallback>
    </mc:AlternateContent>
    <mc:AlternateContent xmlns:mc="http://schemas.openxmlformats.org/markup-compatibility/2006">
      <mc:Choice Requires="x14">
        <control shapeId="11356" r:id="rId132" name="TextBox64">
          <controlPr defaultSize="0" autoLine="0" r:id="rId133">
            <anchor moveWithCells="1">
              <from>
                <xdr:col>22</xdr:col>
                <xdr:colOff>0</xdr:colOff>
                <xdr:row>5</xdr:row>
                <xdr:rowOff>7620</xdr:rowOff>
              </from>
              <to>
                <xdr:col>23</xdr:col>
                <xdr:colOff>22860</xdr:colOff>
                <xdr:row>6</xdr:row>
                <xdr:rowOff>22860</xdr:rowOff>
              </to>
            </anchor>
          </controlPr>
        </control>
      </mc:Choice>
      <mc:Fallback>
        <control shapeId="11356" r:id="rId132" name="TextBox64"/>
      </mc:Fallback>
    </mc:AlternateContent>
    <mc:AlternateContent xmlns:mc="http://schemas.openxmlformats.org/markup-compatibility/2006">
      <mc:Choice Requires="x14">
        <control shapeId="11355" r:id="rId134" name="TextBox63">
          <controlPr defaultSize="0" autoLine="0" r:id="rId111">
            <anchor moveWithCells="1">
              <from>
                <xdr:col>21</xdr:col>
                <xdr:colOff>0</xdr:colOff>
                <xdr:row>17</xdr:row>
                <xdr:rowOff>0</xdr:rowOff>
              </from>
              <to>
                <xdr:col>21</xdr:col>
                <xdr:colOff>708660</xdr:colOff>
                <xdr:row>18</xdr:row>
                <xdr:rowOff>15240</xdr:rowOff>
              </to>
            </anchor>
          </controlPr>
        </control>
      </mc:Choice>
      <mc:Fallback>
        <control shapeId="11355" r:id="rId134" name="TextBox63"/>
      </mc:Fallback>
    </mc:AlternateContent>
    <mc:AlternateContent xmlns:mc="http://schemas.openxmlformats.org/markup-compatibility/2006">
      <mc:Choice Requires="x14">
        <control shapeId="11354" r:id="rId135" name="TextBox62">
          <controlPr defaultSize="0" autoLine="0" r:id="rId111">
            <anchor moveWithCells="1">
              <from>
                <xdr:col>21</xdr:col>
                <xdr:colOff>0</xdr:colOff>
                <xdr:row>16</xdr:row>
                <xdr:rowOff>0</xdr:rowOff>
              </from>
              <to>
                <xdr:col>21</xdr:col>
                <xdr:colOff>708660</xdr:colOff>
                <xdr:row>17</xdr:row>
                <xdr:rowOff>15240</xdr:rowOff>
              </to>
            </anchor>
          </controlPr>
        </control>
      </mc:Choice>
      <mc:Fallback>
        <control shapeId="11354" r:id="rId135" name="TextBox62"/>
      </mc:Fallback>
    </mc:AlternateContent>
    <mc:AlternateContent xmlns:mc="http://schemas.openxmlformats.org/markup-compatibility/2006">
      <mc:Choice Requires="x14">
        <control shapeId="11353" r:id="rId136" name="TextBox61">
          <controlPr defaultSize="0" autoLine="0" r:id="rId116">
            <anchor moveWithCells="1">
              <from>
                <xdr:col>21</xdr:col>
                <xdr:colOff>0</xdr:colOff>
                <xdr:row>15</xdr:row>
                <xdr:rowOff>7620</xdr:rowOff>
              </from>
              <to>
                <xdr:col>21</xdr:col>
                <xdr:colOff>708660</xdr:colOff>
                <xdr:row>16</xdr:row>
                <xdr:rowOff>22860</xdr:rowOff>
              </to>
            </anchor>
          </controlPr>
        </control>
      </mc:Choice>
      <mc:Fallback>
        <control shapeId="11353" r:id="rId136" name="TextBox61"/>
      </mc:Fallback>
    </mc:AlternateContent>
    <mc:AlternateContent xmlns:mc="http://schemas.openxmlformats.org/markup-compatibility/2006">
      <mc:Choice Requires="x14">
        <control shapeId="11352" r:id="rId137" name="TextBox60">
          <controlPr defaultSize="0" autoLine="0" r:id="rId114">
            <anchor moveWithCells="1">
              <from>
                <xdr:col>21</xdr:col>
                <xdr:colOff>0</xdr:colOff>
                <xdr:row>14</xdr:row>
                <xdr:rowOff>30480</xdr:rowOff>
              </from>
              <to>
                <xdr:col>21</xdr:col>
                <xdr:colOff>708660</xdr:colOff>
                <xdr:row>15</xdr:row>
                <xdr:rowOff>45720</xdr:rowOff>
              </to>
            </anchor>
          </controlPr>
        </control>
      </mc:Choice>
      <mc:Fallback>
        <control shapeId="11352" r:id="rId137" name="TextBox60"/>
      </mc:Fallback>
    </mc:AlternateContent>
    <mc:AlternateContent xmlns:mc="http://schemas.openxmlformats.org/markup-compatibility/2006">
      <mc:Choice Requires="x14">
        <control shapeId="11351" r:id="rId138" name="TextBox59">
          <controlPr defaultSize="0" autoLine="0" r:id="rId139">
            <anchor moveWithCells="1">
              <from>
                <xdr:col>21</xdr:col>
                <xdr:colOff>0</xdr:colOff>
                <xdr:row>13</xdr:row>
                <xdr:rowOff>15240</xdr:rowOff>
              </from>
              <to>
                <xdr:col>21</xdr:col>
                <xdr:colOff>708660</xdr:colOff>
                <xdr:row>14</xdr:row>
                <xdr:rowOff>30480</xdr:rowOff>
              </to>
            </anchor>
          </controlPr>
        </control>
      </mc:Choice>
      <mc:Fallback>
        <control shapeId="11351" r:id="rId138" name="TextBox59"/>
      </mc:Fallback>
    </mc:AlternateContent>
    <mc:AlternateContent xmlns:mc="http://schemas.openxmlformats.org/markup-compatibility/2006">
      <mc:Choice Requires="x14">
        <control shapeId="11350" r:id="rId140" name="TextBox58">
          <controlPr defaultSize="0" autoLine="0" r:id="rId120">
            <anchor moveWithCells="1">
              <from>
                <xdr:col>21</xdr:col>
                <xdr:colOff>0</xdr:colOff>
                <xdr:row>12</xdr:row>
                <xdr:rowOff>7620</xdr:rowOff>
              </from>
              <to>
                <xdr:col>21</xdr:col>
                <xdr:colOff>708660</xdr:colOff>
                <xdr:row>13</xdr:row>
                <xdr:rowOff>22860</xdr:rowOff>
              </to>
            </anchor>
          </controlPr>
        </control>
      </mc:Choice>
      <mc:Fallback>
        <control shapeId="11350" r:id="rId140" name="TextBox58"/>
      </mc:Fallback>
    </mc:AlternateContent>
    <mc:AlternateContent xmlns:mc="http://schemas.openxmlformats.org/markup-compatibility/2006">
      <mc:Choice Requires="x14">
        <control shapeId="11349" r:id="rId141" name="TextBox57">
          <controlPr defaultSize="0" autoLine="0" r:id="rId142">
            <anchor moveWithCells="1">
              <from>
                <xdr:col>21</xdr:col>
                <xdr:colOff>0</xdr:colOff>
                <xdr:row>11</xdr:row>
                <xdr:rowOff>0</xdr:rowOff>
              </from>
              <to>
                <xdr:col>21</xdr:col>
                <xdr:colOff>708660</xdr:colOff>
                <xdr:row>12</xdr:row>
                <xdr:rowOff>15240</xdr:rowOff>
              </to>
            </anchor>
          </controlPr>
        </control>
      </mc:Choice>
      <mc:Fallback>
        <control shapeId="11349" r:id="rId141" name="TextBox57"/>
      </mc:Fallback>
    </mc:AlternateContent>
    <mc:AlternateContent xmlns:mc="http://schemas.openxmlformats.org/markup-compatibility/2006">
      <mc:Choice Requires="x14">
        <control shapeId="11348" r:id="rId143" name="TextBox56">
          <controlPr defaultSize="0" autoLine="0" r:id="rId144">
            <anchor moveWithCells="1">
              <from>
                <xdr:col>21</xdr:col>
                <xdr:colOff>0</xdr:colOff>
                <xdr:row>10</xdr:row>
                <xdr:rowOff>7620</xdr:rowOff>
              </from>
              <to>
                <xdr:col>21</xdr:col>
                <xdr:colOff>708660</xdr:colOff>
                <xdr:row>11</xdr:row>
                <xdr:rowOff>22860</xdr:rowOff>
              </to>
            </anchor>
          </controlPr>
        </control>
      </mc:Choice>
      <mc:Fallback>
        <control shapeId="11348" r:id="rId143" name="TextBox56"/>
      </mc:Fallback>
    </mc:AlternateContent>
    <mc:AlternateContent xmlns:mc="http://schemas.openxmlformats.org/markup-compatibility/2006">
      <mc:Choice Requires="x14">
        <control shapeId="11347" r:id="rId145" name="TextBox55">
          <controlPr defaultSize="0" autoLine="0" r:id="rId146">
            <anchor moveWithCells="1">
              <from>
                <xdr:col>21</xdr:col>
                <xdr:colOff>0</xdr:colOff>
                <xdr:row>9</xdr:row>
                <xdr:rowOff>15240</xdr:rowOff>
              </from>
              <to>
                <xdr:col>21</xdr:col>
                <xdr:colOff>708660</xdr:colOff>
                <xdr:row>10</xdr:row>
                <xdr:rowOff>30480</xdr:rowOff>
              </to>
            </anchor>
          </controlPr>
        </control>
      </mc:Choice>
      <mc:Fallback>
        <control shapeId="11347" r:id="rId145" name="TextBox55"/>
      </mc:Fallback>
    </mc:AlternateContent>
    <mc:AlternateContent xmlns:mc="http://schemas.openxmlformats.org/markup-compatibility/2006">
      <mc:Choice Requires="x14">
        <control shapeId="11346" r:id="rId147" name="TextBox54">
          <controlPr defaultSize="0" autoLine="0" r:id="rId111">
            <anchor moveWithCells="1">
              <from>
                <xdr:col>21</xdr:col>
                <xdr:colOff>0</xdr:colOff>
                <xdr:row>8</xdr:row>
                <xdr:rowOff>15240</xdr:rowOff>
              </from>
              <to>
                <xdr:col>21</xdr:col>
                <xdr:colOff>708660</xdr:colOff>
                <xdr:row>9</xdr:row>
                <xdr:rowOff>30480</xdr:rowOff>
              </to>
            </anchor>
          </controlPr>
        </control>
      </mc:Choice>
      <mc:Fallback>
        <control shapeId="11346" r:id="rId147" name="TextBox54"/>
      </mc:Fallback>
    </mc:AlternateContent>
    <mc:AlternateContent xmlns:mc="http://schemas.openxmlformats.org/markup-compatibility/2006">
      <mc:Choice Requires="x14">
        <control shapeId="11345" r:id="rId148" name="TextBox53">
          <controlPr defaultSize="0" autoLine="0" r:id="rId149">
            <anchor moveWithCells="1">
              <from>
                <xdr:col>21</xdr:col>
                <xdr:colOff>0</xdr:colOff>
                <xdr:row>7</xdr:row>
                <xdr:rowOff>22860</xdr:rowOff>
              </from>
              <to>
                <xdr:col>21</xdr:col>
                <xdr:colOff>708660</xdr:colOff>
                <xdr:row>8</xdr:row>
                <xdr:rowOff>38100</xdr:rowOff>
              </to>
            </anchor>
          </controlPr>
        </control>
      </mc:Choice>
      <mc:Fallback>
        <control shapeId="11345" r:id="rId148" name="TextBox53"/>
      </mc:Fallback>
    </mc:AlternateContent>
    <mc:AlternateContent xmlns:mc="http://schemas.openxmlformats.org/markup-compatibility/2006">
      <mc:Choice Requires="x14">
        <control shapeId="11344" r:id="rId150" name="TextBox52">
          <controlPr defaultSize="0" autoLine="0" r:id="rId151">
            <anchor moveWithCells="1">
              <from>
                <xdr:col>21</xdr:col>
                <xdr:colOff>0</xdr:colOff>
                <xdr:row>6</xdr:row>
                <xdr:rowOff>15240</xdr:rowOff>
              </from>
              <to>
                <xdr:col>21</xdr:col>
                <xdr:colOff>708660</xdr:colOff>
                <xdr:row>7</xdr:row>
                <xdr:rowOff>30480</xdr:rowOff>
              </to>
            </anchor>
          </controlPr>
        </control>
      </mc:Choice>
      <mc:Fallback>
        <control shapeId="11344" r:id="rId150" name="TextBox52"/>
      </mc:Fallback>
    </mc:AlternateContent>
    <mc:AlternateContent xmlns:mc="http://schemas.openxmlformats.org/markup-compatibility/2006">
      <mc:Choice Requires="x14">
        <control shapeId="11343" r:id="rId152" name="TextBox51">
          <controlPr defaultSize="0" autoLine="0" r:id="rId153">
            <anchor moveWithCells="1">
              <from>
                <xdr:col>21</xdr:col>
                <xdr:colOff>0</xdr:colOff>
                <xdr:row>5</xdr:row>
                <xdr:rowOff>7620</xdr:rowOff>
              </from>
              <to>
                <xdr:col>21</xdr:col>
                <xdr:colOff>708660</xdr:colOff>
                <xdr:row>6</xdr:row>
                <xdr:rowOff>22860</xdr:rowOff>
              </to>
            </anchor>
          </controlPr>
        </control>
      </mc:Choice>
      <mc:Fallback>
        <control shapeId="11343" r:id="rId152" name="TextBox51"/>
      </mc:Fallback>
    </mc:AlternateContent>
    <mc:AlternateContent xmlns:mc="http://schemas.openxmlformats.org/markup-compatibility/2006">
      <mc:Choice Requires="x14">
        <control shapeId="11342" r:id="rId154" name="TextBox50">
          <controlPr defaultSize="0" autoLine="0" r:id="rId155">
            <anchor moveWithCells="1">
              <from>
                <xdr:col>20</xdr:col>
                <xdr:colOff>0</xdr:colOff>
                <xdr:row>17</xdr:row>
                <xdr:rowOff>0</xdr:rowOff>
              </from>
              <to>
                <xdr:col>21</xdr:col>
                <xdr:colOff>15240</xdr:colOff>
                <xdr:row>18</xdr:row>
                <xdr:rowOff>15240</xdr:rowOff>
              </to>
            </anchor>
          </controlPr>
        </control>
      </mc:Choice>
      <mc:Fallback>
        <control shapeId="11342" r:id="rId154" name="TextBox50"/>
      </mc:Fallback>
    </mc:AlternateContent>
    <mc:AlternateContent xmlns:mc="http://schemas.openxmlformats.org/markup-compatibility/2006">
      <mc:Choice Requires="x14">
        <control shapeId="11341" r:id="rId156" name="TextBox49">
          <controlPr defaultSize="0" autoLine="0" r:id="rId157">
            <anchor moveWithCells="1">
              <from>
                <xdr:col>20</xdr:col>
                <xdr:colOff>0</xdr:colOff>
                <xdr:row>16</xdr:row>
                <xdr:rowOff>0</xdr:rowOff>
              </from>
              <to>
                <xdr:col>21</xdr:col>
                <xdr:colOff>15240</xdr:colOff>
                <xdr:row>17</xdr:row>
                <xdr:rowOff>15240</xdr:rowOff>
              </to>
            </anchor>
          </controlPr>
        </control>
      </mc:Choice>
      <mc:Fallback>
        <control shapeId="11341" r:id="rId156" name="TextBox49"/>
      </mc:Fallback>
    </mc:AlternateContent>
    <mc:AlternateContent xmlns:mc="http://schemas.openxmlformats.org/markup-compatibility/2006">
      <mc:Choice Requires="x14">
        <control shapeId="11340" r:id="rId158" name="TextBox48">
          <controlPr defaultSize="0" autoLine="0" r:id="rId159">
            <anchor moveWithCells="1">
              <from>
                <xdr:col>20</xdr:col>
                <xdr:colOff>0</xdr:colOff>
                <xdr:row>15</xdr:row>
                <xdr:rowOff>7620</xdr:rowOff>
              </from>
              <to>
                <xdr:col>21</xdr:col>
                <xdr:colOff>15240</xdr:colOff>
                <xdr:row>16</xdr:row>
                <xdr:rowOff>22860</xdr:rowOff>
              </to>
            </anchor>
          </controlPr>
        </control>
      </mc:Choice>
      <mc:Fallback>
        <control shapeId="11340" r:id="rId158" name="TextBox48"/>
      </mc:Fallback>
    </mc:AlternateContent>
    <mc:AlternateContent xmlns:mc="http://schemas.openxmlformats.org/markup-compatibility/2006">
      <mc:Choice Requires="x14">
        <control shapeId="11339" r:id="rId160" name="TextBox47">
          <controlPr defaultSize="0" autoLine="0" r:id="rId161">
            <anchor moveWithCells="1">
              <from>
                <xdr:col>20</xdr:col>
                <xdr:colOff>0</xdr:colOff>
                <xdr:row>14</xdr:row>
                <xdr:rowOff>30480</xdr:rowOff>
              </from>
              <to>
                <xdr:col>21</xdr:col>
                <xdr:colOff>15240</xdr:colOff>
                <xdr:row>15</xdr:row>
                <xdr:rowOff>45720</xdr:rowOff>
              </to>
            </anchor>
          </controlPr>
        </control>
      </mc:Choice>
      <mc:Fallback>
        <control shapeId="11339" r:id="rId160" name="TextBox47"/>
      </mc:Fallback>
    </mc:AlternateContent>
    <mc:AlternateContent xmlns:mc="http://schemas.openxmlformats.org/markup-compatibility/2006">
      <mc:Choice Requires="x14">
        <control shapeId="11338" r:id="rId162" name="TextBox46">
          <controlPr defaultSize="0" autoLine="0" r:id="rId163">
            <anchor moveWithCells="1">
              <from>
                <xdr:col>20</xdr:col>
                <xdr:colOff>0</xdr:colOff>
                <xdr:row>13</xdr:row>
                <xdr:rowOff>15240</xdr:rowOff>
              </from>
              <to>
                <xdr:col>21</xdr:col>
                <xdr:colOff>15240</xdr:colOff>
                <xdr:row>14</xdr:row>
                <xdr:rowOff>30480</xdr:rowOff>
              </to>
            </anchor>
          </controlPr>
        </control>
      </mc:Choice>
      <mc:Fallback>
        <control shapeId="11338" r:id="rId162" name="TextBox46"/>
      </mc:Fallback>
    </mc:AlternateContent>
    <mc:AlternateContent xmlns:mc="http://schemas.openxmlformats.org/markup-compatibility/2006">
      <mc:Choice Requires="x14">
        <control shapeId="11337" r:id="rId164" name="TextBox45">
          <controlPr defaultSize="0" autoLine="0" r:id="rId165">
            <anchor moveWithCells="1">
              <from>
                <xdr:col>20</xdr:col>
                <xdr:colOff>0</xdr:colOff>
                <xdr:row>12</xdr:row>
                <xdr:rowOff>7620</xdr:rowOff>
              </from>
              <to>
                <xdr:col>21</xdr:col>
                <xdr:colOff>15240</xdr:colOff>
                <xdr:row>13</xdr:row>
                <xdr:rowOff>22860</xdr:rowOff>
              </to>
            </anchor>
          </controlPr>
        </control>
      </mc:Choice>
      <mc:Fallback>
        <control shapeId="11337" r:id="rId164" name="TextBox45"/>
      </mc:Fallback>
    </mc:AlternateContent>
    <mc:AlternateContent xmlns:mc="http://schemas.openxmlformats.org/markup-compatibility/2006">
      <mc:Choice Requires="x14">
        <control shapeId="11336" r:id="rId166" name="TextBox44">
          <controlPr defaultSize="0" autoLine="0" r:id="rId167">
            <anchor moveWithCells="1">
              <from>
                <xdr:col>20</xdr:col>
                <xdr:colOff>0</xdr:colOff>
                <xdr:row>11</xdr:row>
                <xdr:rowOff>0</xdr:rowOff>
              </from>
              <to>
                <xdr:col>21</xdr:col>
                <xdr:colOff>15240</xdr:colOff>
                <xdr:row>12</xdr:row>
                <xdr:rowOff>15240</xdr:rowOff>
              </to>
            </anchor>
          </controlPr>
        </control>
      </mc:Choice>
      <mc:Fallback>
        <control shapeId="11336" r:id="rId166" name="TextBox44"/>
      </mc:Fallback>
    </mc:AlternateContent>
    <mc:AlternateContent xmlns:mc="http://schemas.openxmlformats.org/markup-compatibility/2006">
      <mc:Choice Requires="x14">
        <control shapeId="11335" r:id="rId168" name="TextBox43">
          <controlPr defaultSize="0" autoLine="0" r:id="rId169">
            <anchor moveWithCells="1">
              <from>
                <xdr:col>20</xdr:col>
                <xdr:colOff>0</xdr:colOff>
                <xdr:row>10</xdr:row>
                <xdr:rowOff>7620</xdr:rowOff>
              </from>
              <to>
                <xdr:col>21</xdr:col>
                <xdr:colOff>15240</xdr:colOff>
                <xdr:row>11</xdr:row>
                <xdr:rowOff>22860</xdr:rowOff>
              </to>
            </anchor>
          </controlPr>
        </control>
      </mc:Choice>
      <mc:Fallback>
        <control shapeId="11335" r:id="rId168" name="TextBox43"/>
      </mc:Fallback>
    </mc:AlternateContent>
    <mc:AlternateContent xmlns:mc="http://schemas.openxmlformats.org/markup-compatibility/2006">
      <mc:Choice Requires="x14">
        <control shapeId="11334" r:id="rId170" name="TextBox42">
          <controlPr defaultSize="0" autoLine="0" r:id="rId171">
            <anchor moveWithCells="1">
              <from>
                <xdr:col>20</xdr:col>
                <xdr:colOff>0</xdr:colOff>
                <xdr:row>9</xdr:row>
                <xdr:rowOff>15240</xdr:rowOff>
              </from>
              <to>
                <xdr:col>21</xdr:col>
                <xdr:colOff>15240</xdr:colOff>
                <xdr:row>10</xdr:row>
                <xdr:rowOff>30480</xdr:rowOff>
              </to>
            </anchor>
          </controlPr>
        </control>
      </mc:Choice>
      <mc:Fallback>
        <control shapeId="11334" r:id="rId170" name="TextBox42"/>
      </mc:Fallback>
    </mc:AlternateContent>
    <mc:AlternateContent xmlns:mc="http://schemas.openxmlformats.org/markup-compatibility/2006">
      <mc:Choice Requires="x14">
        <control shapeId="11333" r:id="rId172" name="TextBox41">
          <controlPr defaultSize="0" autoLine="0" r:id="rId157">
            <anchor moveWithCells="1">
              <from>
                <xdr:col>20</xdr:col>
                <xdr:colOff>0</xdr:colOff>
                <xdr:row>8</xdr:row>
                <xdr:rowOff>15240</xdr:rowOff>
              </from>
              <to>
                <xdr:col>21</xdr:col>
                <xdr:colOff>15240</xdr:colOff>
                <xdr:row>9</xdr:row>
                <xdr:rowOff>30480</xdr:rowOff>
              </to>
            </anchor>
          </controlPr>
        </control>
      </mc:Choice>
      <mc:Fallback>
        <control shapeId="11333" r:id="rId172" name="TextBox41"/>
      </mc:Fallback>
    </mc:AlternateContent>
    <mc:AlternateContent xmlns:mc="http://schemas.openxmlformats.org/markup-compatibility/2006">
      <mc:Choice Requires="x14">
        <control shapeId="11332" r:id="rId173" name="TextBox40">
          <controlPr defaultSize="0" autoLine="0" r:id="rId174">
            <anchor moveWithCells="1">
              <from>
                <xdr:col>20</xdr:col>
                <xdr:colOff>0</xdr:colOff>
                <xdr:row>7</xdr:row>
                <xdr:rowOff>22860</xdr:rowOff>
              </from>
              <to>
                <xdr:col>21</xdr:col>
                <xdr:colOff>15240</xdr:colOff>
                <xdr:row>8</xdr:row>
                <xdr:rowOff>38100</xdr:rowOff>
              </to>
            </anchor>
          </controlPr>
        </control>
      </mc:Choice>
      <mc:Fallback>
        <control shapeId="11332" r:id="rId173" name="TextBox40"/>
      </mc:Fallback>
    </mc:AlternateContent>
    <mc:AlternateContent xmlns:mc="http://schemas.openxmlformats.org/markup-compatibility/2006">
      <mc:Choice Requires="x14">
        <control shapeId="11331" r:id="rId175" name="TextBox39">
          <controlPr defaultSize="0" autoLine="0" r:id="rId176">
            <anchor moveWithCells="1">
              <from>
                <xdr:col>20</xdr:col>
                <xdr:colOff>0</xdr:colOff>
                <xdr:row>6</xdr:row>
                <xdr:rowOff>15240</xdr:rowOff>
              </from>
              <to>
                <xdr:col>21</xdr:col>
                <xdr:colOff>15240</xdr:colOff>
                <xdr:row>7</xdr:row>
                <xdr:rowOff>30480</xdr:rowOff>
              </to>
            </anchor>
          </controlPr>
        </control>
      </mc:Choice>
      <mc:Fallback>
        <control shapeId="11331" r:id="rId175" name="TextBox39"/>
      </mc:Fallback>
    </mc:AlternateContent>
    <mc:AlternateContent xmlns:mc="http://schemas.openxmlformats.org/markup-compatibility/2006">
      <mc:Choice Requires="x14">
        <control shapeId="11330" r:id="rId177" name="TextBox38">
          <controlPr defaultSize="0" autoLine="0" r:id="rId178">
            <anchor moveWithCells="1">
              <from>
                <xdr:col>20</xdr:col>
                <xdr:colOff>0</xdr:colOff>
                <xdr:row>5</xdr:row>
                <xdr:rowOff>7620</xdr:rowOff>
              </from>
              <to>
                <xdr:col>21</xdr:col>
                <xdr:colOff>15240</xdr:colOff>
                <xdr:row>6</xdr:row>
                <xdr:rowOff>22860</xdr:rowOff>
              </to>
            </anchor>
          </controlPr>
        </control>
      </mc:Choice>
      <mc:Fallback>
        <control shapeId="11330" r:id="rId177" name="TextBox38"/>
      </mc:Fallback>
    </mc:AlternateContent>
    <mc:AlternateContent xmlns:mc="http://schemas.openxmlformats.org/markup-compatibility/2006">
      <mc:Choice Requires="x14">
        <control shapeId="11329" r:id="rId179" name="TextBox37">
          <controlPr defaultSize="0" autoLine="0" r:id="rId180">
            <anchor moveWithCells="1">
              <from>
                <xdr:col>19</xdr:col>
                <xdr:colOff>0</xdr:colOff>
                <xdr:row>17</xdr:row>
                <xdr:rowOff>0</xdr:rowOff>
              </from>
              <to>
                <xdr:col>20</xdr:col>
                <xdr:colOff>53340</xdr:colOff>
                <xdr:row>18</xdr:row>
                <xdr:rowOff>15240</xdr:rowOff>
              </to>
            </anchor>
          </controlPr>
        </control>
      </mc:Choice>
      <mc:Fallback>
        <control shapeId="11329" r:id="rId179" name="TextBox37"/>
      </mc:Fallback>
    </mc:AlternateContent>
    <mc:AlternateContent xmlns:mc="http://schemas.openxmlformats.org/markup-compatibility/2006">
      <mc:Choice Requires="x14">
        <control shapeId="11328" r:id="rId181" name="TextBox36">
          <controlPr defaultSize="0" autoLine="0" r:id="rId157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53340</xdr:colOff>
                <xdr:row>17</xdr:row>
                <xdr:rowOff>15240</xdr:rowOff>
              </to>
            </anchor>
          </controlPr>
        </control>
      </mc:Choice>
      <mc:Fallback>
        <control shapeId="11328" r:id="rId181" name="TextBox36"/>
      </mc:Fallback>
    </mc:AlternateContent>
    <mc:AlternateContent xmlns:mc="http://schemas.openxmlformats.org/markup-compatibility/2006">
      <mc:Choice Requires="x14">
        <control shapeId="11327" r:id="rId182" name="TextBox35">
          <controlPr defaultSize="0" autoLine="0" r:id="rId183">
            <anchor moveWithCells="1">
              <from>
                <xdr:col>19</xdr:col>
                <xdr:colOff>0</xdr:colOff>
                <xdr:row>15</xdr:row>
                <xdr:rowOff>7620</xdr:rowOff>
              </from>
              <to>
                <xdr:col>20</xdr:col>
                <xdr:colOff>53340</xdr:colOff>
                <xdr:row>16</xdr:row>
                <xdr:rowOff>22860</xdr:rowOff>
              </to>
            </anchor>
          </controlPr>
        </control>
      </mc:Choice>
      <mc:Fallback>
        <control shapeId="11327" r:id="rId182" name="TextBox35"/>
      </mc:Fallback>
    </mc:AlternateContent>
    <mc:AlternateContent xmlns:mc="http://schemas.openxmlformats.org/markup-compatibility/2006">
      <mc:Choice Requires="x14">
        <control shapeId="11326" r:id="rId184" name="TextBox34">
          <controlPr defaultSize="0" autoLine="0" r:id="rId185">
            <anchor moveWithCells="1">
              <from>
                <xdr:col>19</xdr:col>
                <xdr:colOff>0</xdr:colOff>
                <xdr:row>14</xdr:row>
                <xdr:rowOff>30480</xdr:rowOff>
              </from>
              <to>
                <xdr:col>20</xdr:col>
                <xdr:colOff>53340</xdr:colOff>
                <xdr:row>15</xdr:row>
                <xdr:rowOff>45720</xdr:rowOff>
              </to>
            </anchor>
          </controlPr>
        </control>
      </mc:Choice>
      <mc:Fallback>
        <control shapeId="11326" r:id="rId184" name="TextBox34"/>
      </mc:Fallback>
    </mc:AlternateContent>
    <mc:AlternateContent xmlns:mc="http://schemas.openxmlformats.org/markup-compatibility/2006">
      <mc:Choice Requires="x14">
        <control shapeId="11325" r:id="rId186" name="TextBox33">
          <controlPr defaultSize="0" autoLine="0" r:id="rId187">
            <anchor moveWithCells="1">
              <from>
                <xdr:col>19</xdr:col>
                <xdr:colOff>0</xdr:colOff>
                <xdr:row>13</xdr:row>
                <xdr:rowOff>15240</xdr:rowOff>
              </from>
              <to>
                <xdr:col>20</xdr:col>
                <xdr:colOff>53340</xdr:colOff>
                <xdr:row>14</xdr:row>
                <xdr:rowOff>30480</xdr:rowOff>
              </to>
            </anchor>
          </controlPr>
        </control>
      </mc:Choice>
      <mc:Fallback>
        <control shapeId="11325" r:id="rId186" name="TextBox33"/>
      </mc:Fallback>
    </mc:AlternateContent>
    <mc:AlternateContent xmlns:mc="http://schemas.openxmlformats.org/markup-compatibility/2006">
      <mc:Choice Requires="x14">
        <control shapeId="11324" r:id="rId188" name="TextBox32">
          <controlPr defaultSize="0" autoLine="0" r:id="rId165">
            <anchor moveWithCells="1">
              <from>
                <xdr:col>19</xdr:col>
                <xdr:colOff>0</xdr:colOff>
                <xdr:row>12</xdr:row>
                <xdr:rowOff>7620</xdr:rowOff>
              </from>
              <to>
                <xdr:col>20</xdr:col>
                <xdr:colOff>53340</xdr:colOff>
                <xdr:row>13</xdr:row>
                <xdr:rowOff>22860</xdr:rowOff>
              </to>
            </anchor>
          </controlPr>
        </control>
      </mc:Choice>
      <mc:Fallback>
        <control shapeId="11324" r:id="rId188" name="TextBox32"/>
      </mc:Fallback>
    </mc:AlternateContent>
    <mc:AlternateContent xmlns:mc="http://schemas.openxmlformats.org/markup-compatibility/2006">
      <mc:Choice Requires="x14">
        <control shapeId="11323" r:id="rId189" name="TextBox29">
          <controlPr defaultSize="0" autoLine="0" r:id="rId190">
            <anchor moveWithCells="1">
              <from>
                <xdr:col>19</xdr:col>
                <xdr:colOff>0</xdr:colOff>
                <xdr:row>11</xdr:row>
                <xdr:rowOff>0</xdr:rowOff>
              </from>
              <to>
                <xdr:col>20</xdr:col>
                <xdr:colOff>53340</xdr:colOff>
                <xdr:row>12</xdr:row>
                <xdr:rowOff>15240</xdr:rowOff>
              </to>
            </anchor>
          </controlPr>
        </control>
      </mc:Choice>
      <mc:Fallback>
        <control shapeId="11323" r:id="rId189" name="TextBox29"/>
      </mc:Fallback>
    </mc:AlternateContent>
    <mc:AlternateContent xmlns:mc="http://schemas.openxmlformats.org/markup-compatibility/2006">
      <mc:Choice Requires="x14">
        <control shapeId="11322" r:id="rId191" name="TextBox27">
          <controlPr defaultSize="0" autoLine="0" r:id="rId192">
            <anchor moveWithCells="1">
              <from>
                <xdr:col>19</xdr:col>
                <xdr:colOff>0</xdr:colOff>
                <xdr:row>10</xdr:row>
                <xdr:rowOff>7620</xdr:rowOff>
              </from>
              <to>
                <xdr:col>20</xdr:col>
                <xdr:colOff>53340</xdr:colOff>
                <xdr:row>11</xdr:row>
                <xdr:rowOff>22860</xdr:rowOff>
              </to>
            </anchor>
          </controlPr>
        </control>
      </mc:Choice>
      <mc:Fallback>
        <control shapeId="11322" r:id="rId191" name="TextBox27"/>
      </mc:Fallback>
    </mc:AlternateContent>
    <mc:AlternateContent xmlns:mc="http://schemas.openxmlformats.org/markup-compatibility/2006">
      <mc:Choice Requires="x14">
        <control shapeId="11321" r:id="rId193" name="TextBox26">
          <controlPr defaultSize="0" autoLine="0" r:id="rId194">
            <anchor moveWithCells="1">
              <from>
                <xdr:col>19</xdr:col>
                <xdr:colOff>0</xdr:colOff>
                <xdr:row>9</xdr:row>
                <xdr:rowOff>15240</xdr:rowOff>
              </from>
              <to>
                <xdr:col>20</xdr:col>
                <xdr:colOff>53340</xdr:colOff>
                <xdr:row>10</xdr:row>
                <xdr:rowOff>30480</xdr:rowOff>
              </to>
            </anchor>
          </controlPr>
        </control>
      </mc:Choice>
      <mc:Fallback>
        <control shapeId="11321" r:id="rId193" name="TextBox26"/>
      </mc:Fallback>
    </mc:AlternateContent>
    <mc:AlternateContent xmlns:mc="http://schemas.openxmlformats.org/markup-compatibility/2006">
      <mc:Choice Requires="x14">
        <control shapeId="11320" r:id="rId195" name="TextBox25">
          <controlPr defaultSize="0" autoLine="0" r:id="rId157">
            <anchor moveWithCells="1">
              <from>
                <xdr:col>19</xdr:col>
                <xdr:colOff>0</xdr:colOff>
                <xdr:row>8</xdr:row>
                <xdr:rowOff>15240</xdr:rowOff>
              </from>
              <to>
                <xdr:col>20</xdr:col>
                <xdr:colOff>53340</xdr:colOff>
                <xdr:row>9</xdr:row>
                <xdr:rowOff>30480</xdr:rowOff>
              </to>
            </anchor>
          </controlPr>
        </control>
      </mc:Choice>
      <mc:Fallback>
        <control shapeId="11320" r:id="rId195" name="TextBox25"/>
      </mc:Fallback>
    </mc:AlternateContent>
    <mc:AlternateContent xmlns:mc="http://schemas.openxmlformats.org/markup-compatibility/2006">
      <mc:Choice Requires="x14">
        <control shapeId="11319" r:id="rId196" name="TextBox23">
          <controlPr defaultSize="0" autoLine="0" r:id="rId197">
            <anchor moveWithCells="1">
              <from>
                <xdr:col>19</xdr:col>
                <xdr:colOff>0</xdr:colOff>
                <xdr:row>7</xdr:row>
                <xdr:rowOff>22860</xdr:rowOff>
              </from>
              <to>
                <xdr:col>20</xdr:col>
                <xdr:colOff>53340</xdr:colOff>
                <xdr:row>8</xdr:row>
                <xdr:rowOff>38100</xdr:rowOff>
              </to>
            </anchor>
          </controlPr>
        </control>
      </mc:Choice>
      <mc:Fallback>
        <control shapeId="11319" r:id="rId196" name="TextBox23"/>
      </mc:Fallback>
    </mc:AlternateContent>
    <mc:AlternateContent xmlns:mc="http://schemas.openxmlformats.org/markup-compatibility/2006">
      <mc:Choice Requires="x14">
        <control shapeId="11318" r:id="rId198" name="TextBox22">
          <controlPr defaultSize="0" autoLine="0" r:id="rId199">
            <anchor moveWithCells="1">
              <from>
                <xdr:col>19</xdr:col>
                <xdr:colOff>0</xdr:colOff>
                <xdr:row>6</xdr:row>
                <xdr:rowOff>15240</xdr:rowOff>
              </from>
              <to>
                <xdr:col>20</xdr:col>
                <xdr:colOff>53340</xdr:colOff>
                <xdr:row>7</xdr:row>
                <xdr:rowOff>30480</xdr:rowOff>
              </to>
            </anchor>
          </controlPr>
        </control>
      </mc:Choice>
      <mc:Fallback>
        <control shapeId="11318" r:id="rId198" name="TextBox22"/>
      </mc:Fallback>
    </mc:AlternateContent>
    <mc:AlternateContent xmlns:mc="http://schemas.openxmlformats.org/markup-compatibility/2006">
      <mc:Choice Requires="x14">
        <control shapeId="11317" r:id="rId200" name="TextBox21">
          <controlPr defaultSize="0" autoLine="0" r:id="rId178">
            <anchor moveWithCells="1">
              <from>
                <xdr:col>19</xdr:col>
                <xdr:colOff>0</xdr:colOff>
                <xdr:row>5</xdr:row>
                <xdr:rowOff>7620</xdr:rowOff>
              </from>
              <to>
                <xdr:col>20</xdr:col>
                <xdr:colOff>53340</xdr:colOff>
                <xdr:row>6</xdr:row>
                <xdr:rowOff>22860</xdr:rowOff>
              </to>
            </anchor>
          </controlPr>
        </control>
      </mc:Choice>
      <mc:Fallback>
        <control shapeId="11317" r:id="rId200" name="TextBox21"/>
      </mc:Fallback>
    </mc:AlternateContent>
    <mc:AlternateContent xmlns:mc="http://schemas.openxmlformats.org/markup-compatibility/2006">
      <mc:Choice Requires="x14">
        <control shapeId="11316" r:id="rId201" name="TextBox20">
          <controlPr defaultSize="0" autoLine="0" r:id="rId9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15240</xdr:colOff>
                <xdr:row>18</xdr:row>
                <xdr:rowOff>15240</xdr:rowOff>
              </to>
            </anchor>
          </controlPr>
        </control>
      </mc:Choice>
      <mc:Fallback>
        <control shapeId="11316" r:id="rId201" name="TextBox20"/>
      </mc:Fallback>
    </mc:AlternateContent>
    <mc:AlternateContent xmlns:mc="http://schemas.openxmlformats.org/markup-compatibility/2006">
      <mc:Choice Requires="x14">
        <control shapeId="11315" r:id="rId202" name="TextBox19">
          <controlPr defaultSize="0" autoLine="0" r:id="rId203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15240</xdr:colOff>
                <xdr:row>17</xdr:row>
                <xdr:rowOff>15240</xdr:rowOff>
              </to>
            </anchor>
          </controlPr>
        </control>
      </mc:Choice>
      <mc:Fallback>
        <control shapeId="11315" r:id="rId202" name="TextBox19"/>
      </mc:Fallback>
    </mc:AlternateContent>
    <mc:AlternateContent xmlns:mc="http://schemas.openxmlformats.org/markup-compatibility/2006">
      <mc:Choice Requires="x14">
        <control shapeId="11314" r:id="rId204" name="TextBox18">
          <controlPr defaultSize="0" autoLine="0" r:id="rId205">
            <anchor moveWithCells="1">
              <from>
                <xdr:col>18</xdr:col>
                <xdr:colOff>0</xdr:colOff>
                <xdr:row>15</xdr:row>
                <xdr:rowOff>7620</xdr:rowOff>
              </from>
              <to>
                <xdr:col>19</xdr:col>
                <xdr:colOff>15240</xdr:colOff>
                <xdr:row>16</xdr:row>
                <xdr:rowOff>22860</xdr:rowOff>
              </to>
            </anchor>
          </controlPr>
        </control>
      </mc:Choice>
      <mc:Fallback>
        <control shapeId="11314" r:id="rId204" name="TextBox18"/>
      </mc:Fallback>
    </mc:AlternateContent>
    <mc:AlternateContent xmlns:mc="http://schemas.openxmlformats.org/markup-compatibility/2006">
      <mc:Choice Requires="x14">
        <control shapeId="11313" r:id="rId206" name="TextBox16">
          <controlPr defaultSize="0" autoLine="0" r:id="rId205">
            <anchor moveWithCells="1">
              <from>
                <xdr:col>18</xdr:col>
                <xdr:colOff>0</xdr:colOff>
                <xdr:row>14</xdr:row>
                <xdr:rowOff>30480</xdr:rowOff>
              </from>
              <to>
                <xdr:col>19</xdr:col>
                <xdr:colOff>15240</xdr:colOff>
                <xdr:row>15</xdr:row>
                <xdr:rowOff>45720</xdr:rowOff>
              </to>
            </anchor>
          </controlPr>
        </control>
      </mc:Choice>
      <mc:Fallback>
        <control shapeId="11313" r:id="rId206" name="TextBox16"/>
      </mc:Fallback>
    </mc:AlternateContent>
    <mc:AlternateContent xmlns:mc="http://schemas.openxmlformats.org/markup-compatibility/2006">
      <mc:Choice Requires="x14">
        <control shapeId="11312" r:id="rId207" name="TextBox11">
          <controlPr defaultSize="0" autoLine="0" r:id="rId9">
            <anchor moveWithCells="1">
              <from>
                <xdr:col>18</xdr:col>
                <xdr:colOff>0</xdr:colOff>
                <xdr:row>13</xdr:row>
                <xdr:rowOff>15240</xdr:rowOff>
              </from>
              <to>
                <xdr:col>19</xdr:col>
                <xdr:colOff>15240</xdr:colOff>
                <xdr:row>14</xdr:row>
                <xdr:rowOff>30480</xdr:rowOff>
              </to>
            </anchor>
          </controlPr>
        </control>
      </mc:Choice>
      <mc:Fallback>
        <control shapeId="11312" r:id="rId207" name="TextBox11"/>
      </mc:Fallback>
    </mc:AlternateContent>
    <mc:AlternateContent xmlns:mc="http://schemas.openxmlformats.org/markup-compatibility/2006">
      <mc:Choice Requires="x14">
        <control shapeId="11311" r:id="rId208" name="TextBox10">
          <controlPr defaultSize="0" autoLine="0" r:id="rId209">
            <anchor moveWithCells="1">
              <from>
                <xdr:col>18</xdr:col>
                <xdr:colOff>0</xdr:colOff>
                <xdr:row>12</xdr:row>
                <xdr:rowOff>7620</xdr:rowOff>
              </from>
              <to>
                <xdr:col>19</xdr:col>
                <xdr:colOff>15240</xdr:colOff>
                <xdr:row>13</xdr:row>
                <xdr:rowOff>22860</xdr:rowOff>
              </to>
            </anchor>
          </controlPr>
        </control>
      </mc:Choice>
      <mc:Fallback>
        <control shapeId="11311" r:id="rId208" name="TextBox10"/>
      </mc:Fallback>
    </mc:AlternateContent>
    <mc:AlternateContent xmlns:mc="http://schemas.openxmlformats.org/markup-compatibility/2006">
      <mc:Choice Requires="x14">
        <control shapeId="11310" r:id="rId210" name="TextBox8">
          <controlPr defaultSize="0" autoLine="0" r:id="rId211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15240</xdr:colOff>
                <xdr:row>12</xdr:row>
                <xdr:rowOff>15240</xdr:rowOff>
              </to>
            </anchor>
          </controlPr>
        </control>
      </mc:Choice>
      <mc:Fallback>
        <control shapeId="11310" r:id="rId210" name="TextBox8"/>
      </mc:Fallback>
    </mc:AlternateContent>
    <mc:AlternateContent xmlns:mc="http://schemas.openxmlformats.org/markup-compatibility/2006">
      <mc:Choice Requires="x14">
        <control shapeId="11309" r:id="rId212" name="TextBox7">
          <controlPr defaultSize="0" autoLine="0" r:id="rId213">
            <anchor moveWithCells="1">
              <from>
                <xdr:col>18</xdr:col>
                <xdr:colOff>0</xdr:colOff>
                <xdr:row>10</xdr:row>
                <xdr:rowOff>7620</xdr:rowOff>
              </from>
              <to>
                <xdr:col>19</xdr:col>
                <xdr:colOff>15240</xdr:colOff>
                <xdr:row>11</xdr:row>
                <xdr:rowOff>22860</xdr:rowOff>
              </to>
            </anchor>
          </controlPr>
        </control>
      </mc:Choice>
      <mc:Fallback>
        <control shapeId="11309" r:id="rId212" name="TextBox7"/>
      </mc:Fallback>
    </mc:AlternateContent>
    <mc:AlternateContent xmlns:mc="http://schemas.openxmlformats.org/markup-compatibility/2006">
      <mc:Choice Requires="x14">
        <control shapeId="11308" r:id="rId214" name="TextBox6">
          <controlPr defaultSize="0" autoLine="0" r:id="rId9">
            <anchor moveWithCells="1">
              <from>
                <xdr:col>18</xdr:col>
                <xdr:colOff>0</xdr:colOff>
                <xdr:row>9</xdr:row>
                <xdr:rowOff>15240</xdr:rowOff>
              </from>
              <to>
                <xdr:col>19</xdr:col>
                <xdr:colOff>15240</xdr:colOff>
                <xdr:row>10</xdr:row>
                <xdr:rowOff>30480</xdr:rowOff>
              </to>
            </anchor>
          </controlPr>
        </control>
      </mc:Choice>
      <mc:Fallback>
        <control shapeId="11308" r:id="rId214" name="TextBox6"/>
      </mc:Fallback>
    </mc:AlternateContent>
    <mc:AlternateContent xmlns:mc="http://schemas.openxmlformats.org/markup-compatibility/2006">
      <mc:Choice Requires="x14">
        <control shapeId="11307" r:id="rId215" name="TextBox5">
          <controlPr defaultSize="0" autoLine="0" r:id="rId203">
            <anchor moveWithCells="1">
              <from>
                <xdr:col>18</xdr:col>
                <xdr:colOff>0</xdr:colOff>
                <xdr:row>8</xdr:row>
                <xdr:rowOff>15240</xdr:rowOff>
              </from>
              <to>
                <xdr:col>19</xdr:col>
                <xdr:colOff>15240</xdr:colOff>
                <xdr:row>9</xdr:row>
                <xdr:rowOff>30480</xdr:rowOff>
              </to>
            </anchor>
          </controlPr>
        </control>
      </mc:Choice>
      <mc:Fallback>
        <control shapeId="11307" r:id="rId215" name="TextBox5"/>
      </mc:Fallback>
    </mc:AlternateContent>
    <mc:AlternateContent xmlns:mc="http://schemas.openxmlformats.org/markup-compatibility/2006">
      <mc:Choice Requires="x14">
        <control shapeId="11306" r:id="rId216" name="TextBox3">
          <controlPr defaultSize="0" autoLine="0" r:id="rId217">
            <anchor moveWithCells="1">
              <from>
                <xdr:col>18</xdr:col>
                <xdr:colOff>0</xdr:colOff>
                <xdr:row>7</xdr:row>
                <xdr:rowOff>22860</xdr:rowOff>
              </from>
              <to>
                <xdr:col>19</xdr:col>
                <xdr:colOff>15240</xdr:colOff>
                <xdr:row>8</xdr:row>
                <xdr:rowOff>38100</xdr:rowOff>
              </to>
            </anchor>
          </controlPr>
        </control>
      </mc:Choice>
      <mc:Fallback>
        <control shapeId="11306" r:id="rId216" name="TextBox3"/>
      </mc:Fallback>
    </mc:AlternateContent>
    <mc:AlternateContent xmlns:mc="http://schemas.openxmlformats.org/markup-compatibility/2006">
      <mc:Choice Requires="x14">
        <control shapeId="11305" r:id="rId218" name="TextBox2">
          <controlPr defaultSize="0" autoLine="0" r:id="rId219">
            <anchor moveWithCells="1">
              <from>
                <xdr:col>18</xdr:col>
                <xdr:colOff>0</xdr:colOff>
                <xdr:row>6</xdr:row>
                <xdr:rowOff>15240</xdr:rowOff>
              </from>
              <to>
                <xdr:col>19</xdr:col>
                <xdr:colOff>15240</xdr:colOff>
                <xdr:row>7</xdr:row>
                <xdr:rowOff>30480</xdr:rowOff>
              </to>
            </anchor>
          </controlPr>
        </control>
      </mc:Choice>
      <mc:Fallback>
        <control shapeId="11305" r:id="rId218" name="TextBox2"/>
      </mc:Fallback>
    </mc:AlternateContent>
    <mc:AlternateContent xmlns:mc="http://schemas.openxmlformats.org/markup-compatibility/2006">
      <mc:Choice Requires="x14">
        <control shapeId="11300" r:id="rId220" name="TextBox4">
          <controlPr defaultSize="0" autoLine="0" r:id="rId221">
            <anchor moveWithCells="1">
              <from>
                <xdr:col>18</xdr:col>
                <xdr:colOff>0</xdr:colOff>
                <xdr:row>5</xdr:row>
                <xdr:rowOff>7620</xdr:rowOff>
              </from>
              <to>
                <xdr:col>19</xdr:col>
                <xdr:colOff>15240</xdr:colOff>
                <xdr:row>6</xdr:row>
                <xdr:rowOff>22860</xdr:rowOff>
              </to>
            </anchor>
          </controlPr>
        </control>
      </mc:Choice>
      <mc:Fallback>
        <control shapeId="11300" r:id="rId220" name="TextBox4"/>
      </mc:Fallback>
    </mc:AlternateContent>
    <mc:AlternateContent xmlns:mc="http://schemas.openxmlformats.org/markup-compatibility/2006">
      <mc:Choice Requires="x14">
        <control shapeId="11456" r:id="rId222" name="TextBox28">
          <controlPr defaultSize="0" autoLine="0" r:id="rId223">
            <anchor moveWithCells="1">
              <from>
                <xdr:col>18</xdr:col>
                <xdr:colOff>662940</xdr:colOff>
                <xdr:row>21</xdr:row>
                <xdr:rowOff>228600</xdr:rowOff>
              </from>
              <to>
                <xdr:col>20</xdr:col>
                <xdr:colOff>30480</xdr:colOff>
                <xdr:row>23</xdr:row>
                <xdr:rowOff>7620</xdr:rowOff>
              </to>
            </anchor>
          </controlPr>
        </control>
      </mc:Choice>
      <mc:Fallback>
        <control shapeId="11456" r:id="rId222" name="TextBox28"/>
      </mc:Fallback>
    </mc:AlternateContent>
    <mc:AlternateContent xmlns:mc="http://schemas.openxmlformats.org/markup-compatibility/2006">
      <mc:Choice Requires="x14">
        <control shapeId="11457" r:id="rId224" name="TextBox122">
          <controlPr defaultSize="0" autoLine="0" r:id="rId225">
            <anchor moveWithCells="1">
              <from>
                <xdr:col>18</xdr:col>
                <xdr:colOff>662940</xdr:colOff>
                <xdr:row>22</xdr:row>
                <xdr:rowOff>220980</xdr:rowOff>
              </from>
              <to>
                <xdr:col>20</xdr:col>
                <xdr:colOff>22860</xdr:colOff>
                <xdr:row>24</xdr:row>
                <xdr:rowOff>0</xdr:rowOff>
              </to>
            </anchor>
          </controlPr>
        </control>
      </mc:Choice>
      <mc:Fallback>
        <control shapeId="11457" r:id="rId224" name="TextBox122"/>
      </mc:Fallback>
    </mc:AlternateContent>
    <mc:AlternateContent xmlns:mc="http://schemas.openxmlformats.org/markup-compatibility/2006">
      <mc:Choice Requires="x14">
        <control shapeId="11458" r:id="rId226" name="TextBox123">
          <controlPr defaultSize="0" autoLine="0" r:id="rId227">
            <anchor moveWithCells="1">
              <from>
                <xdr:col>20</xdr:col>
                <xdr:colOff>0</xdr:colOff>
                <xdr:row>22</xdr:row>
                <xdr:rowOff>15240</xdr:rowOff>
              </from>
              <to>
                <xdr:col>21</xdr:col>
                <xdr:colOff>15240</xdr:colOff>
                <xdr:row>23</xdr:row>
                <xdr:rowOff>30480</xdr:rowOff>
              </to>
            </anchor>
          </controlPr>
        </control>
      </mc:Choice>
      <mc:Fallback>
        <control shapeId="11458" r:id="rId226" name="TextBox123"/>
      </mc:Fallback>
    </mc:AlternateContent>
    <mc:AlternateContent xmlns:mc="http://schemas.openxmlformats.org/markup-compatibility/2006">
      <mc:Choice Requires="x14">
        <control shapeId="11459" r:id="rId228" name="TextBox124">
          <controlPr defaultSize="0" autoLine="0" r:id="rId229">
            <anchor moveWithCells="1">
              <from>
                <xdr:col>20</xdr:col>
                <xdr:colOff>0</xdr:colOff>
                <xdr:row>22</xdr:row>
                <xdr:rowOff>228600</xdr:rowOff>
              </from>
              <to>
                <xdr:col>21</xdr:col>
                <xdr:colOff>15240</xdr:colOff>
                <xdr:row>24</xdr:row>
                <xdr:rowOff>7620</xdr:rowOff>
              </to>
            </anchor>
          </controlPr>
        </control>
      </mc:Choice>
      <mc:Fallback>
        <control shapeId="11459" r:id="rId228" name="TextBox124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D484-D549-44E6-9C8B-C798978A997B}">
  <sheetPr codeName="Sheet8">
    <pageSetUpPr fitToPage="1"/>
  </sheetPr>
  <dimension ref="A1:AD38"/>
  <sheetViews>
    <sheetView showGridLines="0" zoomScale="80" zoomScaleNormal="80" workbookViewId="0">
      <selection activeCell="J24" sqref="J24"/>
    </sheetView>
  </sheetViews>
  <sheetFormatPr defaultRowHeight="18.600000000000001" customHeight="1" x14ac:dyDescent="0.3"/>
  <cols>
    <col min="1" max="1" width="3.21875" customWidth="1"/>
    <col min="2" max="2" width="2.5546875" customWidth="1"/>
    <col min="5" max="5" width="10.6640625" customWidth="1"/>
    <col min="10" max="10" width="11" customWidth="1"/>
    <col min="11" max="11" width="8.88671875" customWidth="1"/>
    <col min="12" max="12" width="12.21875" customWidth="1"/>
    <col min="13" max="13" width="9" customWidth="1"/>
    <col min="14" max="14" width="10.6640625" customWidth="1"/>
    <col min="15" max="15" width="10.88671875" customWidth="1"/>
    <col min="16" max="16" width="11.77734375" customWidth="1"/>
    <col min="18" max="18" width="12.44140625" customWidth="1"/>
    <col min="20" max="20" width="11.6640625" customWidth="1"/>
    <col min="21" max="21" width="10.109375" customWidth="1"/>
    <col min="22" max="22" width="10.5546875" customWidth="1"/>
    <col min="23" max="23" width="11.6640625" customWidth="1"/>
    <col min="24" max="24" width="10.77734375" customWidth="1"/>
    <col min="25" max="25" width="5" customWidth="1"/>
  </cols>
  <sheetData>
    <row r="1" spans="1:30" ht="18.600000000000001" customHeight="1" x14ac:dyDescent="0.3">
      <c r="A1" s="227" t="s">
        <v>258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</row>
    <row r="3" spans="1:30" ht="18.600000000000001" customHeight="1" thickBot="1" x14ac:dyDescent="0.35">
      <c r="C3" s="240" t="s">
        <v>0</v>
      </c>
      <c r="D3" s="379"/>
      <c r="E3" s="379"/>
      <c r="F3" s="379"/>
      <c r="G3" s="379"/>
      <c r="H3" s="380"/>
      <c r="J3" s="229" t="s">
        <v>1</v>
      </c>
      <c r="K3" s="381"/>
      <c r="L3" s="381"/>
      <c r="M3" s="381"/>
      <c r="N3" s="381"/>
      <c r="O3" s="381"/>
      <c r="P3" s="382"/>
      <c r="R3" s="229" t="s">
        <v>2</v>
      </c>
      <c r="S3" s="381"/>
      <c r="T3" s="381"/>
      <c r="U3" s="381"/>
      <c r="V3" s="381"/>
      <c r="W3" s="420"/>
      <c r="X3" s="421"/>
    </row>
    <row r="4" spans="1:30" ht="18.600000000000001" customHeight="1" thickTop="1" x14ac:dyDescent="0.3">
      <c r="C4" s="369" t="s">
        <v>128</v>
      </c>
      <c r="D4" s="370"/>
      <c r="E4" s="370"/>
      <c r="F4" s="370"/>
      <c r="G4" s="370"/>
      <c r="H4" s="371"/>
    </row>
    <row r="5" spans="1:30" ht="18.600000000000001" customHeight="1" x14ac:dyDescent="0.3">
      <c r="C5" s="10"/>
      <c r="D5" s="10"/>
      <c r="E5" s="2" t="s">
        <v>129</v>
      </c>
      <c r="F5" s="2"/>
      <c r="G5" s="3"/>
      <c r="H5" s="7" t="s">
        <v>72</v>
      </c>
      <c r="K5" s="360" t="s">
        <v>273</v>
      </c>
      <c r="L5" s="357"/>
      <c r="M5" s="357"/>
      <c r="N5" s="357"/>
      <c r="O5" s="357"/>
      <c r="R5" s="8"/>
      <c r="S5" s="8"/>
      <c r="T5" s="8"/>
      <c r="U5" s="8"/>
      <c r="V5" s="8"/>
      <c r="W5" s="8"/>
      <c r="X5" s="8"/>
    </row>
    <row r="6" spans="1:30" ht="18.600000000000001" customHeight="1" x14ac:dyDescent="0.3">
      <c r="K6" s="8" t="s">
        <v>274</v>
      </c>
      <c r="L6" s="8"/>
      <c r="M6" s="8"/>
      <c r="N6" s="8"/>
      <c r="O6" s="8"/>
      <c r="R6" s="8"/>
      <c r="S6" s="8"/>
      <c r="T6" s="8"/>
      <c r="U6" s="8"/>
      <c r="V6" s="8"/>
      <c r="W6" s="8"/>
      <c r="X6" s="8"/>
    </row>
    <row r="7" spans="1:30" ht="18.600000000000001" customHeight="1" x14ac:dyDescent="0.3">
      <c r="C7" s="357" t="s">
        <v>254</v>
      </c>
      <c r="D7" s="357"/>
      <c r="E7" s="357"/>
      <c r="F7" s="357"/>
      <c r="G7" s="357"/>
      <c r="H7" s="357"/>
      <c r="K7" s="8" t="s">
        <v>275</v>
      </c>
      <c r="L7" s="8"/>
      <c r="M7" s="8"/>
      <c r="N7" s="8"/>
      <c r="O7" s="8"/>
    </row>
    <row r="8" spans="1:30" ht="18.600000000000001" customHeight="1" x14ac:dyDescent="0.3">
      <c r="C8" s="2"/>
      <c r="D8" s="2"/>
      <c r="E8" s="2"/>
      <c r="F8" s="2"/>
      <c r="G8" s="2"/>
      <c r="H8" s="2"/>
    </row>
    <row r="9" spans="1:30" ht="18.600000000000001" customHeight="1" x14ac:dyDescent="0.3">
      <c r="C9" s="2"/>
      <c r="D9" s="3"/>
      <c r="E9" s="2"/>
      <c r="F9" s="3"/>
      <c r="G9" s="4"/>
      <c r="H9" s="4"/>
      <c r="K9" s="360"/>
      <c r="L9" s="357"/>
      <c r="M9" s="357"/>
      <c r="N9" s="357"/>
      <c r="O9" s="357"/>
      <c r="R9" s="111"/>
      <c r="S9" s="111"/>
      <c r="T9" s="111"/>
      <c r="U9" s="111"/>
      <c r="V9" s="111"/>
      <c r="W9" s="111"/>
      <c r="X9" s="111"/>
    </row>
    <row r="10" spans="1:30" ht="18.600000000000001" customHeight="1" x14ac:dyDescent="0.3">
      <c r="C10" s="2"/>
      <c r="D10" s="2"/>
      <c r="E10" s="6"/>
      <c r="F10" s="2"/>
      <c r="G10" s="2"/>
      <c r="H10" s="2"/>
      <c r="K10" s="8"/>
      <c r="L10" s="8"/>
      <c r="M10" s="8"/>
      <c r="N10" s="8"/>
      <c r="O10" s="8"/>
      <c r="R10" s="9"/>
      <c r="S10" s="9"/>
      <c r="T10" s="9"/>
      <c r="U10" s="105"/>
      <c r="V10" s="105"/>
      <c r="W10" s="105"/>
      <c r="X10" s="105"/>
    </row>
    <row r="11" spans="1:30" ht="18.600000000000001" customHeight="1" x14ac:dyDescent="0.3">
      <c r="C11" s="357" t="s">
        <v>259</v>
      </c>
      <c r="D11" s="357"/>
      <c r="E11" s="357"/>
      <c r="F11" s="357"/>
      <c r="G11" s="357"/>
      <c r="H11" s="357"/>
      <c r="K11" s="8"/>
      <c r="L11" s="8"/>
      <c r="M11" s="8"/>
      <c r="N11" s="8"/>
      <c r="O11" s="8"/>
      <c r="R11" s="111"/>
      <c r="S11" s="111"/>
      <c r="T11" s="111"/>
      <c r="U11" s="111"/>
      <c r="V11" s="111"/>
      <c r="W11" s="111"/>
      <c r="X11" s="111"/>
    </row>
    <row r="12" spans="1:30" ht="18.600000000000001" customHeight="1" x14ac:dyDescent="0.3">
      <c r="C12" s="2"/>
      <c r="D12" s="2"/>
      <c r="E12" s="2"/>
      <c r="F12" s="2"/>
      <c r="G12" s="2"/>
      <c r="H12" s="7"/>
      <c r="R12" s="9"/>
      <c r="S12" s="9"/>
      <c r="T12" s="9"/>
      <c r="U12" s="9"/>
      <c r="V12" s="9"/>
      <c r="W12" s="9"/>
      <c r="X12" s="9"/>
    </row>
    <row r="13" spans="1:30" ht="18.600000000000001" customHeight="1" x14ac:dyDescent="0.3">
      <c r="J13" s="34"/>
      <c r="K13" s="34"/>
      <c r="L13" s="34"/>
      <c r="M13" s="34"/>
      <c r="N13" s="9"/>
      <c r="O13" s="9"/>
      <c r="P13" s="9"/>
      <c r="R13" s="9"/>
      <c r="S13" s="9"/>
      <c r="T13" s="9"/>
      <c r="U13" s="9"/>
      <c r="V13" s="9"/>
      <c r="W13" s="9"/>
      <c r="X13" s="9"/>
    </row>
    <row r="14" spans="1:30" ht="18.600000000000001" customHeight="1" x14ac:dyDescent="0.3">
      <c r="C14" s="360" t="s">
        <v>255</v>
      </c>
      <c r="D14" s="357"/>
      <c r="E14" s="357"/>
      <c r="F14" s="357"/>
      <c r="G14" s="357"/>
      <c r="H14" s="357"/>
      <c r="J14" s="101" t="s">
        <v>260</v>
      </c>
      <c r="K14" s="54"/>
      <c r="M14" s="101" t="s">
        <v>277</v>
      </c>
      <c r="O14" s="99" t="s">
        <v>261</v>
      </c>
      <c r="Q14" s="99" t="s">
        <v>35</v>
      </c>
      <c r="R14" s="9"/>
      <c r="S14" s="9"/>
      <c r="T14" s="9"/>
      <c r="U14" s="9"/>
      <c r="V14" s="9"/>
      <c r="W14" s="9"/>
      <c r="X14" s="9"/>
    </row>
    <row r="15" spans="1:30" ht="18.600000000000001" customHeight="1" x14ac:dyDescent="0.3">
      <c r="C15" s="2"/>
      <c r="D15" s="2"/>
      <c r="E15" s="2"/>
      <c r="F15" s="2"/>
      <c r="G15" s="4"/>
      <c r="H15" s="7" t="s">
        <v>20</v>
      </c>
      <c r="J15" s="55" t="s">
        <v>262</v>
      </c>
      <c r="K15" s="54"/>
      <c r="M15" s="100" t="s">
        <v>267</v>
      </c>
      <c r="O15" s="55" t="s">
        <v>210</v>
      </c>
      <c r="Q15" s="55" t="s">
        <v>260</v>
      </c>
      <c r="R15" s="9"/>
      <c r="S15" s="9"/>
      <c r="T15" s="9"/>
      <c r="U15" s="9"/>
      <c r="V15" s="9"/>
      <c r="W15" s="9"/>
      <c r="X15" s="9"/>
    </row>
    <row r="16" spans="1:30" ht="18.600000000000001" customHeight="1" x14ac:dyDescent="0.3">
      <c r="C16" s="2"/>
      <c r="D16" s="2"/>
      <c r="E16" s="2"/>
      <c r="F16" s="2"/>
      <c r="G16" s="4"/>
      <c r="H16" s="7" t="s">
        <v>20</v>
      </c>
      <c r="J16" s="55" t="s">
        <v>263</v>
      </c>
      <c r="K16" s="54"/>
      <c r="M16" s="100" t="s">
        <v>268</v>
      </c>
      <c r="O16" s="55" t="s">
        <v>269</v>
      </c>
      <c r="Q16" s="55" t="s">
        <v>271</v>
      </c>
      <c r="R16" s="9"/>
      <c r="S16" s="148"/>
      <c r="T16" s="9"/>
      <c r="U16" s="9"/>
      <c r="V16" s="9"/>
      <c r="W16" s="9"/>
      <c r="X16" s="9"/>
    </row>
    <row r="17" spans="3:28" ht="18.600000000000001" customHeight="1" x14ac:dyDescent="0.3">
      <c r="C17" s="2"/>
      <c r="D17" s="2"/>
      <c r="E17" s="2"/>
      <c r="F17" s="2"/>
      <c r="G17" s="4"/>
      <c r="H17" s="7" t="s">
        <v>20</v>
      </c>
      <c r="J17" s="55" t="s">
        <v>264</v>
      </c>
      <c r="K17" s="54"/>
      <c r="M17" s="54"/>
      <c r="O17" s="55" t="s">
        <v>270</v>
      </c>
      <c r="Q17" s="55" t="s">
        <v>270</v>
      </c>
      <c r="R17" s="9"/>
      <c r="S17" s="148"/>
      <c r="T17" s="9"/>
      <c r="U17" s="9"/>
      <c r="V17" s="148"/>
      <c r="W17" s="9"/>
      <c r="X17" s="9"/>
    </row>
    <row r="18" spans="3:28" ht="18.600000000000001" customHeight="1" x14ac:dyDescent="0.3">
      <c r="J18" s="102" t="s">
        <v>265</v>
      </c>
      <c r="K18" s="103"/>
      <c r="M18" s="102"/>
      <c r="O18" s="104"/>
      <c r="P18" s="9"/>
      <c r="Q18" s="55" t="s">
        <v>272</v>
      </c>
      <c r="R18" s="9"/>
      <c r="S18" s="9"/>
      <c r="T18" s="9"/>
      <c r="U18" s="9"/>
      <c r="V18" s="9"/>
      <c r="W18" s="9"/>
      <c r="X18" s="9"/>
    </row>
    <row r="19" spans="3:28" ht="18.600000000000001" customHeight="1" x14ac:dyDescent="0.3">
      <c r="C19" s="360" t="s">
        <v>61</v>
      </c>
      <c r="D19" s="357"/>
      <c r="E19" s="357"/>
      <c r="F19" s="357"/>
      <c r="G19" s="357"/>
      <c r="H19" s="357"/>
      <c r="J19" s="98"/>
      <c r="K19" s="9"/>
      <c r="L19" s="9"/>
      <c r="M19" s="9"/>
      <c r="N19" s="98"/>
      <c r="O19" s="9"/>
      <c r="P19" s="9"/>
      <c r="R19" s="9"/>
      <c r="S19" s="9"/>
      <c r="T19" s="9"/>
      <c r="U19" s="9"/>
      <c r="V19" s="9"/>
      <c r="W19" s="9"/>
      <c r="X19" s="9"/>
      <c r="Z19" s="358"/>
      <c r="AA19" s="358"/>
    </row>
    <row r="20" spans="3:28" ht="18.600000000000001" customHeight="1" x14ac:dyDescent="0.3">
      <c r="C20" s="8"/>
      <c r="D20" s="8"/>
      <c r="E20" s="8"/>
      <c r="F20" s="8"/>
      <c r="G20" s="8"/>
      <c r="H20" s="8"/>
      <c r="J20" s="98"/>
      <c r="K20" s="9"/>
      <c r="L20" s="9"/>
      <c r="M20" s="9"/>
      <c r="N20" s="98"/>
      <c r="O20" s="9"/>
      <c r="P20" s="9"/>
      <c r="R20" s="105"/>
      <c r="S20" s="105"/>
      <c r="T20" s="105"/>
      <c r="U20" s="105"/>
      <c r="V20" s="9"/>
      <c r="W20" s="9"/>
      <c r="X20" s="9"/>
      <c r="AB20" s="1"/>
    </row>
    <row r="21" spans="3:28" ht="18.600000000000001" customHeight="1" x14ac:dyDescent="0.3">
      <c r="C21" s="8"/>
      <c r="D21" s="8"/>
      <c r="E21" s="8"/>
      <c r="F21" s="8"/>
      <c r="G21" s="8"/>
      <c r="H21" s="8"/>
      <c r="J21" s="9"/>
      <c r="K21" s="97" t="s">
        <v>61</v>
      </c>
      <c r="L21" s="9"/>
      <c r="M21" s="9"/>
      <c r="N21" s="9"/>
      <c r="O21" s="9"/>
      <c r="P21" s="9"/>
      <c r="R21" s="17"/>
      <c r="S21" s="37"/>
      <c r="T21" s="9"/>
      <c r="U21" s="149"/>
      <c r="V21" s="9"/>
      <c r="W21" s="9"/>
      <c r="X21" s="9"/>
    </row>
    <row r="22" spans="3:28" ht="18.600000000000001" customHeight="1" x14ac:dyDescent="0.3">
      <c r="C22" s="357" t="s">
        <v>256</v>
      </c>
      <c r="D22" s="357"/>
      <c r="E22" s="357"/>
      <c r="F22" s="357"/>
      <c r="G22" s="357"/>
      <c r="H22" s="357"/>
      <c r="J22" s="9"/>
      <c r="K22" s="9" t="s">
        <v>228</v>
      </c>
      <c r="L22" s="9"/>
      <c r="M22" s="9"/>
      <c r="N22" s="9"/>
      <c r="O22" s="9"/>
      <c r="P22" s="9"/>
      <c r="R22" s="17"/>
      <c r="S22" s="37"/>
      <c r="T22" s="9"/>
      <c r="U22" s="9"/>
      <c r="V22" s="9"/>
      <c r="W22" s="9"/>
      <c r="X22" s="9"/>
    </row>
    <row r="23" spans="3:28" ht="18.600000000000001" customHeight="1" x14ac:dyDescent="0.3">
      <c r="J23" s="9"/>
      <c r="K23" s="9" t="s">
        <v>256</v>
      </c>
      <c r="L23" s="9"/>
      <c r="M23" s="9"/>
      <c r="N23" s="9"/>
      <c r="O23" s="9"/>
      <c r="P23" s="9"/>
    </row>
    <row r="24" spans="3:28" ht="18.600000000000001" customHeight="1" x14ac:dyDescent="0.3">
      <c r="C24" s="357" t="s">
        <v>257</v>
      </c>
      <c r="D24" s="357"/>
      <c r="E24" s="357"/>
      <c r="F24" s="357"/>
      <c r="G24" s="357"/>
      <c r="H24" s="357"/>
      <c r="J24" s="9"/>
      <c r="K24" s="9" t="s">
        <v>266</v>
      </c>
      <c r="L24" s="9"/>
      <c r="M24" s="9"/>
      <c r="N24" s="9"/>
      <c r="O24" s="9"/>
      <c r="P24" s="9"/>
    </row>
    <row r="25" spans="3:28" ht="18.600000000000001" customHeight="1" x14ac:dyDescent="0.3">
      <c r="C25" s="8"/>
      <c r="D25" s="8"/>
      <c r="E25" s="8"/>
      <c r="F25" s="8"/>
      <c r="G25" s="8"/>
      <c r="H25" s="8"/>
      <c r="J25" s="9"/>
      <c r="K25" s="9"/>
      <c r="L25" s="9"/>
      <c r="M25" s="9"/>
      <c r="N25" s="9"/>
      <c r="O25" s="9"/>
      <c r="P25" s="9"/>
    </row>
    <row r="26" spans="3:28" ht="18.600000000000001" customHeight="1" x14ac:dyDescent="0.3">
      <c r="J26" s="9"/>
      <c r="K26" s="9"/>
      <c r="L26" s="9"/>
      <c r="M26" s="9"/>
      <c r="N26" s="9"/>
      <c r="O26" s="9"/>
      <c r="P26" s="9"/>
    </row>
    <row r="27" spans="3:28" ht="18.600000000000001" customHeight="1" x14ac:dyDescent="0.3">
      <c r="H27" s="9"/>
    </row>
    <row r="28" spans="3:28" ht="18.600000000000001" customHeight="1" x14ac:dyDescent="0.3">
      <c r="C28" s="17"/>
      <c r="D28" s="17"/>
      <c r="E28" s="17"/>
      <c r="F28" s="17"/>
      <c r="G28" s="17"/>
      <c r="H28" s="17"/>
      <c r="I28" s="9"/>
    </row>
    <row r="29" spans="3:28" ht="18.600000000000001" customHeight="1" x14ac:dyDescent="0.3">
      <c r="C29" s="17"/>
      <c r="D29" s="17"/>
      <c r="E29" s="17"/>
      <c r="F29" s="17"/>
      <c r="G29" s="17"/>
      <c r="H29" s="17"/>
      <c r="I29" s="9"/>
    </row>
    <row r="30" spans="3:28" ht="18.600000000000001" customHeight="1" x14ac:dyDescent="0.3">
      <c r="C30" s="9"/>
      <c r="D30" s="9"/>
      <c r="E30" s="9"/>
      <c r="F30" s="9"/>
      <c r="G30" s="9"/>
      <c r="H30" s="17"/>
      <c r="I30" s="9"/>
    </row>
    <row r="31" spans="3:28" ht="18.600000000000001" customHeight="1" x14ac:dyDescent="0.3">
      <c r="C31" s="33"/>
      <c r="D31" s="33"/>
      <c r="E31" s="33"/>
      <c r="F31" s="33"/>
      <c r="G31" s="33"/>
      <c r="H31" s="17"/>
      <c r="I31" s="9"/>
    </row>
    <row r="32" spans="3:28" ht="18.600000000000001" customHeight="1" x14ac:dyDescent="0.3">
      <c r="C32" s="33"/>
      <c r="D32" s="33"/>
      <c r="E32" s="33"/>
      <c r="F32" s="33"/>
      <c r="G32" s="33"/>
      <c r="H32" s="9"/>
      <c r="I32" s="9"/>
    </row>
    <row r="33" spans="3:9" ht="18.600000000000001" customHeight="1" x14ac:dyDescent="0.3">
      <c r="C33" s="9"/>
      <c r="D33" s="9"/>
      <c r="E33" s="9"/>
      <c r="F33" s="9"/>
      <c r="G33" s="9"/>
      <c r="H33" s="9"/>
      <c r="I33" s="9"/>
    </row>
    <row r="38" spans="3:9" ht="18.600000000000001" customHeight="1" x14ac:dyDescent="0.3">
      <c r="F38" s="1"/>
    </row>
  </sheetData>
  <mergeCells count="14">
    <mergeCell ref="C19:H19"/>
    <mergeCell ref="Z19:AA19"/>
    <mergeCell ref="C22:H22"/>
    <mergeCell ref="C24:H24"/>
    <mergeCell ref="C7:H7"/>
    <mergeCell ref="K9:O9"/>
    <mergeCell ref="C14:H14"/>
    <mergeCell ref="C11:H11"/>
    <mergeCell ref="K5:O5"/>
    <mergeCell ref="A1:AD1"/>
    <mergeCell ref="C3:H3"/>
    <mergeCell ref="J3:P3"/>
    <mergeCell ref="R3:X3"/>
    <mergeCell ref="C4:H4"/>
  </mergeCells>
  <printOptions horizontalCentered="1"/>
  <pageMargins left="0.7" right="0.7" top="0.75" bottom="0.75" header="0.3" footer="0.3"/>
  <pageSetup paperSize="9" scale="47" fitToHeight="0" orientation="landscape" r:id="rId1"/>
  <headerFooter>
    <oddHeader>&amp;C&amp;"Calibri,Bold"&amp;14 Treillis -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2321" r:id="rId4" name="TextBox7">
          <controlPr defaultSize="0" autoLine="0" r:id="rId5">
            <anchor moveWithCells="1">
              <from>
                <xdr:col>6</xdr:col>
                <xdr:colOff>38100</xdr:colOff>
                <xdr:row>13</xdr:row>
                <xdr:rowOff>7620</xdr:rowOff>
              </from>
              <to>
                <xdr:col>7</xdr:col>
                <xdr:colOff>205740</xdr:colOff>
                <xdr:row>14</xdr:row>
                <xdr:rowOff>0</xdr:rowOff>
              </to>
            </anchor>
          </controlPr>
        </control>
      </mc:Choice>
      <mc:Fallback>
        <control shapeId="12321" r:id="rId4" name="TextBox7"/>
      </mc:Fallback>
    </mc:AlternateContent>
    <mc:AlternateContent xmlns:mc="http://schemas.openxmlformats.org/markup-compatibility/2006">
      <mc:Choice Requires="x14">
        <control shapeId="12320" r:id="rId6" name="TextBox6">
          <controlPr defaultSize="0" autoLine="0" r:id="rId7">
            <anchor moveWithCells="1">
              <from>
                <xdr:col>6</xdr:col>
                <xdr:colOff>205740</xdr:colOff>
                <xdr:row>21</xdr:row>
                <xdr:rowOff>7620</xdr:rowOff>
              </from>
              <to>
                <xdr:col>7</xdr:col>
                <xdr:colOff>381000</xdr:colOff>
                <xdr:row>22</xdr:row>
                <xdr:rowOff>22860</xdr:rowOff>
              </to>
            </anchor>
          </controlPr>
        </control>
      </mc:Choice>
      <mc:Fallback>
        <control shapeId="12320" r:id="rId6" name="TextBox6"/>
      </mc:Fallback>
    </mc:AlternateContent>
    <mc:AlternateContent xmlns:mc="http://schemas.openxmlformats.org/markup-compatibility/2006">
      <mc:Choice Requires="x14">
        <control shapeId="12311" r:id="rId8" name="ComboBox6">
          <controlPr defaultSize="0" autoLine="0" r:id="rId9">
            <anchor moveWithCells="1">
              <from>
                <xdr:col>11</xdr:col>
                <xdr:colOff>830580</xdr:colOff>
                <xdr:row>6</xdr:row>
                <xdr:rowOff>15240</xdr:rowOff>
              </from>
              <to>
                <xdr:col>13</xdr:col>
                <xdr:colOff>160020</xdr:colOff>
                <xdr:row>7</xdr:row>
                <xdr:rowOff>0</xdr:rowOff>
              </to>
            </anchor>
          </controlPr>
        </control>
      </mc:Choice>
      <mc:Fallback>
        <control shapeId="12311" r:id="rId8" name="ComboBox6"/>
      </mc:Fallback>
    </mc:AlternateContent>
    <mc:AlternateContent xmlns:mc="http://schemas.openxmlformats.org/markup-compatibility/2006">
      <mc:Choice Requires="x14">
        <control shapeId="12300" r:id="rId10" name="ComboBox5">
          <controlPr defaultSize="0" autoLine="0" r:id="rId11">
            <anchor moveWithCells="1">
              <from>
                <xdr:col>15</xdr:col>
                <xdr:colOff>213360</xdr:colOff>
                <xdr:row>22</xdr:row>
                <xdr:rowOff>114300</xdr:rowOff>
              </from>
              <to>
                <xdr:col>18</xdr:col>
                <xdr:colOff>236220</xdr:colOff>
                <xdr:row>24</xdr:row>
                <xdr:rowOff>0</xdr:rowOff>
              </to>
            </anchor>
          </controlPr>
        </control>
      </mc:Choice>
      <mc:Fallback>
        <control shapeId="12300" r:id="rId10" name="ComboBox5"/>
      </mc:Fallback>
    </mc:AlternateContent>
    <mc:AlternateContent xmlns:mc="http://schemas.openxmlformats.org/markup-compatibility/2006">
      <mc:Choice Requires="x14">
        <control shapeId="12298" r:id="rId12" name="ComboBox3">
          <controlPr defaultSize="0" autoLine="0" r:id="rId13">
            <anchor moveWithCells="1">
              <from>
                <xdr:col>13</xdr:col>
                <xdr:colOff>190500</xdr:colOff>
                <xdr:row>20</xdr:row>
                <xdr:rowOff>121920</xdr:rowOff>
              </from>
              <to>
                <xdr:col>14</xdr:col>
                <xdr:colOff>236220</xdr:colOff>
                <xdr:row>21</xdr:row>
                <xdr:rowOff>99060</xdr:rowOff>
              </to>
            </anchor>
          </controlPr>
        </control>
      </mc:Choice>
      <mc:Fallback>
        <control shapeId="12298" r:id="rId12" name="ComboBox3"/>
      </mc:Fallback>
    </mc:AlternateContent>
    <mc:AlternateContent xmlns:mc="http://schemas.openxmlformats.org/markup-compatibility/2006">
      <mc:Choice Requires="x14">
        <control shapeId="12297" r:id="rId14" name="ComboBox2">
          <controlPr defaultSize="0" autoLine="0" r:id="rId15">
            <anchor moveWithCells="1">
              <from>
                <xdr:col>12</xdr:col>
                <xdr:colOff>0</xdr:colOff>
                <xdr:row>5</xdr:row>
                <xdr:rowOff>15240</xdr:rowOff>
              </from>
              <to>
                <xdr:col>13</xdr:col>
                <xdr:colOff>167640</xdr:colOff>
                <xdr:row>6</xdr:row>
                <xdr:rowOff>0</xdr:rowOff>
              </to>
            </anchor>
          </controlPr>
        </control>
      </mc:Choice>
      <mc:Fallback>
        <control shapeId="12297" r:id="rId14" name="ComboBox2"/>
      </mc:Fallback>
    </mc:AlternateContent>
    <mc:AlternateContent xmlns:mc="http://schemas.openxmlformats.org/markup-compatibility/2006">
      <mc:Choice Requires="x14">
        <control shapeId="12294" r:id="rId16" name="TextBox5">
          <controlPr defaultSize="0" autoLine="0" r:id="rId17">
            <anchor moveWithCells="1">
              <from>
                <xdr:col>5</xdr:col>
                <xdr:colOff>601980</xdr:colOff>
                <xdr:row>4</xdr:row>
                <xdr:rowOff>30480</xdr:rowOff>
              </from>
              <to>
                <xdr:col>7</xdr:col>
                <xdr:colOff>99060</xdr:colOff>
                <xdr:row>5</xdr:row>
                <xdr:rowOff>22860</xdr:rowOff>
              </to>
            </anchor>
          </controlPr>
        </control>
      </mc:Choice>
      <mc:Fallback>
        <control shapeId="12294" r:id="rId16" name="TextBox5"/>
      </mc:Fallback>
    </mc:AlternateContent>
    <mc:AlternateContent xmlns:mc="http://schemas.openxmlformats.org/markup-compatibility/2006">
      <mc:Choice Requires="x14">
        <control shapeId="12293" r:id="rId18" name="ComboBox4">
          <controlPr defaultSize="0" autoLine="0" r:id="rId19">
            <anchor moveWithCells="1">
              <from>
                <xdr:col>6</xdr:col>
                <xdr:colOff>152400</xdr:colOff>
                <xdr:row>6</xdr:row>
                <xdr:rowOff>15240</xdr:rowOff>
              </from>
              <to>
                <xdr:col>7</xdr:col>
                <xdr:colOff>327660</xdr:colOff>
                <xdr:row>7</xdr:row>
                <xdr:rowOff>0</xdr:rowOff>
              </to>
            </anchor>
          </controlPr>
        </control>
      </mc:Choice>
      <mc:Fallback>
        <control shapeId="12293" r:id="rId18" name="ComboBox4"/>
      </mc:Fallback>
    </mc:AlternateContent>
    <mc:AlternateContent xmlns:mc="http://schemas.openxmlformats.org/markup-compatibility/2006">
      <mc:Choice Requires="x14">
        <control shapeId="12292" r:id="rId20" name="TextBox2">
          <controlPr defaultSize="0" autoLine="0" r:id="rId7">
            <anchor moveWithCells="1">
              <from>
                <xdr:col>6</xdr:col>
                <xdr:colOff>53340</xdr:colOff>
                <xdr:row>10</xdr:row>
                <xdr:rowOff>15240</xdr:rowOff>
              </from>
              <to>
                <xdr:col>7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12292" r:id="rId20" name="TextBox2"/>
      </mc:Fallback>
    </mc:AlternateContent>
    <mc:AlternateContent xmlns:mc="http://schemas.openxmlformats.org/markup-compatibility/2006">
      <mc:Choice Requires="x14">
        <control shapeId="12291" r:id="rId21" name="CommandButton1">
          <controlPr defaultSize="0" autoLine="0" r:id="rId22">
            <anchor moveWithCells="1">
              <from>
                <xdr:col>17</xdr:col>
                <xdr:colOff>190500</xdr:colOff>
                <xdr:row>4</xdr:row>
                <xdr:rowOff>15240</xdr:rowOff>
              </from>
              <to>
                <xdr:col>19</xdr:col>
                <xdr:colOff>373380</xdr:colOff>
                <xdr:row>5</xdr:row>
                <xdr:rowOff>228600</xdr:rowOff>
              </to>
            </anchor>
          </controlPr>
        </control>
      </mc:Choice>
      <mc:Fallback>
        <control shapeId="12291" r:id="rId21" name="CommandButton1"/>
      </mc:Fallback>
    </mc:AlternateContent>
    <mc:AlternateContent xmlns:mc="http://schemas.openxmlformats.org/markup-compatibility/2006">
      <mc:Choice Requires="x14">
        <control shapeId="12322" r:id="rId23" name="CommandButton2">
          <controlPr defaultSize="0" autoLine="0" r:id="rId24">
            <anchor moveWithCells="1">
              <from>
                <xdr:col>9</xdr:col>
                <xdr:colOff>106680</xdr:colOff>
                <xdr:row>18</xdr:row>
                <xdr:rowOff>152400</xdr:rowOff>
              </from>
              <to>
                <xdr:col>10</xdr:col>
                <xdr:colOff>68580</xdr:colOff>
                <xdr:row>19</xdr:row>
                <xdr:rowOff>213360</xdr:rowOff>
              </to>
            </anchor>
          </controlPr>
        </control>
      </mc:Choice>
      <mc:Fallback>
        <control shapeId="12322" r:id="rId23" name="CommandButton2"/>
      </mc:Fallback>
    </mc:AlternateContent>
    <mc:AlternateContent xmlns:mc="http://schemas.openxmlformats.org/markup-compatibility/2006">
      <mc:Choice Requires="x14">
        <control shapeId="12323" r:id="rId25" name="CommandButton3">
          <controlPr defaultSize="0" autoLine="0" r:id="rId24">
            <anchor moveWithCells="1">
              <from>
                <xdr:col>12</xdr:col>
                <xdr:colOff>106680</xdr:colOff>
                <xdr:row>18</xdr:row>
                <xdr:rowOff>152400</xdr:rowOff>
              </from>
              <to>
                <xdr:col>13</xdr:col>
                <xdr:colOff>205740</xdr:colOff>
                <xdr:row>19</xdr:row>
                <xdr:rowOff>213360</xdr:rowOff>
              </to>
            </anchor>
          </controlPr>
        </control>
      </mc:Choice>
      <mc:Fallback>
        <control shapeId="12323" r:id="rId25" name="CommandButton3"/>
      </mc:Fallback>
    </mc:AlternateContent>
    <mc:AlternateContent xmlns:mc="http://schemas.openxmlformats.org/markup-compatibility/2006">
      <mc:Choice Requires="x14">
        <control shapeId="12324" r:id="rId26" name="CommandButton4">
          <controlPr defaultSize="0" autoLine="0" r:id="rId24">
            <anchor moveWithCells="1">
              <from>
                <xdr:col>14</xdr:col>
                <xdr:colOff>106680</xdr:colOff>
                <xdr:row>18</xdr:row>
                <xdr:rowOff>152400</xdr:rowOff>
              </from>
              <to>
                <xdr:col>15</xdr:col>
                <xdr:colOff>76200</xdr:colOff>
                <xdr:row>19</xdr:row>
                <xdr:rowOff>213360</xdr:rowOff>
              </to>
            </anchor>
          </controlPr>
        </control>
      </mc:Choice>
      <mc:Fallback>
        <control shapeId="12324" r:id="rId26" name="CommandButton4"/>
      </mc:Fallback>
    </mc:AlternateContent>
    <mc:AlternateContent xmlns:mc="http://schemas.openxmlformats.org/markup-compatibility/2006">
      <mc:Choice Requires="x14">
        <control shapeId="12325" r:id="rId27" name="CommandButton5">
          <controlPr defaultSize="0" autoLine="0" r:id="rId24">
            <anchor moveWithCells="1">
              <from>
                <xdr:col>15</xdr:col>
                <xdr:colOff>792480</xdr:colOff>
                <xdr:row>18</xdr:row>
                <xdr:rowOff>160020</xdr:rowOff>
              </from>
              <to>
                <xdr:col>17</xdr:col>
                <xdr:colOff>91440</xdr:colOff>
                <xdr:row>19</xdr:row>
                <xdr:rowOff>220980</xdr:rowOff>
              </to>
            </anchor>
          </controlPr>
        </control>
      </mc:Choice>
      <mc:Fallback>
        <control shapeId="12325" r:id="rId27" name="CommandButton5"/>
      </mc:Fallback>
    </mc:AlternateContent>
    <mc:AlternateContent xmlns:mc="http://schemas.openxmlformats.org/markup-compatibility/2006">
      <mc:Choice Requires="x14">
        <control shapeId="12289" r:id="rId28" name="Button 1">
          <controlPr defaultSize="0" print="0" autoFill="0" autoPict="0" macro="[0]!compression">
            <anchor moveWithCells="1" sizeWithCells="1">
              <from>
                <xdr:col>19</xdr:col>
                <xdr:colOff>563880</xdr:colOff>
                <xdr:row>4</xdr:row>
                <xdr:rowOff>22860</xdr:rowOff>
              </from>
              <to>
                <xdr:col>21</xdr:col>
                <xdr:colOff>571500</xdr:colOff>
                <xdr:row>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29" name="Button 2">
          <controlPr defaultSize="0" print="0" autoFill="0" autoPict="0" macro="[0]!Exporter_Toute_Feuille_En_PDF2">
            <anchor moveWithCells="1" sizeWithCells="1">
              <from>
                <xdr:col>21</xdr:col>
                <xdr:colOff>655320</xdr:colOff>
                <xdr:row>4</xdr:row>
                <xdr:rowOff>15240</xdr:rowOff>
              </from>
              <to>
                <xdr:col>23</xdr:col>
                <xdr:colOff>701040</xdr:colOff>
                <xdr:row>5</xdr:row>
                <xdr:rowOff>228600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BC90-9F62-4415-BEA9-1BBB67532278}">
  <sheetPr codeName="Sheet11">
    <pageSetUpPr fitToPage="1"/>
  </sheetPr>
  <dimension ref="A1:AD38"/>
  <sheetViews>
    <sheetView showGridLines="0" zoomScale="80" zoomScaleNormal="80" workbookViewId="0">
      <selection activeCell="L13" sqref="L13"/>
    </sheetView>
  </sheetViews>
  <sheetFormatPr defaultRowHeight="18.600000000000001" customHeight="1" x14ac:dyDescent="0.3"/>
  <cols>
    <col min="1" max="1" width="3.21875" customWidth="1"/>
    <col min="2" max="2" width="2.5546875" customWidth="1"/>
    <col min="5" max="5" width="10.6640625" customWidth="1"/>
    <col min="10" max="10" width="11" customWidth="1"/>
    <col min="11" max="11" width="8.88671875" customWidth="1"/>
    <col min="12" max="12" width="12.21875" customWidth="1"/>
    <col min="13" max="13" width="9" customWidth="1"/>
    <col min="14" max="14" width="10.6640625" customWidth="1"/>
    <col min="15" max="15" width="10.88671875" customWidth="1"/>
    <col min="16" max="16" width="11.77734375" customWidth="1"/>
    <col min="18" max="18" width="12.44140625" customWidth="1"/>
    <col min="20" max="20" width="11.6640625" customWidth="1"/>
    <col min="21" max="21" width="10.109375" customWidth="1"/>
    <col min="22" max="22" width="10.5546875" customWidth="1"/>
    <col min="23" max="23" width="11.6640625" customWidth="1"/>
    <col min="24" max="24" width="10.77734375" customWidth="1"/>
    <col min="25" max="25" width="5" customWidth="1"/>
  </cols>
  <sheetData>
    <row r="1" spans="1:30" ht="18.600000000000001" customHeight="1" x14ac:dyDescent="0.3">
      <c r="A1" s="227" t="s">
        <v>258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</row>
    <row r="3" spans="1:30" ht="18.600000000000001" customHeight="1" thickBot="1" x14ac:dyDescent="0.35">
      <c r="C3" s="240" t="s">
        <v>0</v>
      </c>
      <c r="D3" s="379"/>
      <c r="E3" s="379"/>
      <c r="F3" s="379"/>
      <c r="G3" s="379"/>
      <c r="H3" s="380"/>
      <c r="J3" s="229" t="s">
        <v>1</v>
      </c>
      <c r="K3" s="381"/>
      <c r="L3" s="381"/>
      <c r="M3" s="381"/>
      <c r="N3" s="381"/>
      <c r="O3" s="381"/>
      <c r="P3" s="382"/>
      <c r="R3" s="229" t="s">
        <v>2</v>
      </c>
      <c r="S3" s="381"/>
      <c r="T3" s="381"/>
      <c r="U3" s="381"/>
      <c r="V3" s="381"/>
      <c r="W3" s="420"/>
      <c r="X3" s="421"/>
    </row>
    <row r="4" spans="1:30" ht="18.600000000000001" customHeight="1" thickTop="1" x14ac:dyDescent="0.3">
      <c r="C4" s="369" t="s">
        <v>128</v>
      </c>
      <c r="D4" s="370"/>
      <c r="E4" s="370"/>
      <c r="F4" s="370"/>
      <c r="G4" s="370"/>
      <c r="H4" s="371"/>
    </row>
    <row r="5" spans="1:30" ht="18.600000000000001" customHeight="1" x14ac:dyDescent="0.3">
      <c r="C5" s="10"/>
      <c r="D5" s="10"/>
      <c r="E5" s="2" t="s">
        <v>129</v>
      </c>
      <c r="F5" s="2"/>
      <c r="G5" s="3"/>
      <c r="H5" s="7" t="s">
        <v>72</v>
      </c>
      <c r="K5" s="360" t="s">
        <v>273</v>
      </c>
      <c r="L5" s="357"/>
      <c r="M5" s="357"/>
      <c r="N5" s="357"/>
      <c r="O5" s="357"/>
      <c r="R5" s="8"/>
      <c r="S5" s="8"/>
      <c r="T5" s="8"/>
      <c r="U5" s="8"/>
      <c r="V5" s="8"/>
      <c r="W5" s="8"/>
      <c r="X5" s="8"/>
    </row>
    <row r="6" spans="1:30" ht="18.600000000000001" customHeight="1" x14ac:dyDescent="0.3">
      <c r="K6" s="8" t="s">
        <v>274</v>
      </c>
      <c r="L6" s="8"/>
      <c r="M6" s="8"/>
      <c r="N6" s="8"/>
      <c r="O6" s="8"/>
      <c r="R6" s="8"/>
      <c r="S6" s="8"/>
      <c r="T6" s="8"/>
      <c r="U6" s="8"/>
      <c r="V6" s="8"/>
      <c r="W6" s="8"/>
      <c r="X6" s="8"/>
    </row>
    <row r="7" spans="1:30" ht="18.600000000000001" customHeight="1" x14ac:dyDescent="0.3">
      <c r="C7" s="357" t="s">
        <v>254</v>
      </c>
      <c r="D7" s="357"/>
      <c r="E7" s="357"/>
      <c r="F7" s="357"/>
      <c r="G7" s="357"/>
      <c r="H7" s="357"/>
      <c r="K7" s="8" t="s">
        <v>275</v>
      </c>
      <c r="L7" s="8"/>
      <c r="M7" s="8"/>
      <c r="N7" s="8"/>
      <c r="O7" s="8"/>
    </row>
    <row r="8" spans="1:30" ht="18.600000000000001" customHeight="1" x14ac:dyDescent="0.3">
      <c r="C8" s="2"/>
      <c r="D8" s="2"/>
      <c r="E8" s="2"/>
      <c r="F8" s="2"/>
      <c r="G8" s="2"/>
      <c r="H8" s="2"/>
    </row>
    <row r="9" spans="1:30" ht="18.600000000000001" customHeight="1" x14ac:dyDescent="0.3">
      <c r="C9" s="2"/>
      <c r="D9" s="3"/>
      <c r="E9" s="2"/>
      <c r="F9" s="3"/>
      <c r="G9" s="4"/>
      <c r="H9" s="4"/>
      <c r="K9" s="360" t="s">
        <v>154</v>
      </c>
      <c r="L9" s="357"/>
      <c r="M9" s="357"/>
      <c r="N9" s="357"/>
      <c r="O9" s="357"/>
      <c r="R9" s="255" t="s">
        <v>276</v>
      </c>
      <c r="S9" s="256"/>
      <c r="T9" s="256"/>
      <c r="U9" s="256"/>
      <c r="V9" s="256"/>
      <c r="W9" s="230"/>
      <c r="X9" s="231"/>
    </row>
    <row r="10" spans="1:30" ht="18.600000000000001" customHeight="1" x14ac:dyDescent="0.3">
      <c r="C10" s="2"/>
      <c r="D10" s="2"/>
      <c r="E10" s="6"/>
      <c r="F10" s="2"/>
      <c r="G10" s="2"/>
      <c r="H10" s="2"/>
      <c r="K10" s="8"/>
      <c r="L10" s="8"/>
      <c r="M10" s="8"/>
      <c r="N10" s="8"/>
      <c r="O10" s="8"/>
      <c r="R10" s="30"/>
      <c r="S10" s="30"/>
      <c r="T10" s="30"/>
      <c r="U10" s="35"/>
      <c r="V10" s="35"/>
      <c r="W10" s="35"/>
      <c r="X10" s="35"/>
    </row>
    <row r="11" spans="1:30" ht="18.600000000000001" customHeight="1" x14ac:dyDescent="0.3">
      <c r="C11" s="357" t="s">
        <v>259</v>
      </c>
      <c r="D11" s="357"/>
      <c r="E11" s="357"/>
      <c r="F11" s="357"/>
      <c r="G11" s="357"/>
      <c r="H11" s="357"/>
      <c r="K11" s="8"/>
      <c r="L11" s="8"/>
      <c r="M11" s="8"/>
      <c r="N11" s="8"/>
      <c r="O11" s="8"/>
      <c r="R11" s="256" t="s">
        <v>116</v>
      </c>
      <c r="S11" s="256"/>
      <c r="T11" s="256"/>
      <c r="U11" s="256"/>
      <c r="V11" s="256"/>
      <c r="W11" s="256"/>
      <c r="X11" s="256"/>
    </row>
    <row r="12" spans="1:30" ht="18.600000000000001" customHeight="1" x14ac:dyDescent="0.3">
      <c r="C12" s="2"/>
      <c r="D12" s="2"/>
      <c r="E12" s="2"/>
      <c r="F12" s="2"/>
      <c r="G12" s="2"/>
      <c r="H12" s="7"/>
      <c r="R12" s="2"/>
      <c r="S12" s="2"/>
      <c r="T12" s="2"/>
      <c r="U12" s="2"/>
      <c r="V12" s="2"/>
      <c r="W12" s="2"/>
      <c r="X12" s="2"/>
    </row>
    <row r="13" spans="1:30" ht="18.600000000000001" customHeight="1" x14ac:dyDescent="0.3">
      <c r="J13" s="34"/>
      <c r="K13" s="34"/>
      <c r="L13" s="34"/>
      <c r="M13" s="34"/>
      <c r="N13" s="9"/>
      <c r="O13" s="9"/>
      <c r="P13" s="9"/>
      <c r="R13" s="2"/>
      <c r="S13" s="2" t="s">
        <v>100</v>
      </c>
      <c r="T13" s="2"/>
      <c r="U13" s="2"/>
      <c r="V13" s="2" t="s">
        <v>103</v>
      </c>
      <c r="W13" s="2"/>
      <c r="X13" s="2"/>
    </row>
    <row r="14" spans="1:30" ht="18.600000000000001" customHeight="1" x14ac:dyDescent="0.3">
      <c r="C14" s="360" t="s">
        <v>255</v>
      </c>
      <c r="D14" s="357"/>
      <c r="E14" s="357"/>
      <c r="F14" s="357"/>
      <c r="G14" s="357"/>
      <c r="H14" s="357"/>
      <c r="J14" s="105"/>
      <c r="M14" s="105"/>
      <c r="O14" s="97"/>
      <c r="Q14" s="97"/>
      <c r="R14" s="2"/>
      <c r="S14" s="2" t="s">
        <v>101</v>
      </c>
      <c r="T14" s="2"/>
      <c r="U14" s="2"/>
      <c r="V14" s="2" t="s">
        <v>104</v>
      </c>
      <c r="W14" s="2"/>
      <c r="X14" s="2"/>
    </row>
    <row r="15" spans="1:30" ht="18.600000000000001" customHeight="1" x14ac:dyDescent="0.3">
      <c r="C15" s="2"/>
      <c r="D15" s="2"/>
      <c r="E15" s="2"/>
      <c r="F15" s="2"/>
      <c r="G15" s="4"/>
      <c r="H15" s="7" t="s">
        <v>20</v>
      </c>
      <c r="J15" s="9"/>
      <c r="M15" s="171"/>
      <c r="O15" s="9"/>
      <c r="Q15" s="9"/>
      <c r="R15" s="2"/>
      <c r="S15" s="2" t="s">
        <v>102</v>
      </c>
      <c r="T15" s="2"/>
      <c r="U15" s="2"/>
      <c r="V15" s="2" t="s">
        <v>105</v>
      </c>
      <c r="W15" s="2"/>
      <c r="X15" s="2"/>
    </row>
    <row r="16" spans="1:30" ht="18.600000000000001" customHeight="1" x14ac:dyDescent="0.3">
      <c r="C16" s="2"/>
      <c r="D16" s="2"/>
      <c r="E16" s="2"/>
      <c r="F16" s="2"/>
      <c r="G16" s="4"/>
      <c r="H16" s="7" t="s">
        <v>20</v>
      </c>
      <c r="J16" s="9"/>
      <c r="M16" s="171"/>
      <c r="O16" s="9"/>
      <c r="Q16" s="9"/>
      <c r="R16" s="2"/>
      <c r="S16" s="5" t="s">
        <v>107</v>
      </c>
      <c r="T16" s="2"/>
      <c r="U16" s="2"/>
      <c r="V16" s="2" t="s">
        <v>106</v>
      </c>
      <c r="W16" s="2"/>
      <c r="X16" s="2"/>
    </row>
    <row r="17" spans="3:28" ht="18.600000000000001" customHeight="1" x14ac:dyDescent="0.3">
      <c r="C17" s="2"/>
      <c r="D17" s="2"/>
      <c r="E17" s="2"/>
      <c r="F17" s="2"/>
      <c r="G17" s="4"/>
      <c r="H17" s="7" t="s">
        <v>20</v>
      </c>
      <c r="J17" s="9"/>
      <c r="O17" s="9"/>
      <c r="Q17" s="9"/>
      <c r="R17" s="2"/>
      <c r="S17" s="5" t="s">
        <v>124</v>
      </c>
      <c r="T17" s="2"/>
      <c r="U17" s="2"/>
      <c r="V17" s="5" t="s">
        <v>126</v>
      </c>
      <c r="W17" s="2"/>
      <c r="X17" s="2"/>
    </row>
    <row r="18" spans="3:28" ht="18.600000000000001" customHeight="1" x14ac:dyDescent="0.3">
      <c r="J18" s="9"/>
      <c r="M18" s="9"/>
      <c r="O18" s="110"/>
      <c r="P18" s="9"/>
      <c r="Q18" s="9"/>
      <c r="R18" s="2"/>
      <c r="S18" s="2"/>
      <c r="T18" s="2"/>
      <c r="U18" s="2"/>
      <c r="V18" s="2"/>
      <c r="W18" s="2"/>
      <c r="X18" s="2"/>
    </row>
    <row r="19" spans="3:28" ht="18.600000000000001" customHeight="1" x14ac:dyDescent="0.3">
      <c r="C19" s="360" t="s">
        <v>61</v>
      </c>
      <c r="D19" s="357"/>
      <c r="E19" s="357"/>
      <c r="F19" s="357"/>
      <c r="G19" s="357"/>
      <c r="H19" s="357"/>
      <c r="J19" s="98"/>
      <c r="K19" s="9"/>
      <c r="L19" s="9"/>
      <c r="M19" s="9"/>
      <c r="N19" s="98"/>
      <c r="O19" s="9"/>
      <c r="P19" s="9"/>
      <c r="V19" s="2"/>
      <c r="W19" s="2"/>
      <c r="X19" s="2"/>
      <c r="Z19" s="358"/>
      <c r="AA19" s="358"/>
    </row>
    <row r="20" spans="3:28" ht="18.600000000000001" customHeight="1" x14ac:dyDescent="0.3">
      <c r="C20" s="8"/>
      <c r="D20" s="8"/>
      <c r="E20" s="8"/>
      <c r="F20" s="8"/>
      <c r="G20" s="8"/>
      <c r="H20" s="8"/>
      <c r="J20" s="98"/>
      <c r="K20" s="9"/>
      <c r="L20" s="9"/>
      <c r="M20" s="9"/>
      <c r="N20" s="98"/>
      <c r="O20" s="9"/>
      <c r="P20" s="9"/>
      <c r="R20" s="373" t="s">
        <v>45</v>
      </c>
      <c r="S20" s="373"/>
      <c r="T20" s="373"/>
      <c r="U20" s="373"/>
      <c r="V20" s="2"/>
      <c r="W20" s="2"/>
      <c r="X20" s="2"/>
      <c r="AB20" s="1"/>
    </row>
    <row r="21" spans="3:28" ht="18.600000000000001" customHeight="1" x14ac:dyDescent="0.3">
      <c r="C21" s="8"/>
      <c r="D21" s="8"/>
      <c r="E21" s="8"/>
      <c r="F21" s="8"/>
      <c r="G21" s="8"/>
      <c r="H21" s="8"/>
      <c r="J21" s="9"/>
      <c r="K21" s="97" t="s">
        <v>61</v>
      </c>
      <c r="L21" s="9"/>
      <c r="M21" s="9"/>
      <c r="N21" s="9"/>
      <c r="O21" s="9"/>
      <c r="P21" s="9"/>
      <c r="R21" s="372" t="s">
        <v>120</v>
      </c>
      <c r="S21" s="4"/>
      <c r="T21" s="2"/>
      <c r="U21" s="3" t="s">
        <v>68</v>
      </c>
      <c r="V21" s="2"/>
    </row>
    <row r="22" spans="3:28" ht="18.600000000000001" customHeight="1" x14ac:dyDescent="0.3">
      <c r="C22" s="357" t="s">
        <v>256</v>
      </c>
      <c r="D22" s="357"/>
      <c r="E22" s="357"/>
      <c r="F22" s="357"/>
      <c r="G22" s="357"/>
      <c r="H22" s="357"/>
      <c r="J22" s="9"/>
      <c r="K22" s="9" t="s">
        <v>228</v>
      </c>
      <c r="L22" s="9"/>
      <c r="M22" s="9"/>
      <c r="N22" s="9"/>
      <c r="O22" s="9"/>
      <c r="P22" s="9"/>
      <c r="R22" s="372"/>
      <c r="S22" s="4"/>
      <c r="T22" s="2"/>
      <c r="U22" s="2"/>
      <c r="V22" s="2"/>
    </row>
    <row r="23" spans="3:28" ht="18.600000000000001" customHeight="1" x14ac:dyDescent="0.3">
      <c r="J23" s="9"/>
      <c r="K23" s="9" t="s">
        <v>256</v>
      </c>
      <c r="L23" s="9"/>
      <c r="M23" s="9"/>
      <c r="N23" s="9"/>
      <c r="O23" s="9"/>
      <c r="P23" s="9"/>
    </row>
    <row r="24" spans="3:28" ht="18.600000000000001" customHeight="1" x14ac:dyDescent="0.3">
      <c r="C24" s="357" t="s">
        <v>257</v>
      </c>
      <c r="D24" s="357"/>
      <c r="E24" s="357"/>
      <c r="F24" s="357"/>
      <c r="G24" s="357"/>
      <c r="H24" s="357"/>
      <c r="J24" s="9"/>
      <c r="K24" s="9" t="s">
        <v>266</v>
      </c>
      <c r="L24" s="9"/>
      <c r="M24" s="9"/>
      <c r="N24" s="9"/>
      <c r="O24" s="9"/>
      <c r="P24" s="9"/>
    </row>
    <row r="25" spans="3:28" ht="18.600000000000001" customHeight="1" x14ac:dyDescent="0.3">
      <c r="C25" s="8"/>
      <c r="D25" s="8"/>
      <c r="E25" s="8"/>
      <c r="F25" s="8"/>
      <c r="G25" s="8"/>
      <c r="H25" s="8"/>
      <c r="J25" s="9"/>
      <c r="K25" s="9"/>
      <c r="L25" s="9"/>
      <c r="M25" s="9"/>
      <c r="N25" s="9"/>
      <c r="O25" s="9"/>
      <c r="P25" s="9"/>
    </row>
    <row r="26" spans="3:28" ht="18.600000000000001" customHeight="1" x14ac:dyDescent="0.3">
      <c r="J26" s="9"/>
      <c r="K26" s="9"/>
      <c r="L26" s="9"/>
      <c r="M26" s="9"/>
      <c r="N26" s="9"/>
      <c r="O26" s="9"/>
      <c r="P26" s="9"/>
    </row>
    <row r="27" spans="3:28" ht="18.600000000000001" customHeight="1" x14ac:dyDescent="0.3">
      <c r="H27" s="9"/>
    </row>
    <row r="28" spans="3:28" ht="18.600000000000001" customHeight="1" x14ac:dyDescent="0.3">
      <c r="C28" s="17"/>
      <c r="D28" s="17"/>
      <c r="E28" s="17"/>
      <c r="F28" s="17"/>
      <c r="G28" s="17"/>
      <c r="H28" s="17"/>
      <c r="I28" s="9"/>
    </row>
    <row r="29" spans="3:28" ht="18.600000000000001" customHeight="1" x14ac:dyDescent="0.3">
      <c r="C29" s="17"/>
      <c r="D29" s="17"/>
      <c r="E29" s="17"/>
      <c r="F29" s="17"/>
      <c r="G29" s="17"/>
      <c r="H29" s="17"/>
      <c r="I29" s="9"/>
    </row>
    <row r="30" spans="3:28" ht="18.600000000000001" customHeight="1" x14ac:dyDescent="0.3">
      <c r="C30" s="9"/>
      <c r="D30" s="9"/>
      <c r="E30" s="9"/>
      <c r="F30" s="9"/>
      <c r="G30" s="9"/>
      <c r="H30" s="17"/>
      <c r="I30" s="9"/>
    </row>
    <row r="31" spans="3:28" ht="18.600000000000001" customHeight="1" x14ac:dyDescent="0.3">
      <c r="C31" s="33"/>
      <c r="D31" s="33"/>
      <c r="E31" s="33"/>
      <c r="F31" s="33"/>
      <c r="G31" s="33"/>
      <c r="H31" s="17"/>
      <c r="I31" s="9"/>
    </row>
    <row r="32" spans="3:28" ht="18.600000000000001" customHeight="1" x14ac:dyDescent="0.3">
      <c r="C32" s="33"/>
      <c r="D32" s="33"/>
      <c r="E32" s="33"/>
      <c r="F32" s="33"/>
      <c r="G32" s="33"/>
      <c r="H32" s="9"/>
      <c r="I32" s="9"/>
    </row>
    <row r="33" spans="3:9" ht="18.600000000000001" customHeight="1" x14ac:dyDescent="0.3">
      <c r="C33" s="9"/>
      <c r="D33" s="9"/>
      <c r="E33" s="9"/>
      <c r="F33" s="9"/>
      <c r="G33" s="9"/>
      <c r="H33" s="9"/>
      <c r="I33" s="9"/>
    </row>
    <row r="38" spans="3:9" ht="18.600000000000001" customHeight="1" x14ac:dyDescent="0.3">
      <c r="F38" s="1"/>
    </row>
  </sheetData>
  <mergeCells count="18">
    <mergeCell ref="Z19:AA19"/>
    <mergeCell ref="C7:H7"/>
    <mergeCell ref="K9:O9"/>
    <mergeCell ref="R9:X9"/>
    <mergeCell ref="C11:H11"/>
    <mergeCell ref="R11:X11"/>
    <mergeCell ref="K5:O5"/>
    <mergeCell ref="A1:AD1"/>
    <mergeCell ref="C3:H3"/>
    <mergeCell ref="J3:P3"/>
    <mergeCell ref="R3:X3"/>
    <mergeCell ref="C4:H4"/>
    <mergeCell ref="R20:U20"/>
    <mergeCell ref="R21:R22"/>
    <mergeCell ref="C22:H22"/>
    <mergeCell ref="C24:H24"/>
    <mergeCell ref="C14:H14"/>
    <mergeCell ref="C19:H19"/>
  </mergeCells>
  <printOptions horizontalCentered="1"/>
  <pageMargins left="0.7" right="0.7" top="0.75" bottom="0.75" header="0.3" footer="0.3"/>
  <pageSetup paperSize="9" scale="47" fitToHeight="0" orientation="landscape" r:id="rId1"/>
  <headerFooter>
    <oddHeader>&amp;C&amp;"Calibri,Bold"&amp;14 Treillis - Résultat de calcul</oddHeader>
    <oddFooter>&amp;CPage &amp;P sur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29699" r:id="rId4" name="CommandButton1">
          <controlPr defaultSize="0" autoLine="0" r:id="rId5">
            <anchor moveWithCells="1">
              <from>
                <xdr:col>17</xdr:col>
                <xdr:colOff>190500</xdr:colOff>
                <xdr:row>4</xdr:row>
                <xdr:rowOff>15240</xdr:rowOff>
              </from>
              <to>
                <xdr:col>19</xdr:col>
                <xdr:colOff>373380</xdr:colOff>
                <xdr:row>5</xdr:row>
                <xdr:rowOff>228600</xdr:rowOff>
              </to>
            </anchor>
          </controlPr>
        </control>
      </mc:Choice>
      <mc:Fallback>
        <control shapeId="29699" r:id="rId4" name="CommandButton1"/>
      </mc:Fallback>
    </mc:AlternateContent>
    <mc:AlternateContent xmlns:mc="http://schemas.openxmlformats.org/markup-compatibility/2006">
      <mc:Choice Requires="x14">
        <control shapeId="29700" r:id="rId6" name="TextBox2">
          <controlPr defaultSize="0" autoLine="0" r:id="rId7">
            <anchor moveWithCells="1">
              <from>
                <xdr:col>6</xdr:col>
                <xdr:colOff>53340</xdr:colOff>
                <xdr:row>10</xdr:row>
                <xdr:rowOff>15240</xdr:rowOff>
              </from>
              <to>
                <xdr:col>7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29700" r:id="rId6" name="TextBox2"/>
      </mc:Fallback>
    </mc:AlternateContent>
    <mc:AlternateContent xmlns:mc="http://schemas.openxmlformats.org/markup-compatibility/2006">
      <mc:Choice Requires="x14">
        <control shapeId="29701" r:id="rId8" name="ComboBox4">
          <controlPr defaultSize="0" autoLine="0" r:id="rId9">
            <anchor moveWithCells="1">
              <from>
                <xdr:col>6</xdr:col>
                <xdr:colOff>152400</xdr:colOff>
                <xdr:row>6</xdr:row>
                <xdr:rowOff>15240</xdr:rowOff>
              </from>
              <to>
                <xdr:col>7</xdr:col>
                <xdr:colOff>327660</xdr:colOff>
                <xdr:row>7</xdr:row>
                <xdr:rowOff>0</xdr:rowOff>
              </to>
            </anchor>
          </controlPr>
        </control>
      </mc:Choice>
      <mc:Fallback>
        <control shapeId="29701" r:id="rId8" name="ComboBox4"/>
      </mc:Fallback>
    </mc:AlternateContent>
    <mc:AlternateContent xmlns:mc="http://schemas.openxmlformats.org/markup-compatibility/2006">
      <mc:Choice Requires="x14">
        <control shapeId="29702" r:id="rId10" name="TextBox5">
          <controlPr defaultSize="0" autoLine="0" r:id="rId11">
            <anchor moveWithCells="1">
              <from>
                <xdr:col>5</xdr:col>
                <xdr:colOff>601980</xdr:colOff>
                <xdr:row>4</xdr:row>
                <xdr:rowOff>30480</xdr:rowOff>
              </from>
              <to>
                <xdr:col>7</xdr:col>
                <xdr:colOff>99060</xdr:colOff>
                <xdr:row>5</xdr:row>
                <xdr:rowOff>22860</xdr:rowOff>
              </to>
            </anchor>
          </controlPr>
        </control>
      </mc:Choice>
      <mc:Fallback>
        <control shapeId="29702" r:id="rId10" name="TextBox5"/>
      </mc:Fallback>
    </mc:AlternateContent>
    <mc:AlternateContent xmlns:mc="http://schemas.openxmlformats.org/markup-compatibility/2006">
      <mc:Choice Requires="x14">
        <control shapeId="29703" r:id="rId12" name="ComboBox2">
          <controlPr defaultSize="0" autoLine="0" r:id="rId13">
            <anchor moveWithCells="1">
              <from>
                <xdr:col>12</xdr:col>
                <xdr:colOff>0</xdr:colOff>
                <xdr:row>5</xdr:row>
                <xdr:rowOff>15240</xdr:rowOff>
              </from>
              <to>
                <xdr:col>13</xdr:col>
                <xdr:colOff>167640</xdr:colOff>
                <xdr:row>6</xdr:row>
                <xdr:rowOff>0</xdr:rowOff>
              </to>
            </anchor>
          </controlPr>
        </control>
      </mc:Choice>
      <mc:Fallback>
        <control shapeId="29703" r:id="rId12" name="ComboBox2"/>
      </mc:Fallback>
    </mc:AlternateContent>
    <mc:AlternateContent xmlns:mc="http://schemas.openxmlformats.org/markup-compatibility/2006">
      <mc:Choice Requires="x14">
        <control shapeId="29704" r:id="rId14" name="ComboBox3">
          <controlPr defaultSize="0" autoLine="0" r:id="rId15">
            <anchor moveWithCells="1">
              <from>
                <xdr:col>13</xdr:col>
                <xdr:colOff>190500</xdr:colOff>
                <xdr:row>20</xdr:row>
                <xdr:rowOff>121920</xdr:rowOff>
              </from>
              <to>
                <xdr:col>14</xdr:col>
                <xdr:colOff>236220</xdr:colOff>
                <xdr:row>21</xdr:row>
                <xdr:rowOff>99060</xdr:rowOff>
              </to>
            </anchor>
          </controlPr>
        </control>
      </mc:Choice>
      <mc:Fallback>
        <control shapeId="29704" r:id="rId14" name="ComboBox3"/>
      </mc:Fallback>
    </mc:AlternateContent>
    <mc:AlternateContent xmlns:mc="http://schemas.openxmlformats.org/markup-compatibility/2006">
      <mc:Choice Requires="x14">
        <control shapeId="29705" r:id="rId16" name="ComboBox5">
          <controlPr defaultSize="0" autoLine="0" r:id="rId17">
            <anchor moveWithCells="1">
              <from>
                <xdr:col>15</xdr:col>
                <xdr:colOff>213360</xdr:colOff>
                <xdr:row>22</xdr:row>
                <xdr:rowOff>114300</xdr:rowOff>
              </from>
              <to>
                <xdr:col>18</xdr:col>
                <xdr:colOff>236220</xdr:colOff>
                <xdr:row>24</xdr:row>
                <xdr:rowOff>0</xdr:rowOff>
              </to>
            </anchor>
          </controlPr>
        </control>
      </mc:Choice>
      <mc:Fallback>
        <control shapeId="29705" r:id="rId16" name="ComboBox5"/>
      </mc:Fallback>
    </mc:AlternateContent>
    <mc:AlternateContent xmlns:mc="http://schemas.openxmlformats.org/markup-compatibility/2006">
      <mc:Choice Requires="x14">
        <control shapeId="29706" r:id="rId18" name="ComboBox6">
          <controlPr defaultSize="0" autoLine="0" r:id="rId19">
            <anchor moveWithCells="1">
              <from>
                <xdr:col>11</xdr:col>
                <xdr:colOff>830580</xdr:colOff>
                <xdr:row>6</xdr:row>
                <xdr:rowOff>15240</xdr:rowOff>
              </from>
              <to>
                <xdr:col>13</xdr:col>
                <xdr:colOff>160020</xdr:colOff>
                <xdr:row>7</xdr:row>
                <xdr:rowOff>0</xdr:rowOff>
              </to>
            </anchor>
          </controlPr>
        </control>
      </mc:Choice>
      <mc:Fallback>
        <control shapeId="29706" r:id="rId18" name="ComboBox6"/>
      </mc:Fallback>
    </mc:AlternateContent>
    <mc:AlternateContent xmlns:mc="http://schemas.openxmlformats.org/markup-compatibility/2006">
      <mc:Choice Requires="x14">
        <control shapeId="29707" r:id="rId20" name="ComboBox7">
          <controlPr defaultSize="0" autoLine="0" r:id="rId21">
            <anchor moveWithCells="1">
              <from>
                <xdr:col>11</xdr:col>
                <xdr:colOff>175260</xdr:colOff>
                <xdr:row>9</xdr:row>
                <xdr:rowOff>68580</xdr:rowOff>
              </from>
              <to>
                <xdr:col>14</xdr:col>
                <xdr:colOff>289560</xdr:colOff>
                <xdr:row>10</xdr:row>
                <xdr:rowOff>190500</xdr:rowOff>
              </to>
            </anchor>
          </controlPr>
        </control>
      </mc:Choice>
      <mc:Fallback>
        <control shapeId="29707" r:id="rId20" name="ComboBox7"/>
      </mc:Fallback>
    </mc:AlternateContent>
    <mc:AlternateContent xmlns:mc="http://schemas.openxmlformats.org/markup-compatibility/2006">
      <mc:Choice Requires="x14">
        <control shapeId="29708" r:id="rId22" name="TextBox6">
          <controlPr defaultSize="0" autoLine="0" r:id="rId7">
            <anchor moveWithCells="1">
              <from>
                <xdr:col>6</xdr:col>
                <xdr:colOff>205740</xdr:colOff>
                <xdr:row>21</xdr:row>
                <xdr:rowOff>7620</xdr:rowOff>
              </from>
              <to>
                <xdr:col>7</xdr:col>
                <xdr:colOff>381000</xdr:colOff>
                <xdr:row>22</xdr:row>
                <xdr:rowOff>22860</xdr:rowOff>
              </to>
            </anchor>
          </controlPr>
        </control>
      </mc:Choice>
      <mc:Fallback>
        <control shapeId="29708" r:id="rId22" name="TextBox6"/>
      </mc:Fallback>
    </mc:AlternateContent>
    <mc:AlternateContent xmlns:mc="http://schemas.openxmlformats.org/markup-compatibility/2006">
      <mc:Choice Requires="x14">
        <control shapeId="29709" r:id="rId23" name="TextBox7">
          <controlPr defaultSize="0" autoLine="0" r:id="rId24">
            <anchor moveWithCells="1">
              <from>
                <xdr:col>6</xdr:col>
                <xdr:colOff>38100</xdr:colOff>
                <xdr:row>13</xdr:row>
                <xdr:rowOff>7620</xdr:rowOff>
              </from>
              <to>
                <xdr:col>7</xdr:col>
                <xdr:colOff>205740</xdr:colOff>
                <xdr:row>14</xdr:row>
                <xdr:rowOff>0</xdr:rowOff>
              </to>
            </anchor>
          </controlPr>
        </control>
      </mc:Choice>
      <mc:Fallback>
        <control shapeId="29709" r:id="rId23" name="TextBox7"/>
      </mc:Fallback>
    </mc:AlternateContent>
    <mc:AlternateContent xmlns:mc="http://schemas.openxmlformats.org/markup-compatibility/2006">
      <mc:Choice Requires="x14">
        <control shapeId="29710" r:id="rId25" name="CommandButton2">
          <controlPr defaultSize="0" autoLine="0" r:id="rId26">
            <anchor moveWithCells="1">
              <from>
                <xdr:col>9</xdr:col>
                <xdr:colOff>106680</xdr:colOff>
                <xdr:row>18</xdr:row>
                <xdr:rowOff>152400</xdr:rowOff>
              </from>
              <to>
                <xdr:col>10</xdr:col>
                <xdr:colOff>68580</xdr:colOff>
                <xdr:row>19</xdr:row>
                <xdr:rowOff>213360</xdr:rowOff>
              </to>
            </anchor>
          </controlPr>
        </control>
      </mc:Choice>
      <mc:Fallback>
        <control shapeId="29710" r:id="rId25" name="CommandButton2"/>
      </mc:Fallback>
    </mc:AlternateContent>
    <mc:AlternateContent xmlns:mc="http://schemas.openxmlformats.org/markup-compatibility/2006">
      <mc:Choice Requires="x14">
        <control shapeId="29711" r:id="rId27" name="CommandButton3">
          <controlPr defaultSize="0" autoLine="0" r:id="rId26">
            <anchor moveWithCells="1">
              <from>
                <xdr:col>12</xdr:col>
                <xdr:colOff>106680</xdr:colOff>
                <xdr:row>18</xdr:row>
                <xdr:rowOff>152400</xdr:rowOff>
              </from>
              <to>
                <xdr:col>13</xdr:col>
                <xdr:colOff>205740</xdr:colOff>
                <xdr:row>19</xdr:row>
                <xdr:rowOff>213360</xdr:rowOff>
              </to>
            </anchor>
          </controlPr>
        </control>
      </mc:Choice>
      <mc:Fallback>
        <control shapeId="29711" r:id="rId27" name="CommandButton3"/>
      </mc:Fallback>
    </mc:AlternateContent>
    <mc:AlternateContent xmlns:mc="http://schemas.openxmlformats.org/markup-compatibility/2006">
      <mc:Choice Requires="x14">
        <control shapeId="29712" r:id="rId28" name="CommandButton4">
          <controlPr defaultSize="0" autoLine="0" r:id="rId26">
            <anchor moveWithCells="1">
              <from>
                <xdr:col>14</xdr:col>
                <xdr:colOff>106680</xdr:colOff>
                <xdr:row>18</xdr:row>
                <xdr:rowOff>152400</xdr:rowOff>
              </from>
              <to>
                <xdr:col>15</xdr:col>
                <xdr:colOff>76200</xdr:colOff>
                <xdr:row>19</xdr:row>
                <xdr:rowOff>213360</xdr:rowOff>
              </to>
            </anchor>
          </controlPr>
        </control>
      </mc:Choice>
      <mc:Fallback>
        <control shapeId="29712" r:id="rId28" name="CommandButton4"/>
      </mc:Fallback>
    </mc:AlternateContent>
    <mc:AlternateContent xmlns:mc="http://schemas.openxmlformats.org/markup-compatibility/2006">
      <mc:Choice Requires="x14">
        <control shapeId="29713" r:id="rId29" name="CommandButton5">
          <controlPr defaultSize="0" autoLine="0" r:id="rId26">
            <anchor moveWithCells="1">
              <from>
                <xdr:col>15</xdr:col>
                <xdr:colOff>792480</xdr:colOff>
                <xdr:row>18</xdr:row>
                <xdr:rowOff>160020</xdr:rowOff>
              </from>
              <to>
                <xdr:col>17</xdr:col>
                <xdr:colOff>91440</xdr:colOff>
                <xdr:row>19</xdr:row>
                <xdr:rowOff>220980</xdr:rowOff>
              </to>
            </anchor>
          </controlPr>
        </control>
      </mc:Choice>
      <mc:Fallback>
        <control shapeId="29713" r:id="rId29" name="CommandButton5"/>
      </mc:Fallback>
    </mc:AlternateContent>
    <mc:AlternateContent xmlns:mc="http://schemas.openxmlformats.org/markup-compatibility/2006">
      <mc:Choice Requires="x14">
        <control shapeId="29714" r:id="rId30" name="TextBox1">
          <controlPr defaultSize="0" autoLine="0" r:id="rId31">
            <anchor moveWithCells="1">
              <from>
                <xdr:col>18</xdr:col>
                <xdr:colOff>426720</xdr:colOff>
                <xdr:row>11</xdr:row>
                <xdr:rowOff>205740</xdr:rowOff>
              </from>
              <to>
                <xdr:col>19</xdr:col>
                <xdr:colOff>609600</xdr:colOff>
                <xdr:row>12</xdr:row>
                <xdr:rowOff>220980</xdr:rowOff>
              </to>
            </anchor>
          </controlPr>
        </control>
      </mc:Choice>
      <mc:Fallback>
        <control shapeId="29714" r:id="rId30" name="TextBox1"/>
      </mc:Fallback>
    </mc:AlternateContent>
    <mc:AlternateContent xmlns:mc="http://schemas.openxmlformats.org/markup-compatibility/2006">
      <mc:Choice Requires="x14">
        <control shapeId="29715" r:id="rId32" name="TextBox3">
          <controlPr defaultSize="0" autoLine="0" r:id="rId33">
            <anchor moveWithCells="1">
              <from>
                <xdr:col>18</xdr:col>
                <xdr:colOff>426720</xdr:colOff>
                <xdr:row>13</xdr:row>
                <xdr:rowOff>0</xdr:rowOff>
              </from>
              <to>
                <xdr:col>19</xdr:col>
                <xdr:colOff>601980</xdr:colOff>
                <xdr:row>14</xdr:row>
                <xdr:rowOff>15240</xdr:rowOff>
              </to>
            </anchor>
          </controlPr>
        </control>
      </mc:Choice>
      <mc:Fallback>
        <control shapeId="29715" r:id="rId32" name="TextBox3"/>
      </mc:Fallback>
    </mc:AlternateContent>
    <mc:AlternateContent xmlns:mc="http://schemas.openxmlformats.org/markup-compatibility/2006">
      <mc:Choice Requires="x14">
        <control shapeId="29716" r:id="rId34" name="TextBox4">
          <controlPr defaultSize="0" autoLine="0" r:id="rId35">
            <anchor moveWithCells="1">
              <from>
                <xdr:col>18</xdr:col>
                <xdr:colOff>426720</xdr:colOff>
                <xdr:row>14</xdr:row>
                <xdr:rowOff>0</xdr:rowOff>
              </from>
              <to>
                <xdr:col>19</xdr:col>
                <xdr:colOff>609600</xdr:colOff>
                <xdr:row>15</xdr:row>
                <xdr:rowOff>15240</xdr:rowOff>
              </to>
            </anchor>
          </controlPr>
        </control>
      </mc:Choice>
      <mc:Fallback>
        <control shapeId="29716" r:id="rId34" name="TextBox4"/>
      </mc:Fallback>
    </mc:AlternateContent>
    <mc:AlternateContent xmlns:mc="http://schemas.openxmlformats.org/markup-compatibility/2006">
      <mc:Choice Requires="x14">
        <control shapeId="29717" r:id="rId36" name="TextBox8">
          <controlPr defaultSize="0" autoLine="0" r:id="rId37">
            <anchor moveWithCells="1">
              <from>
                <xdr:col>21</xdr:col>
                <xdr:colOff>365760</xdr:colOff>
                <xdr:row>11</xdr:row>
                <xdr:rowOff>213360</xdr:rowOff>
              </from>
              <to>
                <xdr:col>22</xdr:col>
                <xdr:colOff>434340</xdr:colOff>
                <xdr:row>12</xdr:row>
                <xdr:rowOff>228600</xdr:rowOff>
              </to>
            </anchor>
          </controlPr>
        </control>
      </mc:Choice>
      <mc:Fallback>
        <control shapeId="29717" r:id="rId36" name="TextBox8"/>
      </mc:Fallback>
    </mc:AlternateContent>
    <mc:AlternateContent xmlns:mc="http://schemas.openxmlformats.org/markup-compatibility/2006">
      <mc:Choice Requires="x14">
        <control shapeId="29718" r:id="rId38" name="TextBox9">
          <controlPr defaultSize="0" autoLine="0" r:id="rId39">
            <anchor moveWithCells="1">
              <from>
                <xdr:col>21</xdr:col>
                <xdr:colOff>365760</xdr:colOff>
                <xdr:row>12</xdr:row>
                <xdr:rowOff>228600</xdr:rowOff>
              </from>
              <to>
                <xdr:col>22</xdr:col>
                <xdr:colOff>426720</xdr:colOff>
                <xdr:row>14</xdr:row>
                <xdr:rowOff>15240</xdr:rowOff>
              </to>
            </anchor>
          </controlPr>
        </control>
      </mc:Choice>
      <mc:Fallback>
        <control shapeId="29718" r:id="rId38" name="TextBox9"/>
      </mc:Fallback>
    </mc:AlternateContent>
    <mc:AlternateContent xmlns:mc="http://schemas.openxmlformats.org/markup-compatibility/2006">
      <mc:Choice Requires="x14">
        <control shapeId="29719" r:id="rId40" name="TextBox10">
          <controlPr defaultSize="0" autoLine="0" r:id="rId41">
            <anchor moveWithCells="1">
              <from>
                <xdr:col>21</xdr:col>
                <xdr:colOff>358140</xdr:colOff>
                <xdr:row>14</xdr:row>
                <xdr:rowOff>15240</xdr:rowOff>
              </from>
              <to>
                <xdr:col>22</xdr:col>
                <xdr:colOff>426720</xdr:colOff>
                <xdr:row>15</xdr:row>
                <xdr:rowOff>30480</xdr:rowOff>
              </to>
            </anchor>
          </controlPr>
        </control>
      </mc:Choice>
      <mc:Fallback>
        <control shapeId="29719" r:id="rId40" name="TextBox10"/>
      </mc:Fallback>
    </mc:AlternateContent>
    <mc:AlternateContent xmlns:mc="http://schemas.openxmlformats.org/markup-compatibility/2006">
      <mc:Choice Requires="x14">
        <control shapeId="29720" r:id="rId42" name="TextBox11">
          <controlPr defaultSize="0" autoLine="0" r:id="rId7">
            <anchor moveWithCells="1">
              <from>
                <xdr:col>21</xdr:col>
                <xdr:colOff>365760</xdr:colOff>
                <xdr:row>15</xdr:row>
                <xdr:rowOff>30480</xdr:rowOff>
              </from>
              <to>
                <xdr:col>22</xdr:col>
                <xdr:colOff>426720</xdr:colOff>
                <xdr:row>16</xdr:row>
                <xdr:rowOff>45720</xdr:rowOff>
              </to>
            </anchor>
          </controlPr>
        </control>
      </mc:Choice>
      <mc:Fallback>
        <control shapeId="29720" r:id="rId42" name="TextBox11"/>
      </mc:Fallback>
    </mc:AlternateContent>
    <mc:AlternateContent xmlns:mc="http://schemas.openxmlformats.org/markup-compatibility/2006">
      <mc:Choice Requires="x14">
        <control shapeId="29721" r:id="rId43" name="TextBox12">
          <controlPr defaultSize="0" autoLine="0" r:id="rId44">
            <anchor moveWithCells="1">
              <from>
                <xdr:col>18</xdr:col>
                <xdr:colOff>426720</xdr:colOff>
                <xdr:row>15</xdr:row>
                <xdr:rowOff>0</xdr:rowOff>
              </from>
              <to>
                <xdr:col>19</xdr:col>
                <xdr:colOff>609600</xdr:colOff>
                <xdr:row>16</xdr:row>
                <xdr:rowOff>15240</xdr:rowOff>
              </to>
            </anchor>
          </controlPr>
        </control>
      </mc:Choice>
      <mc:Fallback>
        <control shapeId="29721" r:id="rId43" name="TextBox12"/>
      </mc:Fallback>
    </mc:AlternateContent>
    <mc:AlternateContent xmlns:mc="http://schemas.openxmlformats.org/markup-compatibility/2006">
      <mc:Choice Requires="x14">
        <control shapeId="29722" r:id="rId45" name="TextBox13">
          <controlPr defaultSize="0" autoLine="0" r:id="rId37">
            <anchor moveWithCells="1">
              <from>
                <xdr:col>18</xdr:col>
                <xdr:colOff>426720</xdr:colOff>
                <xdr:row>15</xdr:row>
                <xdr:rowOff>0</xdr:rowOff>
              </from>
              <to>
                <xdr:col>19</xdr:col>
                <xdr:colOff>609600</xdr:colOff>
                <xdr:row>16</xdr:row>
                <xdr:rowOff>15240</xdr:rowOff>
              </to>
            </anchor>
          </controlPr>
        </control>
      </mc:Choice>
      <mc:Fallback>
        <control shapeId="29722" r:id="rId45" name="TextBox13"/>
      </mc:Fallback>
    </mc:AlternateContent>
    <mc:AlternateContent xmlns:mc="http://schemas.openxmlformats.org/markup-compatibility/2006">
      <mc:Choice Requires="x14">
        <control shapeId="29723" r:id="rId46" name="TextBox14">
          <controlPr defaultSize="0" autoLine="0" r:id="rId47">
            <anchor moveWithCells="1">
              <from>
                <xdr:col>18</xdr:col>
                <xdr:colOff>426720</xdr:colOff>
                <xdr:row>16</xdr:row>
                <xdr:rowOff>0</xdr:rowOff>
              </from>
              <to>
                <xdr:col>19</xdr:col>
                <xdr:colOff>609600</xdr:colOff>
                <xdr:row>17</xdr:row>
                <xdr:rowOff>15240</xdr:rowOff>
              </to>
            </anchor>
          </controlPr>
        </control>
      </mc:Choice>
      <mc:Fallback>
        <control shapeId="29723" r:id="rId46" name="TextBox14"/>
      </mc:Fallback>
    </mc:AlternateContent>
    <mc:AlternateContent xmlns:mc="http://schemas.openxmlformats.org/markup-compatibility/2006">
      <mc:Choice Requires="x14">
        <control shapeId="29724" r:id="rId48" name="TextBox15">
          <controlPr defaultSize="0" autoLine="0" r:id="rId49">
            <anchor moveWithCells="1">
              <from>
                <xdr:col>21</xdr:col>
                <xdr:colOff>365760</xdr:colOff>
                <xdr:row>16</xdr:row>
                <xdr:rowOff>45720</xdr:rowOff>
              </from>
              <to>
                <xdr:col>22</xdr:col>
                <xdr:colOff>426720</xdr:colOff>
                <xdr:row>17</xdr:row>
                <xdr:rowOff>60960</xdr:rowOff>
              </to>
            </anchor>
          </controlPr>
        </control>
      </mc:Choice>
      <mc:Fallback>
        <control shapeId="29724" r:id="rId48" name="TextBox15"/>
      </mc:Fallback>
    </mc:AlternateContent>
    <mc:AlternateContent xmlns:mc="http://schemas.openxmlformats.org/markup-compatibility/2006">
      <mc:Choice Requires="x14">
        <control shapeId="29725" r:id="rId50" name="TextBox16">
          <controlPr defaultSize="0" autoLine="0" r:id="rId51">
            <anchor moveWithCells="1">
              <from>
                <xdr:col>21</xdr:col>
                <xdr:colOff>22860</xdr:colOff>
                <xdr:row>18</xdr:row>
                <xdr:rowOff>167640</xdr:rowOff>
              </from>
              <to>
                <xdr:col>23</xdr:col>
                <xdr:colOff>83820</xdr:colOff>
                <xdr:row>20</xdr:row>
                <xdr:rowOff>0</xdr:rowOff>
              </to>
            </anchor>
          </controlPr>
        </control>
      </mc:Choice>
      <mc:Fallback>
        <control shapeId="29725" r:id="rId50" name="TextBox16"/>
      </mc:Fallback>
    </mc:AlternateContent>
    <mc:AlternateContent xmlns:mc="http://schemas.openxmlformats.org/markup-compatibility/2006">
      <mc:Choice Requires="x14">
        <control shapeId="29726" r:id="rId52" name="TextBox17">
          <controlPr defaultSize="0" autoLine="0" r:id="rId53">
            <anchor moveWithCells="1">
              <from>
                <xdr:col>18</xdr:col>
                <xdr:colOff>426720</xdr:colOff>
                <xdr:row>20</xdr:row>
                <xdr:rowOff>106680</xdr:rowOff>
              </from>
              <to>
                <xdr:col>19</xdr:col>
                <xdr:colOff>609600</xdr:colOff>
                <xdr:row>21</xdr:row>
                <xdr:rowOff>99060</xdr:rowOff>
              </to>
            </anchor>
          </controlPr>
        </control>
      </mc:Choice>
      <mc:Fallback>
        <control shapeId="29726" r:id="rId52" name="TextBox17"/>
      </mc:Fallback>
    </mc:AlternateContent>
    <mc:AlternateContent xmlns:mc="http://schemas.openxmlformats.org/markup-compatibility/2006">
      <mc:Choice Requires="x14">
        <control shapeId="29697" r:id="rId54" name="Button 1">
          <controlPr defaultSize="0" print="0" autoFill="0" autoPict="0" macro="[0]!compression">
            <anchor moveWithCells="1" sizeWithCells="1">
              <from>
                <xdr:col>19</xdr:col>
                <xdr:colOff>563880</xdr:colOff>
                <xdr:row>4</xdr:row>
                <xdr:rowOff>22860</xdr:rowOff>
              </from>
              <to>
                <xdr:col>21</xdr:col>
                <xdr:colOff>571500</xdr:colOff>
                <xdr:row>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698" r:id="rId55" name="Button 2">
          <controlPr defaultSize="0" print="0" autoFill="0" autoPict="0" macro="[0]!Exporter_Toute_Feuille_En_PDF2">
            <anchor moveWithCells="1" sizeWithCells="1">
              <from>
                <xdr:col>21</xdr:col>
                <xdr:colOff>655320</xdr:colOff>
                <xdr:row>4</xdr:row>
                <xdr:rowOff>15240</xdr:rowOff>
              </from>
              <to>
                <xdr:col>23</xdr:col>
                <xdr:colOff>701040</xdr:colOff>
                <xdr:row>5</xdr:row>
                <xdr:rowOff>228600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Acceuil</vt:lpstr>
      <vt:lpstr>Catalogue	</vt:lpstr>
      <vt:lpstr>Sheet1</vt:lpstr>
      <vt:lpstr>Vent</vt:lpstr>
      <vt:lpstr>Vent (2)</vt:lpstr>
      <vt:lpstr>Lanterneau</vt:lpstr>
      <vt:lpstr>Décrochement</vt:lpstr>
      <vt:lpstr>Specifications </vt:lpstr>
      <vt:lpstr>Cas de charges</vt:lpstr>
      <vt:lpstr>Combinaisons</vt:lpstr>
      <vt:lpstr>Compression</vt:lpstr>
      <vt:lpstr>Panne</vt:lpstr>
      <vt:lpstr>PRS</vt:lpstr>
      <vt:lpstr>Dimensionnement</vt:lpstr>
      <vt:lpstr>Treillis</vt:lpstr>
      <vt:lpstr>Déversement</vt:lpstr>
      <vt:lpstr>Acceuil!Print_Area</vt:lpstr>
      <vt:lpstr>'Catalogue	'!Print_Area</vt:lpstr>
      <vt:lpstr>Compression!Print_Area</vt:lpstr>
      <vt:lpstr>Décrochement!Print_Area</vt:lpstr>
      <vt:lpstr>Déversement!Print_Area</vt:lpstr>
      <vt:lpstr>Dimensionnement!Print_Area</vt:lpstr>
      <vt:lpstr>Lanterneau!Print_Area</vt:lpstr>
      <vt:lpstr>Panne!Print_Area</vt:lpstr>
      <vt:lpstr>PRS!Print_Area</vt:lpstr>
      <vt:lpstr>Sheet1!Print_Area</vt:lpstr>
      <vt:lpstr>'Specifications '!Print_Area</vt:lpstr>
      <vt:lpstr>Treillis!Print_Area</vt:lpstr>
      <vt:lpstr>Vent!Print_Area</vt:lpstr>
      <vt:lpstr>'Vent (2)'!Print_Area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Amani Barhoumi</dc:creator>
  <cp:lastModifiedBy>Amani Barhoumi</cp:lastModifiedBy>
  <cp:lastPrinted>2026-06-13T21:27:19Z</cp:lastPrinted>
  <dcterms:created xsi:type="dcterms:W3CDTF">2015-06-05T18:17:20Z</dcterms:created>
  <dcterms:modified xsi:type="dcterms:W3CDTF">2026-06-24T07:58:35Z</dcterms:modified>
</cp:coreProperties>
</file>