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ankitajain/Downloads/Math modelling/HW_3/"/>
    </mc:Choice>
  </mc:AlternateContent>
  <xr:revisionPtr revIDLastSave="0" documentId="13_ncr:1_{B34F85B1-3678-E141-BD34-5E6A0A5342A8}" xr6:coauthVersionLast="44" xr6:coauthVersionMax="44" xr10:uidLastSave="{00000000-0000-0000-0000-000000000000}"/>
  <bookViews>
    <workbookView xWindow="1880" yWindow="460" windowWidth="26300" windowHeight="17540" activeTab="2" xr2:uid="{00000000-000D-0000-FFFF-FFFF00000000}"/>
  </bookViews>
  <sheets>
    <sheet name="RES numbers" sheetId="3" r:id="rId1"/>
    <sheet name="Sheet2" sheetId="2" r:id="rId2"/>
    <sheet name="Sheet1" sheetId="1" r:id="rId3"/>
    <sheet name="w" sheetId="4" r:id="rId4"/>
  </sheets>
  <definedNames>
    <definedName name="_xlnm._FilterDatabase" localSheetId="2" hidden="1">Sheet1!$A$1:$H$211</definedName>
    <definedName name="Resources">Sheet1!$A$1:$H$211</definedName>
  </definedNames>
  <calcPr calcId="191029"/>
  <pivotCaches>
    <pivotCache cacheId="2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" i="1"/>
</calcChain>
</file>

<file path=xl/sharedStrings.xml><?xml version="1.0" encoding="utf-8"?>
<sst xmlns="http://schemas.openxmlformats.org/spreadsheetml/2006/main" count="253" uniqueCount="40">
  <si>
    <t>RES</t>
  </si>
  <si>
    <t>TIME</t>
  </si>
  <si>
    <t>supply</t>
  </si>
  <si>
    <t>scrcost</t>
  </si>
  <si>
    <t>invcost</t>
  </si>
  <si>
    <t>demand</t>
  </si>
  <si>
    <t>init_rev</t>
  </si>
  <si>
    <t>PadFab</t>
  </si>
  <si>
    <t>FlecFab</t>
  </si>
  <si>
    <t>MetRod</t>
  </si>
  <si>
    <t>PVCRod</t>
  </si>
  <si>
    <t>MetLeg</t>
  </si>
  <si>
    <t>PVCLeg</t>
  </si>
  <si>
    <t>Package</t>
  </si>
  <si>
    <t>MetalCut</t>
  </si>
  <si>
    <t>PVCCut</t>
  </si>
  <si>
    <t>FabCut</t>
  </si>
  <si>
    <t>FabSew</t>
  </si>
  <si>
    <t>KitAssm</t>
  </si>
  <si>
    <t>36x30M</t>
  </si>
  <si>
    <t>30x24M</t>
  </si>
  <si>
    <t>30x24PVC</t>
  </si>
  <si>
    <t>24x18PVC</t>
  </si>
  <si>
    <t>36x30Flec</t>
  </si>
  <si>
    <t>36x30Pad</t>
  </si>
  <si>
    <t>30x24Flec</t>
  </si>
  <si>
    <t>30x24Pad</t>
  </si>
  <si>
    <t>24x18Flec</t>
  </si>
  <si>
    <t>24x18Pad</t>
  </si>
  <si>
    <t>36x30MPad</t>
  </si>
  <si>
    <t>36x30MFlec</t>
  </si>
  <si>
    <t>30x24MPad</t>
  </si>
  <si>
    <t>30x24MFlec</t>
  </si>
  <si>
    <t>30x24PVCPad</t>
  </si>
  <si>
    <t>30x24PVCFlec</t>
  </si>
  <si>
    <t>24x18PVCPad</t>
  </si>
  <si>
    <t>24x18PVCFlec</t>
  </si>
  <si>
    <t>Grand Total</t>
  </si>
  <si>
    <t>RES_num</t>
  </si>
  <si>
    <t>Sum of init_rev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</si>
</sst>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Jain" refreshedDate="43730.672376273149" createdVersion="6" refreshedVersion="6" recordCount="210" xr:uid="{00000000-000A-0000-FFFF-FFFF11000000}">
  <cacheSource type="worksheet">
    <worksheetSource ref="A1:H211" sheet="Sheet1"/>
  </cacheSource>
  <cacheFields count="8">
    <cacheField name="RES" numFmtId="0">
      <sharedItems count="30">
        <s v="PadFab"/>
        <s v="FlecFab"/>
        <s v="MetRod"/>
        <s v="PVCRod"/>
        <s v="MetLeg"/>
        <s v="PVCLeg"/>
        <s v="Package"/>
        <s v="MetalCut"/>
        <s v="PVCCut"/>
        <s v="FabCut"/>
        <s v="FabSew"/>
        <s v="KitAssm"/>
        <s v="36x30M"/>
        <s v="30x24M"/>
        <s v="30x24PVC"/>
        <s v="24x18PVC"/>
        <s v="36x30Flec"/>
        <s v="36x30Pad"/>
        <s v="30x24Flec"/>
        <s v="30x24Pad"/>
        <s v="24x18Flec"/>
        <s v="24x18Pad"/>
        <s v="36x30MPad"/>
        <s v="36x30MFlec"/>
        <s v="30x24MPad"/>
        <s v="30x24MFlec"/>
        <s v="30x24PVCPad"/>
        <s v="30x24PVCFlec"/>
        <s v="24x18PVCPad"/>
        <s v="24x18PVCFlec"/>
      </sharedItems>
    </cacheField>
    <cacheField name="RES_num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TIM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upply" numFmtId="0">
      <sharedItems containsSemiMixedTypes="0" containsString="0" containsNumber="1" containsInteger="1" minValue="0" maxValue="10500"/>
    </cacheField>
    <cacheField name="scrcost" numFmtId="0">
      <sharedItems containsSemiMixedTypes="0" containsString="0" containsNumber="1" minValue="0.01" maxValue="12" count="11">
        <n v="0.02"/>
        <n v="0.01"/>
        <n v="0.03"/>
        <n v="0.05"/>
        <n v="0.7"/>
        <n v="0.5"/>
        <n v="10"/>
        <n v="7.5"/>
        <n v="5.5"/>
        <n v="12"/>
        <n v="11"/>
      </sharedItems>
    </cacheField>
    <cacheField name="invcost" numFmtId="0">
      <sharedItems containsString="0" containsBlank="1" containsNumber="1" minValue="3.0000000000000001E-3" maxValue="0.08" count="11">
        <n v="5.0000000000000001E-3"/>
        <n v="7.0000000000000001E-3"/>
        <n v="1.4999999999999999E-2"/>
        <n v="3.0000000000000001E-3"/>
        <m/>
        <n v="0.02"/>
        <n v="1.7999999999999999E-2"/>
        <n v="2.5000000000000001E-2"/>
        <n v="0.08"/>
        <n v="0.06"/>
        <n v="0.05"/>
      </sharedItems>
    </cacheField>
    <cacheField name="demand" numFmtId="0">
      <sharedItems containsString="0" containsBlank="1" containsNumber="1" containsInteger="1" minValue="0" maxValue="24" count="16">
        <n v="0"/>
        <n v="4"/>
        <n v="8"/>
        <n v="6"/>
        <n v="2"/>
        <m/>
        <n v="1"/>
        <n v="3"/>
        <n v="5"/>
        <n v="11"/>
        <n v="12"/>
        <n v="24"/>
        <n v="14"/>
        <n v="9"/>
        <n v="23"/>
        <n v="13"/>
      </sharedItems>
    </cacheField>
    <cacheField name="init_rev" numFmtId="0">
      <sharedItems containsString="0" containsBlank="1" containsNumber="1" minValue="0" maxValue="38.2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x v="0"/>
    <n v="3000"/>
    <x v="0"/>
    <x v="0"/>
    <x v="0"/>
    <n v="0"/>
  </r>
  <r>
    <x v="0"/>
    <x v="0"/>
    <x v="1"/>
    <n v="0"/>
    <x v="0"/>
    <x v="0"/>
    <x v="0"/>
    <n v="0"/>
  </r>
  <r>
    <x v="0"/>
    <x v="0"/>
    <x v="2"/>
    <n v="0"/>
    <x v="0"/>
    <x v="0"/>
    <x v="0"/>
    <n v="0"/>
  </r>
  <r>
    <x v="0"/>
    <x v="0"/>
    <x v="3"/>
    <n v="0"/>
    <x v="0"/>
    <x v="0"/>
    <x v="0"/>
    <n v="0"/>
  </r>
  <r>
    <x v="0"/>
    <x v="0"/>
    <x v="4"/>
    <n v="0"/>
    <x v="0"/>
    <x v="0"/>
    <x v="0"/>
    <n v="0"/>
  </r>
  <r>
    <x v="0"/>
    <x v="0"/>
    <x v="5"/>
    <n v="0"/>
    <x v="0"/>
    <x v="0"/>
    <x v="0"/>
    <n v="0"/>
  </r>
  <r>
    <x v="0"/>
    <x v="0"/>
    <x v="6"/>
    <n v="0"/>
    <x v="0"/>
    <x v="0"/>
    <x v="0"/>
    <n v="0"/>
  </r>
  <r>
    <x v="1"/>
    <x v="1"/>
    <x v="0"/>
    <n v="5000"/>
    <x v="0"/>
    <x v="0"/>
    <x v="0"/>
    <n v="0"/>
  </r>
  <r>
    <x v="1"/>
    <x v="1"/>
    <x v="1"/>
    <n v="0"/>
    <x v="0"/>
    <x v="0"/>
    <x v="0"/>
    <n v="0"/>
  </r>
  <r>
    <x v="1"/>
    <x v="1"/>
    <x v="2"/>
    <n v="0"/>
    <x v="0"/>
    <x v="0"/>
    <x v="0"/>
    <n v="0"/>
  </r>
  <r>
    <x v="1"/>
    <x v="1"/>
    <x v="3"/>
    <n v="0"/>
    <x v="0"/>
    <x v="0"/>
    <x v="0"/>
    <n v="0"/>
  </r>
  <r>
    <x v="1"/>
    <x v="1"/>
    <x v="4"/>
    <n v="0"/>
    <x v="0"/>
    <x v="0"/>
    <x v="0"/>
    <n v="0"/>
  </r>
  <r>
    <x v="1"/>
    <x v="1"/>
    <x v="5"/>
    <n v="0"/>
    <x v="0"/>
    <x v="0"/>
    <x v="0"/>
    <n v="0"/>
  </r>
  <r>
    <x v="1"/>
    <x v="1"/>
    <x v="6"/>
    <n v="0"/>
    <x v="0"/>
    <x v="0"/>
    <x v="0"/>
    <n v="0"/>
  </r>
  <r>
    <x v="2"/>
    <x v="2"/>
    <x v="0"/>
    <n v="6500"/>
    <x v="1"/>
    <x v="1"/>
    <x v="0"/>
    <n v="0"/>
  </r>
  <r>
    <x v="2"/>
    <x v="2"/>
    <x v="1"/>
    <n v="0"/>
    <x v="1"/>
    <x v="1"/>
    <x v="0"/>
    <n v="0"/>
  </r>
  <r>
    <x v="2"/>
    <x v="2"/>
    <x v="2"/>
    <n v="0"/>
    <x v="1"/>
    <x v="1"/>
    <x v="0"/>
    <n v="0"/>
  </r>
  <r>
    <x v="2"/>
    <x v="2"/>
    <x v="3"/>
    <n v="0"/>
    <x v="1"/>
    <x v="1"/>
    <x v="0"/>
    <n v="0"/>
  </r>
  <r>
    <x v="2"/>
    <x v="2"/>
    <x v="4"/>
    <n v="0"/>
    <x v="1"/>
    <x v="1"/>
    <x v="0"/>
    <n v="0"/>
  </r>
  <r>
    <x v="2"/>
    <x v="2"/>
    <x v="5"/>
    <n v="0"/>
    <x v="1"/>
    <x v="1"/>
    <x v="0"/>
    <n v="0"/>
  </r>
  <r>
    <x v="2"/>
    <x v="2"/>
    <x v="6"/>
    <n v="0"/>
    <x v="1"/>
    <x v="1"/>
    <x v="0"/>
    <n v="0"/>
  </r>
  <r>
    <x v="3"/>
    <x v="3"/>
    <x v="0"/>
    <n v="10500"/>
    <x v="1"/>
    <x v="1"/>
    <x v="0"/>
    <n v="0"/>
  </r>
  <r>
    <x v="3"/>
    <x v="3"/>
    <x v="1"/>
    <n v="0"/>
    <x v="1"/>
    <x v="1"/>
    <x v="0"/>
    <n v="0"/>
  </r>
  <r>
    <x v="3"/>
    <x v="3"/>
    <x v="2"/>
    <n v="0"/>
    <x v="1"/>
    <x v="1"/>
    <x v="0"/>
    <n v="0"/>
  </r>
  <r>
    <x v="3"/>
    <x v="3"/>
    <x v="3"/>
    <n v="0"/>
    <x v="1"/>
    <x v="1"/>
    <x v="0"/>
    <n v="0"/>
  </r>
  <r>
    <x v="3"/>
    <x v="3"/>
    <x v="4"/>
    <n v="0"/>
    <x v="1"/>
    <x v="1"/>
    <x v="0"/>
    <n v="0"/>
  </r>
  <r>
    <x v="3"/>
    <x v="3"/>
    <x v="5"/>
    <n v="0"/>
    <x v="1"/>
    <x v="1"/>
    <x v="0"/>
    <n v="0"/>
  </r>
  <r>
    <x v="3"/>
    <x v="3"/>
    <x v="6"/>
    <n v="0"/>
    <x v="1"/>
    <x v="1"/>
    <x v="0"/>
    <n v="0"/>
  </r>
  <r>
    <x v="4"/>
    <x v="4"/>
    <x v="0"/>
    <n v="200"/>
    <x v="1"/>
    <x v="2"/>
    <x v="1"/>
    <n v="2.96"/>
  </r>
  <r>
    <x v="4"/>
    <x v="4"/>
    <x v="1"/>
    <n v="0"/>
    <x v="1"/>
    <x v="2"/>
    <x v="0"/>
    <n v="2.96"/>
  </r>
  <r>
    <x v="4"/>
    <x v="4"/>
    <x v="2"/>
    <n v="0"/>
    <x v="1"/>
    <x v="2"/>
    <x v="2"/>
    <n v="2.96"/>
  </r>
  <r>
    <x v="4"/>
    <x v="4"/>
    <x v="3"/>
    <n v="0"/>
    <x v="1"/>
    <x v="2"/>
    <x v="3"/>
    <n v="2.96"/>
  </r>
  <r>
    <x v="4"/>
    <x v="4"/>
    <x v="4"/>
    <n v="0"/>
    <x v="1"/>
    <x v="2"/>
    <x v="0"/>
    <n v="2.96"/>
  </r>
  <r>
    <x v="4"/>
    <x v="4"/>
    <x v="5"/>
    <n v="0"/>
    <x v="1"/>
    <x v="2"/>
    <x v="0"/>
    <n v="2.96"/>
  </r>
  <r>
    <x v="4"/>
    <x v="4"/>
    <x v="6"/>
    <n v="0"/>
    <x v="1"/>
    <x v="2"/>
    <x v="0"/>
    <n v="2.96"/>
  </r>
  <r>
    <x v="5"/>
    <x v="5"/>
    <x v="0"/>
    <n v="400"/>
    <x v="2"/>
    <x v="2"/>
    <x v="4"/>
    <n v="1.87"/>
  </r>
  <r>
    <x v="5"/>
    <x v="5"/>
    <x v="1"/>
    <n v="0"/>
    <x v="2"/>
    <x v="2"/>
    <x v="0"/>
    <n v="1.87"/>
  </r>
  <r>
    <x v="5"/>
    <x v="5"/>
    <x v="2"/>
    <n v="0"/>
    <x v="2"/>
    <x v="2"/>
    <x v="0"/>
    <n v="1.87"/>
  </r>
  <r>
    <x v="5"/>
    <x v="5"/>
    <x v="3"/>
    <n v="0"/>
    <x v="2"/>
    <x v="2"/>
    <x v="3"/>
    <n v="1.87"/>
  </r>
  <r>
    <x v="5"/>
    <x v="5"/>
    <x v="4"/>
    <n v="0"/>
    <x v="2"/>
    <x v="2"/>
    <x v="0"/>
    <n v="1.87"/>
  </r>
  <r>
    <x v="5"/>
    <x v="5"/>
    <x v="5"/>
    <n v="0"/>
    <x v="2"/>
    <x v="2"/>
    <x v="0"/>
    <n v="1.87"/>
  </r>
  <r>
    <x v="5"/>
    <x v="5"/>
    <x v="6"/>
    <n v="0"/>
    <x v="2"/>
    <x v="2"/>
    <x v="1"/>
    <n v="1.87"/>
  </r>
  <r>
    <x v="6"/>
    <x v="6"/>
    <x v="0"/>
    <n v="400"/>
    <x v="3"/>
    <x v="3"/>
    <x v="0"/>
    <n v="0"/>
  </r>
  <r>
    <x v="6"/>
    <x v="6"/>
    <x v="1"/>
    <n v="0"/>
    <x v="3"/>
    <x v="3"/>
    <x v="0"/>
    <n v="0"/>
  </r>
  <r>
    <x v="6"/>
    <x v="6"/>
    <x v="2"/>
    <n v="0"/>
    <x v="3"/>
    <x v="3"/>
    <x v="0"/>
    <n v="0"/>
  </r>
  <r>
    <x v="6"/>
    <x v="6"/>
    <x v="3"/>
    <n v="0"/>
    <x v="3"/>
    <x v="3"/>
    <x v="0"/>
    <n v="0"/>
  </r>
  <r>
    <x v="6"/>
    <x v="6"/>
    <x v="4"/>
    <n v="0"/>
    <x v="3"/>
    <x v="3"/>
    <x v="0"/>
    <n v="0"/>
  </r>
  <r>
    <x v="6"/>
    <x v="6"/>
    <x v="5"/>
    <n v="0"/>
    <x v="3"/>
    <x v="3"/>
    <x v="0"/>
    <n v="0"/>
  </r>
  <r>
    <x v="6"/>
    <x v="6"/>
    <x v="6"/>
    <n v="0"/>
    <x v="3"/>
    <x v="3"/>
    <x v="0"/>
    <n v="0"/>
  </r>
  <r>
    <x v="7"/>
    <x v="7"/>
    <x v="0"/>
    <n v="180"/>
    <x v="4"/>
    <x v="4"/>
    <x v="5"/>
    <m/>
  </r>
  <r>
    <x v="7"/>
    <x v="7"/>
    <x v="1"/>
    <n v="180"/>
    <x v="4"/>
    <x v="4"/>
    <x v="5"/>
    <m/>
  </r>
  <r>
    <x v="7"/>
    <x v="7"/>
    <x v="2"/>
    <n v="180"/>
    <x v="4"/>
    <x v="4"/>
    <x v="5"/>
    <m/>
  </r>
  <r>
    <x v="7"/>
    <x v="7"/>
    <x v="3"/>
    <n v="180"/>
    <x v="4"/>
    <x v="4"/>
    <x v="5"/>
    <m/>
  </r>
  <r>
    <x v="7"/>
    <x v="7"/>
    <x v="4"/>
    <n v="150"/>
    <x v="4"/>
    <x v="4"/>
    <x v="5"/>
    <m/>
  </r>
  <r>
    <x v="7"/>
    <x v="7"/>
    <x v="5"/>
    <n v="0"/>
    <x v="4"/>
    <x v="4"/>
    <x v="5"/>
    <m/>
  </r>
  <r>
    <x v="7"/>
    <x v="7"/>
    <x v="6"/>
    <n v="0"/>
    <x v="4"/>
    <x v="4"/>
    <x v="5"/>
    <m/>
  </r>
  <r>
    <x v="8"/>
    <x v="8"/>
    <x v="0"/>
    <n v="240"/>
    <x v="5"/>
    <x v="4"/>
    <x v="5"/>
    <m/>
  </r>
  <r>
    <x v="8"/>
    <x v="8"/>
    <x v="1"/>
    <n v="240"/>
    <x v="5"/>
    <x v="4"/>
    <x v="5"/>
    <m/>
  </r>
  <r>
    <x v="8"/>
    <x v="8"/>
    <x v="2"/>
    <n v="240"/>
    <x v="5"/>
    <x v="4"/>
    <x v="5"/>
    <m/>
  </r>
  <r>
    <x v="8"/>
    <x v="8"/>
    <x v="3"/>
    <n v="240"/>
    <x v="5"/>
    <x v="4"/>
    <x v="5"/>
    <m/>
  </r>
  <r>
    <x v="8"/>
    <x v="8"/>
    <x v="4"/>
    <n v="240"/>
    <x v="5"/>
    <x v="4"/>
    <x v="5"/>
    <m/>
  </r>
  <r>
    <x v="8"/>
    <x v="8"/>
    <x v="5"/>
    <n v="0"/>
    <x v="5"/>
    <x v="4"/>
    <x v="5"/>
    <m/>
  </r>
  <r>
    <x v="8"/>
    <x v="8"/>
    <x v="6"/>
    <n v="0"/>
    <x v="5"/>
    <x v="4"/>
    <x v="5"/>
    <m/>
  </r>
  <r>
    <x v="9"/>
    <x v="9"/>
    <x v="0"/>
    <n v="240"/>
    <x v="5"/>
    <x v="4"/>
    <x v="5"/>
    <m/>
  </r>
  <r>
    <x v="9"/>
    <x v="9"/>
    <x v="1"/>
    <n v="240"/>
    <x v="5"/>
    <x v="4"/>
    <x v="5"/>
    <m/>
  </r>
  <r>
    <x v="9"/>
    <x v="9"/>
    <x v="2"/>
    <n v="240"/>
    <x v="5"/>
    <x v="4"/>
    <x v="5"/>
    <m/>
  </r>
  <r>
    <x v="9"/>
    <x v="9"/>
    <x v="3"/>
    <n v="300"/>
    <x v="5"/>
    <x v="4"/>
    <x v="5"/>
    <m/>
  </r>
  <r>
    <x v="9"/>
    <x v="9"/>
    <x v="4"/>
    <n v="300"/>
    <x v="5"/>
    <x v="4"/>
    <x v="5"/>
    <m/>
  </r>
  <r>
    <x v="9"/>
    <x v="9"/>
    <x v="5"/>
    <n v="0"/>
    <x v="5"/>
    <x v="4"/>
    <x v="5"/>
    <m/>
  </r>
  <r>
    <x v="9"/>
    <x v="9"/>
    <x v="6"/>
    <n v="0"/>
    <x v="5"/>
    <x v="4"/>
    <x v="5"/>
    <m/>
  </r>
  <r>
    <x v="10"/>
    <x v="10"/>
    <x v="0"/>
    <n v="480"/>
    <x v="5"/>
    <x v="4"/>
    <x v="5"/>
    <m/>
  </r>
  <r>
    <x v="10"/>
    <x v="10"/>
    <x v="1"/>
    <n v="480"/>
    <x v="5"/>
    <x v="4"/>
    <x v="5"/>
    <m/>
  </r>
  <r>
    <x v="10"/>
    <x v="10"/>
    <x v="2"/>
    <n v="0"/>
    <x v="5"/>
    <x v="4"/>
    <x v="5"/>
    <m/>
  </r>
  <r>
    <x v="10"/>
    <x v="10"/>
    <x v="3"/>
    <n v="360"/>
    <x v="5"/>
    <x v="4"/>
    <x v="5"/>
    <m/>
  </r>
  <r>
    <x v="10"/>
    <x v="10"/>
    <x v="4"/>
    <n v="360"/>
    <x v="5"/>
    <x v="4"/>
    <x v="5"/>
    <m/>
  </r>
  <r>
    <x v="10"/>
    <x v="10"/>
    <x v="5"/>
    <n v="0"/>
    <x v="5"/>
    <x v="4"/>
    <x v="5"/>
    <m/>
  </r>
  <r>
    <x v="10"/>
    <x v="10"/>
    <x v="6"/>
    <n v="0"/>
    <x v="5"/>
    <x v="4"/>
    <x v="5"/>
    <m/>
  </r>
  <r>
    <x v="11"/>
    <x v="11"/>
    <x v="0"/>
    <n v="240"/>
    <x v="5"/>
    <x v="4"/>
    <x v="5"/>
    <m/>
  </r>
  <r>
    <x v="11"/>
    <x v="11"/>
    <x v="1"/>
    <n v="240"/>
    <x v="5"/>
    <x v="4"/>
    <x v="5"/>
    <m/>
  </r>
  <r>
    <x v="11"/>
    <x v="11"/>
    <x v="2"/>
    <n v="240"/>
    <x v="5"/>
    <x v="4"/>
    <x v="5"/>
    <m/>
  </r>
  <r>
    <x v="11"/>
    <x v="11"/>
    <x v="3"/>
    <n v="240"/>
    <x v="5"/>
    <x v="4"/>
    <x v="5"/>
    <m/>
  </r>
  <r>
    <x v="11"/>
    <x v="11"/>
    <x v="4"/>
    <n v="240"/>
    <x v="5"/>
    <x v="4"/>
    <x v="5"/>
    <m/>
  </r>
  <r>
    <x v="11"/>
    <x v="11"/>
    <x v="5"/>
    <n v="0"/>
    <x v="5"/>
    <x v="4"/>
    <x v="5"/>
    <m/>
  </r>
  <r>
    <x v="11"/>
    <x v="11"/>
    <x v="6"/>
    <n v="0"/>
    <x v="5"/>
    <x v="4"/>
    <x v="5"/>
    <m/>
  </r>
  <r>
    <x v="12"/>
    <x v="12"/>
    <x v="0"/>
    <n v="0"/>
    <x v="6"/>
    <x v="5"/>
    <x v="0"/>
    <n v="12.49"/>
  </r>
  <r>
    <x v="12"/>
    <x v="12"/>
    <x v="1"/>
    <n v="0"/>
    <x v="6"/>
    <x v="5"/>
    <x v="0"/>
    <n v="12.49"/>
  </r>
  <r>
    <x v="12"/>
    <x v="12"/>
    <x v="2"/>
    <n v="0"/>
    <x v="6"/>
    <x v="5"/>
    <x v="4"/>
    <n v="12.49"/>
  </r>
  <r>
    <x v="12"/>
    <x v="12"/>
    <x v="3"/>
    <n v="0"/>
    <x v="6"/>
    <x v="5"/>
    <x v="0"/>
    <n v="12.49"/>
  </r>
  <r>
    <x v="12"/>
    <x v="12"/>
    <x v="4"/>
    <n v="0"/>
    <x v="6"/>
    <x v="5"/>
    <x v="0"/>
    <n v="12.49"/>
  </r>
  <r>
    <x v="12"/>
    <x v="12"/>
    <x v="5"/>
    <n v="0"/>
    <x v="6"/>
    <x v="5"/>
    <x v="6"/>
    <n v="12.49"/>
  </r>
  <r>
    <x v="12"/>
    <x v="12"/>
    <x v="6"/>
    <n v="0"/>
    <x v="6"/>
    <x v="5"/>
    <x v="0"/>
    <n v="12.49"/>
  </r>
  <r>
    <x v="13"/>
    <x v="13"/>
    <x v="0"/>
    <n v="0"/>
    <x v="6"/>
    <x v="6"/>
    <x v="0"/>
    <n v="10.49"/>
  </r>
  <r>
    <x v="13"/>
    <x v="13"/>
    <x v="1"/>
    <n v="0"/>
    <x v="6"/>
    <x v="6"/>
    <x v="4"/>
    <n v="10.49"/>
  </r>
  <r>
    <x v="13"/>
    <x v="13"/>
    <x v="2"/>
    <n v="0"/>
    <x v="6"/>
    <x v="6"/>
    <x v="0"/>
    <n v="10.49"/>
  </r>
  <r>
    <x v="13"/>
    <x v="13"/>
    <x v="3"/>
    <n v="0"/>
    <x v="6"/>
    <x v="6"/>
    <x v="6"/>
    <n v="10.49"/>
  </r>
  <r>
    <x v="13"/>
    <x v="13"/>
    <x v="4"/>
    <n v="0"/>
    <x v="6"/>
    <x v="6"/>
    <x v="0"/>
    <n v="10.49"/>
  </r>
  <r>
    <x v="13"/>
    <x v="13"/>
    <x v="5"/>
    <n v="0"/>
    <x v="6"/>
    <x v="6"/>
    <x v="0"/>
    <n v="10.49"/>
  </r>
  <r>
    <x v="13"/>
    <x v="13"/>
    <x v="6"/>
    <n v="0"/>
    <x v="6"/>
    <x v="6"/>
    <x v="6"/>
    <n v="10.49"/>
  </r>
  <r>
    <x v="14"/>
    <x v="14"/>
    <x v="0"/>
    <n v="0"/>
    <x v="7"/>
    <x v="7"/>
    <x v="6"/>
    <n v="9.89"/>
  </r>
  <r>
    <x v="14"/>
    <x v="14"/>
    <x v="1"/>
    <n v="0"/>
    <x v="7"/>
    <x v="7"/>
    <x v="7"/>
    <n v="9.89"/>
  </r>
  <r>
    <x v="14"/>
    <x v="14"/>
    <x v="2"/>
    <n v="0"/>
    <x v="7"/>
    <x v="7"/>
    <x v="1"/>
    <n v="9.89"/>
  </r>
  <r>
    <x v="14"/>
    <x v="14"/>
    <x v="3"/>
    <n v="0"/>
    <x v="7"/>
    <x v="7"/>
    <x v="4"/>
    <n v="9.89"/>
  </r>
  <r>
    <x v="14"/>
    <x v="14"/>
    <x v="4"/>
    <n v="0"/>
    <x v="7"/>
    <x v="7"/>
    <x v="6"/>
    <n v="9.89"/>
  </r>
  <r>
    <x v="14"/>
    <x v="14"/>
    <x v="5"/>
    <n v="0"/>
    <x v="7"/>
    <x v="7"/>
    <x v="3"/>
    <n v="9.89"/>
  </r>
  <r>
    <x v="14"/>
    <x v="14"/>
    <x v="6"/>
    <n v="0"/>
    <x v="7"/>
    <x v="7"/>
    <x v="2"/>
    <n v="9.89"/>
  </r>
  <r>
    <x v="15"/>
    <x v="15"/>
    <x v="0"/>
    <n v="0"/>
    <x v="7"/>
    <x v="2"/>
    <x v="0"/>
    <n v="8.49"/>
  </r>
  <r>
    <x v="15"/>
    <x v="15"/>
    <x v="1"/>
    <n v="0"/>
    <x v="7"/>
    <x v="2"/>
    <x v="4"/>
    <n v="8.49"/>
  </r>
  <r>
    <x v="15"/>
    <x v="15"/>
    <x v="2"/>
    <n v="0"/>
    <x v="7"/>
    <x v="2"/>
    <x v="0"/>
    <n v="8.49"/>
  </r>
  <r>
    <x v="15"/>
    <x v="15"/>
    <x v="3"/>
    <n v="0"/>
    <x v="7"/>
    <x v="2"/>
    <x v="7"/>
    <n v="8.49"/>
  </r>
  <r>
    <x v="15"/>
    <x v="15"/>
    <x v="4"/>
    <n v="0"/>
    <x v="7"/>
    <x v="2"/>
    <x v="0"/>
    <n v="8.49"/>
  </r>
  <r>
    <x v="15"/>
    <x v="15"/>
    <x v="5"/>
    <n v="0"/>
    <x v="7"/>
    <x v="2"/>
    <x v="1"/>
    <n v="8.49"/>
  </r>
  <r>
    <x v="15"/>
    <x v="15"/>
    <x v="6"/>
    <n v="0"/>
    <x v="7"/>
    <x v="2"/>
    <x v="3"/>
    <n v="8.49"/>
  </r>
  <r>
    <x v="16"/>
    <x v="16"/>
    <x v="0"/>
    <n v="0"/>
    <x v="8"/>
    <x v="0"/>
    <x v="0"/>
    <n v="7.28"/>
  </r>
  <r>
    <x v="16"/>
    <x v="16"/>
    <x v="1"/>
    <n v="0"/>
    <x v="8"/>
    <x v="0"/>
    <x v="0"/>
    <n v="7.28"/>
  </r>
  <r>
    <x v="16"/>
    <x v="16"/>
    <x v="2"/>
    <n v="0"/>
    <x v="8"/>
    <x v="0"/>
    <x v="6"/>
    <n v="7.28"/>
  </r>
  <r>
    <x v="16"/>
    <x v="16"/>
    <x v="3"/>
    <n v="0"/>
    <x v="8"/>
    <x v="0"/>
    <x v="6"/>
    <n v="7.28"/>
  </r>
  <r>
    <x v="16"/>
    <x v="16"/>
    <x v="4"/>
    <n v="0"/>
    <x v="8"/>
    <x v="0"/>
    <x v="4"/>
    <n v="7.28"/>
  </r>
  <r>
    <x v="16"/>
    <x v="16"/>
    <x v="5"/>
    <n v="0"/>
    <x v="8"/>
    <x v="0"/>
    <x v="0"/>
    <n v="7.28"/>
  </r>
  <r>
    <x v="16"/>
    <x v="16"/>
    <x v="6"/>
    <n v="0"/>
    <x v="8"/>
    <x v="0"/>
    <x v="0"/>
    <n v="7.28"/>
  </r>
  <r>
    <x v="17"/>
    <x v="17"/>
    <x v="0"/>
    <n v="0"/>
    <x v="8"/>
    <x v="0"/>
    <x v="0"/>
    <n v="7.68"/>
  </r>
  <r>
    <x v="17"/>
    <x v="17"/>
    <x v="1"/>
    <n v="0"/>
    <x v="8"/>
    <x v="0"/>
    <x v="6"/>
    <n v="7.68"/>
  </r>
  <r>
    <x v="17"/>
    <x v="17"/>
    <x v="2"/>
    <n v="0"/>
    <x v="8"/>
    <x v="0"/>
    <x v="0"/>
    <n v="7.68"/>
  </r>
  <r>
    <x v="17"/>
    <x v="17"/>
    <x v="3"/>
    <n v="0"/>
    <x v="8"/>
    <x v="0"/>
    <x v="6"/>
    <n v="7.68"/>
  </r>
  <r>
    <x v="17"/>
    <x v="17"/>
    <x v="4"/>
    <n v="0"/>
    <x v="8"/>
    <x v="0"/>
    <x v="0"/>
    <n v="7.68"/>
  </r>
  <r>
    <x v="17"/>
    <x v="17"/>
    <x v="5"/>
    <n v="0"/>
    <x v="8"/>
    <x v="0"/>
    <x v="0"/>
    <n v="7.68"/>
  </r>
  <r>
    <x v="17"/>
    <x v="17"/>
    <x v="6"/>
    <n v="0"/>
    <x v="8"/>
    <x v="0"/>
    <x v="6"/>
    <n v="7.68"/>
  </r>
  <r>
    <x v="18"/>
    <x v="18"/>
    <x v="0"/>
    <n v="0"/>
    <x v="8"/>
    <x v="0"/>
    <x v="4"/>
    <n v="5.99"/>
  </r>
  <r>
    <x v="18"/>
    <x v="18"/>
    <x v="1"/>
    <n v="0"/>
    <x v="8"/>
    <x v="0"/>
    <x v="0"/>
    <n v="5.99"/>
  </r>
  <r>
    <x v="18"/>
    <x v="18"/>
    <x v="2"/>
    <n v="0"/>
    <x v="8"/>
    <x v="0"/>
    <x v="6"/>
    <n v="5.99"/>
  </r>
  <r>
    <x v="18"/>
    <x v="18"/>
    <x v="3"/>
    <n v="0"/>
    <x v="8"/>
    <x v="0"/>
    <x v="6"/>
    <n v="5.99"/>
  </r>
  <r>
    <x v="18"/>
    <x v="18"/>
    <x v="4"/>
    <n v="0"/>
    <x v="8"/>
    <x v="0"/>
    <x v="0"/>
    <n v="5.99"/>
  </r>
  <r>
    <x v="18"/>
    <x v="18"/>
    <x v="5"/>
    <n v="0"/>
    <x v="8"/>
    <x v="0"/>
    <x v="4"/>
    <n v="5.99"/>
  </r>
  <r>
    <x v="18"/>
    <x v="18"/>
    <x v="6"/>
    <n v="0"/>
    <x v="8"/>
    <x v="0"/>
    <x v="0"/>
    <n v="5.99"/>
  </r>
  <r>
    <x v="19"/>
    <x v="19"/>
    <x v="0"/>
    <n v="0"/>
    <x v="8"/>
    <x v="0"/>
    <x v="0"/>
    <n v="6.29"/>
  </r>
  <r>
    <x v="19"/>
    <x v="19"/>
    <x v="1"/>
    <n v="0"/>
    <x v="8"/>
    <x v="0"/>
    <x v="0"/>
    <n v="6.29"/>
  </r>
  <r>
    <x v="19"/>
    <x v="19"/>
    <x v="2"/>
    <n v="0"/>
    <x v="8"/>
    <x v="0"/>
    <x v="4"/>
    <n v="6.29"/>
  </r>
  <r>
    <x v="19"/>
    <x v="19"/>
    <x v="3"/>
    <n v="0"/>
    <x v="8"/>
    <x v="0"/>
    <x v="0"/>
    <n v="6.29"/>
  </r>
  <r>
    <x v="19"/>
    <x v="19"/>
    <x v="4"/>
    <n v="0"/>
    <x v="8"/>
    <x v="0"/>
    <x v="0"/>
    <n v="6.29"/>
  </r>
  <r>
    <x v="19"/>
    <x v="19"/>
    <x v="5"/>
    <n v="0"/>
    <x v="8"/>
    <x v="0"/>
    <x v="6"/>
    <n v="6.29"/>
  </r>
  <r>
    <x v="19"/>
    <x v="19"/>
    <x v="6"/>
    <n v="0"/>
    <x v="8"/>
    <x v="0"/>
    <x v="0"/>
    <n v="6.29"/>
  </r>
  <r>
    <x v="20"/>
    <x v="20"/>
    <x v="0"/>
    <n v="0"/>
    <x v="8"/>
    <x v="0"/>
    <x v="6"/>
    <n v="4.49"/>
  </r>
  <r>
    <x v="20"/>
    <x v="20"/>
    <x v="1"/>
    <n v="0"/>
    <x v="8"/>
    <x v="0"/>
    <x v="6"/>
    <n v="4.49"/>
  </r>
  <r>
    <x v="20"/>
    <x v="20"/>
    <x v="2"/>
    <n v="0"/>
    <x v="8"/>
    <x v="0"/>
    <x v="0"/>
    <n v="4.49"/>
  </r>
  <r>
    <x v="20"/>
    <x v="20"/>
    <x v="3"/>
    <n v="0"/>
    <x v="8"/>
    <x v="0"/>
    <x v="0"/>
    <n v="4.49"/>
  </r>
  <r>
    <x v="20"/>
    <x v="20"/>
    <x v="4"/>
    <n v="0"/>
    <x v="8"/>
    <x v="0"/>
    <x v="4"/>
    <n v="4.49"/>
  </r>
  <r>
    <x v="20"/>
    <x v="20"/>
    <x v="5"/>
    <n v="0"/>
    <x v="8"/>
    <x v="0"/>
    <x v="0"/>
    <n v="4.49"/>
  </r>
  <r>
    <x v="20"/>
    <x v="20"/>
    <x v="6"/>
    <n v="0"/>
    <x v="8"/>
    <x v="0"/>
    <x v="0"/>
    <n v="4.49"/>
  </r>
  <r>
    <x v="21"/>
    <x v="21"/>
    <x v="0"/>
    <n v="0"/>
    <x v="8"/>
    <x v="0"/>
    <x v="0"/>
    <n v="5.22"/>
  </r>
  <r>
    <x v="21"/>
    <x v="21"/>
    <x v="1"/>
    <n v="0"/>
    <x v="8"/>
    <x v="0"/>
    <x v="6"/>
    <n v="5.22"/>
  </r>
  <r>
    <x v="21"/>
    <x v="21"/>
    <x v="2"/>
    <n v="0"/>
    <x v="8"/>
    <x v="0"/>
    <x v="0"/>
    <n v="5.22"/>
  </r>
  <r>
    <x v="21"/>
    <x v="21"/>
    <x v="3"/>
    <n v="0"/>
    <x v="8"/>
    <x v="0"/>
    <x v="0"/>
    <n v="5.22"/>
  </r>
  <r>
    <x v="21"/>
    <x v="21"/>
    <x v="4"/>
    <n v="0"/>
    <x v="8"/>
    <x v="0"/>
    <x v="0"/>
    <n v="5.22"/>
  </r>
  <r>
    <x v="21"/>
    <x v="21"/>
    <x v="5"/>
    <n v="0"/>
    <x v="8"/>
    <x v="0"/>
    <x v="0"/>
    <n v="5.22"/>
  </r>
  <r>
    <x v="21"/>
    <x v="21"/>
    <x v="6"/>
    <n v="0"/>
    <x v="8"/>
    <x v="0"/>
    <x v="0"/>
    <n v="5.22"/>
  </r>
  <r>
    <x v="22"/>
    <x v="22"/>
    <x v="0"/>
    <n v="0"/>
    <x v="9"/>
    <x v="8"/>
    <x v="4"/>
    <n v="38.270000000000003"/>
  </r>
  <r>
    <x v="22"/>
    <x v="22"/>
    <x v="1"/>
    <n v="0"/>
    <x v="9"/>
    <x v="8"/>
    <x v="7"/>
    <n v="38.270000000000003"/>
  </r>
  <r>
    <x v="22"/>
    <x v="22"/>
    <x v="2"/>
    <n v="0"/>
    <x v="9"/>
    <x v="8"/>
    <x v="4"/>
    <n v="38.270000000000003"/>
  </r>
  <r>
    <x v="22"/>
    <x v="22"/>
    <x v="3"/>
    <n v="0"/>
    <x v="9"/>
    <x v="8"/>
    <x v="8"/>
    <n v="38.270000000000003"/>
  </r>
  <r>
    <x v="22"/>
    <x v="22"/>
    <x v="4"/>
    <n v="0"/>
    <x v="9"/>
    <x v="8"/>
    <x v="7"/>
    <n v="38.270000000000003"/>
  </r>
  <r>
    <x v="22"/>
    <x v="22"/>
    <x v="5"/>
    <n v="0"/>
    <x v="9"/>
    <x v="8"/>
    <x v="2"/>
    <n v="33.99"/>
  </r>
  <r>
    <x v="22"/>
    <x v="22"/>
    <x v="6"/>
    <n v="0"/>
    <x v="9"/>
    <x v="8"/>
    <x v="9"/>
    <n v="33.99"/>
  </r>
  <r>
    <x v="23"/>
    <x v="23"/>
    <x v="0"/>
    <n v="0"/>
    <x v="9"/>
    <x v="8"/>
    <x v="0"/>
    <n v="34.979999999999997"/>
  </r>
  <r>
    <x v="23"/>
    <x v="23"/>
    <x v="1"/>
    <n v="0"/>
    <x v="9"/>
    <x v="8"/>
    <x v="4"/>
    <n v="34.979999999999997"/>
  </r>
  <r>
    <x v="23"/>
    <x v="23"/>
    <x v="2"/>
    <n v="0"/>
    <x v="9"/>
    <x v="8"/>
    <x v="7"/>
    <n v="34.979999999999997"/>
  </r>
  <r>
    <x v="23"/>
    <x v="23"/>
    <x v="3"/>
    <n v="0"/>
    <x v="9"/>
    <x v="8"/>
    <x v="3"/>
    <n v="34.979999999999997"/>
  </r>
  <r>
    <x v="23"/>
    <x v="23"/>
    <x v="4"/>
    <n v="0"/>
    <x v="9"/>
    <x v="8"/>
    <x v="0"/>
    <n v="34.979999999999997"/>
  </r>
  <r>
    <x v="23"/>
    <x v="23"/>
    <x v="5"/>
    <n v="0"/>
    <x v="9"/>
    <x v="8"/>
    <x v="2"/>
    <n v="28.99"/>
  </r>
  <r>
    <x v="23"/>
    <x v="23"/>
    <x v="6"/>
    <n v="0"/>
    <x v="9"/>
    <x v="8"/>
    <x v="10"/>
    <n v="28.99"/>
  </r>
  <r>
    <x v="24"/>
    <x v="24"/>
    <x v="0"/>
    <n v="0"/>
    <x v="9"/>
    <x v="9"/>
    <x v="6"/>
    <n v="29.49"/>
  </r>
  <r>
    <x v="24"/>
    <x v="24"/>
    <x v="1"/>
    <n v="0"/>
    <x v="9"/>
    <x v="9"/>
    <x v="0"/>
    <n v="29.49"/>
  </r>
  <r>
    <x v="24"/>
    <x v="24"/>
    <x v="2"/>
    <n v="0"/>
    <x v="9"/>
    <x v="9"/>
    <x v="4"/>
    <n v="29.49"/>
  </r>
  <r>
    <x v="24"/>
    <x v="24"/>
    <x v="3"/>
    <n v="0"/>
    <x v="9"/>
    <x v="9"/>
    <x v="4"/>
    <n v="29.49"/>
  </r>
  <r>
    <x v="24"/>
    <x v="24"/>
    <x v="4"/>
    <n v="0"/>
    <x v="9"/>
    <x v="9"/>
    <x v="7"/>
    <n v="29.49"/>
  </r>
  <r>
    <x v="24"/>
    <x v="24"/>
    <x v="5"/>
    <n v="0"/>
    <x v="9"/>
    <x v="9"/>
    <x v="11"/>
    <n v="24.99"/>
  </r>
  <r>
    <x v="24"/>
    <x v="24"/>
    <x v="6"/>
    <n v="0"/>
    <x v="9"/>
    <x v="9"/>
    <x v="12"/>
    <n v="24.99"/>
  </r>
  <r>
    <x v="25"/>
    <x v="25"/>
    <x v="0"/>
    <n v="0"/>
    <x v="9"/>
    <x v="9"/>
    <x v="6"/>
    <n v="26.24"/>
  </r>
  <r>
    <x v="25"/>
    <x v="25"/>
    <x v="1"/>
    <n v="0"/>
    <x v="9"/>
    <x v="9"/>
    <x v="0"/>
    <n v="26.24"/>
  </r>
  <r>
    <x v="25"/>
    <x v="25"/>
    <x v="2"/>
    <n v="0"/>
    <x v="9"/>
    <x v="9"/>
    <x v="4"/>
    <n v="26.24"/>
  </r>
  <r>
    <x v="25"/>
    <x v="25"/>
    <x v="3"/>
    <n v="0"/>
    <x v="9"/>
    <x v="9"/>
    <x v="7"/>
    <n v="26.24"/>
  </r>
  <r>
    <x v="25"/>
    <x v="25"/>
    <x v="4"/>
    <n v="0"/>
    <x v="9"/>
    <x v="9"/>
    <x v="4"/>
    <n v="26.24"/>
  </r>
  <r>
    <x v="25"/>
    <x v="25"/>
    <x v="5"/>
    <n v="0"/>
    <x v="9"/>
    <x v="9"/>
    <x v="10"/>
    <n v="19.989999999999998"/>
  </r>
  <r>
    <x v="25"/>
    <x v="25"/>
    <x v="6"/>
    <n v="0"/>
    <x v="9"/>
    <x v="9"/>
    <x v="9"/>
    <n v="19.989999999999998"/>
  </r>
  <r>
    <x v="26"/>
    <x v="26"/>
    <x v="0"/>
    <n v="0"/>
    <x v="10"/>
    <x v="9"/>
    <x v="0"/>
    <n v="24.98"/>
  </r>
  <r>
    <x v="26"/>
    <x v="26"/>
    <x v="1"/>
    <n v="0"/>
    <x v="10"/>
    <x v="9"/>
    <x v="4"/>
    <n v="24.98"/>
  </r>
  <r>
    <x v="26"/>
    <x v="26"/>
    <x v="2"/>
    <n v="0"/>
    <x v="10"/>
    <x v="9"/>
    <x v="0"/>
    <n v="24.98"/>
  </r>
  <r>
    <x v="26"/>
    <x v="26"/>
    <x v="3"/>
    <n v="0"/>
    <x v="10"/>
    <x v="9"/>
    <x v="7"/>
    <n v="24.98"/>
  </r>
  <r>
    <x v="26"/>
    <x v="26"/>
    <x v="4"/>
    <n v="0"/>
    <x v="10"/>
    <x v="9"/>
    <x v="4"/>
    <n v="24.98"/>
  </r>
  <r>
    <x v="26"/>
    <x v="26"/>
    <x v="5"/>
    <n v="0"/>
    <x v="10"/>
    <x v="9"/>
    <x v="13"/>
    <n v="19.989999999999998"/>
  </r>
  <r>
    <x v="26"/>
    <x v="26"/>
    <x v="6"/>
    <n v="0"/>
    <x v="10"/>
    <x v="9"/>
    <x v="10"/>
    <n v="19.989999999999998"/>
  </r>
  <r>
    <x v="27"/>
    <x v="27"/>
    <x v="0"/>
    <n v="0"/>
    <x v="10"/>
    <x v="9"/>
    <x v="0"/>
    <n v="22.24"/>
  </r>
  <r>
    <x v="27"/>
    <x v="27"/>
    <x v="1"/>
    <n v="0"/>
    <x v="10"/>
    <x v="9"/>
    <x v="0"/>
    <n v="22.24"/>
  </r>
  <r>
    <x v="27"/>
    <x v="27"/>
    <x v="2"/>
    <n v="0"/>
    <x v="10"/>
    <x v="9"/>
    <x v="4"/>
    <n v="22.24"/>
  </r>
  <r>
    <x v="27"/>
    <x v="27"/>
    <x v="3"/>
    <n v="0"/>
    <x v="10"/>
    <x v="9"/>
    <x v="4"/>
    <n v="22.24"/>
  </r>
  <r>
    <x v="27"/>
    <x v="27"/>
    <x v="4"/>
    <n v="0"/>
    <x v="10"/>
    <x v="9"/>
    <x v="0"/>
    <n v="22.24"/>
  </r>
  <r>
    <x v="27"/>
    <x v="27"/>
    <x v="5"/>
    <n v="0"/>
    <x v="10"/>
    <x v="9"/>
    <x v="7"/>
    <n v="18.920000000000002"/>
  </r>
  <r>
    <x v="27"/>
    <x v="27"/>
    <x v="6"/>
    <n v="0"/>
    <x v="10"/>
    <x v="9"/>
    <x v="8"/>
    <n v="18.920000000000002"/>
  </r>
  <r>
    <x v="28"/>
    <x v="28"/>
    <x v="0"/>
    <n v="0"/>
    <x v="10"/>
    <x v="10"/>
    <x v="4"/>
    <n v="15.24"/>
  </r>
  <r>
    <x v="28"/>
    <x v="28"/>
    <x v="1"/>
    <n v="0"/>
    <x v="10"/>
    <x v="10"/>
    <x v="7"/>
    <n v="15.24"/>
  </r>
  <r>
    <x v="28"/>
    <x v="28"/>
    <x v="2"/>
    <n v="0"/>
    <x v="10"/>
    <x v="10"/>
    <x v="4"/>
    <n v="15.24"/>
  </r>
  <r>
    <x v="28"/>
    <x v="28"/>
    <x v="3"/>
    <n v="0"/>
    <x v="10"/>
    <x v="10"/>
    <x v="6"/>
    <n v="15.24"/>
  </r>
  <r>
    <x v="28"/>
    <x v="28"/>
    <x v="4"/>
    <n v="0"/>
    <x v="10"/>
    <x v="10"/>
    <x v="0"/>
    <n v="15.24"/>
  </r>
  <r>
    <x v="28"/>
    <x v="28"/>
    <x v="5"/>
    <n v="0"/>
    <x v="10"/>
    <x v="10"/>
    <x v="11"/>
    <n v="11.24"/>
  </r>
  <r>
    <x v="28"/>
    <x v="28"/>
    <x v="6"/>
    <n v="0"/>
    <x v="10"/>
    <x v="10"/>
    <x v="14"/>
    <n v="11.24"/>
  </r>
  <r>
    <x v="29"/>
    <x v="29"/>
    <x v="0"/>
    <n v="0"/>
    <x v="10"/>
    <x v="10"/>
    <x v="4"/>
    <n v="14.98"/>
  </r>
  <r>
    <x v="29"/>
    <x v="29"/>
    <x v="1"/>
    <n v="0"/>
    <x v="10"/>
    <x v="10"/>
    <x v="0"/>
    <n v="14.98"/>
  </r>
  <r>
    <x v="29"/>
    <x v="29"/>
    <x v="2"/>
    <n v="0"/>
    <x v="10"/>
    <x v="10"/>
    <x v="4"/>
    <n v="14.98"/>
  </r>
  <r>
    <x v="29"/>
    <x v="29"/>
    <x v="3"/>
    <n v="0"/>
    <x v="10"/>
    <x v="10"/>
    <x v="7"/>
    <n v="14.98"/>
  </r>
  <r>
    <x v="29"/>
    <x v="29"/>
    <x v="4"/>
    <n v="0"/>
    <x v="10"/>
    <x v="10"/>
    <x v="0"/>
    <n v="14.98"/>
  </r>
  <r>
    <x v="29"/>
    <x v="29"/>
    <x v="5"/>
    <n v="0"/>
    <x v="10"/>
    <x v="10"/>
    <x v="15"/>
    <n v="9.99"/>
  </r>
  <r>
    <x v="29"/>
    <x v="29"/>
    <x v="6"/>
    <n v="0"/>
    <x v="10"/>
    <x v="10"/>
    <x v="11"/>
    <n v="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7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A3:I35" firstHeaderRow="1" firstDataRow="2" firstDataCol="1"/>
  <pivotFields count="8">
    <pivotField compact="0" outline="0" showAll="0" includeNewItemsInFilter="1">
      <items count="31">
        <item x="20"/>
        <item x="21"/>
        <item x="15"/>
        <item x="29"/>
        <item x="28"/>
        <item x="18"/>
        <item x="13"/>
        <item x="25"/>
        <item x="24"/>
        <item x="19"/>
        <item x="14"/>
        <item x="27"/>
        <item x="26"/>
        <item x="16"/>
        <item x="12"/>
        <item x="23"/>
        <item x="22"/>
        <item x="17"/>
        <item x="9"/>
        <item x="10"/>
        <item x="1"/>
        <item x="11"/>
        <item x="7"/>
        <item x="4"/>
        <item x="2"/>
        <item x="6"/>
        <item x="0"/>
        <item x="8"/>
        <item x="5"/>
        <item x="3"/>
        <item t="default"/>
      </items>
    </pivotField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 includeNewItemsInFilter="1"/>
    <pivotField compact="0" outline="0" showAll="0" includeNewItemsInFilter="1">
      <items count="12">
        <item x="1"/>
        <item x="0"/>
        <item x="2"/>
        <item x="3"/>
        <item x="5"/>
        <item x="4"/>
        <item x="8"/>
        <item x="7"/>
        <item x="6"/>
        <item x="10"/>
        <item x="9"/>
        <item t="default"/>
      </items>
    </pivotField>
    <pivotField compact="0" outline="0" showAll="0" includeNewItemsInFilter="1">
      <items count="12">
        <item x="3"/>
        <item x="0"/>
        <item x="1"/>
        <item x="2"/>
        <item x="6"/>
        <item x="5"/>
        <item x="7"/>
        <item x="10"/>
        <item x="9"/>
        <item x="8"/>
        <item x="4"/>
        <item t="default"/>
      </items>
    </pivotField>
    <pivotField compact="0" outline="0" showAll="0" includeNewItemsInFilter="1">
      <items count="17">
        <item x="0"/>
        <item x="6"/>
        <item x="4"/>
        <item x="7"/>
        <item x="1"/>
        <item x="8"/>
        <item x="3"/>
        <item x="2"/>
        <item x="13"/>
        <item x="9"/>
        <item x="10"/>
        <item x="15"/>
        <item x="12"/>
        <item x="14"/>
        <item x="11"/>
        <item x="5"/>
        <item t="default"/>
      </items>
    </pivotField>
    <pivotField dataField="1" compact="0" outline="0" showAll="0" includeNewItemsInFilter="1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init_rev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sqref="A1:B30"/>
    </sheetView>
  </sheetViews>
  <sheetFormatPr baseColWidth="10" defaultRowHeight="15" x14ac:dyDescent="0.2"/>
  <cols>
    <col min="1" max="1" width="15.1640625" customWidth="1"/>
  </cols>
  <sheetData>
    <row r="1" spans="1:2" ht="16" x14ac:dyDescent="0.2">
      <c r="A1" s="18" t="s">
        <v>7</v>
      </c>
      <c r="B1">
        <v>1</v>
      </c>
    </row>
    <row r="2" spans="1:2" ht="16" x14ac:dyDescent="0.2">
      <c r="A2" s="18" t="s">
        <v>8</v>
      </c>
      <c r="B2">
        <v>2</v>
      </c>
    </row>
    <row r="3" spans="1:2" ht="16" x14ac:dyDescent="0.2">
      <c r="A3" s="18" t="s">
        <v>9</v>
      </c>
      <c r="B3">
        <v>3</v>
      </c>
    </row>
    <row r="4" spans="1:2" ht="16" x14ac:dyDescent="0.2">
      <c r="A4" s="18" t="s">
        <v>10</v>
      </c>
      <c r="B4">
        <v>4</v>
      </c>
    </row>
    <row r="5" spans="1:2" ht="16" x14ac:dyDescent="0.2">
      <c r="A5" s="18" t="s">
        <v>11</v>
      </c>
      <c r="B5">
        <v>5</v>
      </c>
    </row>
    <row r="6" spans="1:2" ht="16" x14ac:dyDescent="0.2">
      <c r="A6" s="18" t="s">
        <v>12</v>
      </c>
      <c r="B6">
        <v>6</v>
      </c>
    </row>
    <row r="7" spans="1:2" ht="16" x14ac:dyDescent="0.2">
      <c r="A7" s="18" t="s">
        <v>13</v>
      </c>
      <c r="B7">
        <v>7</v>
      </c>
    </row>
    <row r="8" spans="1:2" ht="16" x14ac:dyDescent="0.2">
      <c r="A8" s="18" t="s">
        <v>14</v>
      </c>
      <c r="B8">
        <v>8</v>
      </c>
    </row>
    <row r="9" spans="1:2" ht="16" x14ac:dyDescent="0.2">
      <c r="A9" s="18" t="s">
        <v>15</v>
      </c>
      <c r="B9">
        <v>9</v>
      </c>
    </row>
    <row r="10" spans="1:2" ht="16" x14ac:dyDescent="0.2">
      <c r="A10" s="18" t="s">
        <v>16</v>
      </c>
      <c r="B10">
        <v>10</v>
      </c>
    </row>
    <row r="11" spans="1:2" ht="16" x14ac:dyDescent="0.2">
      <c r="A11" s="18" t="s">
        <v>17</v>
      </c>
      <c r="B11">
        <v>11</v>
      </c>
    </row>
    <row r="12" spans="1:2" ht="16" x14ac:dyDescent="0.2">
      <c r="A12" s="18" t="s">
        <v>18</v>
      </c>
      <c r="B12">
        <v>12</v>
      </c>
    </row>
    <row r="13" spans="1:2" ht="16" x14ac:dyDescent="0.2">
      <c r="A13" s="18" t="s">
        <v>19</v>
      </c>
      <c r="B13">
        <v>13</v>
      </c>
    </row>
    <row r="14" spans="1:2" ht="16" x14ac:dyDescent="0.2">
      <c r="A14" s="18" t="s">
        <v>20</v>
      </c>
      <c r="B14">
        <v>14</v>
      </c>
    </row>
    <row r="15" spans="1:2" ht="16" x14ac:dyDescent="0.2">
      <c r="A15" s="18" t="s">
        <v>21</v>
      </c>
      <c r="B15">
        <v>15</v>
      </c>
    </row>
    <row r="16" spans="1:2" ht="16" x14ac:dyDescent="0.2">
      <c r="A16" s="18" t="s">
        <v>22</v>
      </c>
      <c r="B16">
        <v>16</v>
      </c>
    </row>
    <row r="17" spans="1:2" ht="16" x14ac:dyDescent="0.2">
      <c r="A17" s="18" t="s">
        <v>23</v>
      </c>
      <c r="B17">
        <v>17</v>
      </c>
    </row>
    <row r="18" spans="1:2" ht="16" x14ac:dyDescent="0.2">
      <c r="A18" s="18" t="s">
        <v>24</v>
      </c>
      <c r="B18">
        <v>18</v>
      </c>
    </row>
    <row r="19" spans="1:2" ht="16" x14ac:dyDescent="0.2">
      <c r="A19" s="18" t="s">
        <v>25</v>
      </c>
      <c r="B19">
        <v>19</v>
      </c>
    </row>
    <row r="20" spans="1:2" ht="16" x14ac:dyDescent="0.2">
      <c r="A20" s="18" t="s">
        <v>26</v>
      </c>
      <c r="B20">
        <v>20</v>
      </c>
    </row>
    <row r="21" spans="1:2" ht="16" x14ac:dyDescent="0.2">
      <c r="A21" s="18" t="s">
        <v>27</v>
      </c>
      <c r="B21">
        <v>21</v>
      </c>
    </row>
    <row r="22" spans="1:2" ht="16" x14ac:dyDescent="0.2">
      <c r="A22" s="18" t="s">
        <v>28</v>
      </c>
      <c r="B22">
        <v>22</v>
      </c>
    </row>
    <row r="23" spans="1:2" ht="16" x14ac:dyDescent="0.2">
      <c r="A23" s="18" t="s">
        <v>29</v>
      </c>
      <c r="B23">
        <v>23</v>
      </c>
    </row>
    <row r="24" spans="1:2" ht="16" x14ac:dyDescent="0.2">
      <c r="A24" s="18" t="s">
        <v>30</v>
      </c>
      <c r="B24">
        <v>24</v>
      </c>
    </row>
    <row r="25" spans="1:2" ht="16" x14ac:dyDescent="0.2">
      <c r="A25" s="18" t="s">
        <v>31</v>
      </c>
      <c r="B25">
        <v>25</v>
      </c>
    </row>
    <row r="26" spans="1:2" ht="16" x14ac:dyDescent="0.2">
      <c r="A26" s="18" t="s">
        <v>32</v>
      </c>
      <c r="B26">
        <v>26</v>
      </c>
    </row>
    <row r="27" spans="1:2" ht="16" x14ac:dyDescent="0.2">
      <c r="A27" s="18" t="s">
        <v>33</v>
      </c>
      <c r="B27">
        <v>27</v>
      </c>
    </row>
    <row r="28" spans="1:2" ht="16" x14ac:dyDescent="0.2">
      <c r="A28" s="18" t="s">
        <v>34</v>
      </c>
      <c r="B28">
        <v>28</v>
      </c>
    </row>
    <row r="29" spans="1:2" ht="16" x14ac:dyDescent="0.2">
      <c r="A29" s="18" t="s">
        <v>35</v>
      </c>
      <c r="B29">
        <v>29</v>
      </c>
    </row>
    <row r="30" spans="1:2" ht="16" x14ac:dyDescent="0.2">
      <c r="A30" s="18" t="s">
        <v>36</v>
      </c>
      <c r="B3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5"/>
  <sheetViews>
    <sheetView workbookViewId="0">
      <selection activeCell="J11" sqref="J11"/>
    </sheetView>
  </sheetViews>
  <sheetFormatPr baseColWidth="10" defaultRowHeight="15" x14ac:dyDescent="0.2"/>
  <cols>
    <col min="1" max="1" width="12.5" bestFit="1" customWidth="1"/>
    <col min="2" max="8" width="7.33203125" bestFit="1" customWidth="1"/>
    <col min="9" max="9" width="10" bestFit="1" customWidth="1"/>
  </cols>
  <sheetData>
    <row r="3" spans="1:9" x14ac:dyDescent="0.2">
      <c r="A3" s="4" t="s">
        <v>39</v>
      </c>
      <c r="B3" s="4" t="s">
        <v>1</v>
      </c>
      <c r="C3" s="2"/>
      <c r="D3" s="2"/>
      <c r="E3" s="2"/>
      <c r="F3" s="2"/>
      <c r="G3" s="2"/>
      <c r="H3" s="2"/>
      <c r="I3" s="3"/>
    </row>
    <row r="4" spans="1:9" x14ac:dyDescent="0.2">
      <c r="A4" s="4" t="s">
        <v>38</v>
      </c>
      <c r="B4" s="1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8" t="s">
        <v>37</v>
      </c>
    </row>
    <row r="5" spans="1:9" x14ac:dyDescent="0.2">
      <c r="A5" s="1">
        <v>1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1">
        <v>0</v>
      </c>
    </row>
    <row r="6" spans="1:9" x14ac:dyDescent="0.2">
      <c r="A6" s="5">
        <v>2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4">
        <v>0</v>
      </c>
    </row>
    <row r="7" spans="1:9" x14ac:dyDescent="0.2">
      <c r="A7" s="5">
        <v>3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4">
        <v>0</v>
      </c>
    </row>
    <row r="8" spans="1:9" x14ac:dyDescent="0.2">
      <c r="A8" s="5">
        <v>4</v>
      </c>
      <c r="B8" s="12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4">
        <v>0</v>
      </c>
    </row>
    <row r="9" spans="1:9" x14ac:dyDescent="0.2">
      <c r="A9" s="5">
        <v>5</v>
      </c>
      <c r="B9" s="12">
        <v>2.96</v>
      </c>
      <c r="C9" s="13">
        <v>2.96</v>
      </c>
      <c r="D9" s="13">
        <v>2.96</v>
      </c>
      <c r="E9" s="13">
        <v>2.96</v>
      </c>
      <c r="F9" s="13">
        <v>2.96</v>
      </c>
      <c r="G9" s="13">
        <v>2.96</v>
      </c>
      <c r="H9" s="13">
        <v>2.96</v>
      </c>
      <c r="I9" s="14">
        <v>20.720000000000002</v>
      </c>
    </row>
    <row r="10" spans="1:9" x14ac:dyDescent="0.2">
      <c r="A10" s="5">
        <v>6</v>
      </c>
      <c r="B10" s="12">
        <v>1.87</v>
      </c>
      <c r="C10" s="13">
        <v>1.87</v>
      </c>
      <c r="D10" s="13">
        <v>1.87</v>
      </c>
      <c r="E10" s="13">
        <v>1.87</v>
      </c>
      <c r="F10" s="13">
        <v>1.87</v>
      </c>
      <c r="G10" s="13">
        <v>1.87</v>
      </c>
      <c r="H10" s="13">
        <v>1.87</v>
      </c>
      <c r="I10" s="14">
        <v>13.090000000000003</v>
      </c>
    </row>
    <row r="11" spans="1:9" x14ac:dyDescent="0.2">
      <c r="A11" s="5">
        <v>7</v>
      </c>
      <c r="B11" s="12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v>0</v>
      </c>
    </row>
    <row r="12" spans="1:9" x14ac:dyDescent="0.2">
      <c r="A12" s="5">
        <v>8</v>
      </c>
      <c r="B12" s="12"/>
      <c r="C12" s="13"/>
      <c r="D12" s="13"/>
      <c r="E12" s="13"/>
      <c r="F12" s="13"/>
      <c r="G12" s="13"/>
      <c r="H12" s="13"/>
      <c r="I12" s="14"/>
    </row>
    <row r="13" spans="1:9" x14ac:dyDescent="0.2">
      <c r="A13" s="5">
        <v>9</v>
      </c>
      <c r="B13" s="12"/>
      <c r="C13" s="13"/>
      <c r="D13" s="13"/>
      <c r="E13" s="13"/>
      <c r="F13" s="13"/>
      <c r="G13" s="13"/>
      <c r="H13" s="13"/>
      <c r="I13" s="14"/>
    </row>
    <row r="14" spans="1:9" x14ac:dyDescent="0.2">
      <c r="A14" s="5">
        <v>10</v>
      </c>
      <c r="B14" s="12"/>
      <c r="C14" s="13"/>
      <c r="D14" s="13"/>
      <c r="E14" s="13"/>
      <c r="F14" s="13"/>
      <c r="G14" s="13"/>
      <c r="H14" s="13"/>
      <c r="I14" s="14"/>
    </row>
    <row r="15" spans="1:9" x14ac:dyDescent="0.2">
      <c r="A15" s="5">
        <v>11</v>
      </c>
      <c r="B15" s="12"/>
      <c r="C15" s="13"/>
      <c r="D15" s="13"/>
      <c r="E15" s="13"/>
      <c r="F15" s="13"/>
      <c r="G15" s="13"/>
      <c r="H15" s="13"/>
      <c r="I15" s="14"/>
    </row>
    <row r="16" spans="1:9" x14ac:dyDescent="0.2">
      <c r="A16" s="5">
        <v>12</v>
      </c>
      <c r="B16" s="12"/>
      <c r="C16" s="13"/>
      <c r="D16" s="13"/>
      <c r="E16" s="13"/>
      <c r="F16" s="13"/>
      <c r="G16" s="13"/>
      <c r="H16" s="13"/>
      <c r="I16" s="14"/>
    </row>
    <row r="17" spans="1:9" x14ac:dyDescent="0.2">
      <c r="A17" s="5">
        <v>13</v>
      </c>
      <c r="B17" s="12">
        <v>12.49</v>
      </c>
      <c r="C17" s="13">
        <v>12.49</v>
      </c>
      <c r="D17" s="13">
        <v>12.49</v>
      </c>
      <c r="E17" s="13">
        <v>12.49</v>
      </c>
      <c r="F17" s="13">
        <v>12.49</v>
      </c>
      <c r="G17" s="13">
        <v>12.49</v>
      </c>
      <c r="H17" s="13">
        <v>12.49</v>
      </c>
      <c r="I17" s="14">
        <v>87.429999999999993</v>
      </c>
    </row>
    <row r="18" spans="1:9" x14ac:dyDescent="0.2">
      <c r="A18" s="5">
        <v>14</v>
      </c>
      <c r="B18" s="12">
        <v>10.49</v>
      </c>
      <c r="C18" s="13">
        <v>10.49</v>
      </c>
      <c r="D18" s="13">
        <v>10.49</v>
      </c>
      <c r="E18" s="13">
        <v>10.49</v>
      </c>
      <c r="F18" s="13">
        <v>10.49</v>
      </c>
      <c r="G18" s="13">
        <v>10.49</v>
      </c>
      <c r="H18" s="13">
        <v>10.49</v>
      </c>
      <c r="I18" s="14">
        <v>73.430000000000007</v>
      </c>
    </row>
    <row r="19" spans="1:9" x14ac:dyDescent="0.2">
      <c r="A19" s="5">
        <v>15</v>
      </c>
      <c r="B19" s="12">
        <v>9.89</v>
      </c>
      <c r="C19" s="13">
        <v>9.89</v>
      </c>
      <c r="D19" s="13">
        <v>9.89</v>
      </c>
      <c r="E19" s="13">
        <v>9.89</v>
      </c>
      <c r="F19" s="13">
        <v>9.89</v>
      </c>
      <c r="G19" s="13">
        <v>9.89</v>
      </c>
      <c r="H19" s="13">
        <v>9.89</v>
      </c>
      <c r="I19" s="14">
        <v>69.23</v>
      </c>
    </row>
    <row r="20" spans="1:9" x14ac:dyDescent="0.2">
      <c r="A20" s="5">
        <v>16</v>
      </c>
      <c r="B20" s="12">
        <v>8.49</v>
      </c>
      <c r="C20" s="13">
        <v>8.49</v>
      </c>
      <c r="D20" s="13">
        <v>8.49</v>
      </c>
      <c r="E20" s="13">
        <v>8.49</v>
      </c>
      <c r="F20" s="13">
        <v>8.49</v>
      </c>
      <c r="G20" s="13">
        <v>8.49</v>
      </c>
      <c r="H20" s="13">
        <v>8.49</v>
      </c>
      <c r="I20" s="14">
        <v>59.430000000000007</v>
      </c>
    </row>
    <row r="21" spans="1:9" x14ac:dyDescent="0.2">
      <c r="A21" s="5">
        <v>17</v>
      </c>
      <c r="B21" s="12">
        <v>7.28</v>
      </c>
      <c r="C21" s="13">
        <v>7.28</v>
      </c>
      <c r="D21" s="13">
        <v>7.28</v>
      </c>
      <c r="E21" s="13">
        <v>7.28</v>
      </c>
      <c r="F21" s="13">
        <v>7.28</v>
      </c>
      <c r="G21" s="13">
        <v>7.28</v>
      </c>
      <c r="H21" s="13">
        <v>7.28</v>
      </c>
      <c r="I21" s="14">
        <v>50.96</v>
      </c>
    </row>
    <row r="22" spans="1:9" x14ac:dyDescent="0.2">
      <c r="A22" s="5">
        <v>18</v>
      </c>
      <c r="B22" s="12">
        <v>7.68</v>
      </c>
      <c r="C22" s="13">
        <v>7.68</v>
      </c>
      <c r="D22" s="13">
        <v>7.68</v>
      </c>
      <c r="E22" s="13">
        <v>7.68</v>
      </c>
      <c r="F22" s="13">
        <v>7.68</v>
      </c>
      <c r="G22" s="13">
        <v>7.68</v>
      </c>
      <c r="H22" s="13">
        <v>7.68</v>
      </c>
      <c r="I22" s="14">
        <v>53.76</v>
      </c>
    </row>
    <row r="23" spans="1:9" x14ac:dyDescent="0.2">
      <c r="A23" s="5">
        <v>19</v>
      </c>
      <c r="B23" s="12">
        <v>5.99</v>
      </c>
      <c r="C23" s="13">
        <v>5.99</v>
      </c>
      <c r="D23" s="13">
        <v>5.99</v>
      </c>
      <c r="E23" s="13">
        <v>5.99</v>
      </c>
      <c r="F23" s="13">
        <v>5.99</v>
      </c>
      <c r="G23" s="13">
        <v>5.99</v>
      </c>
      <c r="H23" s="13">
        <v>5.99</v>
      </c>
      <c r="I23" s="14">
        <v>41.930000000000007</v>
      </c>
    </row>
    <row r="24" spans="1:9" x14ac:dyDescent="0.2">
      <c r="A24" s="5">
        <v>20</v>
      </c>
      <c r="B24" s="12">
        <v>6.29</v>
      </c>
      <c r="C24" s="13">
        <v>6.29</v>
      </c>
      <c r="D24" s="13">
        <v>6.29</v>
      </c>
      <c r="E24" s="13">
        <v>6.29</v>
      </c>
      <c r="F24" s="13">
        <v>6.29</v>
      </c>
      <c r="G24" s="13">
        <v>6.29</v>
      </c>
      <c r="H24" s="13">
        <v>6.29</v>
      </c>
      <c r="I24" s="14">
        <v>44.03</v>
      </c>
    </row>
    <row r="25" spans="1:9" x14ac:dyDescent="0.2">
      <c r="A25" s="5">
        <v>21</v>
      </c>
      <c r="B25" s="12">
        <v>4.49</v>
      </c>
      <c r="C25" s="13">
        <v>4.49</v>
      </c>
      <c r="D25" s="13">
        <v>4.49</v>
      </c>
      <c r="E25" s="13">
        <v>4.49</v>
      </c>
      <c r="F25" s="13">
        <v>4.49</v>
      </c>
      <c r="G25" s="13">
        <v>4.49</v>
      </c>
      <c r="H25" s="13">
        <v>4.49</v>
      </c>
      <c r="I25" s="14">
        <v>31.430000000000007</v>
      </c>
    </row>
    <row r="26" spans="1:9" x14ac:dyDescent="0.2">
      <c r="A26" s="5">
        <v>22</v>
      </c>
      <c r="B26" s="12">
        <v>5.22</v>
      </c>
      <c r="C26" s="13">
        <v>5.22</v>
      </c>
      <c r="D26" s="13">
        <v>5.22</v>
      </c>
      <c r="E26" s="13">
        <v>5.22</v>
      </c>
      <c r="F26" s="13">
        <v>5.22</v>
      </c>
      <c r="G26" s="13">
        <v>5.22</v>
      </c>
      <c r="H26" s="13">
        <v>5.22</v>
      </c>
      <c r="I26" s="14">
        <v>36.54</v>
      </c>
    </row>
    <row r="27" spans="1:9" x14ac:dyDescent="0.2">
      <c r="A27" s="5">
        <v>23</v>
      </c>
      <c r="B27" s="12">
        <v>38.270000000000003</v>
      </c>
      <c r="C27" s="13">
        <v>38.270000000000003</v>
      </c>
      <c r="D27" s="13">
        <v>38.270000000000003</v>
      </c>
      <c r="E27" s="13">
        <v>38.270000000000003</v>
      </c>
      <c r="F27" s="13">
        <v>38.270000000000003</v>
      </c>
      <c r="G27" s="13">
        <v>33.99</v>
      </c>
      <c r="H27" s="13">
        <v>33.99</v>
      </c>
      <c r="I27" s="14">
        <v>259.33000000000004</v>
      </c>
    </row>
    <row r="28" spans="1:9" x14ac:dyDescent="0.2">
      <c r="A28" s="5">
        <v>24</v>
      </c>
      <c r="B28" s="12">
        <v>34.979999999999997</v>
      </c>
      <c r="C28" s="13">
        <v>34.979999999999997</v>
      </c>
      <c r="D28" s="13">
        <v>34.979999999999997</v>
      </c>
      <c r="E28" s="13">
        <v>34.979999999999997</v>
      </c>
      <c r="F28" s="13">
        <v>34.979999999999997</v>
      </c>
      <c r="G28" s="13">
        <v>28.99</v>
      </c>
      <c r="H28" s="13">
        <v>28.99</v>
      </c>
      <c r="I28" s="14">
        <v>232.88</v>
      </c>
    </row>
    <row r="29" spans="1:9" x14ac:dyDescent="0.2">
      <c r="A29" s="5">
        <v>25</v>
      </c>
      <c r="B29" s="12">
        <v>29.49</v>
      </c>
      <c r="C29" s="13">
        <v>29.49</v>
      </c>
      <c r="D29" s="13">
        <v>29.49</v>
      </c>
      <c r="E29" s="13">
        <v>29.49</v>
      </c>
      <c r="F29" s="13">
        <v>29.49</v>
      </c>
      <c r="G29" s="13">
        <v>24.99</v>
      </c>
      <c r="H29" s="13">
        <v>24.99</v>
      </c>
      <c r="I29" s="14">
        <v>197.43</v>
      </c>
    </row>
    <row r="30" spans="1:9" x14ac:dyDescent="0.2">
      <c r="A30" s="5">
        <v>26</v>
      </c>
      <c r="B30" s="12">
        <v>26.24</v>
      </c>
      <c r="C30" s="13">
        <v>26.24</v>
      </c>
      <c r="D30" s="13">
        <v>26.24</v>
      </c>
      <c r="E30" s="13">
        <v>26.24</v>
      </c>
      <c r="F30" s="13">
        <v>26.24</v>
      </c>
      <c r="G30" s="13">
        <v>19.989999999999998</v>
      </c>
      <c r="H30" s="13">
        <v>19.989999999999998</v>
      </c>
      <c r="I30" s="14">
        <v>171.18</v>
      </c>
    </row>
    <row r="31" spans="1:9" x14ac:dyDescent="0.2">
      <c r="A31" s="5">
        <v>27</v>
      </c>
      <c r="B31" s="12">
        <v>24.98</v>
      </c>
      <c r="C31" s="13">
        <v>24.98</v>
      </c>
      <c r="D31" s="13">
        <v>24.98</v>
      </c>
      <c r="E31" s="13">
        <v>24.98</v>
      </c>
      <c r="F31" s="13">
        <v>24.98</v>
      </c>
      <c r="G31" s="13">
        <v>19.989999999999998</v>
      </c>
      <c r="H31" s="13">
        <v>19.989999999999998</v>
      </c>
      <c r="I31" s="14">
        <v>164.88000000000002</v>
      </c>
    </row>
    <row r="32" spans="1:9" x14ac:dyDescent="0.2">
      <c r="A32" s="5">
        <v>28</v>
      </c>
      <c r="B32" s="12">
        <v>22.24</v>
      </c>
      <c r="C32" s="13">
        <v>22.24</v>
      </c>
      <c r="D32" s="13">
        <v>22.24</v>
      </c>
      <c r="E32" s="13">
        <v>22.24</v>
      </c>
      <c r="F32" s="13">
        <v>22.24</v>
      </c>
      <c r="G32" s="13">
        <v>18.920000000000002</v>
      </c>
      <c r="H32" s="13">
        <v>18.920000000000002</v>
      </c>
      <c r="I32" s="14">
        <v>149.04000000000002</v>
      </c>
    </row>
    <row r="33" spans="1:9" x14ac:dyDescent="0.2">
      <c r="A33" s="5">
        <v>29</v>
      </c>
      <c r="B33" s="12">
        <v>15.24</v>
      </c>
      <c r="C33" s="13">
        <v>15.24</v>
      </c>
      <c r="D33" s="13">
        <v>15.24</v>
      </c>
      <c r="E33" s="13">
        <v>15.24</v>
      </c>
      <c r="F33" s="13">
        <v>15.24</v>
      </c>
      <c r="G33" s="13">
        <v>11.24</v>
      </c>
      <c r="H33" s="13">
        <v>11.24</v>
      </c>
      <c r="I33" s="14">
        <v>98.679999999999993</v>
      </c>
    </row>
    <row r="34" spans="1:9" x14ac:dyDescent="0.2">
      <c r="A34" s="5">
        <v>30</v>
      </c>
      <c r="B34" s="12">
        <v>14.98</v>
      </c>
      <c r="C34" s="13">
        <v>14.98</v>
      </c>
      <c r="D34" s="13">
        <v>14.98</v>
      </c>
      <c r="E34" s="13">
        <v>14.98</v>
      </c>
      <c r="F34" s="13">
        <v>14.98</v>
      </c>
      <c r="G34" s="13">
        <v>9.99</v>
      </c>
      <c r="H34" s="13">
        <v>9.99</v>
      </c>
      <c r="I34" s="14">
        <v>94.88</v>
      </c>
    </row>
    <row r="35" spans="1:9" x14ac:dyDescent="0.2">
      <c r="A35" s="6" t="s">
        <v>37</v>
      </c>
      <c r="B35" s="15">
        <v>289.56</v>
      </c>
      <c r="C35" s="16">
        <v>289.56</v>
      </c>
      <c r="D35" s="16">
        <v>289.56</v>
      </c>
      <c r="E35" s="16">
        <v>289.56</v>
      </c>
      <c r="F35" s="16">
        <v>289.56</v>
      </c>
      <c r="G35" s="16">
        <v>251.24000000000007</v>
      </c>
      <c r="H35" s="16">
        <v>251.24000000000007</v>
      </c>
      <c r="I35" s="17">
        <v>1950.2800000000002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1"/>
  <sheetViews>
    <sheetView tabSelected="1" workbookViewId="0">
      <selection activeCell="D29" sqref="D29"/>
    </sheetView>
  </sheetViews>
  <sheetFormatPr baseColWidth="10" defaultRowHeight="15" x14ac:dyDescent="0.2"/>
  <cols>
    <col min="1" max="1" width="16" customWidth="1"/>
    <col min="2" max="2" width="10" customWidth="1"/>
    <col min="3" max="256" width="8.83203125" customWidth="1"/>
  </cols>
  <sheetData>
    <row r="1" spans="1:8" x14ac:dyDescent="0.2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VLOOKUP(A2,'RES numbers'!$A$1:$B$30,2,0)</f>
        <v>1</v>
      </c>
      <c r="C2">
        <v>1</v>
      </c>
      <c r="D2">
        <v>3000</v>
      </c>
      <c r="E2">
        <v>0.02</v>
      </c>
      <c r="F2">
        <v>5.0000000000000001E-3</v>
      </c>
      <c r="G2">
        <v>0</v>
      </c>
      <c r="H2">
        <v>0</v>
      </c>
    </row>
    <row r="3" spans="1:8" x14ac:dyDescent="0.2">
      <c r="A3" t="s">
        <v>7</v>
      </c>
      <c r="B3">
        <f>VLOOKUP(A3,'RES numbers'!$A$1:$B$30,2,0)</f>
        <v>1</v>
      </c>
      <c r="C3">
        <v>2</v>
      </c>
      <c r="D3">
        <v>0</v>
      </c>
      <c r="E3">
        <v>0.02</v>
      </c>
      <c r="F3">
        <v>5.0000000000000001E-3</v>
      </c>
      <c r="G3">
        <v>0</v>
      </c>
      <c r="H3">
        <v>0</v>
      </c>
    </row>
    <row r="4" spans="1:8" x14ac:dyDescent="0.2">
      <c r="A4" t="s">
        <v>7</v>
      </c>
      <c r="B4">
        <f>VLOOKUP(A4,'RES numbers'!$A$1:$B$30,2,0)</f>
        <v>1</v>
      </c>
      <c r="C4">
        <v>3</v>
      </c>
      <c r="D4">
        <v>0</v>
      </c>
      <c r="E4">
        <v>0.02</v>
      </c>
      <c r="F4">
        <v>5.0000000000000001E-3</v>
      </c>
      <c r="G4">
        <v>0</v>
      </c>
      <c r="H4">
        <v>0</v>
      </c>
    </row>
    <row r="5" spans="1:8" x14ac:dyDescent="0.2">
      <c r="A5" t="s">
        <v>7</v>
      </c>
      <c r="B5">
        <f>VLOOKUP(A5,'RES numbers'!$A$1:$B$30,2,0)</f>
        <v>1</v>
      </c>
      <c r="C5">
        <v>4</v>
      </c>
      <c r="D5">
        <v>0</v>
      </c>
      <c r="E5">
        <v>0.02</v>
      </c>
      <c r="F5">
        <v>5.0000000000000001E-3</v>
      </c>
      <c r="G5">
        <v>0</v>
      </c>
      <c r="H5">
        <v>0</v>
      </c>
    </row>
    <row r="6" spans="1:8" x14ac:dyDescent="0.2">
      <c r="A6" t="s">
        <v>7</v>
      </c>
      <c r="B6">
        <f>VLOOKUP(A6,'RES numbers'!$A$1:$B$30,2,0)</f>
        <v>1</v>
      </c>
      <c r="C6">
        <v>5</v>
      </c>
      <c r="D6">
        <v>0</v>
      </c>
      <c r="E6">
        <v>0.02</v>
      </c>
      <c r="F6">
        <v>5.0000000000000001E-3</v>
      </c>
      <c r="G6">
        <v>0</v>
      </c>
      <c r="H6">
        <v>0</v>
      </c>
    </row>
    <row r="7" spans="1:8" x14ac:dyDescent="0.2">
      <c r="A7" t="s">
        <v>7</v>
      </c>
      <c r="B7">
        <f>VLOOKUP(A7,'RES numbers'!$A$1:$B$30,2,0)</f>
        <v>1</v>
      </c>
      <c r="C7">
        <v>6</v>
      </c>
      <c r="D7">
        <v>0</v>
      </c>
      <c r="E7">
        <v>0.02</v>
      </c>
      <c r="F7">
        <v>5.0000000000000001E-3</v>
      </c>
      <c r="G7">
        <v>0</v>
      </c>
      <c r="H7">
        <v>0</v>
      </c>
    </row>
    <row r="8" spans="1:8" x14ac:dyDescent="0.2">
      <c r="A8" t="s">
        <v>7</v>
      </c>
      <c r="B8">
        <f>VLOOKUP(A8,'RES numbers'!$A$1:$B$30,2,0)</f>
        <v>1</v>
      </c>
      <c r="C8">
        <v>7</v>
      </c>
      <c r="D8">
        <v>0</v>
      </c>
      <c r="E8">
        <v>0.02</v>
      </c>
      <c r="F8">
        <v>5.0000000000000001E-3</v>
      </c>
      <c r="G8">
        <v>0</v>
      </c>
      <c r="H8">
        <v>0</v>
      </c>
    </row>
    <row r="9" spans="1:8" x14ac:dyDescent="0.2">
      <c r="A9" t="s">
        <v>8</v>
      </c>
      <c r="B9">
        <f>VLOOKUP(A9,'RES numbers'!$A$1:$B$30,2,0)</f>
        <v>2</v>
      </c>
      <c r="C9">
        <v>1</v>
      </c>
      <c r="D9">
        <v>5000</v>
      </c>
      <c r="E9">
        <v>0.02</v>
      </c>
      <c r="F9">
        <v>5.0000000000000001E-3</v>
      </c>
      <c r="G9">
        <v>0</v>
      </c>
      <c r="H9">
        <v>0</v>
      </c>
    </row>
    <row r="10" spans="1:8" x14ac:dyDescent="0.2">
      <c r="A10" t="s">
        <v>8</v>
      </c>
      <c r="B10">
        <f>VLOOKUP(A10,'RES numbers'!$A$1:$B$30,2,0)</f>
        <v>2</v>
      </c>
      <c r="C10">
        <v>2</v>
      </c>
      <c r="D10">
        <v>0</v>
      </c>
      <c r="E10">
        <v>0.02</v>
      </c>
      <c r="F10">
        <v>5.0000000000000001E-3</v>
      </c>
      <c r="G10">
        <v>0</v>
      </c>
      <c r="H10">
        <v>0</v>
      </c>
    </row>
    <row r="11" spans="1:8" x14ac:dyDescent="0.2">
      <c r="A11" t="s">
        <v>8</v>
      </c>
      <c r="B11">
        <f>VLOOKUP(A11,'RES numbers'!$A$1:$B$30,2,0)</f>
        <v>2</v>
      </c>
      <c r="C11">
        <v>3</v>
      </c>
      <c r="D11">
        <v>0</v>
      </c>
      <c r="E11">
        <v>0.02</v>
      </c>
      <c r="F11">
        <v>5.0000000000000001E-3</v>
      </c>
      <c r="G11">
        <v>0</v>
      </c>
      <c r="H11">
        <v>0</v>
      </c>
    </row>
    <row r="12" spans="1:8" x14ac:dyDescent="0.2">
      <c r="A12" t="s">
        <v>8</v>
      </c>
      <c r="B12">
        <f>VLOOKUP(A12,'RES numbers'!$A$1:$B$30,2,0)</f>
        <v>2</v>
      </c>
      <c r="C12">
        <v>4</v>
      </c>
      <c r="D12">
        <v>0</v>
      </c>
      <c r="E12">
        <v>0.02</v>
      </c>
      <c r="F12">
        <v>5.0000000000000001E-3</v>
      </c>
      <c r="G12">
        <v>0</v>
      </c>
      <c r="H12">
        <v>0</v>
      </c>
    </row>
    <row r="13" spans="1:8" x14ac:dyDescent="0.2">
      <c r="A13" t="s">
        <v>8</v>
      </c>
      <c r="B13">
        <f>VLOOKUP(A13,'RES numbers'!$A$1:$B$30,2,0)</f>
        <v>2</v>
      </c>
      <c r="C13">
        <v>5</v>
      </c>
      <c r="D13">
        <v>0</v>
      </c>
      <c r="E13">
        <v>0.02</v>
      </c>
      <c r="F13">
        <v>5.0000000000000001E-3</v>
      </c>
      <c r="G13">
        <v>0</v>
      </c>
      <c r="H13">
        <v>0</v>
      </c>
    </row>
    <row r="14" spans="1:8" x14ac:dyDescent="0.2">
      <c r="A14" t="s">
        <v>8</v>
      </c>
      <c r="B14">
        <f>VLOOKUP(A14,'RES numbers'!$A$1:$B$30,2,0)</f>
        <v>2</v>
      </c>
      <c r="C14">
        <v>6</v>
      </c>
      <c r="D14">
        <v>0</v>
      </c>
      <c r="E14">
        <v>0.02</v>
      </c>
      <c r="F14">
        <v>5.0000000000000001E-3</v>
      </c>
      <c r="G14">
        <v>0</v>
      </c>
      <c r="H14">
        <v>0</v>
      </c>
    </row>
    <row r="15" spans="1:8" x14ac:dyDescent="0.2">
      <c r="A15" t="s">
        <v>8</v>
      </c>
      <c r="B15">
        <f>VLOOKUP(A15,'RES numbers'!$A$1:$B$30,2,0)</f>
        <v>2</v>
      </c>
      <c r="C15">
        <v>7</v>
      </c>
      <c r="D15">
        <v>0</v>
      </c>
      <c r="E15">
        <v>0.02</v>
      </c>
      <c r="F15">
        <v>5.0000000000000001E-3</v>
      </c>
      <c r="G15">
        <v>0</v>
      </c>
      <c r="H15">
        <v>0</v>
      </c>
    </row>
    <row r="16" spans="1:8" x14ac:dyDescent="0.2">
      <c r="A16" t="s">
        <v>9</v>
      </c>
      <c r="B16">
        <f>VLOOKUP(A16,'RES numbers'!$A$1:$B$30,2,0)</f>
        <v>3</v>
      </c>
      <c r="C16">
        <v>1</v>
      </c>
      <c r="D16">
        <v>6500</v>
      </c>
      <c r="E16">
        <v>0.01</v>
      </c>
      <c r="F16">
        <v>7.0000000000000001E-3</v>
      </c>
      <c r="G16">
        <v>0</v>
      </c>
      <c r="H16">
        <v>0</v>
      </c>
    </row>
    <row r="17" spans="1:8" x14ac:dyDescent="0.2">
      <c r="A17" t="s">
        <v>9</v>
      </c>
      <c r="B17">
        <f>VLOOKUP(A17,'RES numbers'!$A$1:$B$30,2,0)</f>
        <v>3</v>
      </c>
      <c r="C17">
        <v>2</v>
      </c>
      <c r="D17">
        <v>0</v>
      </c>
      <c r="E17">
        <v>0.01</v>
      </c>
      <c r="F17">
        <v>7.0000000000000001E-3</v>
      </c>
      <c r="G17">
        <v>0</v>
      </c>
      <c r="H17">
        <v>0</v>
      </c>
    </row>
    <row r="18" spans="1:8" x14ac:dyDescent="0.2">
      <c r="A18" t="s">
        <v>9</v>
      </c>
      <c r="B18">
        <f>VLOOKUP(A18,'RES numbers'!$A$1:$B$30,2,0)</f>
        <v>3</v>
      </c>
      <c r="C18">
        <v>3</v>
      </c>
      <c r="D18">
        <v>0</v>
      </c>
      <c r="E18">
        <v>0.01</v>
      </c>
      <c r="F18">
        <v>7.0000000000000001E-3</v>
      </c>
      <c r="G18">
        <v>0</v>
      </c>
      <c r="H18">
        <v>0</v>
      </c>
    </row>
    <row r="19" spans="1:8" x14ac:dyDescent="0.2">
      <c r="A19" t="s">
        <v>9</v>
      </c>
      <c r="B19">
        <f>VLOOKUP(A19,'RES numbers'!$A$1:$B$30,2,0)</f>
        <v>3</v>
      </c>
      <c r="C19">
        <v>4</v>
      </c>
      <c r="D19">
        <v>0</v>
      </c>
      <c r="E19">
        <v>0.01</v>
      </c>
      <c r="F19">
        <v>7.0000000000000001E-3</v>
      </c>
      <c r="G19">
        <v>0</v>
      </c>
      <c r="H19">
        <v>0</v>
      </c>
    </row>
    <row r="20" spans="1:8" x14ac:dyDescent="0.2">
      <c r="A20" t="s">
        <v>9</v>
      </c>
      <c r="B20">
        <f>VLOOKUP(A20,'RES numbers'!$A$1:$B$30,2,0)</f>
        <v>3</v>
      </c>
      <c r="C20">
        <v>5</v>
      </c>
      <c r="D20">
        <v>0</v>
      </c>
      <c r="E20">
        <v>0.01</v>
      </c>
      <c r="F20">
        <v>7.0000000000000001E-3</v>
      </c>
      <c r="G20">
        <v>0</v>
      </c>
      <c r="H20">
        <v>0</v>
      </c>
    </row>
    <row r="21" spans="1:8" x14ac:dyDescent="0.2">
      <c r="A21" t="s">
        <v>9</v>
      </c>
      <c r="B21">
        <f>VLOOKUP(A21,'RES numbers'!$A$1:$B$30,2,0)</f>
        <v>3</v>
      </c>
      <c r="C21">
        <v>6</v>
      </c>
      <c r="D21">
        <v>0</v>
      </c>
      <c r="E21">
        <v>0.01</v>
      </c>
      <c r="F21">
        <v>7.0000000000000001E-3</v>
      </c>
      <c r="G21">
        <v>0</v>
      </c>
      <c r="H21">
        <v>0</v>
      </c>
    </row>
    <row r="22" spans="1:8" x14ac:dyDescent="0.2">
      <c r="A22" t="s">
        <v>9</v>
      </c>
      <c r="B22">
        <f>VLOOKUP(A22,'RES numbers'!$A$1:$B$30,2,0)</f>
        <v>3</v>
      </c>
      <c r="C22">
        <v>7</v>
      </c>
      <c r="D22">
        <v>0</v>
      </c>
      <c r="E22">
        <v>0.01</v>
      </c>
      <c r="F22">
        <v>7.0000000000000001E-3</v>
      </c>
      <c r="G22">
        <v>0</v>
      </c>
      <c r="H22">
        <v>0</v>
      </c>
    </row>
    <row r="23" spans="1:8" x14ac:dyDescent="0.2">
      <c r="A23" t="s">
        <v>10</v>
      </c>
      <c r="B23">
        <f>VLOOKUP(A23,'RES numbers'!$A$1:$B$30,2,0)</f>
        <v>4</v>
      </c>
      <c r="C23">
        <v>1</v>
      </c>
      <c r="D23">
        <v>10500</v>
      </c>
      <c r="E23">
        <v>0.01</v>
      </c>
      <c r="F23">
        <v>7.0000000000000001E-3</v>
      </c>
      <c r="G23">
        <v>0</v>
      </c>
      <c r="H23">
        <v>0</v>
      </c>
    </row>
    <row r="24" spans="1:8" x14ac:dyDescent="0.2">
      <c r="A24" t="s">
        <v>10</v>
      </c>
      <c r="B24">
        <f>VLOOKUP(A24,'RES numbers'!$A$1:$B$30,2,0)</f>
        <v>4</v>
      </c>
      <c r="C24">
        <v>2</v>
      </c>
      <c r="D24">
        <v>0</v>
      </c>
      <c r="E24">
        <v>0.01</v>
      </c>
      <c r="F24">
        <v>7.0000000000000001E-3</v>
      </c>
      <c r="G24">
        <v>0</v>
      </c>
      <c r="H24">
        <v>0</v>
      </c>
    </row>
    <row r="25" spans="1:8" x14ac:dyDescent="0.2">
      <c r="A25" t="s">
        <v>10</v>
      </c>
      <c r="B25">
        <f>VLOOKUP(A25,'RES numbers'!$A$1:$B$30,2,0)</f>
        <v>4</v>
      </c>
      <c r="C25">
        <v>3</v>
      </c>
      <c r="D25">
        <v>0</v>
      </c>
      <c r="E25">
        <v>0.01</v>
      </c>
      <c r="F25">
        <v>7.0000000000000001E-3</v>
      </c>
      <c r="G25">
        <v>0</v>
      </c>
      <c r="H25">
        <v>0</v>
      </c>
    </row>
    <row r="26" spans="1:8" x14ac:dyDescent="0.2">
      <c r="A26" t="s">
        <v>10</v>
      </c>
      <c r="B26">
        <f>VLOOKUP(A26,'RES numbers'!$A$1:$B$30,2,0)</f>
        <v>4</v>
      </c>
      <c r="C26">
        <v>4</v>
      </c>
      <c r="D26">
        <v>0</v>
      </c>
      <c r="E26">
        <v>0.01</v>
      </c>
      <c r="F26">
        <v>7.0000000000000001E-3</v>
      </c>
      <c r="G26">
        <v>0</v>
      </c>
      <c r="H26">
        <v>0</v>
      </c>
    </row>
    <row r="27" spans="1:8" x14ac:dyDescent="0.2">
      <c r="A27" t="s">
        <v>10</v>
      </c>
      <c r="B27">
        <f>VLOOKUP(A27,'RES numbers'!$A$1:$B$30,2,0)</f>
        <v>4</v>
      </c>
      <c r="C27">
        <v>5</v>
      </c>
      <c r="D27">
        <v>0</v>
      </c>
      <c r="E27">
        <v>0.01</v>
      </c>
      <c r="F27">
        <v>7.0000000000000001E-3</v>
      </c>
      <c r="G27">
        <v>0</v>
      </c>
      <c r="H27">
        <v>0</v>
      </c>
    </row>
    <row r="28" spans="1:8" x14ac:dyDescent="0.2">
      <c r="A28" t="s">
        <v>10</v>
      </c>
      <c r="B28">
        <f>VLOOKUP(A28,'RES numbers'!$A$1:$B$30,2,0)</f>
        <v>4</v>
      </c>
      <c r="C28">
        <v>6</v>
      </c>
      <c r="D28">
        <v>0</v>
      </c>
      <c r="E28">
        <v>0.01</v>
      </c>
      <c r="F28">
        <v>7.0000000000000001E-3</v>
      </c>
      <c r="G28">
        <v>0</v>
      </c>
      <c r="H28">
        <v>0</v>
      </c>
    </row>
    <row r="29" spans="1:8" x14ac:dyDescent="0.2">
      <c r="A29" t="s">
        <v>10</v>
      </c>
      <c r="B29">
        <f>VLOOKUP(A29,'RES numbers'!$A$1:$B$30,2,0)</f>
        <v>4</v>
      </c>
      <c r="C29">
        <v>7</v>
      </c>
      <c r="D29">
        <v>0</v>
      </c>
      <c r="E29">
        <v>0.01</v>
      </c>
      <c r="F29">
        <v>7.0000000000000001E-3</v>
      </c>
      <c r="G29">
        <v>0</v>
      </c>
      <c r="H29">
        <v>0</v>
      </c>
    </row>
    <row r="30" spans="1:8" x14ac:dyDescent="0.2">
      <c r="A30" t="s">
        <v>11</v>
      </c>
      <c r="B30">
        <f>VLOOKUP(A30,'RES numbers'!$A$1:$B$30,2,0)</f>
        <v>5</v>
      </c>
      <c r="C30">
        <v>1</v>
      </c>
      <c r="D30">
        <v>200</v>
      </c>
      <c r="E30">
        <v>0.01</v>
      </c>
      <c r="F30">
        <v>1.4999999999999999E-2</v>
      </c>
      <c r="G30">
        <v>4</v>
      </c>
      <c r="H30">
        <v>2.96</v>
      </c>
    </row>
    <row r="31" spans="1:8" x14ac:dyDescent="0.2">
      <c r="A31" t="s">
        <v>11</v>
      </c>
      <c r="B31">
        <f>VLOOKUP(A31,'RES numbers'!$A$1:$B$30,2,0)</f>
        <v>5</v>
      </c>
      <c r="C31">
        <v>2</v>
      </c>
      <c r="D31">
        <v>0</v>
      </c>
      <c r="E31">
        <v>0.01</v>
      </c>
      <c r="F31">
        <v>1.4999999999999999E-2</v>
      </c>
      <c r="G31">
        <v>0</v>
      </c>
      <c r="H31">
        <v>2.96</v>
      </c>
    </row>
    <row r="32" spans="1:8" x14ac:dyDescent="0.2">
      <c r="A32" t="s">
        <v>11</v>
      </c>
      <c r="B32">
        <f>VLOOKUP(A32,'RES numbers'!$A$1:$B$30,2,0)</f>
        <v>5</v>
      </c>
      <c r="C32">
        <v>3</v>
      </c>
      <c r="D32">
        <v>0</v>
      </c>
      <c r="E32">
        <v>0.01</v>
      </c>
      <c r="F32">
        <v>1.4999999999999999E-2</v>
      </c>
      <c r="G32">
        <v>8</v>
      </c>
      <c r="H32">
        <v>2.96</v>
      </c>
    </row>
    <row r="33" spans="1:8" x14ac:dyDescent="0.2">
      <c r="A33" t="s">
        <v>11</v>
      </c>
      <c r="B33">
        <f>VLOOKUP(A33,'RES numbers'!$A$1:$B$30,2,0)</f>
        <v>5</v>
      </c>
      <c r="C33">
        <v>4</v>
      </c>
      <c r="D33">
        <v>0</v>
      </c>
      <c r="E33">
        <v>0.01</v>
      </c>
      <c r="F33">
        <v>1.4999999999999999E-2</v>
      </c>
      <c r="G33">
        <v>6</v>
      </c>
      <c r="H33">
        <v>2.96</v>
      </c>
    </row>
    <row r="34" spans="1:8" x14ac:dyDescent="0.2">
      <c r="A34" t="s">
        <v>11</v>
      </c>
      <c r="B34">
        <f>VLOOKUP(A34,'RES numbers'!$A$1:$B$30,2,0)</f>
        <v>5</v>
      </c>
      <c r="C34">
        <v>5</v>
      </c>
      <c r="D34">
        <v>0</v>
      </c>
      <c r="E34">
        <v>0.01</v>
      </c>
      <c r="F34">
        <v>1.4999999999999999E-2</v>
      </c>
      <c r="G34">
        <v>0</v>
      </c>
      <c r="H34">
        <v>2.96</v>
      </c>
    </row>
    <row r="35" spans="1:8" x14ac:dyDescent="0.2">
      <c r="A35" t="s">
        <v>11</v>
      </c>
      <c r="B35">
        <f>VLOOKUP(A35,'RES numbers'!$A$1:$B$30,2,0)</f>
        <v>5</v>
      </c>
      <c r="C35">
        <v>6</v>
      </c>
      <c r="D35">
        <v>0</v>
      </c>
      <c r="E35">
        <v>0.01</v>
      </c>
      <c r="F35">
        <v>1.4999999999999999E-2</v>
      </c>
      <c r="G35">
        <v>0</v>
      </c>
      <c r="H35">
        <v>2.96</v>
      </c>
    </row>
    <row r="36" spans="1:8" x14ac:dyDescent="0.2">
      <c r="A36" t="s">
        <v>11</v>
      </c>
      <c r="B36">
        <f>VLOOKUP(A36,'RES numbers'!$A$1:$B$30,2,0)</f>
        <v>5</v>
      </c>
      <c r="C36">
        <v>7</v>
      </c>
      <c r="D36">
        <v>0</v>
      </c>
      <c r="E36">
        <v>0.01</v>
      </c>
      <c r="F36">
        <v>1.4999999999999999E-2</v>
      </c>
      <c r="G36">
        <v>0</v>
      </c>
      <c r="H36">
        <v>2.96</v>
      </c>
    </row>
    <row r="37" spans="1:8" x14ac:dyDescent="0.2">
      <c r="A37" t="s">
        <v>12</v>
      </c>
      <c r="B37">
        <f>VLOOKUP(A37,'RES numbers'!$A$1:$B$30,2,0)</f>
        <v>6</v>
      </c>
      <c r="C37">
        <v>1</v>
      </c>
      <c r="D37">
        <v>400</v>
      </c>
      <c r="E37">
        <v>0.03</v>
      </c>
      <c r="F37">
        <v>1.4999999999999999E-2</v>
      </c>
      <c r="G37">
        <v>2</v>
      </c>
      <c r="H37">
        <v>1.87</v>
      </c>
    </row>
    <row r="38" spans="1:8" x14ac:dyDescent="0.2">
      <c r="A38" t="s">
        <v>12</v>
      </c>
      <c r="B38">
        <f>VLOOKUP(A38,'RES numbers'!$A$1:$B$30,2,0)</f>
        <v>6</v>
      </c>
      <c r="C38">
        <v>2</v>
      </c>
      <c r="D38">
        <v>0</v>
      </c>
      <c r="E38">
        <v>0.03</v>
      </c>
      <c r="F38">
        <v>1.4999999999999999E-2</v>
      </c>
      <c r="G38">
        <v>0</v>
      </c>
      <c r="H38">
        <v>1.87</v>
      </c>
    </row>
    <row r="39" spans="1:8" x14ac:dyDescent="0.2">
      <c r="A39" t="s">
        <v>12</v>
      </c>
      <c r="B39">
        <f>VLOOKUP(A39,'RES numbers'!$A$1:$B$30,2,0)</f>
        <v>6</v>
      </c>
      <c r="C39">
        <v>3</v>
      </c>
      <c r="D39">
        <v>0</v>
      </c>
      <c r="E39">
        <v>0.03</v>
      </c>
      <c r="F39">
        <v>1.4999999999999999E-2</v>
      </c>
      <c r="G39">
        <v>0</v>
      </c>
      <c r="H39">
        <v>1.87</v>
      </c>
    </row>
    <row r="40" spans="1:8" x14ac:dyDescent="0.2">
      <c r="A40" t="s">
        <v>12</v>
      </c>
      <c r="B40">
        <f>VLOOKUP(A40,'RES numbers'!$A$1:$B$30,2,0)</f>
        <v>6</v>
      </c>
      <c r="C40">
        <v>4</v>
      </c>
      <c r="D40">
        <v>0</v>
      </c>
      <c r="E40">
        <v>0.03</v>
      </c>
      <c r="F40">
        <v>1.4999999999999999E-2</v>
      </c>
      <c r="G40">
        <v>6</v>
      </c>
      <c r="H40">
        <v>1.87</v>
      </c>
    </row>
    <row r="41" spans="1:8" x14ac:dyDescent="0.2">
      <c r="A41" t="s">
        <v>12</v>
      </c>
      <c r="B41">
        <f>VLOOKUP(A41,'RES numbers'!$A$1:$B$30,2,0)</f>
        <v>6</v>
      </c>
      <c r="C41">
        <v>5</v>
      </c>
      <c r="D41">
        <v>0</v>
      </c>
      <c r="E41">
        <v>0.03</v>
      </c>
      <c r="F41">
        <v>1.4999999999999999E-2</v>
      </c>
      <c r="G41">
        <v>0</v>
      </c>
      <c r="H41">
        <v>1.87</v>
      </c>
    </row>
    <row r="42" spans="1:8" x14ac:dyDescent="0.2">
      <c r="A42" t="s">
        <v>12</v>
      </c>
      <c r="B42">
        <f>VLOOKUP(A42,'RES numbers'!$A$1:$B$30,2,0)</f>
        <v>6</v>
      </c>
      <c r="C42">
        <v>6</v>
      </c>
      <c r="D42">
        <v>0</v>
      </c>
      <c r="E42">
        <v>0.03</v>
      </c>
      <c r="F42">
        <v>1.4999999999999999E-2</v>
      </c>
      <c r="G42">
        <v>0</v>
      </c>
      <c r="H42">
        <v>1.87</v>
      </c>
    </row>
    <row r="43" spans="1:8" x14ac:dyDescent="0.2">
      <c r="A43" t="s">
        <v>12</v>
      </c>
      <c r="B43">
        <f>VLOOKUP(A43,'RES numbers'!$A$1:$B$30,2,0)</f>
        <v>6</v>
      </c>
      <c r="C43">
        <v>7</v>
      </c>
      <c r="D43">
        <v>0</v>
      </c>
      <c r="E43">
        <v>0.03</v>
      </c>
      <c r="F43">
        <v>1.4999999999999999E-2</v>
      </c>
      <c r="G43">
        <v>4</v>
      </c>
      <c r="H43">
        <v>1.87</v>
      </c>
    </row>
    <row r="44" spans="1:8" x14ac:dyDescent="0.2">
      <c r="A44" t="s">
        <v>13</v>
      </c>
      <c r="B44">
        <f>VLOOKUP(A44,'RES numbers'!$A$1:$B$30,2,0)</f>
        <v>7</v>
      </c>
      <c r="C44">
        <v>1</v>
      </c>
      <c r="D44">
        <v>400</v>
      </c>
      <c r="E44">
        <v>0.05</v>
      </c>
      <c r="F44">
        <v>3.0000000000000001E-3</v>
      </c>
      <c r="G44">
        <v>0</v>
      </c>
      <c r="H44">
        <v>0</v>
      </c>
    </row>
    <row r="45" spans="1:8" x14ac:dyDescent="0.2">
      <c r="A45" t="s">
        <v>13</v>
      </c>
      <c r="B45">
        <f>VLOOKUP(A45,'RES numbers'!$A$1:$B$30,2,0)</f>
        <v>7</v>
      </c>
      <c r="C45">
        <v>2</v>
      </c>
      <c r="D45">
        <v>0</v>
      </c>
      <c r="E45">
        <v>0.05</v>
      </c>
      <c r="F45">
        <v>3.0000000000000001E-3</v>
      </c>
      <c r="G45">
        <v>0</v>
      </c>
      <c r="H45">
        <v>0</v>
      </c>
    </row>
    <row r="46" spans="1:8" x14ac:dyDescent="0.2">
      <c r="A46" t="s">
        <v>13</v>
      </c>
      <c r="B46">
        <f>VLOOKUP(A46,'RES numbers'!$A$1:$B$30,2,0)</f>
        <v>7</v>
      </c>
      <c r="C46">
        <v>3</v>
      </c>
      <c r="D46">
        <v>0</v>
      </c>
      <c r="E46">
        <v>0.05</v>
      </c>
      <c r="F46">
        <v>3.0000000000000001E-3</v>
      </c>
      <c r="G46">
        <v>0</v>
      </c>
      <c r="H46">
        <v>0</v>
      </c>
    </row>
    <row r="47" spans="1:8" x14ac:dyDescent="0.2">
      <c r="A47" t="s">
        <v>13</v>
      </c>
      <c r="B47">
        <f>VLOOKUP(A47,'RES numbers'!$A$1:$B$30,2,0)</f>
        <v>7</v>
      </c>
      <c r="C47">
        <v>4</v>
      </c>
      <c r="D47">
        <v>0</v>
      </c>
      <c r="E47">
        <v>0.05</v>
      </c>
      <c r="F47">
        <v>3.0000000000000001E-3</v>
      </c>
      <c r="G47">
        <v>0</v>
      </c>
      <c r="H47">
        <v>0</v>
      </c>
    </row>
    <row r="48" spans="1:8" x14ac:dyDescent="0.2">
      <c r="A48" t="s">
        <v>13</v>
      </c>
      <c r="B48">
        <f>VLOOKUP(A48,'RES numbers'!$A$1:$B$30,2,0)</f>
        <v>7</v>
      </c>
      <c r="C48">
        <v>5</v>
      </c>
      <c r="D48">
        <v>0</v>
      </c>
      <c r="E48">
        <v>0.05</v>
      </c>
      <c r="F48">
        <v>3.0000000000000001E-3</v>
      </c>
      <c r="G48">
        <v>0</v>
      </c>
      <c r="H48">
        <v>0</v>
      </c>
    </row>
    <row r="49" spans="1:8" x14ac:dyDescent="0.2">
      <c r="A49" t="s">
        <v>13</v>
      </c>
      <c r="B49">
        <f>VLOOKUP(A49,'RES numbers'!$A$1:$B$30,2,0)</f>
        <v>7</v>
      </c>
      <c r="C49">
        <v>6</v>
      </c>
      <c r="D49">
        <v>0</v>
      </c>
      <c r="E49">
        <v>0.05</v>
      </c>
      <c r="F49">
        <v>3.0000000000000001E-3</v>
      </c>
      <c r="G49">
        <v>0</v>
      </c>
      <c r="H49">
        <v>0</v>
      </c>
    </row>
    <row r="50" spans="1:8" x14ac:dyDescent="0.2">
      <c r="A50" t="s">
        <v>13</v>
      </c>
      <c r="B50">
        <f>VLOOKUP(A50,'RES numbers'!$A$1:$B$30,2,0)</f>
        <v>7</v>
      </c>
      <c r="C50">
        <v>7</v>
      </c>
      <c r="D50">
        <v>0</v>
      </c>
      <c r="E50">
        <v>0.05</v>
      </c>
      <c r="F50">
        <v>3.0000000000000001E-3</v>
      </c>
      <c r="G50">
        <v>0</v>
      </c>
      <c r="H50">
        <v>0</v>
      </c>
    </row>
    <row r="51" spans="1:8" x14ac:dyDescent="0.2">
      <c r="A51" t="s">
        <v>14</v>
      </c>
      <c r="B51">
        <f>VLOOKUP(A51,'RES numbers'!$A$1:$B$30,2,0)</f>
        <v>8</v>
      </c>
      <c r="C51">
        <v>1</v>
      </c>
      <c r="D51">
        <v>180</v>
      </c>
      <c r="E51">
        <v>0.7</v>
      </c>
    </row>
    <row r="52" spans="1:8" x14ac:dyDescent="0.2">
      <c r="A52" t="s">
        <v>14</v>
      </c>
      <c r="B52">
        <f>VLOOKUP(A52,'RES numbers'!$A$1:$B$30,2,0)</f>
        <v>8</v>
      </c>
      <c r="C52">
        <v>2</v>
      </c>
      <c r="D52">
        <v>180</v>
      </c>
      <c r="E52">
        <v>0.7</v>
      </c>
    </row>
    <row r="53" spans="1:8" x14ac:dyDescent="0.2">
      <c r="A53" t="s">
        <v>14</v>
      </c>
      <c r="B53">
        <f>VLOOKUP(A53,'RES numbers'!$A$1:$B$30,2,0)</f>
        <v>8</v>
      </c>
      <c r="C53">
        <v>3</v>
      </c>
      <c r="D53">
        <v>180</v>
      </c>
      <c r="E53">
        <v>0.7</v>
      </c>
    </row>
    <row r="54" spans="1:8" x14ac:dyDescent="0.2">
      <c r="A54" t="s">
        <v>14</v>
      </c>
      <c r="B54">
        <f>VLOOKUP(A54,'RES numbers'!$A$1:$B$30,2,0)</f>
        <v>8</v>
      </c>
      <c r="C54">
        <v>4</v>
      </c>
      <c r="D54">
        <v>180</v>
      </c>
      <c r="E54">
        <v>0.7</v>
      </c>
    </row>
    <row r="55" spans="1:8" x14ac:dyDescent="0.2">
      <c r="A55" t="s">
        <v>14</v>
      </c>
      <c r="B55">
        <f>VLOOKUP(A55,'RES numbers'!$A$1:$B$30,2,0)</f>
        <v>8</v>
      </c>
      <c r="C55">
        <v>5</v>
      </c>
      <c r="D55">
        <v>150</v>
      </c>
      <c r="E55">
        <v>0.7</v>
      </c>
    </row>
    <row r="56" spans="1:8" x14ac:dyDescent="0.2">
      <c r="A56" t="s">
        <v>14</v>
      </c>
      <c r="B56">
        <f>VLOOKUP(A56,'RES numbers'!$A$1:$B$30,2,0)</f>
        <v>8</v>
      </c>
      <c r="C56">
        <v>6</v>
      </c>
      <c r="D56">
        <v>0</v>
      </c>
      <c r="E56">
        <v>0.7</v>
      </c>
    </row>
    <row r="57" spans="1:8" x14ac:dyDescent="0.2">
      <c r="A57" t="s">
        <v>14</v>
      </c>
      <c r="B57">
        <f>VLOOKUP(A57,'RES numbers'!$A$1:$B$30,2,0)</f>
        <v>8</v>
      </c>
      <c r="C57">
        <v>7</v>
      </c>
      <c r="D57">
        <v>0</v>
      </c>
      <c r="E57">
        <v>0.7</v>
      </c>
    </row>
    <row r="58" spans="1:8" x14ac:dyDescent="0.2">
      <c r="A58" t="s">
        <v>15</v>
      </c>
      <c r="B58">
        <f>VLOOKUP(A58,'RES numbers'!$A$1:$B$30,2,0)</f>
        <v>9</v>
      </c>
      <c r="C58">
        <v>1</v>
      </c>
      <c r="D58">
        <v>240</v>
      </c>
      <c r="E58">
        <v>0.5</v>
      </c>
    </row>
    <row r="59" spans="1:8" x14ac:dyDescent="0.2">
      <c r="A59" t="s">
        <v>15</v>
      </c>
      <c r="B59">
        <f>VLOOKUP(A59,'RES numbers'!$A$1:$B$30,2,0)</f>
        <v>9</v>
      </c>
      <c r="C59">
        <v>2</v>
      </c>
      <c r="D59">
        <v>240</v>
      </c>
      <c r="E59">
        <v>0.5</v>
      </c>
    </row>
    <row r="60" spans="1:8" x14ac:dyDescent="0.2">
      <c r="A60" t="s">
        <v>15</v>
      </c>
      <c r="B60">
        <f>VLOOKUP(A60,'RES numbers'!$A$1:$B$30,2,0)</f>
        <v>9</v>
      </c>
      <c r="C60">
        <v>3</v>
      </c>
      <c r="D60">
        <v>240</v>
      </c>
      <c r="E60">
        <v>0.5</v>
      </c>
    </row>
    <row r="61" spans="1:8" x14ac:dyDescent="0.2">
      <c r="A61" t="s">
        <v>15</v>
      </c>
      <c r="B61">
        <f>VLOOKUP(A61,'RES numbers'!$A$1:$B$30,2,0)</f>
        <v>9</v>
      </c>
      <c r="C61">
        <v>4</v>
      </c>
      <c r="D61">
        <v>240</v>
      </c>
      <c r="E61">
        <v>0.5</v>
      </c>
    </row>
    <row r="62" spans="1:8" x14ac:dyDescent="0.2">
      <c r="A62" t="s">
        <v>15</v>
      </c>
      <c r="B62">
        <f>VLOOKUP(A62,'RES numbers'!$A$1:$B$30,2,0)</f>
        <v>9</v>
      </c>
      <c r="C62">
        <v>5</v>
      </c>
      <c r="D62">
        <v>240</v>
      </c>
      <c r="E62">
        <v>0.5</v>
      </c>
    </row>
    <row r="63" spans="1:8" x14ac:dyDescent="0.2">
      <c r="A63" t="s">
        <v>15</v>
      </c>
      <c r="B63">
        <f>VLOOKUP(A63,'RES numbers'!$A$1:$B$30,2,0)</f>
        <v>9</v>
      </c>
      <c r="C63">
        <v>6</v>
      </c>
      <c r="D63">
        <v>0</v>
      </c>
      <c r="E63">
        <v>0.5</v>
      </c>
    </row>
    <row r="64" spans="1:8" x14ac:dyDescent="0.2">
      <c r="A64" t="s">
        <v>15</v>
      </c>
      <c r="B64">
        <f>VLOOKUP(A64,'RES numbers'!$A$1:$B$30,2,0)</f>
        <v>9</v>
      </c>
      <c r="C64">
        <v>7</v>
      </c>
      <c r="D64">
        <v>0</v>
      </c>
      <c r="E64">
        <v>0.5</v>
      </c>
    </row>
    <row r="65" spans="1:5" x14ac:dyDescent="0.2">
      <c r="A65" t="s">
        <v>16</v>
      </c>
      <c r="B65">
        <f>VLOOKUP(A65,'RES numbers'!$A$1:$B$30,2,0)</f>
        <v>10</v>
      </c>
      <c r="C65">
        <v>1</v>
      </c>
      <c r="D65">
        <v>240</v>
      </c>
      <c r="E65">
        <v>0.5</v>
      </c>
    </row>
    <row r="66" spans="1:5" x14ac:dyDescent="0.2">
      <c r="A66" t="s">
        <v>16</v>
      </c>
      <c r="B66">
        <f>VLOOKUP(A66,'RES numbers'!$A$1:$B$30,2,0)</f>
        <v>10</v>
      </c>
      <c r="C66">
        <v>2</v>
      </c>
      <c r="D66">
        <v>240</v>
      </c>
      <c r="E66">
        <v>0.5</v>
      </c>
    </row>
    <row r="67" spans="1:5" x14ac:dyDescent="0.2">
      <c r="A67" t="s">
        <v>16</v>
      </c>
      <c r="B67">
        <f>VLOOKUP(A67,'RES numbers'!$A$1:$B$30,2,0)</f>
        <v>10</v>
      </c>
      <c r="C67">
        <v>3</v>
      </c>
      <c r="D67">
        <v>240</v>
      </c>
      <c r="E67">
        <v>0.5</v>
      </c>
    </row>
    <row r="68" spans="1:5" x14ac:dyDescent="0.2">
      <c r="A68" t="s">
        <v>16</v>
      </c>
      <c r="B68">
        <f>VLOOKUP(A68,'RES numbers'!$A$1:$B$30,2,0)</f>
        <v>10</v>
      </c>
      <c r="C68">
        <v>4</v>
      </c>
      <c r="D68">
        <v>300</v>
      </c>
      <c r="E68">
        <v>0.5</v>
      </c>
    </row>
    <row r="69" spans="1:5" x14ac:dyDescent="0.2">
      <c r="A69" t="s">
        <v>16</v>
      </c>
      <c r="B69">
        <f>VLOOKUP(A69,'RES numbers'!$A$1:$B$30,2,0)</f>
        <v>10</v>
      </c>
      <c r="C69">
        <v>5</v>
      </c>
      <c r="D69">
        <v>300</v>
      </c>
      <c r="E69">
        <v>0.5</v>
      </c>
    </row>
    <row r="70" spans="1:5" x14ac:dyDescent="0.2">
      <c r="A70" t="s">
        <v>16</v>
      </c>
      <c r="B70">
        <f>VLOOKUP(A70,'RES numbers'!$A$1:$B$30,2,0)</f>
        <v>10</v>
      </c>
      <c r="C70">
        <v>6</v>
      </c>
      <c r="D70">
        <v>0</v>
      </c>
      <c r="E70">
        <v>0.5</v>
      </c>
    </row>
    <row r="71" spans="1:5" x14ac:dyDescent="0.2">
      <c r="A71" t="s">
        <v>16</v>
      </c>
      <c r="B71">
        <f>VLOOKUP(A71,'RES numbers'!$A$1:$B$30,2,0)</f>
        <v>10</v>
      </c>
      <c r="C71">
        <v>7</v>
      </c>
      <c r="D71">
        <v>0</v>
      </c>
      <c r="E71">
        <v>0.5</v>
      </c>
    </row>
    <row r="72" spans="1:5" x14ac:dyDescent="0.2">
      <c r="A72" t="s">
        <v>17</v>
      </c>
      <c r="B72">
        <f>VLOOKUP(A72,'RES numbers'!$A$1:$B$30,2,0)</f>
        <v>11</v>
      </c>
      <c r="C72">
        <v>1</v>
      </c>
      <c r="D72">
        <v>480</v>
      </c>
      <c r="E72">
        <v>0.5</v>
      </c>
    </row>
    <row r="73" spans="1:5" x14ac:dyDescent="0.2">
      <c r="A73" t="s">
        <v>17</v>
      </c>
      <c r="B73">
        <f>VLOOKUP(A73,'RES numbers'!$A$1:$B$30,2,0)</f>
        <v>11</v>
      </c>
      <c r="C73">
        <v>2</v>
      </c>
      <c r="D73">
        <v>480</v>
      </c>
      <c r="E73">
        <v>0.5</v>
      </c>
    </row>
    <row r="74" spans="1:5" x14ac:dyDescent="0.2">
      <c r="A74" t="s">
        <v>17</v>
      </c>
      <c r="B74">
        <f>VLOOKUP(A74,'RES numbers'!$A$1:$B$30,2,0)</f>
        <v>11</v>
      </c>
      <c r="C74">
        <v>3</v>
      </c>
      <c r="D74">
        <v>0</v>
      </c>
      <c r="E74">
        <v>0.5</v>
      </c>
    </row>
    <row r="75" spans="1:5" x14ac:dyDescent="0.2">
      <c r="A75" t="s">
        <v>17</v>
      </c>
      <c r="B75">
        <f>VLOOKUP(A75,'RES numbers'!$A$1:$B$30,2,0)</f>
        <v>11</v>
      </c>
      <c r="C75">
        <v>4</v>
      </c>
      <c r="D75">
        <v>360</v>
      </c>
      <c r="E75">
        <v>0.5</v>
      </c>
    </row>
    <row r="76" spans="1:5" x14ac:dyDescent="0.2">
      <c r="A76" t="s">
        <v>17</v>
      </c>
      <c r="B76">
        <f>VLOOKUP(A76,'RES numbers'!$A$1:$B$30,2,0)</f>
        <v>11</v>
      </c>
      <c r="C76">
        <v>5</v>
      </c>
      <c r="D76">
        <v>360</v>
      </c>
      <c r="E76">
        <v>0.5</v>
      </c>
    </row>
    <row r="77" spans="1:5" x14ac:dyDescent="0.2">
      <c r="A77" t="s">
        <v>17</v>
      </c>
      <c r="B77">
        <f>VLOOKUP(A77,'RES numbers'!$A$1:$B$30,2,0)</f>
        <v>11</v>
      </c>
      <c r="C77">
        <v>6</v>
      </c>
      <c r="D77">
        <v>0</v>
      </c>
      <c r="E77">
        <v>0.5</v>
      </c>
    </row>
    <row r="78" spans="1:5" x14ac:dyDescent="0.2">
      <c r="A78" t="s">
        <v>17</v>
      </c>
      <c r="B78">
        <f>VLOOKUP(A78,'RES numbers'!$A$1:$B$30,2,0)</f>
        <v>11</v>
      </c>
      <c r="C78">
        <v>7</v>
      </c>
      <c r="D78">
        <v>0</v>
      </c>
      <c r="E78">
        <v>0.5</v>
      </c>
    </row>
    <row r="79" spans="1:5" x14ac:dyDescent="0.2">
      <c r="A79" t="s">
        <v>18</v>
      </c>
      <c r="B79">
        <f>VLOOKUP(A79,'RES numbers'!$A$1:$B$30,2,0)</f>
        <v>12</v>
      </c>
      <c r="C79">
        <v>1</v>
      </c>
      <c r="D79">
        <v>240</v>
      </c>
      <c r="E79">
        <v>0.5</v>
      </c>
    </row>
    <row r="80" spans="1:5" x14ac:dyDescent="0.2">
      <c r="A80" t="s">
        <v>18</v>
      </c>
      <c r="B80">
        <f>VLOOKUP(A80,'RES numbers'!$A$1:$B$30,2,0)</f>
        <v>12</v>
      </c>
      <c r="C80">
        <v>2</v>
      </c>
      <c r="D80">
        <v>240</v>
      </c>
      <c r="E80">
        <v>0.5</v>
      </c>
    </row>
    <row r="81" spans="1:8" x14ac:dyDescent="0.2">
      <c r="A81" t="s">
        <v>18</v>
      </c>
      <c r="B81">
        <f>VLOOKUP(A81,'RES numbers'!$A$1:$B$30,2,0)</f>
        <v>12</v>
      </c>
      <c r="C81">
        <v>3</v>
      </c>
      <c r="D81">
        <v>240</v>
      </c>
      <c r="E81">
        <v>0.5</v>
      </c>
    </row>
    <row r="82" spans="1:8" x14ac:dyDescent="0.2">
      <c r="A82" t="s">
        <v>18</v>
      </c>
      <c r="B82">
        <f>VLOOKUP(A82,'RES numbers'!$A$1:$B$30,2,0)</f>
        <v>12</v>
      </c>
      <c r="C82">
        <v>4</v>
      </c>
      <c r="D82">
        <v>240</v>
      </c>
      <c r="E82">
        <v>0.5</v>
      </c>
    </row>
    <row r="83" spans="1:8" x14ac:dyDescent="0.2">
      <c r="A83" t="s">
        <v>18</v>
      </c>
      <c r="B83">
        <f>VLOOKUP(A83,'RES numbers'!$A$1:$B$30,2,0)</f>
        <v>12</v>
      </c>
      <c r="C83">
        <v>5</v>
      </c>
      <c r="D83">
        <v>240</v>
      </c>
      <c r="E83">
        <v>0.5</v>
      </c>
    </row>
    <row r="84" spans="1:8" x14ac:dyDescent="0.2">
      <c r="A84" t="s">
        <v>18</v>
      </c>
      <c r="B84">
        <f>VLOOKUP(A84,'RES numbers'!$A$1:$B$30,2,0)</f>
        <v>12</v>
      </c>
      <c r="C84">
        <v>6</v>
      </c>
      <c r="D84">
        <v>0</v>
      </c>
      <c r="E84">
        <v>0.5</v>
      </c>
    </row>
    <row r="85" spans="1:8" x14ac:dyDescent="0.2">
      <c r="A85" t="s">
        <v>18</v>
      </c>
      <c r="B85">
        <f>VLOOKUP(A85,'RES numbers'!$A$1:$B$30,2,0)</f>
        <v>12</v>
      </c>
      <c r="C85">
        <v>7</v>
      </c>
      <c r="D85">
        <v>0</v>
      </c>
      <c r="E85">
        <v>0.5</v>
      </c>
    </row>
    <row r="86" spans="1:8" x14ac:dyDescent="0.2">
      <c r="A86" t="s">
        <v>19</v>
      </c>
      <c r="B86">
        <f>VLOOKUP(A86,'RES numbers'!$A$1:$B$30,2,0)</f>
        <v>13</v>
      </c>
      <c r="C86">
        <v>1</v>
      </c>
      <c r="D86">
        <v>0</v>
      </c>
      <c r="E86">
        <v>10</v>
      </c>
      <c r="F86">
        <v>0.02</v>
      </c>
      <c r="G86">
        <v>0</v>
      </c>
      <c r="H86">
        <v>12.49</v>
      </c>
    </row>
    <row r="87" spans="1:8" x14ac:dyDescent="0.2">
      <c r="A87" t="s">
        <v>19</v>
      </c>
      <c r="B87">
        <f>VLOOKUP(A87,'RES numbers'!$A$1:$B$30,2,0)</f>
        <v>13</v>
      </c>
      <c r="C87">
        <v>2</v>
      </c>
      <c r="D87">
        <v>0</v>
      </c>
      <c r="E87">
        <v>10</v>
      </c>
      <c r="F87">
        <v>0.02</v>
      </c>
      <c r="G87">
        <v>0</v>
      </c>
      <c r="H87">
        <v>12.49</v>
      </c>
    </row>
    <row r="88" spans="1:8" x14ac:dyDescent="0.2">
      <c r="A88" t="s">
        <v>19</v>
      </c>
      <c r="B88">
        <f>VLOOKUP(A88,'RES numbers'!$A$1:$B$30,2,0)</f>
        <v>13</v>
      </c>
      <c r="C88">
        <v>3</v>
      </c>
      <c r="D88">
        <v>0</v>
      </c>
      <c r="E88">
        <v>10</v>
      </c>
      <c r="F88">
        <v>0.02</v>
      </c>
      <c r="G88">
        <v>2</v>
      </c>
      <c r="H88">
        <v>12.49</v>
      </c>
    </row>
    <row r="89" spans="1:8" x14ac:dyDescent="0.2">
      <c r="A89" t="s">
        <v>19</v>
      </c>
      <c r="B89">
        <f>VLOOKUP(A89,'RES numbers'!$A$1:$B$30,2,0)</f>
        <v>13</v>
      </c>
      <c r="C89">
        <v>4</v>
      </c>
      <c r="D89">
        <v>0</v>
      </c>
      <c r="E89">
        <v>10</v>
      </c>
      <c r="F89">
        <v>0.02</v>
      </c>
      <c r="G89">
        <v>0</v>
      </c>
      <c r="H89">
        <v>12.49</v>
      </c>
    </row>
    <row r="90" spans="1:8" x14ac:dyDescent="0.2">
      <c r="A90" t="s">
        <v>19</v>
      </c>
      <c r="B90">
        <f>VLOOKUP(A90,'RES numbers'!$A$1:$B$30,2,0)</f>
        <v>13</v>
      </c>
      <c r="C90">
        <v>5</v>
      </c>
      <c r="D90">
        <v>0</v>
      </c>
      <c r="E90">
        <v>10</v>
      </c>
      <c r="F90">
        <v>0.02</v>
      </c>
      <c r="G90">
        <v>0</v>
      </c>
      <c r="H90">
        <v>12.49</v>
      </c>
    </row>
    <row r="91" spans="1:8" x14ac:dyDescent="0.2">
      <c r="A91" t="s">
        <v>19</v>
      </c>
      <c r="B91">
        <f>VLOOKUP(A91,'RES numbers'!$A$1:$B$30,2,0)</f>
        <v>13</v>
      </c>
      <c r="C91">
        <v>6</v>
      </c>
      <c r="D91">
        <v>0</v>
      </c>
      <c r="E91">
        <v>10</v>
      </c>
      <c r="F91">
        <v>0.02</v>
      </c>
      <c r="G91">
        <v>1</v>
      </c>
      <c r="H91">
        <v>12.49</v>
      </c>
    </row>
    <row r="92" spans="1:8" x14ac:dyDescent="0.2">
      <c r="A92" t="s">
        <v>19</v>
      </c>
      <c r="B92">
        <f>VLOOKUP(A92,'RES numbers'!$A$1:$B$30,2,0)</f>
        <v>13</v>
      </c>
      <c r="C92">
        <v>7</v>
      </c>
      <c r="D92">
        <v>0</v>
      </c>
      <c r="E92">
        <v>10</v>
      </c>
      <c r="F92">
        <v>0.02</v>
      </c>
      <c r="G92">
        <v>0</v>
      </c>
      <c r="H92">
        <v>12.49</v>
      </c>
    </row>
    <row r="93" spans="1:8" x14ac:dyDescent="0.2">
      <c r="A93" t="s">
        <v>20</v>
      </c>
      <c r="B93">
        <f>VLOOKUP(A93,'RES numbers'!$A$1:$B$30,2,0)</f>
        <v>14</v>
      </c>
      <c r="C93">
        <v>1</v>
      </c>
      <c r="D93">
        <v>0</v>
      </c>
      <c r="E93">
        <v>10</v>
      </c>
      <c r="F93">
        <v>1.7999999999999999E-2</v>
      </c>
      <c r="G93">
        <v>0</v>
      </c>
      <c r="H93">
        <v>10.49</v>
      </c>
    </row>
    <row r="94" spans="1:8" x14ac:dyDescent="0.2">
      <c r="A94" t="s">
        <v>20</v>
      </c>
      <c r="B94">
        <f>VLOOKUP(A94,'RES numbers'!$A$1:$B$30,2,0)</f>
        <v>14</v>
      </c>
      <c r="C94">
        <v>2</v>
      </c>
      <c r="D94">
        <v>0</v>
      </c>
      <c r="E94">
        <v>10</v>
      </c>
      <c r="F94">
        <v>1.7999999999999999E-2</v>
      </c>
      <c r="G94">
        <v>2</v>
      </c>
      <c r="H94">
        <v>10.49</v>
      </c>
    </row>
    <row r="95" spans="1:8" x14ac:dyDescent="0.2">
      <c r="A95" t="s">
        <v>20</v>
      </c>
      <c r="B95">
        <f>VLOOKUP(A95,'RES numbers'!$A$1:$B$30,2,0)</f>
        <v>14</v>
      </c>
      <c r="C95">
        <v>3</v>
      </c>
      <c r="D95">
        <v>0</v>
      </c>
      <c r="E95">
        <v>10</v>
      </c>
      <c r="F95">
        <v>1.7999999999999999E-2</v>
      </c>
      <c r="G95">
        <v>0</v>
      </c>
      <c r="H95">
        <v>10.49</v>
      </c>
    </row>
    <row r="96" spans="1:8" x14ac:dyDescent="0.2">
      <c r="A96" t="s">
        <v>20</v>
      </c>
      <c r="B96">
        <f>VLOOKUP(A96,'RES numbers'!$A$1:$B$30,2,0)</f>
        <v>14</v>
      </c>
      <c r="C96">
        <v>4</v>
      </c>
      <c r="D96">
        <v>0</v>
      </c>
      <c r="E96">
        <v>10</v>
      </c>
      <c r="F96">
        <v>1.7999999999999999E-2</v>
      </c>
      <c r="G96">
        <v>1</v>
      </c>
      <c r="H96">
        <v>10.49</v>
      </c>
    </row>
    <row r="97" spans="1:8" x14ac:dyDescent="0.2">
      <c r="A97" t="s">
        <v>20</v>
      </c>
      <c r="B97">
        <f>VLOOKUP(A97,'RES numbers'!$A$1:$B$30,2,0)</f>
        <v>14</v>
      </c>
      <c r="C97">
        <v>5</v>
      </c>
      <c r="D97">
        <v>0</v>
      </c>
      <c r="E97">
        <v>10</v>
      </c>
      <c r="F97">
        <v>1.7999999999999999E-2</v>
      </c>
      <c r="G97">
        <v>0</v>
      </c>
      <c r="H97">
        <v>10.49</v>
      </c>
    </row>
    <row r="98" spans="1:8" x14ac:dyDescent="0.2">
      <c r="A98" t="s">
        <v>20</v>
      </c>
      <c r="B98">
        <f>VLOOKUP(A98,'RES numbers'!$A$1:$B$30,2,0)</f>
        <v>14</v>
      </c>
      <c r="C98">
        <v>6</v>
      </c>
      <c r="D98">
        <v>0</v>
      </c>
      <c r="E98">
        <v>10</v>
      </c>
      <c r="F98">
        <v>1.7999999999999999E-2</v>
      </c>
      <c r="G98">
        <v>0</v>
      </c>
      <c r="H98">
        <v>10.49</v>
      </c>
    </row>
    <row r="99" spans="1:8" x14ac:dyDescent="0.2">
      <c r="A99" t="s">
        <v>20</v>
      </c>
      <c r="B99">
        <f>VLOOKUP(A99,'RES numbers'!$A$1:$B$30,2,0)</f>
        <v>14</v>
      </c>
      <c r="C99">
        <v>7</v>
      </c>
      <c r="D99">
        <v>0</v>
      </c>
      <c r="E99">
        <v>10</v>
      </c>
      <c r="F99">
        <v>1.7999999999999999E-2</v>
      </c>
      <c r="G99">
        <v>1</v>
      </c>
      <c r="H99">
        <v>10.49</v>
      </c>
    </row>
    <row r="100" spans="1:8" x14ac:dyDescent="0.2">
      <c r="A100" t="s">
        <v>21</v>
      </c>
      <c r="B100">
        <f>VLOOKUP(A100,'RES numbers'!$A$1:$B$30,2,0)</f>
        <v>15</v>
      </c>
      <c r="C100">
        <v>1</v>
      </c>
      <c r="D100">
        <v>0</v>
      </c>
      <c r="E100">
        <v>7.5</v>
      </c>
      <c r="F100">
        <v>2.5000000000000001E-2</v>
      </c>
      <c r="G100">
        <v>1</v>
      </c>
      <c r="H100">
        <v>9.89</v>
      </c>
    </row>
    <row r="101" spans="1:8" x14ac:dyDescent="0.2">
      <c r="A101" t="s">
        <v>21</v>
      </c>
      <c r="B101">
        <f>VLOOKUP(A101,'RES numbers'!$A$1:$B$30,2,0)</f>
        <v>15</v>
      </c>
      <c r="C101">
        <v>2</v>
      </c>
      <c r="D101">
        <v>0</v>
      </c>
      <c r="E101">
        <v>7.5</v>
      </c>
      <c r="F101">
        <v>2.5000000000000001E-2</v>
      </c>
      <c r="G101">
        <v>3</v>
      </c>
      <c r="H101">
        <v>9.89</v>
      </c>
    </row>
    <row r="102" spans="1:8" x14ac:dyDescent="0.2">
      <c r="A102" t="s">
        <v>21</v>
      </c>
      <c r="B102">
        <f>VLOOKUP(A102,'RES numbers'!$A$1:$B$30,2,0)</f>
        <v>15</v>
      </c>
      <c r="C102">
        <v>3</v>
      </c>
      <c r="D102">
        <v>0</v>
      </c>
      <c r="E102">
        <v>7.5</v>
      </c>
      <c r="F102">
        <v>2.5000000000000001E-2</v>
      </c>
      <c r="G102">
        <v>4</v>
      </c>
      <c r="H102">
        <v>9.89</v>
      </c>
    </row>
    <row r="103" spans="1:8" x14ac:dyDescent="0.2">
      <c r="A103" t="s">
        <v>21</v>
      </c>
      <c r="B103">
        <f>VLOOKUP(A103,'RES numbers'!$A$1:$B$30,2,0)</f>
        <v>15</v>
      </c>
      <c r="C103">
        <v>4</v>
      </c>
      <c r="D103">
        <v>0</v>
      </c>
      <c r="E103">
        <v>7.5</v>
      </c>
      <c r="F103">
        <v>2.5000000000000001E-2</v>
      </c>
      <c r="G103">
        <v>2</v>
      </c>
      <c r="H103">
        <v>9.89</v>
      </c>
    </row>
    <row r="104" spans="1:8" x14ac:dyDescent="0.2">
      <c r="A104" t="s">
        <v>21</v>
      </c>
      <c r="B104">
        <f>VLOOKUP(A104,'RES numbers'!$A$1:$B$30,2,0)</f>
        <v>15</v>
      </c>
      <c r="C104">
        <v>5</v>
      </c>
      <c r="D104">
        <v>0</v>
      </c>
      <c r="E104">
        <v>7.5</v>
      </c>
      <c r="F104">
        <v>2.5000000000000001E-2</v>
      </c>
      <c r="G104">
        <v>1</v>
      </c>
      <c r="H104">
        <v>9.89</v>
      </c>
    </row>
    <row r="105" spans="1:8" x14ac:dyDescent="0.2">
      <c r="A105" t="s">
        <v>21</v>
      </c>
      <c r="B105">
        <f>VLOOKUP(A105,'RES numbers'!$A$1:$B$30,2,0)</f>
        <v>15</v>
      </c>
      <c r="C105">
        <v>6</v>
      </c>
      <c r="D105">
        <v>0</v>
      </c>
      <c r="E105">
        <v>7.5</v>
      </c>
      <c r="F105">
        <v>2.5000000000000001E-2</v>
      </c>
      <c r="G105">
        <v>6</v>
      </c>
      <c r="H105">
        <v>9.89</v>
      </c>
    </row>
    <row r="106" spans="1:8" x14ac:dyDescent="0.2">
      <c r="A106" t="s">
        <v>21</v>
      </c>
      <c r="B106">
        <f>VLOOKUP(A106,'RES numbers'!$A$1:$B$30,2,0)</f>
        <v>15</v>
      </c>
      <c r="C106">
        <v>7</v>
      </c>
      <c r="D106">
        <v>0</v>
      </c>
      <c r="E106">
        <v>7.5</v>
      </c>
      <c r="F106">
        <v>2.5000000000000001E-2</v>
      </c>
      <c r="G106">
        <v>8</v>
      </c>
      <c r="H106">
        <v>9.89</v>
      </c>
    </row>
    <row r="107" spans="1:8" x14ac:dyDescent="0.2">
      <c r="A107" t="s">
        <v>22</v>
      </c>
      <c r="B107">
        <f>VLOOKUP(A107,'RES numbers'!$A$1:$B$30,2,0)</f>
        <v>16</v>
      </c>
      <c r="C107">
        <v>1</v>
      </c>
      <c r="D107">
        <v>0</v>
      </c>
      <c r="E107">
        <v>7.5</v>
      </c>
      <c r="F107">
        <v>1.4999999999999999E-2</v>
      </c>
      <c r="G107">
        <v>0</v>
      </c>
      <c r="H107">
        <v>8.49</v>
      </c>
    </row>
    <row r="108" spans="1:8" x14ac:dyDescent="0.2">
      <c r="A108" t="s">
        <v>22</v>
      </c>
      <c r="B108">
        <f>VLOOKUP(A108,'RES numbers'!$A$1:$B$30,2,0)</f>
        <v>16</v>
      </c>
      <c r="C108">
        <v>2</v>
      </c>
      <c r="D108">
        <v>0</v>
      </c>
      <c r="E108">
        <v>7.5</v>
      </c>
      <c r="F108">
        <v>1.4999999999999999E-2</v>
      </c>
      <c r="G108">
        <v>2</v>
      </c>
      <c r="H108">
        <v>8.49</v>
      </c>
    </row>
    <row r="109" spans="1:8" x14ac:dyDescent="0.2">
      <c r="A109" t="s">
        <v>22</v>
      </c>
      <c r="B109">
        <f>VLOOKUP(A109,'RES numbers'!$A$1:$B$30,2,0)</f>
        <v>16</v>
      </c>
      <c r="C109">
        <v>3</v>
      </c>
      <c r="D109">
        <v>0</v>
      </c>
      <c r="E109">
        <v>7.5</v>
      </c>
      <c r="F109">
        <v>1.4999999999999999E-2</v>
      </c>
      <c r="G109">
        <v>0</v>
      </c>
      <c r="H109">
        <v>8.49</v>
      </c>
    </row>
    <row r="110" spans="1:8" x14ac:dyDescent="0.2">
      <c r="A110" t="s">
        <v>22</v>
      </c>
      <c r="B110">
        <f>VLOOKUP(A110,'RES numbers'!$A$1:$B$30,2,0)</f>
        <v>16</v>
      </c>
      <c r="C110">
        <v>4</v>
      </c>
      <c r="D110">
        <v>0</v>
      </c>
      <c r="E110">
        <v>7.5</v>
      </c>
      <c r="F110">
        <v>1.4999999999999999E-2</v>
      </c>
      <c r="G110">
        <v>3</v>
      </c>
      <c r="H110">
        <v>8.49</v>
      </c>
    </row>
    <row r="111" spans="1:8" x14ac:dyDescent="0.2">
      <c r="A111" t="s">
        <v>22</v>
      </c>
      <c r="B111">
        <f>VLOOKUP(A111,'RES numbers'!$A$1:$B$30,2,0)</f>
        <v>16</v>
      </c>
      <c r="C111">
        <v>5</v>
      </c>
      <c r="D111">
        <v>0</v>
      </c>
      <c r="E111">
        <v>7.5</v>
      </c>
      <c r="F111">
        <v>1.4999999999999999E-2</v>
      </c>
      <c r="G111">
        <v>0</v>
      </c>
      <c r="H111">
        <v>8.49</v>
      </c>
    </row>
    <row r="112" spans="1:8" x14ac:dyDescent="0.2">
      <c r="A112" t="s">
        <v>22</v>
      </c>
      <c r="B112">
        <f>VLOOKUP(A112,'RES numbers'!$A$1:$B$30,2,0)</f>
        <v>16</v>
      </c>
      <c r="C112">
        <v>6</v>
      </c>
      <c r="D112">
        <v>0</v>
      </c>
      <c r="E112">
        <v>7.5</v>
      </c>
      <c r="F112">
        <v>1.4999999999999999E-2</v>
      </c>
      <c r="G112">
        <v>4</v>
      </c>
      <c r="H112">
        <v>8.49</v>
      </c>
    </row>
    <row r="113" spans="1:8" x14ac:dyDescent="0.2">
      <c r="A113" t="s">
        <v>22</v>
      </c>
      <c r="B113">
        <f>VLOOKUP(A113,'RES numbers'!$A$1:$B$30,2,0)</f>
        <v>16</v>
      </c>
      <c r="C113">
        <v>7</v>
      </c>
      <c r="D113">
        <v>0</v>
      </c>
      <c r="E113">
        <v>7.5</v>
      </c>
      <c r="F113">
        <v>1.4999999999999999E-2</v>
      </c>
      <c r="G113">
        <v>6</v>
      </c>
      <c r="H113">
        <v>8.49</v>
      </c>
    </row>
    <row r="114" spans="1:8" x14ac:dyDescent="0.2">
      <c r="A114" t="s">
        <v>23</v>
      </c>
      <c r="B114">
        <f>VLOOKUP(A114,'RES numbers'!$A$1:$B$30,2,0)</f>
        <v>17</v>
      </c>
      <c r="C114">
        <v>1</v>
      </c>
      <c r="D114">
        <v>0</v>
      </c>
      <c r="E114">
        <v>5.5</v>
      </c>
      <c r="F114">
        <v>5.0000000000000001E-3</v>
      </c>
      <c r="G114">
        <v>0</v>
      </c>
      <c r="H114">
        <v>7.28</v>
      </c>
    </row>
    <row r="115" spans="1:8" x14ac:dyDescent="0.2">
      <c r="A115" t="s">
        <v>23</v>
      </c>
      <c r="B115">
        <f>VLOOKUP(A115,'RES numbers'!$A$1:$B$30,2,0)</f>
        <v>17</v>
      </c>
      <c r="C115">
        <v>2</v>
      </c>
      <c r="D115">
        <v>0</v>
      </c>
      <c r="E115">
        <v>5.5</v>
      </c>
      <c r="F115">
        <v>5.0000000000000001E-3</v>
      </c>
      <c r="G115">
        <v>0</v>
      </c>
      <c r="H115">
        <v>7.28</v>
      </c>
    </row>
    <row r="116" spans="1:8" x14ac:dyDescent="0.2">
      <c r="A116" t="s">
        <v>23</v>
      </c>
      <c r="B116">
        <f>VLOOKUP(A116,'RES numbers'!$A$1:$B$30,2,0)</f>
        <v>17</v>
      </c>
      <c r="C116">
        <v>3</v>
      </c>
      <c r="D116">
        <v>0</v>
      </c>
      <c r="E116">
        <v>5.5</v>
      </c>
      <c r="F116">
        <v>5.0000000000000001E-3</v>
      </c>
      <c r="G116">
        <v>1</v>
      </c>
      <c r="H116">
        <v>7.28</v>
      </c>
    </row>
    <row r="117" spans="1:8" x14ac:dyDescent="0.2">
      <c r="A117" t="s">
        <v>23</v>
      </c>
      <c r="B117">
        <f>VLOOKUP(A117,'RES numbers'!$A$1:$B$30,2,0)</f>
        <v>17</v>
      </c>
      <c r="C117">
        <v>4</v>
      </c>
      <c r="D117">
        <v>0</v>
      </c>
      <c r="E117">
        <v>5.5</v>
      </c>
      <c r="F117">
        <v>5.0000000000000001E-3</v>
      </c>
      <c r="G117">
        <v>1</v>
      </c>
      <c r="H117">
        <v>7.28</v>
      </c>
    </row>
    <row r="118" spans="1:8" x14ac:dyDescent="0.2">
      <c r="A118" t="s">
        <v>23</v>
      </c>
      <c r="B118">
        <f>VLOOKUP(A118,'RES numbers'!$A$1:$B$30,2,0)</f>
        <v>17</v>
      </c>
      <c r="C118">
        <v>5</v>
      </c>
      <c r="D118">
        <v>0</v>
      </c>
      <c r="E118">
        <v>5.5</v>
      </c>
      <c r="F118">
        <v>5.0000000000000001E-3</v>
      </c>
      <c r="G118">
        <v>2</v>
      </c>
      <c r="H118">
        <v>7.28</v>
      </c>
    </row>
    <row r="119" spans="1:8" x14ac:dyDescent="0.2">
      <c r="A119" t="s">
        <v>23</v>
      </c>
      <c r="B119">
        <f>VLOOKUP(A119,'RES numbers'!$A$1:$B$30,2,0)</f>
        <v>17</v>
      </c>
      <c r="C119">
        <v>6</v>
      </c>
      <c r="D119">
        <v>0</v>
      </c>
      <c r="E119">
        <v>5.5</v>
      </c>
      <c r="F119">
        <v>5.0000000000000001E-3</v>
      </c>
      <c r="G119">
        <v>0</v>
      </c>
      <c r="H119">
        <v>7.28</v>
      </c>
    </row>
    <row r="120" spans="1:8" x14ac:dyDescent="0.2">
      <c r="A120" t="s">
        <v>23</v>
      </c>
      <c r="B120">
        <f>VLOOKUP(A120,'RES numbers'!$A$1:$B$30,2,0)</f>
        <v>17</v>
      </c>
      <c r="C120">
        <v>7</v>
      </c>
      <c r="D120">
        <v>0</v>
      </c>
      <c r="E120">
        <v>5.5</v>
      </c>
      <c r="F120">
        <v>5.0000000000000001E-3</v>
      </c>
      <c r="G120">
        <v>0</v>
      </c>
      <c r="H120">
        <v>7.28</v>
      </c>
    </row>
    <row r="121" spans="1:8" x14ac:dyDescent="0.2">
      <c r="A121" t="s">
        <v>24</v>
      </c>
      <c r="B121">
        <f>VLOOKUP(A121,'RES numbers'!$A$1:$B$30,2,0)</f>
        <v>18</v>
      </c>
      <c r="C121">
        <v>1</v>
      </c>
      <c r="D121">
        <v>0</v>
      </c>
      <c r="E121">
        <v>5.5</v>
      </c>
      <c r="F121">
        <v>5.0000000000000001E-3</v>
      </c>
      <c r="G121">
        <v>0</v>
      </c>
      <c r="H121">
        <v>7.68</v>
      </c>
    </row>
    <row r="122" spans="1:8" x14ac:dyDescent="0.2">
      <c r="A122" t="s">
        <v>24</v>
      </c>
      <c r="B122">
        <f>VLOOKUP(A122,'RES numbers'!$A$1:$B$30,2,0)</f>
        <v>18</v>
      </c>
      <c r="C122">
        <v>2</v>
      </c>
      <c r="D122">
        <v>0</v>
      </c>
      <c r="E122">
        <v>5.5</v>
      </c>
      <c r="F122">
        <v>5.0000000000000001E-3</v>
      </c>
      <c r="G122">
        <v>1</v>
      </c>
      <c r="H122">
        <v>7.68</v>
      </c>
    </row>
    <row r="123" spans="1:8" x14ac:dyDescent="0.2">
      <c r="A123" t="s">
        <v>24</v>
      </c>
      <c r="B123">
        <f>VLOOKUP(A123,'RES numbers'!$A$1:$B$30,2,0)</f>
        <v>18</v>
      </c>
      <c r="C123">
        <v>3</v>
      </c>
      <c r="D123">
        <v>0</v>
      </c>
      <c r="E123">
        <v>5.5</v>
      </c>
      <c r="F123">
        <v>5.0000000000000001E-3</v>
      </c>
      <c r="G123">
        <v>0</v>
      </c>
      <c r="H123">
        <v>7.68</v>
      </c>
    </row>
    <row r="124" spans="1:8" x14ac:dyDescent="0.2">
      <c r="A124" t="s">
        <v>24</v>
      </c>
      <c r="B124">
        <f>VLOOKUP(A124,'RES numbers'!$A$1:$B$30,2,0)</f>
        <v>18</v>
      </c>
      <c r="C124">
        <v>4</v>
      </c>
      <c r="D124">
        <v>0</v>
      </c>
      <c r="E124">
        <v>5.5</v>
      </c>
      <c r="F124">
        <v>5.0000000000000001E-3</v>
      </c>
      <c r="G124">
        <v>1</v>
      </c>
      <c r="H124">
        <v>7.68</v>
      </c>
    </row>
    <row r="125" spans="1:8" x14ac:dyDescent="0.2">
      <c r="A125" t="s">
        <v>24</v>
      </c>
      <c r="B125">
        <f>VLOOKUP(A125,'RES numbers'!$A$1:$B$30,2,0)</f>
        <v>18</v>
      </c>
      <c r="C125">
        <v>5</v>
      </c>
      <c r="D125">
        <v>0</v>
      </c>
      <c r="E125">
        <v>5.5</v>
      </c>
      <c r="F125">
        <v>5.0000000000000001E-3</v>
      </c>
      <c r="G125">
        <v>0</v>
      </c>
      <c r="H125">
        <v>7.68</v>
      </c>
    </row>
    <row r="126" spans="1:8" x14ac:dyDescent="0.2">
      <c r="A126" t="s">
        <v>24</v>
      </c>
      <c r="B126">
        <f>VLOOKUP(A126,'RES numbers'!$A$1:$B$30,2,0)</f>
        <v>18</v>
      </c>
      <c r="C126">
        <v>6</v>
      </c>
      <c r="D126">
        <v>0</v>
      </c>
      <c r="E126">
        <v>5.5</v>
      </c>
      <c r="F126">
        <v>5.0000000000000001E-3</v>
      </c>
      <c r="G126">
        <v>0</v>
      </c>
      <c r="H126">
        <v>7.68</v>
      </c>
    </row>
    <row r="127" spans="1:8" x14ac:dyDescent="0.2">
      <c r="A127" t="s">
        <v>24</v>
      </c>
      <c r="B127">
        <f>VLOOKUP(A127,'RES numbers'!$A$1:$B$30,2,0)</f>
        <v>18</v>
      </c>
      <c r="C127">
        <v>7</v>
      </c>
      <c r="D127">
        <v>0</v>
      </c>
      <c r="E127">
        <v>5.5</v>
      </c>
      <c r="F127">
        <v>5.0000000000000001E-3</v>
      </c>
      <c r="G127">
        <v>1</v>
      </c>
      <c r="H127">
        <v>7.68</v>
      </c>
    </row>
    <row r="128" spans="1:8" x14ac:dyDescent="0.2">
      <c r="A128" t="s">
        <v>25</v>
      </c>
      <c r="B128">
        <f>VLOOKUP(A128,'RES numbers'!$A$1:$B$30,2,0)</f>
        <v>19</v>
      </c>
      <c r="C128">
        <v>1</v>
      </c>
      <c r="D128">
        <v>0</v>
      </c>
      <c r="E128">
        <v>5.5</v>
      </c>
      <c r="F128">
        <v>5.0000000000000001E-3</v>
      </c>
      <c r="G128">
        <v>2</v>
      </c>
      <c r="H128">
        <v>5.99</v>
      </c>
    </row>
    <row r="129" spans="1:8" x14ac:dyDescent="0.2">
      <c r="A129" t="s">
        <v>25</v>
      </c>
      <c r="B129">
        <f>VLOOKUP(A129,'RES numbers'!$A$1:$B$30,2,0)</f>
        <v>19</v>
      </c>
      <c r="C129">
        <v>2</v>
      </c>
      <c r="D129">
        <v>0</v>
      </c>
      <c r="E129">
        <v>5.5</v>
      </c>
      <c r="F129">
        <v>5.0000000000000001E-3</v>
      </c>
      <c r="G129">
        <v>0</v>
      </c>
      <c r="H129">
        <v>5.99</v>
      </c>
    </row>
    <row r="130" spans="1:8" x14ac:dyDescent="0.2">
      <c r="A130" t="s">
        <v>25</v>
      </c>
      <c r="B130">
        <f>VLOOKUP(A130,'RES numbers'!$A$1:$B$30,2,0)</f>
        <v>19</v>
      </c>
      <c r="C130">
        <v>3</v>
      </c>
      <c r="D130">
        <v>0</v>
      </c>
      <c r="E130">
        <v>5.5</v>
      </c>
      <c r="F130">
        <v>5.0000000000000001E-3</v>
      </c>
      <c r="G130">
        <v>1</v>
      </c>
      <c r="H130">
        <v>5.99</v>
      </c>
    </row>
    <row r="131" spans="1:8" x14ac:dyDescent="0.2">
      <c r="A131" t="s">
        <v>25</v>
      </c>
      <c r="B131">
        <f>VLOOKUP(A131,'RES numbers'!$A$1:$B$30,2,0)</f>
        <v>19</v>
      </c>
      <c r="C131">
        <v>4</v>
      </c>
      <c r="D131">
        <v>0</v>
      </c>
      <c r="E131">
        <v>5.5</v>
      </c>
      <c r="F131">
        <v>5.0000000000000001E-3</v>
      </c>
      <c r="G131">
        <v>1</v>
      </c>
      <c r="H131">
        <v>5.99</v>
      </c>
    </row>
    <row r="132" spans="1:8" x14ac:dyDescent="0.2">
      <c r="A132" t="s">
        <v>25</v>
      </c>
      <c r="B132">
        <f>VLOOKUP(A132,'RES numbers'!$A$1:$B$30,2,0)</f>
        <v>19</v>
      </c>
      <c r="C132">
        <v>5</v>
      </c>
      <c r="D132">
        <v>0</v>
      </c>
      <c r="E132">
        <v>5.5</v>
      </c>
      <c r="F132">
        <v>5.0000000000000001E-3</v>
      </c>
      <c r="G132">
        <v>0</v>
      </c>
      <c r="H132">
        <v>5.99</v>
      </c>
    </row>
    <row r="133" spans="1:8" x14ac:dyDescent="0.2">
      <c r="A133" t="s">
        <v>25</v>
      </c>
      <c r="B133">
        <f>VLOOKUP(A133,'RES numbers'!$A$1:$B$30,2,0)</f>
        <v>19</v>
      </c>
      <c r="C133">
        <v>6</v>
      </c>
      <c r="D133">
        <v>0</v>
      </c>
      <c r="E133">
        <v>5.5</v>
      </c>
      <c r="F133">
        <v>5.0000000000000001E-3</v>
      </c>
      <c r="G133">
        <v>2</v>
      </c>
      <c r="H133">
        <v>5.99</v>
      </c>
    </row>
    <row r="134" spans="1:8" x14ac:dyDescent="0.2">
      <c r="A134" t="s">
        <v>25</v>
      </c>
      <c r="B134">
        <f>VLOOKUP(A134,'RES numbers'!$A$1:$B$30,2,0)</f>
        <v>19</v>
      </c>
      <c r="C134">
        <v>7</v>
      </c>
      <c r="D134">
        <v>0</v>
      </c>
      <c r="E134">
        <v>5.5</v>
      </c>
      <c r="F134">
        <v>5.0000000000000001E-3</v>
      </c>
      <c r="G134">
        <v>0</v>
      </c>
      <c r="H134">
        <v>5.99</v>
      </c>
    </row>
    <row r="135" spans="1:8" x14ac:dyDescent="0.2">
      <c r="A135" t="s">
        <v>26</v>
      </c>
      <c r="B135">
        <f>VLOOKUP(A135,'RES numbers'!$A$1:$B$30,2,0)</f>
        <v>20</v>
      </c>
      <c r="C135">
        <v>1</v>
      </c>
      <c r="D135">
        <v>0</v>
      </c>
      <c r="E135">
        <v>5.5</v>
      </c>
      <c r="F135">
        <v>5.0000000000000001E-3</v>
      </c>
      <c r="G135">
        <v>0</v>
      </c>
      <c r="H135">
        <v>6.29</v>
      </c>
    </row>
    <row r="136" spans="1:8" x14ac:dyDescent="0.2">
      <c r="A136" t="s">
        <v>26</v>
      </c>
      <c r="B136">
        <f>VLOOKUP(A136,'RES numbers'!$A$1:$B$30,2,0)</f>
        <v>20</v>
      </c>
      <c r="C136">
        <v>2</v>
      </c>
      <c r="D136">
        <v>0</v>
      </c>
      <c r="E136">
        <v>5.5</v>
      </c>
      <c r="F136">
        <v>5.0000000000000001E-3</v>
      </c>
      <c r="G136">
        <v>0</v>
      </c>
      <c r="H136">
        <v>6.29</v>
      </c>
    </row>
    <row r="137" spans="1:8" x14ac:dyDescent="0.2">
      <c r="A137" t="s">
        <v>26</v>
      </c>
      <c r="B137">
        <f>VLOOKUP(A137,'RES numbers'!$A$1:$B$30,2,0)</f>
        <v>20</v>
      </c>
      <c r="C137">
        <v>3</v>
      </c>
      <c r="D137">
        <v>0</v>
      </c>
      <c r="E137">
        <v>5.5</v>
      </c>
      <c r="F137">
        <v>5.0000000000000001E-3</v>
      </c>
      <c r="G137">
        <v>2</v>
      </c>
      <c r="H137">
        <v>6.29</v>
      </c>
    </row>
    <row r="138" spans="1:8" x14ac:dyDescent="0.2">
      <c r="A138" t="s">
        <v>26</v>
      </c>
      <c r="B138">
        <f>VLOOKUP(A138,'RES numbers'!$A$1:$B$30,2,0)</f>
        <v>20</v>
      </c>
      <c r="C138">
        <v>4</v>
      </c>
      <c r="D138">
        <v>0</v>
      </c>
      <c r="E138">
        <v>5.5</v>
      </c>
      <c r="F138">
        <v>5.0000000000000001E-3</v>
      </c>
      <c r="G138">
        <v>0</v>
      </c>
      <c r="H138">
        <v>6.29</v>
      </c>
    </row>
    <row r="139" spans="1:8" x14ac:dyDescent="0.2">
      <c r="A139" t="s">
        <v>26</v>
      </c>
      <c r="B139">
        <f>VLOOKUP(A139,'RES numbers'!$A$1:$B$30,2,0)</f>
        <v>20</v>
      </c>
      <c r="C139">
        <v>5</v>
      </c>
      <c r="D139">
        <v>0</v>
      </c>
      <c r="E139">
        <v>5.5</v>
      </c>
      <c r="F139">
        <v>5.0000000000000001E-3</v>
      </c>
      <c r="G139">
        <v>0</v>
      </c>
      <c r="H139">
        <v>6.29</v>
      </c>
    </row>
    <row r="140" spans="1:8" x14ac:dyDescent="0.2">
      <c r="A140" t="s">
        <v>26</v>
      </c>
      <c r="B140">
        <f>VLOOKUP(A140,'RES numbers'!$A$1:$B$30,2,0)</f>
        <v>20</v>
      </c>
      <c r="C140">
        <v>6</v>
      </c>
      <c r="D140">
        <v>0</v>
      </c>
      <c r="E140">
        <v>5.5</v>
      </c>
      <c r="F140">
        <v>5.0000000000000001E-3</v>
      </c>
      <c r="G140">
        <v>1</v>
      </c>
      <c r="H140">
        <v>6.29</v>
      </c>
    </row>
    <row r="141" spans="1:8" x14ac:dyDescent="0.2">
      <c r="A141" t="s">
        <v>26</v>
      </c>
      <c r="B141">
        <f>VLOOKUP(A141,'RES numbers'!$A$1:$B$30,2,0)</f>
        <v>20</v>
      </c>
      <c r="C141">
        <v>7</v>
      </c>
      <c r="D141">
        <v>0</v>
      </c>
      <c r="E141">
        <v>5.5</v>
      </c>
      <c r="F141">
        <v>5.0000000000000001E-3</v>
      </c>
      <c r="G141">
        <v>0</v>
      </c>
      <c r="H141">
        <v>6.29</v>
      </c>
    </row>
    <row r="142" spans="1:8" x14ac:dyDescent="0.2">
      <c r="A142" t="s">
        <v>27</v>
      </c>
      <c r="B142">
        <f>VLOOKUP(A142,'RES numbers'!$A$1:$B$30,2,0)</f>
        <v>21</v>
      </c>
      <c r="C142">
        <v>1</v>
      </c>
      <c r="D142">
        <v>0</v>
      </c>
      <c r="E142">
        <v>5.5</v>
      </c>
      <c r="F142">
        <v>5.0000000000000001E-3</v>
      </c>
      <c r="G142">
        <v>1</v>
      </c>
      <c r="H142">
        <v>4.49</v>
      </c>
    </row>
    <row r="143" spans="1:8" x14ac:dyDescent="0.2">
      <c r="A143" t="s">
        <v>27</v>
      </c>
      <c r="B143">
        <f>VLOOKUP(A143,'RES numbers'!$A$1:$B$30,2,0)</f>
        <v>21</v>
      </c>
      <c r="C143">
        <v>2</v>
      </c>
      <c r="D143">
        <v>0</v>
      </c>
      <c r="E143">
        <v>5.5</v>
      </c>
      <c r="F143">
        <v>5.0000000000000001E-3</v>
      </c>
      <c r="G143">
        <v>1</v>
      </c>
      <c r="H143">
        <v>4.49</v>
      </c>
    </row>
    <row r="144" spans="1:8" x14ac:dyDescent="0.2">
      <c r="A144" t="s">
        <v>27</v>
      </c>
      <c r="B144">
        <f>VLOOKUP(A144,'RES numbers'!$A$1:$B$30,2,0)</f>
        <v>21</v>
      </c>
      <c r="C144">
        <v>3</v>
      </c>
      <c r="D144">
        <v>0</v>
      </c>
      <c r="E144">
        <v>5.5</v>
      </c>
      <c r="F144">
        <v>5.0000000000000001E-3</v>
      </c>
      <c r="G144">
        <v>0</v>
      </c>
      <c r="H144">
        <v>4.49</v>
      </c>
    </row>
    <row r="145" spans="1:8" x14ac:dyDescent="0.2">
      <c r="A145" t="s">
        <v>27</v>
      </c>
      <c r="B145">
        <f>VLOOKUP(A145,'RES numbers'!$A$1:$B$30,2,0)</f>
        <v>21</v>
      </c>
      <c r="C145">
        <v>4</v>
      </c>
      <c r="D145">
        <v>0</v>
      </c>
      <c r="E145">
        <v>5.5</v>
      </c>
      <c r="F145">
        <v>5.0000000000000001E-3</v>
      </c>
      <c r="G145">
        <v>0</v>
      </c>
      <c r="H145">
        <v>4.49</v>
      </c>
    </row>
    <row r="146" spans="1:8" x14ac:dyDescent="0.2">
      <c r="A146" t="s">
        <v>27</v>
      </c>
      <c r="B146">
        <f>VLOOKUP(A146,'RES numbers'!$A$1:$B$30,2,0)</f>
        <v>21</v>
      </c>
      <c r="C146">
        <v>5</v>
      </c>
      <c r="D146">
        <v>0</v>
      </c>
      <c r="E146">
        <v>5.5</v>
      </c>
      <c r="F146">
        <v>5.0000000000000001E-3</v>
      </c>
      <c r="G146">
        <v>2</v>
      </c>
      <c r="H146">
        <v>4.49</v>
      </c>
    </row>
    <row r="147" spans="1:8" x14ac:dyDescent="0.2">
      <c r="A147" t="s">
        <v>27</v>
      </c>
      <c r="B147">
        <f>VLOOKUP(A147,'RES numbers'!$A$1:$B$30,2,0)</f>
        <v>21</v>
      </c>
      <c r="C147">
        <v>6</v>
      </c>
      <c r="D147">
        <v>0</v>
      </c>
      <c r="E147">
        <v>5.5</v>
      </c>
      <c r="F147">
        <v>5.0000000000000001E-3</v>
      </c>
      <c r="G147">
        <v>0</v>
      </c>
      <c r="H147">
        <v>4.49</v>
      </c>
    </row>
    <row r="148" spans="1:8" x14ac:dyDescent="0.2">
      <c r="A148" t="s">
        <v>27</v>
      </c>
      <c r="B148">
        <f>VLOOKUP(A148,'RES numbers'!$A$1:$B$30,2,0)</f>
        <v>21</v>
      </c>
      <c r="C148">
        <v>7</v>
      </c>
      <c r="D148">
        <v>0</v>
      </c>
      <c r="E148">
        <v>5.5</v>
      </c>
      <c r="F148">
        <v>5.0000000000000001E-3</v>
      </c>
      <c r="G148">
        <v>0</v>
      </c>
      <c r="H148">
        <v>4.49</v>
      </c>
    </row>
    <row r="149" spans="1:8" x14ac:dyDescent="0.2">
      <c r="A149" t="s">
        <v>28</v>
      </c>
      <c r="B149">
        <f>VLOOKUP(A149,'RES numbers'!$A$1:$B$30,2,0)</f>
        <v>22</v>
      </c>
      <c r="C149">
        <v>1</v>
      </c>
      <c r="D149">
        <v>0</v>
      </c>
      <c r="E149">
        <v>5.5</v>
      </c>
      <c r="F149">
        <v>5.0000000000000001E-3</v>
      </c>
      <c r="G149">
        <v>0</v>
      </c>
      <c r="H149">
        <v>5.22</v>
      </c>
    </row>
    <row r="150" spans="1:8" x14ac:dyDescent="0.2">
      <c r="A150" t="s">
        <v>28</v>
      </c>
      <c r="B150">
        <f>VLOOKUP(A150,'RES numbers'!$A$1:$B$30,2,0)</f>
        <v>22</v>
      </c>
      <c r="C150">
        <v>2</v>
      </c>
      <c r="D150">
        <v>0</v>
      </c>
      <c r="E150">
        <v>5.5</v>
      </c>
      <c r="F150">
        <v>5.0000000000000001E-3</v>
      </c>
      <c r="G150">
        <v>1</v>
      </c>
      <c r="H150">
        <v>5.22</v>
      </c>
    </row>
    <row r="151" spans="1:8" x14ac:dyDescent="0.2">
      <c r="A151" t="s">
        <v>28</v>
      </c>
      <c r="B151">
        <f>VLOOKUP(A151,'RES numbers'!$A$1:$B$30,2,0)</f>
        <v>22</v>
      </c>
      <c r="C151">
        <v>3</v>
      </c>
      <c r="D151">
        <v>0</v>
      </c>
      <c r="E151">
        <v>5.5</v>
      </c>
      <c r="F151">
        <v>5.0000000000000001E-3</v>
      </c>
      <c r="G151">
        <v>0</v>
      </c>
      <c r="H151">
        <v>5.22</v>
      </c>
    </row>
    <row r="152" spans="1:8" x14ac:dyDescent="0.2">
      <c r="A152" t="s">
        <v>28</v>
      </c>
      <c r="B152">
        <f>VLOOKUP(A152,'RES numbers'!$A$1:$B$30,2,0)</f>
        <v>22</v>
      </c>
      <c r="C152">
        <v>4</v>
      </c>
      <c r="D152">
        <v>0</v>
      </c>
      <c r="E152">
        <v>5.5</v>
      </c>
      <c r="F152">
        <v>5.0000000000000001E-3</v>
      </c>
      <c r="G152">
        <v>0</v>
      </c>
      <c r="H152">
        <v>5.22</v>
      </c>
    </row>
    <row r="153" spans="1:8" x14ac:dyDescent="0.2">
      <c r="A153" t="s">
        <v>28</v>
      </c>
      <c r="B153">
        <f>VLOOKUP(A153,'RES numbers'!$A$1:$B$30,2,0)</f>
        <v>22</v>
      </c>
      <c r="C153">
        <v>5</v>
      </c>
      <c r="D153">
        <v>0</v>
      </c>
      <c r="E153">
        <v>5.5</v>
      </c>
      <c r="F153">
        <v>5.0000000000000001E-3</v>
      </c>
      <c r="G153">
        <v>0</v>
      </c>
      <c r="H153">
        <v>5.22</v>
      </c>
    </row>
    <row r="154" spans="1:8" x14ac:dyDescent="0.2">
      <c r="A154" t="s">
        <v>28</v>
      </c>
      <c r="B154">
        <f>VLOOKUP(A154,'RES numbers'!$A$1:$B$30,2,0)</f>
        <v>22</v>
      </c>
      <c r="C154">
        <v>6</v>
      </c>
      <c r="D154">
        <v>0</v>
      </c>
      <c r="E154">
        <v>5.5</v>
      </c>
      <c r="F154">
        <v>5.0000000000000001E-3</v>
      </c>
      <c r="G154">
        <v>0</v>
      </c>
      <c r="H154">
        <v>5.22</v>
      </c>
    </row>
    <row r="155" spans="1:8" x14ac:dyDescent="0.2">
      <c r="A155" t="s">
        <v>28</v>
      </c>
      <c r="B155">
        <f>VLOOKUP(A155,'RES numbers'!$A$1:$B$30,2,0)</f>
        <v>22</v>
      </c>
      <c r="C155">
        <v>7</v>
      </c>
      <c r="D155">
        <v>0</v>
      </c>
      <c r="E155">
        <v>5.5</v>
      </c>
      <c r="F155">
        <v>5.0000000000000001E-3</v>
      </c>
      <c r="G155">
        <v>0</v>
      </c>
      <c r="H155">
        <v>5.22</v>
      </c>
    </row>
    <row r="156" spans="1:8" x14ac:dyDescent="0.2">
      <c r="A156" t="s">
        <v>29</v>
      </c>
      <c r="B156">
        <f>VLOOKUP(A156,'RES numbers'!$A$1:$B$30,2,0)</f>
        <v>23</v>
      </c>
      <c r="C156">
        <v>1</v>
      </c>
      <c r="D156">
        <v>0</v>
      </c>
      <c r="E156">
        <v>12</v>
      </c>
      <c r="F156">
        <v>0.08</v>
      </c>
      <c r="G156">
        <v>2</v>
      </c>
      <c r="H156">
        <v>38.270000000000003</v>
      </c>
    </row>
    <row r="157" spans="1:8" x14ac:dyDescent="0.2">
      <c r="A157" t="s">
        <v>29</v>
      </c>
      <c r="B157">
        <f>VLOOKUP(A157,'RES numbers'!$A$1:$B$30,2,0)</f>
        <v>23</v>
      </c>
      <c r="C157">
        <v>2</v>
      </c>
      <c r="D157">
        <v>0</v>
      </c>
      <c r="E157">
        <v>12</v>
      </c>
      <c r="F157">
        <v>0.08</v>
      </c>
      <c r="G157">
        <v>3</v>
      </c>
      <c r="H157">
        <v>38.270000000000003</v>
      </c>
    </row>
    <row r="158" spans="1:8" x14ac:dyDescent="0.2">
      <c r="A158" t="s">
        <v>29</v>
      </c>
      <c r="B158">
        <f>VLOOKUP(A158,'RES numbers'!$A$1:$B$30,2,0)</f>
        <v>23</v>
      </c>
      <c r="C158">
        <v>3</v>
      </c>
      <c r="D158">
        <v>0</v>
      </c>
      <c r="E158">
        <v>12</v>
      </c>
      <c r="F158">
        <v>0.08</v>
      </c>
      <c r="G158">
        <v>2</v>
      </c>
      <c r="H158">
        <v>38.270000000000003</v>
      </c>
    </row>
    <row r="159" spans="1:8" x14ac:dyDescent="0.2">
      <c r="A159" t="s">
        <v>29</v>
      </c>
      <c r="B159">
        <f>VLOOKUP(A159,'RES numbers'!$A$1:$B$30,2,0)</f>
        <v>23</v>
      </c>
      <c r="C159">
        <v>4</v>
      </c>
      <c r="D159">
        <v>0</v>
      </c>
      <c r="E159">
        <v>12</v>
      </c>
      <c r="F159">
        <v>0.08</v>
      </c>
      <c r="G159">
        <v>5</v>
      </c>
      <c r="H159">
        <v>38.270000000000003</v>
      </c>
    </row>
    <row r="160" spans="1:8" x14ac:dyDescent="0.2">
      <c r="A160" t="s">
        <v>29</v>
      </c>
      <c r="B160">
        <f>VLOOKUP(A160,'RES numbers'!$A$1:$B$30,2,0)</f>
        <v>23</v>
      </c>
      <c r="C160">
        <v>5</v>
      </c>
      <c r="D160">
        <v>0</v>
      </c>
      <c r="E160">
        <v>12</v>
      </c>
      <c r="F160">
        <v>0.08</v>
      </c>
      <c r="G160">
        <v>3</v>
      </c>
      <c r="H160">
        <v>38.270000000000003</v>
      </c>
    </row>
    <row r="161" spans="1:8" x14ac:dyDescent="0.2">
      <c r="A161" t="s">
        <v>29</v>
      </c>
      <c r="B161">
        <f>VLOOKUP(A161,'RES numbers'!$A$1:$B$30,2,0)</f>
        <v>23</v>
      </c>
      <c r="C161">
        <v>6</v>
      </c>
      <c r="D161">
        <v>0</v>
      </c>
      <c r="E161">
        <v>12</v>
      </c>
      <c r="F161">
        <v>0.08</v>
      </c>
      <c r="G161">
        <v>8</v>
      </c>
      <c r="H161">
        <v>33.99</v>
      </c>
    </row>
    <row r="162" spans="1:8" x14ac:dyDescent="0.2">
      <c r="A162" t="s">
        <v>29</v>
      </c>
      <c r="B162">
        <f>VLOOKUP(A162,'RES numbers'!$A$1:$B$30,2,0)</f>
        <v>23</v>
      </c>
      <c r="C162">
        <v>7</v>
      </c>
      <c r="D162">
        <v>0</v>
      </c>
      <c r="E162">
        <v>12</v>
      </c>
      <c r="F162">
        <v>0.08</v>
      </c>
      <c r="G162">
        <v>11</v>
      </c>
      <c r="H162">
        <v>33.99</v>
      </c>
    </row>
    <row r="163" spans="1:8" x14ac:dyDescent="0.2">
      <c r="A163" t="s">
        <v>30</v>
      </c>
      <c r="B163">
        <f>VLOOKUP(A163,'RES numbers'!$A$1:$B$30,2,0)</f>
        <v>24</v>
      </c>
      <c r="C163">
        <v>1</v>
      </c>
      <c r="D163">
        <v>0</v>
      </c>
      <c r="E163">
        <v>12</v>
      </c>
      <c r="F163">
        <v>0.08</v>
      </c>
      <c r="G163">
        <v>0</v>
      </c>
      <c r="H163">
        <v>34.979999999999997</v>
      </c>
    </row>
    <row r="164" spans="1:8" x14ac:dyDescent="0.2">
      <c r="A164" t="s">
        <v>30</v>
      </c>
      <c r="B164">
        <f>VLOOKUP(A164,'RES numbers'!$A$1:$B$30,2,0)</f>
        <v>24</v>
      </c>
      <c r="C164">
        <v>2</v>
      </c>
      <c r="D164">
        <v>0</v>
      </c>
      <c r="E164">
        <v>12</v>
      </c>
      <c r="F164">
        <v>0.08</v>
      </c>
      <c r="G164">
        <v>2</v>
      </c>
      <c r="H164">
        <v>34.979999999999997</v>
      </c>
    </row>
    <row r="165" spans="1:8" x14ac:dyDescent="0.2">
      <c r="A165" t="s">
        <v>30</v>
      </c>
      <c r="B165">
        <f>VLOOKUP(A165,'RES numbers'!$A$1:$B$30,2,0)</f>
        <v>24</v>
      </c>
      <c r="C165">
        <v>3</v>
      </c>
      <c r="D165">
        <v>0</v>
      </c>
      <c r="E165">
        <v>12</v>
      </c>
      <c r="F165">
        <v>0.08</v>
      </c>
      <c r="G165">
        <v>3</v>
      </c>
      <c r="H165">
        <v>34.979999999999997</v>
      </c>
    </row>
    <row r="166" spans="1:8" x14ac:dyDescent="0.2">
      <c r="A166" t="s">
        <v>30</v>
      </c>
      <c r="B166">
        <f>VLOOKUP(A166,'RES numbers'!$A$1:$B$30,2,0)</f>
        <v>24</v>
      </c>
      <c r="C166">
        <v>4</v>
      </c>
      <c r="D166">
        <v>0</v>
      </c>
      <c r="E166">
        <v>12</v>
      </c>
      <c r="F166">
        <v>0.08</v>
      </c>
      <c r="G166">
        <v>6</v>
      </c>
      <c r="H166">
        <v>34.979999999999997</v>
      </c>
    </row>
    <row r="167" spans="1:8" x14ac:dyDescent="0.2">
      <c r="A167" t="s">
        <v>30</v>
      </c>
      <c r="B167">
        <f>VLOOKUP(A167,'RES numbers'!$A$1:$B$30,2,0)</f>
        <v>24</v>
      </c>
      <c r="C167">
        <v>5</v>
      </c>
      <c r="D167">
        <v>0</v>
      </c>
      <c r="E167">
        <v>12</v>
      </c>
      <c r="F167">
        <v>0.08</v>
      </c>
      <c r="G167">
        <v>0</v>
      </c>
      <c r="H167">
        <v>34.979999999999997</v>
      </c>
    </row>
    <row r="168" spans="1:8" x14ac:dyDescent="0.2">
      <c r="A168" t="s">
        <v>30</v>
      </c>
      <c r="B168">
        <f>VLOOKUP(A168,'RES numbers'!$A$1:$B$30,2,0)</f>
        <v>24</v>
      </c>
      <c r="C168">
        <v>6</v>
      </c>
      <c r="D168">
        <v>0</v>
      </c>
      <c r="E168">
        <v>12</v>
      </c>
      <c r="F168">
        <v>0.08</v>
      </c>
      <c r="G168">
        <v>8</v>
      </c>
      <c r="H168">
        <v>28.99</v>
      </c>
    </row>
    <row r="169" spans="1:8" x14ac:dyDescent="0.2">
      <c r="A169" t="s">
        <v>30</v>
      </c>
      <c r="B169">
        <f>VLOOKUP(A169,'RES numbers'!$A$1:$B$30,2,0)</f>
        <v>24</v>
      </c>
      <c r="C169">
        <v>7</v>
      </c>
      <c r="D169">
        <v>0</v>
      </c>
      <c r="E169">
        <v>12</v>
      </c>
      <c r="F169">
        <v>0.08</v>
      </c>
      <c r="G169">
        <v>12</v>
      </c>
      <c r="H169">
        <v>28.99</v>
      </c>
    </row>
    <row r="170" spans="1:8" x14ac:dyDescent="0.2">
      <c r="A170" t="s">
        <v>31</v>
      </c>
      <c r="B170">
        <f>VLOOKUP(A170,'RES numbers'!$A$1:$B$30,2,0)</f>
        <v>25</v>
      </c>
      <c r="C170">
        <v>1</v>
      </c>
      <c r="D170">
        <v>0</v>
      </c>
      <c r="E170">
        <v>12</v>
      </c>
      <c r="F170">
        <v>0.06</v>
      </c>
      <c r="G170">
        <v>1</v>
      </c>
      <c r="H170">
        <v>29.49</v>
      </c>
    </row>
    <row r="171" spans="1:8" x14ac:dyDescent="0.2">
      <c r="A171" t="s">
        <v>31</v>
      </c>
      <c r="B171">
        <f>VLOOKUP(A171,'RES numbers'!$A$1:$B$30,2,0)</f>
        <v>25</v>
      </c>
      <c r="C171">
        <v>2</v>
      </c>
      <c r="D171">
        <v>0</v>
      </c>
      <c r="E171">
        <v>12</v>
      </c>
      <c r="F171">
        <v>0.06</v>
      </c>
      <c r="G171">
        <v>0</v>
      </c>
      <c r="H171">
        <v>29.49</v>
      </c>
    </row>
    <row r="172" spans="1:8" x14ac:dyDescent="0.2">
      <c r="A172" t="s">
        <v>31</v>
      </c>
      <c r="B172">
        <f>VLOOKUP(A172,'RES numbers'!$A$1:$B$30,2,0)</f>
        <v>25</v>
      </c>
      <c r="C172">
        <v>3</v>
      </c>
      <c r="D172">
        <v>0</v>
      </c>
      <c r="E172">
        <v>12</v>
      </c>
      <c r="F172">
        <v>0.06</v>
      </c>
      <c r="G172">
        <v>2</v>
      </c>
      <c r="H172">
        <v>29.49</v>
      </c>
    </row>
    <row r="173" spans="1:8" x14ac:dyDescent="0.2">
      <c r="A173" t="s">
        <v>31</v>
      </c>
      <c r="B173">
        <f>VLOOKUP(A173,'RES numbers'!$A$1:$B$30,2,0)</f>
        <v>25</v>
      </c>
      <c r="C173">
        <v>4</v>
      </c>
      <c r="D173">
        <v>0</v>
      </c>
      <c r="E173">
        <v>12</v>
      </c>
      <c r="F173">
        <v>0.06</v>
      </c>
      <c r="G173">
        <v>2</v>
      </c>
      <c r="H173">
        <v>29.49</v>
      </c>
    </row>
    <row r="174" spans="1:8" x14ac:dyDescent="0.2">
      <c r="A174" t="s">
        <v>31</v>
      </c>
      <c r="B174">
        <f>VLOOKUP(A174,'RES numbers'!$A$1:$B$30,2,0)</f>
        <v>25</v>
      </c>
      <c r="C174">
        <v>5</v>
      </c>
      <c r="D174">
        <v>0</v>
      </c>
      <c r="E174">
        <v>12</v>
      </c>
      <c r="F174">
        <v>0.06</v>
      </c>
      <c r="G174">
        <v>3</v>
      </c>
      <c r="H174">
        <v>29.49</v>
      </c>
    </row>
    <row r="175" spans="1:8" x14ac:dyDescent="0.2">
      <c r="A175" t="s">
        <v>31</v>
      </c>
      <c r="B175">
        <f>VLOOKUP(A175,'RES numbers'!$A$1:$B$30,2,0)</f>
        <v>25</v>
      </c>
      <c r="C175">
        <v>6</v>
      </c>
      <c r="D175">
        <v>0</v>
      </c>
      <c r="E175">
        <v>12</v>
      </c>
      <c r="F175">
        <v>0.06</v>
      </c>
      <c r="G175">
        <v>24</v>
      </c>
      <c r="H175">
        <v>24.99</v>
      </c>
    </row>
    <row r="176" spans="1:8" x14ac:dyDescent="0.2">
      <c r="A176" t="s">
        <v>31</v>
      </c>
      <c r="B176">
        <f>VLOOKUP(A176,'RES numbers'!$A$1:$B$30,2,0)</f>
        <v>25</v>
      </c>
      <c r="C176">
        <v>7</v>
      </c>
      <c r="D176">
        <v>0</v>
      </c>
      <c r="E176">
        <v>12</v>
      </c>
      <c r="F176">
        <v>0.06</v>
      </c>
      <c r="G176">
        <v>14</v>
      </c>
      <c r="H176">
        <v>24.99</v>
      </c>
    </row>
    <row r="177" spans="1:8" x14ac:dyDescent="0.2">
      <c r="A177" t="s">
        <v>32</v>
      </c>
      <c r="B177">
        <f>VLOOKUP(A177,'RES numbers'!$A$1:$B$30,2,0)</f>
        <v>26</v>
      </c>
      <c r="C177">
        <v>1</v>
      </c>
      <c r="D177">
        <v>0</v>
      </c>
      <c r="E177">
        <v>12</v>
      </c>
      <c r="F177">
        <v>0.06</v>
      </c>
      <c r="G177">
        <v>1</v>
      </c>
      <c r="H177">
        <v>26.24</v>
      </c>
    </row>
    <row r="178" spans="1:8" x14ac:dyDescent="0.2">
      <c r="A178" t="s">
        <v>32</v>
      </c>
      <c r="B178">
        <f>VLOOKUP(A178,'RES numbers'!$A$1:$B$30,2,0)</f>
        <v>26</v>
      </c>
      <c r="C178">
        <v>2</v>
      </c>
      <c r="D178">
        <v>0</v>
      </c>
      <c r="E178">
        <v>12</v>
      </c>
      <c r="F178">
        <v>0.06</v>
      </c>
      <c r="G178">
        <v>0</v>
      </c>
      <c r="H178">
        <v>26.24</v>
      </c>
    </row>
    <row r="179" spans="1:8" x14ac:dyDescent="0.2">
      <c r="A179" t="s">
        <v>32</v>
      </c>
      <c r="B179">
        <f>VLOOKUP(A179,'RES numbers'!$A$1:$B$30,2,0)</f>
        <v>26</v>
      </c>
      <c r="C179">
        <v>3</v>
      </c>
      <c r="D179">
        <v>0</v>
      </c>
      <c r="E179">
        <v>12</v>
      </c>
      <c r="F179">
        <v>0.06</v>
      </c>
      <c r="G179">
        <v>2</v>
      </c>
      <c r="H179">
        <v>26.24</v>
      </c>
    </row>
    <row r="180" spans="1:8" x14ac:dyDescent="0.2">
      <c r="A180" t="s">
        <v>32</v>
      </c>
      <c r="B180">
        <f>VLOOKUP(A180,'RES numbers'!$A$1:$B$30,2,0)</f>
        <v>26</v>
      </c>
      <c r="C180">
        <v>4</v>
      </c>
      <c r="D180">
        <v>0</v>
      </c>
      <c r="E180">
        <v>12</v>
      </c>
      <c r="F180">
        <v>0.06</v>
      </c>
      <c r="G180">
        <v>3</v>
      </c>
      <c r="H180">
        <v>26.24</v>
      </c>
    </row>
    <row r="181" spans="1:8" x14ac:dyDescent="0.2">
      <c r="A181" t="s">
        <v>32</v>
      </c>
      <c r="B181">
        <f>VLOOKUP(A181,'RES numbers'!$A$1:$B$30,2,0)</f>
        <v>26</v>
      </c>
      <c r="C181">
        <v>5</v>
      </c>
      <c r="D181">
        <v>0</v>
      </c>
      <c r="E181">
        <v>12</v>
      </c>
      <c r="F181">
        <v>0.06</v>
      </c>
      <c r="G181">
        <v>2</v>
      </c>
      <c r="H181">
        <v>26.24</v>
      </c>
    </row>
    <row r="182" spans="1:8" x14ac:dyDescent="0.2">
      <c r="A182" t="s">
        <v>32</v>
      </c>
      <c r="B182">
        <f>VLOOKUP(A182,'RES numbers'!$A$1:$B$30,2,0)</f>
        <v>26</v>
      </c>
      <c r="C182">
        <v>6</v>
      </c>
      <c r="D182">
        <v>0</v>
      </c>
      <c r="E182">
        <v>12</v>
      </c>
      <c r="F182">
        <v>0.06</v>
      </c>
      <c r="G182">
        <v>12</v>
      </c>
      <c r="H182">
        <v>19.989999999999998</v>
      </c>
    </row>
    <row r="183" spans="1:8" x14ac:dyDescent="0.2">
      <c r="A183" t="s">
        <v>32</v>
      </c>
      <c r="B183">
        <f>VLOOKUP(A183,'RES numbers'!$A$1:$B$30,2,0)</f>
        <v>26</v>
      </c>
      <c r="C183">
        <v>7</v>
      </c>
      <c r="D183">
        <v>0</v>
      </c>
      <c r="E183">
        <v>12</v>
      </c>
      <c r="F183">
        <v>0.06</v>
      </c>
      <c r="G183">
        <v>11</v>
      </c>
      <c r="H183">
        <v>19.989999999999998</v>
      </c>
    </row>
    <row r="184" spans="1:8" x14ac:dyDescent="0.2">
      <c r="A184" t="s">
        <v>33</v>
      </c>
      <c r="B184">
        <f>VLOOKUP(A184,'RES numbers'!$A$1:$B$30,2,0)</f>
        <v>27</v>
      </c>
      <c r="C184">
        <v>1</v>
      </c>
      <c r="D184">
        <v>0</v>
      </c>
      <c r="E184">
        <v>11</v>
      </c>
      <c r="F184">
        <v>0.06</v>
      </c>
      <c r="G184">
        <v>0</v>
      </c>
      <c r="H184">
        <v>24.98</v>
      </c>
    </row>
    <row r="185" spans="1:8" x14ac:dyDescent="0.2">
      <c r="A185" t="s">
        <v>33</v>
      </c>
      <c r="B185">
        <f>VLOOKUP(A185,'RES numbers'!$A$1:$B$30,2,0)</f>
        <v>27</v>
      </c>
      <c r="C185">
        <v>2</v>
      </c>
      <c r="D185">
        <v>0</v>
      </c>
      <c r="E185">
        <v>11</v>
      </c>
      <c r="F185">
        <v>0.06</v>
      </c>
      <c r="G185">
        <v>2</v>
      </c>
      <c r="H185">
        <v>24.98</v>
      </c>
    </row>
    <row r="186" spans="1:8" x14ac:dyDescent="0.2">
      <c r="A186" t="s">
        <v>33</v>
      </c>
      <c r="B186">
        <f>VLOOKUP(A186,'RES numbers'!$A$1:$B$30,2,0)</f>
        <v>27</v>
      </c>
      <c r="C186">
        <v>3</v>
      </c>
      <c r="D186">
        <v>0</v>
      </c>
      <c r="E186">
        <v>11</v>
      </c>
      <c r="F186">
        <v>0.06</v>
      </c>
      <c r="G186">
        <v>0</v>
      </c>
      <c r="H186">
        <v>24.98</v>
      </c>
    </row>
    <row r="187" spans="1:8" x14ac:dyDescent="0.2">
      <c r="A187" t="s">
        <v>33</v>
      </c>
      <c r="B187">
        <f>VLOOKUP(A187,'RES numbers'!$A$1:$B$30,2,0)</f>
        <v>27</v>
      </c>
      <c r="C187">
        <v>4</v>
      </c>
      <c r="D187">
        <v>0</v>
      </c>
      <c r="E187">
        <v>11</v>
      </c>
      <c r="F187">
        <v>0.06</v>
      </c>
      <c r="G187">
        <v>3</v>
      </c>
      <c r="H187">
        <v>24.98</v>
      </c>
    </row>
    <row r="188" spans="1:8" x14ac:dyDescent="0.2">
      <c r="A188" t="s">
        <v>33</v>
      </c>
      <c r="B188">
        <f>VLOOKUP(A188,'RES numbers'!$A$1:$B$30,2,0)</f>
        <v>27</v>
      </c>
      <c r="C188">
        <v>5</v>
      </c>
      <c r="D188">
        <v>0</v>
      </c>
      <c r="E188">
        <v>11</v>
      </c>
      <c r="F188">
        <v>0.06</v>
      </c>
      <c r="G188">
        <v>2</v>
      </c>
      <c r="H188">
        <v>24.98</v>
      </c>
    </row>
    <row r="189" spans="1:8" x14ac:dyDescent="0.2">
      <c r="A189" t="s">
        <v>33</v>
      </c>
      <c r="B189">
        <f>VLOOKUP(A189,'RES numbers'!$A$1:$B$30,2,0)</f>
        <v>27</v>
      </c>
      <c r="C189">
        <v>6</v>
      </c>
      <c r="D189">
        <v>0</v>
      </c>
      <c r="E189">
        <v>11</v>
      </c>
      <c r="F189">
        <v>0.06</v>
      </c>
      <c r="G189">
        <v>9</v>
      </c>
      <c r="H189">
        <v>19.989999999999998</v>
      </c>
    </row>
    <row r="190" spans="1:8" x14ac:dyDescent="0.2">
      <c r="A190" t="s">
        <v>33</v>
      </c>
      <c r="B190">
        <f>VLOOKUP(A190,'RES numbers'!$A$1:$B$30,2,0)</f>
        <v>27</v>
      </c>
      <c r="C190">
        <v>7</v>
      </c>
      <c r="D190">
        <v>0</v>
      </c>
      <c r="E190">
        <v>11</v>
      </c>
      <c r="F190">
        <v>0.06</v>
      </c>
      <c r="G190">
        <v>12</v>
      </c>
      <c r="H190">
        <v>19.989999999999998</v>
      </c>
    </row>
    <row r="191" spans="1:8" x14ac:dyDescent="0.2">
      <c r="A191" t="s">
        <v>34</v>
      </c>
      <c r="B191">
        <f>VLOOKUP(A191,'RES numbers'!$A$1:$B$30,2,0)</f>
        <v>28</v>
      </c>
      <c r="C191">
        <v>1</v>
      </c>
      <c r="D191">
        <v>0</v>
      </c>
      <c r="E191">
        <v>11</v>
      </c>
      <c r="F191">
        <v>0.06</v>
      </c>
      <c r="G191">
        <v>0</v>
      </c>
      <c r="H191">
        <v>22.24</v>
      </c>
    </row>
    <row r="192" spans="1:8" x14ac:dyDescent="0.2">
      <c r="A192" t="s">
        <v>34</v>
      </c>
      <c r="B192">
        <f>VLOOKUP(A192,'RES numbers'!$A$1:$B$30,2,0)</f>
        <v>28</v>
      </c>
      <c r="C192">
        <v>2</v>
      </c>
      <c r="D192">
        <v>0</v>
      </c>
      <c r="E192">
        <v>11</v>
      </c>
      <c r="F192">
        <v>0.06</v>
      </c>
      <c r="G192">
        <v>0</v>
      </c>
      <c r="H192">
        <v>22.24</v>
      </c>
    </row>
    <row r="193" spans="1:8" x14ac:dyDescent="0.2">
      <c r="A193" t="s">
        <v>34</v>
      </c>
      <c r="B193">
        <f>VLOOKUP(A193,'RES numbers'!$A$1:$B$30,2,0)</f>
        <v>28</v>
      </c>
      <c r="C193">
        <v>3</v>
      </c>
      <c r="D193">
        <v>0</v>
      </c>
      <c r="E193">
        <v>11</v>
      </c>
      <c r="F193">
        <v>0.06</v>
      </c>
      <c r="G193">
        <v>2</v>
      </c>
      <c r="H193">
        <v>22.24</v>
      </c>
    </row>
    <row r="194" spans="1:8" x14ac:dyDescent="0.2">
      <c r="A194" t="s">
        <v>34</v>
      </c>
      <c r="B194">
        <f>VLOOKUP(A194,'RES numbers'!$A$1:$B$30,2,0)</f>
        <v>28</v>
      </c>
      <c r="C194">
        <v>4</v>
      </c>
      <c r="D194">
        <v>0</v>
      </c>
      <c r="E194">
        <v>11</v>
      </c>
      <c r="F194">
        <v>0.06</v>
      </c>
      <c r="G194">
        <v>2</v>
      </c>
      <c r="H194">
        <v>22.24</v>
      </c>
    </row>
    <row r="195" spans="1:8" x14ac:dyDescent="0.2">
      <c r="A195" t="s">
        <v>34</v>
      </c>
      <c r="B195">
        <f>VLOOKUP(A195,'RES numbers'!$A$1:$B$30,2,0)</f>
        <v>28</v>
      </c>
      <c r="C195">
        <v>5</v>
      </c>
      <c r="D195">
        <v>0</v>
      </c>
      <c r="E195">
        <v>11</v>
      </c>
      <c r="F195">
        <v>0.06</v>
      </c>
      <c r="G195">
        <v>0</v>
      </c>
      <c r="H195">
        <v>22.24</v>
      </c>
    </row>
    <row r="196" spans="1:8" x14ac:dyDescent="0.2">
      <c r="A196" t="s">
        <v>34</v>
      </c>
      <c r="B196">
        <f>VLOOKUP(A196,'RES numbers'!$A$1:$B$30,2,0)</f>
        <v>28</v>
      </c>
      <c r="C196">
        <v>6</v>
      </c>
      <c r="D196">
        <v>0</v>
      </c>
      <c r="E196">
        <v>11</v>
      </c>
      <c r="F196">
        <v>0.06</v>
      </c>
      <c r="G196">
        <v>3</v>
      </c>
      <c r="H196">
        <v>18.920000000000002</v>
      </c>
    </row>
    <row r="197" spans="1:8" x14ac:dyDescent="0.2">
      <c r="A197" t="s">
        <v>34</v>
      </c>
      <c r="B197">
        <f>VLOOKUP(A197,'RES numbers'!$A$1:$B$30,2,0)</f>
        <v>28</v>
      </c>
      <c r="C197">
        <v>7</v>
      </c>
      <c r="D197">
        <v>0</v>
      </c>
      <c r="E197">
        <v>11</v>
      </c>
      <c r="F197">
        <v>0.06</v>
      </c>
      <c r="G197">
        <v>5</v>
      </c>
      <c r="H197">
        <v>18.920000000000002</v>
      </c>
    </row>
    <row r="198" spans="1:8" x14ac:dyDescent="0.2">
      <c r="A198" t="s">
        <v>35</v>
      </c>
      <c r="B198">
        <f>VLOOKUP(A198,'RES numbers'!$A$1:$B$30,2,0)</f>
        <v>29</v>
      </c>
      <c r="C198">
        <v>1</v>
      </c>
      <c r="D198">
        <v>0</v>
      </c>
      <c r="E198">
        <v>11</v>
      </c>
      <c r="F198">
        <v>0.05</v>
      </c>
      <c r="G198">
        <v>2</v>
      </c>
      <c r="H198">
        <v>15.24</v>
      </c>
    </row>
    <row r="199" spans="1:8" x14ac:dyDescent="0.2">
      <c r="A199" t="s">
        <v>35</v>
      </c>
      <c r="B199">
        <f>VLOOKUP(A199,'RES numbers'!$A$1:$B$30,2,0)</f>
        <v>29</v>
      </c>
      <c r="C199">
        <v>2</v>
      </c>
      <c r="D199">
        <v>0</v>
      </c>
      <c r="E199">
        <v>11</v>
      </c>
      <c r="F199">
        <v>0.05</v>
      </c>
      <c r="G199">
        <v>3</v>
      </c>
      <c r="H199">
        <v>15.24</v>
      </c>
    </row>
    <row r="200" spans="1:8" x14ac:dyDescent="0.2">
      <c r="A200" t="s">
        <v>35</v>
      </c>
      <c r="B200">
        <f>VLOOKUP(A200,'RES numbers'!$A$1:$B$30,2,0)</f>
        <v>29</v>
      </c>
      <c r="C200">
        <v>3</v>
      </c>
      <c r="D200">
        <v>0</v>
      </c>
      <c r="E200">
        <v>11</v>
      </c>
      <c r="F200">
        <v>0.05</v>
      </c>
      <c r="G200">
        <v>2</v>
      </c>
      <c r="H200">
        <v>15.24</v>
      </c>
    </row>
    <row r="201" spans="1:8" x14ac:dyDescent="0.2">
      <c r="A201" t="s">
        <v>35</v>
      </c>
      <c r="B201">
        <f>VLOOKUP(A201,'RES numbers'!$A$1:$B$30,2,0)</f>
        <v>29</v>
      </c>
      <c r="C201">
        <v>4</v>
      </c>
      <c r="D201">
        <v>0</v>
      </c>
      <c r="E201">
        <v>11</v>
      </c>
      <c r="F201">
        <v>0.05</v>
      </c>
      <c r="G201">
        <v>1</v>
      </c>
      <c r="H201">
        <v>15.24</v>
      </c>
    </row>
    <row r="202" spans="1:8" x14ac:dyDescent="0.2">
      <c r="A202" t="s">
        <v>35</v>
      </c>
      <c r="B202">
        <f>VLOOKUP(A202,'RES numbers'!$A$1:$B$30,2,0)</f>
        <v>29</v>
      </c>
      <c r="C202">
        <v>5</v>
      </c>
      <c r="D202">
        <v>0</v>
      </c>
      <c r="E202">
        <v>11</v>
      </c>
      <c r="F202">
        <v>0.05</v>
      </c>
      <c r="G202">
        <v>0</v>
      </c>
      <c r="H202">
        <v>15.24</v>
      </c>
    </row>
    <row r="203" spans="1:8" x14ac:dyDescent="0.2">
      <c r="A203" t="s">
        <v>35</v>
      </c>
      <c r="B203">
        <f>VLOOKUP(A203,'RES numbers'!$A$1:$B$30,2,0)</f>
        <v>29</v>
      </c>
      <c r="C203">
        <v>6</v>
      </c>
      <c r="D203">
        <v>0</v>
      </c>
      <c r="E203">
        <v>11</v>
      </c>
      <c r="F203">
        <v>0.05</v>
      </c>
      <c r="G203">
        <v>24</v>
      </c>
      <c r="H203">
        <v>11.24</v>
      </c>
    </row>
    <row r="204" spans="1:8" x14ac:dyDescent="0.2">
      <c r="A204" t="s">
        <v>35</v>
      </c>
      <c r="B204">
        <f>VLOOKUP(A204,'RES numbers'!$A$1:$B$30,2,0)</f>
        <v>29</v>
      </c>
      <c r="C204">
        <v>7</v>
      </c>
      <c r="D204">
        <v>0</v>
      </c>
      <c r="E204">
        <v>11</v>
      </c>
      <c r="F204">
        <v>0.05</v>
      </c>
      <c r="G204">
        <v>23</v>
      </c>
      <c r="H204">
        <v>11.24</v>
      </c>
    </row>
    <row r="205" spans="1:8" x14ac:dyDescent="0.2">
      <c r="A205" t="s">
        <v>36</v>
      </c>
      <c r="B205">
        <f>VLOOKUP(A205,'RES numbers'!$A$1:$B$30,2,0)</f>
        <v>30</v>
      </c>
      <c r="C205">
        <v>1</v>
      </c>
      <c r="D205">
        <v>0</v>
      </c>
      <c r="E205">
        <v>11</v>
      </c>
      <c r="F205">
        <v>0.05</v>
      </c>
      <c r="G205">
        <v>2</v>
      </c>
      <c r="H205">
        <v>14.98</v>
      </c>
    </row>
    <row r="206" spans="1:8" x14ac:dyDescent="0.2">
      <c r="A206" t="s">
        <v>36</v>
      </c>
      <c r="B206">
        <f>VLOOKUP(A206,'RES numbers'!$A$1:$B$30,2,0)</f>
        <v>30</v>
      </c>
      <c r="C206">
        <v>2</v>
      </c>
      <c r="D206">
        <v>0</v>
      </c>
      <c r="E206">
        <v>11</v>
      </c>
      <c r="F206">
        <v>0.05</v>
      </c>
      <c r="G206">
        <v>0</v>
      </c>
      <c r="H206">
        <v>14.98</v>
      </c>
    </row>
    <row r="207" spans="1:8" x14ac:dyDescent="0.2">
      <c r="A207" t="s">
        <v>36</v>
      </c>
      <c r="B207">
        <f>VLOOKUP(A207,'RES numbers'!$A$1:$B$30,2,0)</f>
        <v>30</v>
      </c>
      <c r="C207">
        <v>3</v>
      </c>
      <c r="D207">
        <v>0</v>
      </c>
      <c r="E207">
        <v>11</v>
      </c>
      <c r="F207">
        <v>0.05</v>
      </c>
      <c r="G207">
        <v>2</v>
      </c>
      <c r="H207">
        <v>14.98</v>
      </c>
    </row>
    <row r="208" spans="1:8" x14ac:dyDescent="0.2">
      <c r="A208" t="s">
        <v>36</v>
      </c>
      <c r="B208">
        <f>VLOOKUP(A208,'RES numbers'!$A$1:$B$30,2,0)</f>
        <v>30</v>
      </c>
      <c r="C208">
        <v>4</v>
      </c>
      <c r="D208">
        <v>0</v>
      </c>
      <c r="E208">
        <v>11</v>
      </c>
      <c r="F208">
        <v>0.05</v>
      </c>
      <c r="G208">
        <v>3</v>
      </c>
      <c r="H208">
        <v>14.98</v>
      </c>
    </row>
    <row r="209" spans="1:8" x14ac:dyDescent="0.2">
      <c r="A209" t="s">
        <v>36</v>
      </c>
      <c r="B209">
        <f>VLOOKUP(A209,'RES numbers'!$A$1:$B$30,2,0)</f>
        <v>30</v>
      </c>
      <c r="C209">
        <v>5</v>
      </c>
      <c r="D209">
        <v>0</v>
      </c>
      <c r="E209">
        <v>11</v>
      </c>
      <c r="F209">
        <v>0.05</v>
      </c>
      <c r="G209">
        <v>0</v>
      </c>
      <c r="H209">
        <v>14.98</v>
      </c>
    </row>
    <row r="210" spans="1:8" x14ac:dyDescent="0.2">
      <c r="A210" t="s">
        <v>36</v>
      </c>
      <c r="B210">
        <f>VLOOKUP(A210,'RES numbers'!$A$1:$B$30,2,0)</f>
        <v>30</v>
      </c>
      <c r="C210">
        <v>6</v>
      </c>
      <c r="D210">
        <v>0</v>
      </c>
      <c r="E210">
        <v>11</v>
      </c>
      <c r="F210">
        <v>0.05</v>
      </c>
      <c r="G210">
        <v>13</v>
      </c>
      <c r="H210">
        <v>9.99</v>
      </c>
    </row>
    <row r="211" spans="1:8" x14ac:dyDescent="0.2">
      <c r="A211" t="s">
        <v>36</v>
      </c>
      <c r="B211">
        <f>VLOOKUP(A211,'RES numbers'!$A$1:$B$30,2,0)</f>
        <v>30</v>
      </c>
      <c r="C211">
        <v>7</v>
      </c>
      <c r="D211">
        <v>0</v>
      </c>
      <c r="E211">
        <v>11</v>
      </c>
      <c r="F211">
        <v>0.05</v>
      </c>
      <c r="G211">
        <v>24</v>
      </c>
      <c r="H211">
        <v>9.99</v>
      </c>
    </row>
  </sheetData>
  <autoFilter ref="A1:H211" xr:uid="{0EEB33D7-8164-7B4A-861B-284766C007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EFB4-46BA-F740-B806-A97B01296A8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 numbers</vt:lpstr>
      <vt:lpstr>Sheet2</vt:lpstr>
      <vt:lpstr>Sheet1</vt:lpstr>
      <vt:lpstr>w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Aarts</dc:creator>
  <cp:lastModifiedBy>Aman Jain</cp:lastModifiedBy>
  <dcterms:created xsi:type="dcterms:W3CDTF">2019-09-07T18:32:29Z</dcterms:created>
  <dcterms:modified xsi:type="dcterms:W3CDTF">2019-09-27T00:07:36Z</dcterms:modified>
</cp:coreProperties>
</file>