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j\ds_projects\unsw\decision_making_6510\quizzes\week2\"/>
    </mc:Choice>
  </mc:AlternateContent>
  <xr:revisionPtr revIDLastSave="0" documentId="13_ncr:1_{F0488E1A-5A9C-4220-AC23-9D2FF7DAD8C2}" xr6:coauthVersionLast="47" xr6:coauthVersionMax="47" xr10:uidLastSave="{00000000-0000-0000-0000-000000000000}"/>
  <bookViews>
    <workbookView xWindow="-110" yWindow="-110" windowWidth="19420" windowHeight="11620" xr2:uid="{DB8F5A5E-EC7A-41B5-9FFE-66FAF578D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I6" i="1"/>
  <c r="J6" i="1"/>
  <c r="I7" i="1"/>
  <c r="J7" i="1"/>
  <c r="I8" i="1"/>
  <c r="J8" i="1"/>
  <c r="H7" i="1"/>
  <c r="H8" i="1"/>
  <c r="H6" i="1"/>
</calcChain>
</file>

<file path=xl/sharedStrings.xml><?xml version="1.0" encoding="utf-8"?>
<sst xmlns="http://schemas.openxmlformats.org/spreadsheetml/2006/main" count="12" uniqueCount="11">
  <si>
    <t>capital</t>
  </si>
  <si>
    <t>lennox</t>
  </si>
  <si>
    <t>john</t>
  </si>
  <si>
    <t>allowance (km)</t>
  </si>
  <si>
    <t>monthly fee ($)</t>
  </si>
  <si>
    <t>cost per extra km ($)</t>
  </si>
  <si>
    <t>lease length (months)</t>
  </si>
  <si>
    <t>distance travelled per year (kms)</t>
  </si>
  <si>
    <t>maximax i.e. minimin</t>
  </si>
  <si>
    <t>maximin i.e. minimax</t>
  </si>
  <si>
    <t>minimax regret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</si>
</sst>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A77D-E13B-4417-B3F8-50954588682C}">
  <dimension ref="A3:J13"/>
  <sheetViews>
    <sheetView tabSelected="1" workbookViewId="0">
      <selection activeCell="G13" sqref="G13"/>
    </sheetView>
  </sheetViews>
  <sheetFormatPr defaultRowHeight="14.5" x14ac:dyDescent="0.35"/>
  <cols>
    <col min="1" max="1" width="19" bestFit="1" customWidth="1"/>
    <col min="5" max="5" width="13.6328125" bestFit="1" customWidth="1"/>
    <col min="6" max="6" width="13.54296875" bestFit="1" customWidth="1"/>
    <col min="7" max="7" width="18.08984375" bestFit="1" customWidth="1"/>
    <col min="8" max="10" width="11.26953125" bestFit="1" customWidth="1"/>
  </cols>
  <sheetData>
    <row r="3" spans="1:10" x14ac:dyDescent="0.35">
      <c r="A3" t="s">
        <v>6</v>
      </c>
      <c r="B3">
        <v>36</v>
      </c>
    </row>
    <row r="4" spans="1:10" x14ac:dyDescent="0.35">
      <c r="H4" s="1" t="s">
        <v>7</v>
      </c>
      <c r="I4" s="2"/>
      <c r="J4" s="3"/>
    </row>
    <row r="5" spans="1:10" x14ac:dyDescent="0.35">
      <c r="E5" s="16" t="s">
        <v>4</v>
      </c>
      <c r="F5" s="17" t="s">
        <v>3</v>
      </c>
      <c r="G5" s="18" t="s">
        <v>5</v>
      </c>
      <c r="H5" s="5">
        <v>12000</v>
      </c>
      <c r="I5" s="5">
        <v>15000</v>
      </c>
      <c r="J5" s="6">
        <v>18000</v>
      </c>
    </row>
    <row r="6" spans="1:10" x14ac:dyDescent="0.35">
      <c r="D6" s="13" t="s">
        <v>0</v>
      </c>
      <c r="E6" s="10">
        <v>342</v>
      </c>
      <c r="F6" s="11">
        <v>54000</v>
      </c>
      <c r="G6" s="12">
        <v>0.17</v>
      </c>
      <c r="H6" s="7">
        <f>$E6*$B$3 + MAX((H$5*$B$3/12 - $F6)*$G6, 0)</f>
        <v>12312</v>
      </c>
      <c r="I6" s="8">
        <f t="shared" ref="I6:J6" si="0">$E6*$B$3 + MAX((I$5*$B$3/12 - $F6)*$G6, 0)</f>
        <v>12312</v>
      </c>
      <c r="J6" s="9">
        <f t="shared" si="0"/>
        <v>12312</v>
      </c>
    </row>
    <row r="7" spans="1:10" x14ac:dyDescent="0.35">
      <c r="D7" s="14" t="s">
        <v>1</v>
      </c>
      <c r="E7" s="10">
        <v>325</v>
      </c>
      <c r="F7" s="11">
        <v>45000</v>
      </c>
      <c r="G7" s="12">
        <v>0.25</v>
      </c>
      <c r="H7" s="10">
        <f t="shared" ref="H7:J8" si="1">$E7*$B$3 + MAX((H$5*$B$3/12 - $F7)*$G7, 0)</f>
        <v>11700</v>
      </c>
      <c r="I7" s="11">
        <f t="shared" si="1"/>
        <v>11700</v>
      </c>
      <c r="J7" s="12">
        <f t="shared" si="1"/>
        <v>13950</v>
      </c>
    </row>
    <row r="8" spans="1:10" x14ac:dyDescent="0.35">
      <c r="D8" s="15" t="s">
        <v>2</v>
      </c>
      <c r="E8" s="4">
        <v>310</v>
      </c>
      <c r="F8" s="5">
        <v>36000</v>
      </c>
      <c r="G8" s="6">
        <v>0.19</v>
      </c>
      <c r="H8" s="4">
        <f t="shared" si="1"/>
        <v>11160</v>
      </c>
      <c r="I8" s="5">
        <f t="shared" si="1"/>
        <v>12870</v>
      </c>
      <c r="J8" s="6">
        <f t="shared" si="1"/>
        <v>14580</v>
      </c>
    </row>
    <row r="11" spans="1:10" x14ac:dyDescent="0.35">
      <c r="E11" t="s">
        <v>8</v>
      </c>
      <c r="G11">
        <f>MIN(MIN(H6:J6),MIN(H7:J7),MIN(H8:J8))</f>
        <v>11160</v>
      </c>
      <c r="H11" t="s">
        <v>2</v>
      </c>
    </row>
    <row r="12" spans="1:10" x14ac:dyDescent="0.35">
      <c r="E12" t="s">
        <v>9</v>
      </c>
      <c r="G12">
        <f>MIN(MAX(H6:J6), MAX(H7:J7), MAX(H8:I8))</f>
        <v>12312</v>
      </c>
    </row>
    <row r="13" spans="1:10" x14ac:dyDescent="0.35">
      <c r="E13" t="s">
        <v>10</v>
      </c>
    </row>
  </sheetData>
  <mergeCells count="1"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Amanjit Gill</dc:creator>
  <cp:lastModifiedBy>Amanjit Gill</cp:lastModifiedBy>
  <dcterms:created xsi:type="dcterms:W3CDTF">2023-01-21T11:21:25Z</dcterms:created>
  <dcterms:modified xsi:type="dcterms:W3CDTF">2023-01-21T14:28:20Z</dcterms:modified>
</cp:coreProperties>
</file>