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2\"/>
    </mc:Choice>
  </mc:AlternateContent>
  <xr:revisionPtr revIDLastSave="0" documentId="13_ncr:1_{9BB809AA-E316-42D8-89FD-2E502FF3CF61}" xr6:coauthVersionLast="47" xr6:coauthVersionMax="47" xr10:uidLastSave="{00000000-0000-0000-0000-000000000000}"/>
  <bookViews>
    <workbookView xWindow="-110" yWindow="-110" windowWidth="19420" windowHeight="11620" activeTab="1" xr2:uid="{128E22E7-D79F-4F4A-B9D4-5EF7FF588309}"/>
  </bookViews>
  <sheets>
    <sheet name="Task1" sheetId="1" r:id="rId1"/>
    <sheet name="Task2" sheetId="2" r:id="rId2"/>
    <sheet name="Task3" sheetId="3" r:id="rId3"/>
  </sheets>
  <definedNames>
    <definedName name="TreeData" localSheetId="0">Task1!$ALM$1003:$ALT$1017</definedName>
    <definedName name="TreeDiag" localSheetId="0">Task1!$A$3:$S$47</definedName>
    <definedName name="TreeOption" localSheetId="0">Task1!$ALM$993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1" l="1"/>
  <c r="Q41" i="1"/>
  <c r="Q36" i="1"/>
  <c r="M31" i="1"/>
  <c r="M26" i="1"/>
  <c r="M21" i="1"/>
  <c r="I21" i="1" s="1"/>
  <c r="M16" i="1"/>
  <c r="I11" i="1"/>
  <c r="E6" i="1"/>
  <c r="M41" i="1" l="1"/>
  <c r="I36" i="1" s="1"/>
  <c r="E23" i="1" s="1"/>
  <c r="A14" i="1" s="1"/>
</calcChain>
</file>

<file path=xl/sharedStrings.xml><?xml version="1.0" encoding="utf-8"?>
<sst xmlns="http://schemas.openxmlformats.org/spreadsheetml/2006/main" count="53" uniqueCount="25">
  <si>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</si>
  <si>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</si>
  <si>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</si>
  <si>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</si>
  <si>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</si>
  <si>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</si>
  <si>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</si>
  <si>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</si>
  <si>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</si>
  <si>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</si>
  <si>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Event 3</t>
  </si>
  <si>
    <t>E</t>
  </si>
  <si>
    <t>accept settlement</t>
  </si>
  <si>
    <t>plaintiff accepts</t>
  </si>
  <si>
    <t>plaintiff rejects</t>
  </si>
  <si>
    <t>counter-offer $400K</t>
  </si>
  <si>
    <t>plaintiff counter-offers $600K</t>
  </si>
  <si>
    <t>reject and go to trial</t>
  </si>
  <si>
    <t>no damages</t>
  </si>
  <si>
    <t>$750K damages</t>
  </si>
  <si>
    <t>$1.5M damages</t>
  </si>
  <si>
    <t>Cost ($/1000)</t>
  </si>
  <si>
    <t>min</t>
  </si>
  <si>
    <t>TASK 1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</si>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</sst>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19685</xdr:rowOff>
    </xdr:from>
    <xdr:to>
      <xdr:col>5</xdr:col>
      <xdr:colOff>0</xdr:colOff>
      <xdr:row>4</xdr:row>
      <xdr:rowOff>177165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96DE1A22-B969-B626-0319-E56BFDAB72A1}"/>
            </a:ext>
          </a:extLst>
        </xdr:cNvPr>
        <xdr:cNvCxnSpPr/>
      </xdr:nvCxnSpPr>
      <xdr:spPr>
        <a:xfrm>
          <a:off x="2552700" y="6102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98425</xdr:rowOff>
    </xdr:from>
    <xdr:to>
      <xdr:col>17</xdr:col>
      <xdr:colOff>0</xdr:colOff>
      <xdr:row>4</xdr:row>
      <xdr:rowOff>98425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F53EA6E-9402-7D51-54C1-2E51C3FCEFC3}"/>
            </a:ext>
          </a:extLst>
        </xdr:cNvPr>
        <xdr:cNvCxnSpPr/>
      </xdr:nvCxnSpPr>
      <xdr:spPr>
        <a:xfrm>
          <a:off x="2736850" y="688975"/>
          <a:ext cx="64960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98425</xdr:rowOff>
    </xdr:from>
    <xdr:to>
      <xdr:col>3</xdr:col>
      <xdr:colOff>0</xdr:colOff>
      <xdr:row>12</xdr:row>
      <xdr:rowOff>98425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1DC474DC-B50D-9EEE-8F82-186638329903}"/>
            </a:ext>
          </a:extLst>
        </xdr:cNvPr>
        <xdr:cNvCxnSpPr/>
      </xdr:nvCxnSpPr>
      <xdr:spPr>
        <a:xfrm flipV="1">
          <a:off x="844550" y="688975"/>
          <a:ext cx="387350" cy="1574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98425</xdr:rowOff>
    </xdr:from>
    <xdr:to>
      <xdr:col>5</xdr:col>
      <xdr:colOff>0</xdr:colOff>
      <xdr:row>4</xdr:row>
      <xdr:rowOff>98425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9E227ACE-334C-B673-8690-50B53D360287}"/>
            </a:ext>
          </a:extLst>
        </xdr:cNvPr>
        <xdr:cNvCxnSpPr/>
      </xdr:nvCxnSpPr>
      <xdr:spPr>
        <a:xfrm>
          <a:off x="1231900" y="68897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19685</xdr:rowOff>
    </xdr:from>
    <xdr:to>
      <xdr:col>9</xdr:col>
      <xdr:colOff>0</xdr:colOff>
      <xdr:row>9</xdr:row>
      <xdr:rowOff>177165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EB58A5D6-2420-9F02-A6AB-DE5C326B1A7E}"/>
            </a:ext>
          </a:extLst>
        </xdr:cNvPr>
        <xdr:cNvCxnSpPr/>
      </xdr:nvCxnSpPr>
      <xdr:spPr>
        <a:xfrm>
          <a:off x="5295900" y="15944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98425</xdr:rowOff>
    </xdr:from>
    <xdr:to>
      <xdr:col>17</xdr:col>
      <xdr:colOff>0</xdr:colOff>
      <xdr:row>9</xdr:row>
      <xdr:rowOff>98425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6732CD23-2046-3C47-F221-BD6F396E8088}"/>
            </a:ext>
          </a:extLst>
        </xdr:cNvPr>
        <xdr:cNvCxnSpPr/>
      </xdr:nvCxnSpPr>
      <xdr:spPr>
        <a:xfrm>
          <a:off x="5480050" y="1673225"/>
          <a:ext cx="37528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98425</xdr:rowOff>
    </xdr:from>
    <xdr:to>
      <xdr:col>7</xdr:col>
      <xdr:colOff>0</xdr:colOff>
      <xdr:row>21</xdr:row>
      <xdr:rowOff>98425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C3BA7D26-99D8-8774-9BC3-78B64EF31147}"/>
            </a:ext>
          </a:extLst>
        </xdr:cNvPr>
        <xdr:cNvCxnSpPr/>
      </xdr:nvCxnSpPr>
      <xdr:spPr>
        <a:xfrm flipV="1">
          <a:off x="2736850" y="1673225"/>
          <a:ext cx="387350" cy="23622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98425</xdr:rowOff>
    </xdr:from>
    <xdr:to>
      <xdr:col>9</xdr:col>
      <xdr:colOff>0</xdr:colOff>
      <xdr:row>9</xdr:row>
      <xdr:rowOff>98425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974B45ED-9CE1-9E19-54C5-CE8604CFA026}"/>
            </a:ext>
          </a:extLst>
        </xdr:cNvPr>
        <xdr:cNvCxnSpPr/>
      </xdr:nvCxnSpPr>
      <xdr:spPr>
        <a:xfrm>
          <a:off x="3124200" y="1673225"/>
          <a:ext cx="21717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19685</xdr:rowOff>
    </xdr:from>
    <xdr:to>
      <xdr:col>13</xdr:col>
      <xdr:colOff>0</xdr:colOff>
      <xdr:row>14</xdr:row>
      <xdr:rowOff>177165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BD393F8C-0435-1D93-8EC9-5A4AFFA3CC9C}"/>
            </a:ext>
          </a:extLst>
        </xdr:cNvPr>
        <xdr:cNvCxnSpPr/>
      </xdr:nvCxnSpPr>
      <xdr:spPr>
        <a:xfrm>
          <a:off x="7340600" y="25787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98425</xdr:rowOff>
    </xdr:from>
    <xdr:to>
      <xdr:col>17</xdr:col>
      <xdr:colOff>0</xdr:colOff>
      <xdr:row>14</xdr:row>
      <xdr:rowOff>98425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C0169C15-0A94-F95E-072A-71549B268CA8}"/>
            </a:ext>
          </a:extLst>
        </xdr:cNvPr>
        <xdr:cNvCxnSpPr/>
      </xdr:nvCxnSpPr>
      <xdr:spPr>
        <a:xfrm>
          <a:off x="7524750" y="265747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98425</xdr:rowOff>
    </xdr:from>
    <xdr:to>
      <xdr:col>11</xdr:col>
      <xdr:colOff>0</xdr:colOff>
      <xdr:row>19</xdr:row>
      <xdr:rowOff>98425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7DEC7C11-FD3D-418D-4CE6-15CF087CF415}"/>
            </a:ext>
          </a:extLst>
        </xdr:cNvPr>
        <xdr:cNvCxnSpPr/>
      </xdr:nvCxnSpPr>
      <xdr:spPr>
        <a:xfrm flipV="1">
          <a:off x="5480050" y="265747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98425</xdr:rowOff>
    </xdr:from>
    <xdr:to>
      <xdr:col>13</xdr:col>
      <xdr:colOff>0</xdr:colOff>
      <xdr:row>14</xdr:row>
      <xdr:rowOff>98425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98E998AC-62B6-C4AA-549A-D00A47DA2F54}"/>
            </a:ext>
          </a:extLst>
        </xdr:cNvPr>
        <xdr:cNvCxnSpPr/>
      </xdr:nvCxnSpPr>
      <xdr:spPr>
        <a:xfrm>
          <a:off x="5867400" y="265747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19685</xdr:rowOff>
    </xdr:from>
    <xdr:to>
      <xdr:col>13</xdr:col>
      <xdr:colOff>0</xdr:colOff>
      <xdr:row>19</xdr:row>
      <xdr:rowOff>177165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7A6F7B66-E74D-18C9-F24A-7DB48DBDA2F3}"/>
            </a:ext>
          </a:extLst>
        </xdr:cNvPr>
        <xdr:cNvCxnSpPr/>
      </xdr:nvCxnSpPr>
      <xdr:spPr>
        <a:xfrm>
          <a:off x="7340600" y="35629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98425</xdr:rowOff>
    </xdr:from>
    <xdr:to>
      <xdr:col>17</xdr:col>
      <xdr:colOff>0</xdr:colOff>
      <xdr:row>19</xdr:row>
      <xdr:rowOff>98425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763A91CD-A9B6-8263-5E3C-286E36153F7A}"/>
            </a:ext>
          </a:extLst>
        </xdr:cNvPr>
        <xdr:cNvCxnSpPr/>
      </xdr:nvCxnSpPr>
      <xdr:spPr>
        <a:xfrm>
          <a:off x="7524750" y="364172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98425</xdr:rowOff>
    </xdr:from>
    <xdr:to>
      <xdr:col>11</xdr:col>
      <xdr:colOff>0</xdr:colOff>
      <xdr:row>19</xdr:row>
      <xdr:rowOff>98425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C6BDC950-43E4-543C-95F9-9F74BF5F66C6}"/>
            </a:ext>
          </a:extLst>
        </xdr:cNvPr>
        <xdr:cNvCxnSpPr/>
      </xdr:nvCxnSpPr>
      <xdr:spPr>
        <a:xfrm>
          <a:off x="5480050" y="3641725"/>
          <a:ext cx="38735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98425</xdr:rowOff>
    </xdr:from>
    <xdr:to>
      <xdr:col>13</xdr:col>
      <xdr:colOff>0</xdr:colOff>
      <xdr:row>19</xdr:row>
      <xdr:rowOff>98425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A1878272-0F7A-1E85-9BB4-AD9A1C465E19}"/>
            </a:ext>
          </a:extLst>
        </xdr:cNvPr>
        <xdr:cNvCxnSpPr/>
      </xdr:nvCxnSpPr>
      <xdr:spPr>
        <a:xfrm>
          <a:off x="5867400" y="364172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19685</xdr:rowOff>
    </xdr:from>
    <xdr:to>
      <xdr:col>13</xdr:col>
      <xdr:colOff>0</xdr:colOff>
      <xdr:row>24</xdr:row>
      <xdr:rowOff>177165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B0C9DACA-200A-CF94-F624-AF81F1E94E6E}"/>
            </a:ext>
          </a:extLst>
        </xdr:cNvPr>
        <xdr:cNvCxnSpPr/>
      </xdr:nvCxnSpPr>
      <xdr:spPr>
        <a:xfrm>
          <a:off x="7340600" y="45472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24</xdr:row>
      <xdr:rowOff>98425</xdr:rowOff>
    </xdr:from>
    <xdr:to>
      <xdr:col>17</xdr:col>
      <xdr:colOff>0</xdr:colOff>
      <xdr:row>24</xdr:row>
      <xdr:rowOff>98425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345512D3-4C62-7516-4F10-3AA61C1FA6A7}"/>
            </a:ext>
          </a:extLst>
        </xdr:cNvPr>
        <xdr:cNvCxnSpPr/>
      </xdr:nvCxnSpPr>
      <xdr:spPr>
        <a:xfrm>
          <a:off x="7524750" y="462597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98425</xdr:rowOff>
    </xdr:from>
    <xdr:to>
      <xdr:col>11</xdr:col>
      <xdr:colOff>0</xdr:colOff>
      <xdr:row>24</xdr:row>
      <xdr:rowOff>98425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74318CD8-2C97-379D-215A-A9ADDAAFFEA4}"/>
            </a:ext>
          </a:extLst>
        </xdr:cNvPr>
        <xdr:cNvCxnSpPr/>
      </xdr:nvCxnSpPr>
      <xdr:spPr>
        <a:xfrm>
          <a:off x="5480050" y="364172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98425</xdr:rowOff>
    </xdr:from>
    <xdr:to>
      <xdr:col>13</xdr:col>
      <xdr:colOff>0</xdr:colOff>
      <xdr:row>24</xdr:row>
      <xdr:rowOff>98425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93B3FF2A-8A94-358F-2466-49070E2289C3}"/>
            </a:ext>
          </a:extLst>
        </xdr:cNvPr>
        <xdr:cNvCxnSpPr/>
      </xdr:nvCxnSpPr>
      <xdr:spPr>
        <a:xfrm>
          <a:off x="5867400" y="462597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19</xdr:row>
      <xdr:rowOff>12700</xdr:rowOff>
    </xdr:from>
    <xdr:to>
      <xdr:col>10</xdr:col>
      <xdr:colOff>0</xdr:colOff>
      <xdr:row>19</xdr:row>
      <xdr:rowOff>184150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D79277AC-862C-E77A-2052-0874D5463085}"/>
            </a:ext>
          </a:extLst>
        </xdr:cNvPr>
        <xdr:cNvSpPr/>
      </xdr:nvSpPr>
      <xdr:spPr>
        <a:xfrm>
          <a:off x="5308600" y="3556000"/>
          <a:ext cx="171450" cy="1714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0</xdr:colOff>
      <xdr:row>19</xdr:row>
      <xdr:rowOff>98425</xdr:rowOff>
    </xdr:from>
    <xdr:to>
      <xdr:col>7</xdr:col>
      <xdr:colOff>0</xdr:colOff>
      <xdr:row>21</xdr:row>
      <xdr:rowOff>98425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A59F1E5E-21E2-5523-1A24-40937A990623}"/>
            </a:ext>
          </a:extLst>
        </xdr:cNvPr>
        <xdr:cNvCxnSpPr/>
      </xdr:nvCxnSpPr>
      <xdr:spPr>
        <a:xfrm flipV="1">
          <a:off x="2736850" y="3641725"/>
          <a:ext cx="387350" cy="3937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98425</xdr:rowOff>
    </xdr:from>
    <xdr:to>
      <xdr:col>9</xdr:col>
      <xdr:colOff>0</xdr:colOff>
      <xdr:row>19</xdr:row>
      <xdr:rowOff>98425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6A915EA1-EE5A-5D5C-1009-EB89290E19AB}"/>
            </a:ext>
          </a:extLst>
        </xdr:cNvPr>
        <xdr:cNvCxnSpPr/>
      </xdr:nvCxnSpPr>
      <xdr:spPr>
        <a:xfrm>
          <a:off x="3124200" y="3641725"/>
          <a:ext cx="21717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29</xdr:row>
      <xdr:rowOff>19685</xdr:rowOff>
    </xdr:from>
    <xdr:to>
      <xdr:col>13</xdr:col>
      <xdr:colOff>0</xdr:colOff>
      <xdr:row>29</xdr:row>
      <xdr:rowOff>177165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E6D030B6-6AD4-1444-121E-D8BEF7AE3684}"/>
            </a:ext>
          </a:extLst>
        </xdr:cNvPr>
        <xdr:cNvCxnSpPr/>
      </xdr:nvCxnSpPr>
      <xdr:spPr>
        <a:xfrm>
          <a:off x="7340600" y="55314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98425</xdr:rowOff>
    </xdr:from>
    <xdr:to>
      <xdr:col>17</xdr:col>
      <xdr:colOff>0</xdr:colOff>
      <xdr:row>29</xdr:row>
      <xdr:rowOff>98425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4A3F5CBE-D8DD-7852-A6A4-46B2C5758464}"/>
            </a:ext>
          </a:extLst>
        </xdr:cNvPr>
        <xdr:cNvCxnSpPr/>
      </xdr:nvCxnSpPr>
      <xdr:spPr>
        <a:xfrm>
          <a:off x="7524750" y="561022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98425</xdr:rowOff>
    </xdr:from>
    <xdr:to>
      <xdr:col>11</xdr:col>
      <xdr:colOff>0</xdr:colOff>
      <xdr:row>34</xdr:row>
      <xdr:rowOff>98425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CEDE37-E939-DC9B-A238-ED42F647EFA2}"/>
            </a:ext>
          </a:extLst>
        </xdr:cNvPr>
        <xdr:cNvCxnSpPr/>
      </xdr:nvCxnSpPr>
      <xdr:spPr>
        <a:xfrm flipV="1">
          <a:off x="5480050" y="561022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98425</xdr:rowOff>
    </xdr:from>
    <xdr:to>
      <xdr:col>13</xdr:col>
      <xdr:colOff>0</xdr:colOff>
      <xdr:row>29</xdr:row>
      <xdr:rowOff>98425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BE2E231E-9A5E-7F6E-932F-35CDB7DF6EC4}"/>
            </a:ext>
          </a:extLst>
        </xdr:cNvPr>
        <xdr:cNvCxnSpPr/>
      </xdr:nvCxnSpPr>
      <xdr:spPr>
        <a:xfrm>
          <a:off x="5867400" y="561022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34</xdr:row>
      <xdr:rowOff>19685</xdr:rowOff>
    </xdr:from>
    <xdr:to>
      <xdr:col>17</xdr:col>
      <xdr:colOff>0</xdr:colOff>
      <xdr:row>34</xdr:row>
      <xdr:rowOff>177165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6E175D33-29D3-635F-8E31-F9D614F6A828}"/>
            </a:ext>
          </a:extLst>
        </xdr:cNvPr>
        <xdr:cNvCxnSpPr/>
      </xdr:nvCxnSpPr>
      <xdr:spPr>
        <a:xfrm>
          <a:off x="9232900" y="65157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98425</xdr:rowOff>
    </xdr:from>
    <xdr:to>
      <xdr:col>15</xdr:col>
      <xdr:colOff>0</xdr:colOff>
      <xdr:row>39</xdr:row>
      <xdr:rowOff>98425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8DFD268F-AEC1-967E-7C7A-7D992BAF2FF4}"/>
            </a:ext>
          </a:extLst>
        </xdr:cNvPr>
        <xdr:cNvCxnSpPr/>
      </xdr:nvCxnSpPr>
      <xdr:spPr>
        <a:xfrm flipV="1">
          <a:off x="7524750" y="659447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34</xdr:row>
      <xdr:rowOff>98425</xdr:rowOff>
    </xdr:from>
    <xdr:to>
      <xdr:col>17</xdr:col>
      <xdr:colOff>0</xdr:colOff>
      <xdr:row>34</xdr:row>
      <xdr:rowOff>98425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D614FFB3-C4CD-2EDE-49C3-D77D9EDF5754}"/>
            </a:ext>
          </a:extLst>
        </xdr:cNvPr>
        <xdr:cNvCxnSpPr/>
      </xdr:nvCxnSpPr>
      <xdr:spPr>
        <a:xfrm>
          <a:off x="7912100" y="659447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19685</xdr:rowOff>
    </xdr:from>
    <xdr:to>
      <xdr:col>17</xdr:col>
      <xdr:colOff>0</xdr:colOff>
      <xdr:row>39</xdr:row>
      <xdr:rowOff>177165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3D5B3A6D-DCAC-555D-9E6D-7BD95E17012C}"/>
            </a:ext>
          </a:extLst>
        </xdr:cNvPr>
        <xdr:cNvCxnSpPr/>
      </xdr:nvCxnSpPr>
      <xdr:spPr>
        <a:xfrm>
          <a:off x="9232900" y="74999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39</xdr:row>
      <xdr:rowOff>98425</xdr:rowOff>
    </xdr:from>
    <xdr:to>
      <xdr:col>15</xdr:col>
      <xdr:colOff>0</xdr:colOff>
      <xdr:row>39</xdr:row>
      <xdr:rowOff>98425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5283210A-A711-D857-9CFC-BF71D072E52A}"/>
            </a:ext>
          </a:extLst>
        </xdr:cNvPr>
        <xdr:cNvCxnSpPr/>
      </xdr:nvCxnSpPr>
      <xdr:spPr>
        <a:xfrm>
          <a:off x="7524750" y="7578725"/>
          <a:ext cx="38735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39</xdr:row>
      <xdr:rowOff>98425</xdr:rowOff>
    </xdr:from>
    <xdr:to>
      <xdr:col>17</xdr:col>
      <xdr:colOff>0</xdr:colOff>
      <xdr:row>39</xdr:row>
      <xdr:rowOff>98425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84EC9B6F-5544-0CA8-91B0-C2184CA66093}"/>
            </a:ext>
          </a:extLst>
        </xdr:cNvPr>
        <xdr:cNvCxnSpPr/>
      </xdr:nvCxnSpPr>
      <xdr:spPr>
        <a:xfrm>
          <a:off x="7912100" y="757872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44</xdr:row>
      <xdr:rowOff>19685</xdr:rowOff>
    </xdr:from>
    <xdr:to>
      <xdr:col>17</xdr:col>
      <xdr:colOff>0</xdr:colOff>
      <xdr:row>44</xdr:row>
      <xdr:rowOff>177165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2321E107-DA80-CE70-578C-CB5316B233AE}"/>
            </a:ext>
          </a:extLst>
        </xdr:cNvPr>
        <xdr:cNvCxnSpPr/>
      </xdr:nvCxnSpPr>
      <xdr:spPr>
        <a:xfrm>
          <a:off x="9232900" y="84842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39</xdr:row>
      <xdr:rowOff>98425</xdr:rowOff>
    </xdr:from>
    <xdr:to>
      <xdr:col>15</xdr:col>
      <xdr:colOff>0</xdr:colOff>
      <xdr:row>44</xdr:row>
      <xdr:rowOff>98425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2E457717-F480-12F5-53C6-28090760269F}"/>
            </a:ext>
          </a:extLst>
        </xdr:cNvPr>
        <xdr:cNvCxnSpPr/>
      </xdr:nvCxnSpPr>
      <xdr:spPr>
        <a:xfrm>
          <a:off x="7524750" y="757872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44</xdr:row>
      <xdr:rowOff>98425</xdr:rowOff>
    </xdr:from>
    <xdr:to>
      <xdr:col>17</xdr:col>
      <xdr:colOff>0</xdr:colOff>
      <xdr:row>44</xdr:row>
      <xdr:rowOff>98425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4E97A47F-30F2-0879-F54E-C827305CB914}"/>
            </a:ext>
          </a:extLst>
        </xdr:cNvPr>
        <xdr:cNvCxnSpPr/>
      </xdr:nvCxnSpPr>
      <xdr:spPr>
        <a:xfrm>
          <a:off x="7912100" y="856297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39</xdr:row>
      <xdr:rowOff>12700</xdr:rowOff>
    </xdr:from>
    <xdr:to>
      <xdr:col>14</xdr:col>
      <xdr:colOff>0</xdr:colOff>
      <xdr:row>39</xdr:row>
      <xdr:rowOff>184150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8A229A53-B646-B1F6-B14D-BCD14418DCBA}"/>
            </a:ext>
          </a:extLst>
        </xdr:cNvPr>
        <xdr:cNvSpPr/>
      </xdr:nvSpPr>
      <xdr:spPr>
        <a:xfrm>
          <a:off x="7353300" y="7493000"/>
          <a:ext cx="171450" cy="1714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0</xdr:colOff>
      <xdr:row>34</xdr:row>
      <xdr:rowOff>98425</xdr:rowOff>
    </xdr:from>
    <xdr:to>
      <xdr:col>11</xdr:col>
      <xdr:colOff>0</xdr:colOff>
      <xdr:row>39</xdr:row>
      <xdr:rowOff>98425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5677ABC1-E46B-F697-B2AF-5E7527813025}"/>
            </a:ext>
          </a:extLst>
        </xdr:cNvPr>
        <xdr:cNvCxnSpPr/>
      </xdr:nvCxnSpPr>
      <xdr:spPr>
        <a:xfrm>
          <a:off x="5480050" y="659447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98425</xdr:rowOff>
    </xdr:from>
    <xdr:to>
      <xdr:col>13</xdr:col>
      <xdr:colOff>0</xdr:colOff>
      <xdr:row>39</xdr:row>
      <xdr:rowOff>98425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62DA0BD-A658-DDE7-72CC-6C5EF7679667}"/>
            </a:ext>
          </a:extLst>
        </xdr:cNvPr>
        <xdr:cNvCxnSpPr/>
      </xdr:nvCxnSpPr>
      <xdr:spPr>
        <a:xfrm>
          <a:off x="5867400" y="757872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34</xdr:row>
      <xdr:rowOff>12700</xdr:rowOff>
    </xdr:from>
    <xdr:to>
      <xdr:col>10</xdr:col>
      <xdr:colOff>0</xdr:colOff>
      <xdr:row>34</xdr:row>
      <xdr:rowOff>184150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6C1D5CE7-B322-5F9A-0F32-0B8D450A7566}"/>
            </a:ext>
          </a:extLst>
        </xdr:cNvPr>
        <xdr:cNvSpPr/>
      </xdr:nvSpPr>
      <xdr:spPr>
        <a:xfrm>
          <a:off x="5308600" y="6508750"/>
          <a:ext cx="171450" cy="1714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0</xdr:colOff>
      <xdr:row>21</xdr:row>
      <xdr:rowOff>98425</xdr:rowOff>
    </xdr:from>
    <xdr:to>
      <xdr:col>7</xdr:col>
      <xdr:colOff>0</xdr:colOff>
      <xdr:row>34</xdr:row>
      <xdr:rowOff>98425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87DCD2D3-2468-E1FA-6B12-1B92F3D51D3F}"/>
            </a:ext>
          </a:extLst>
        </xdr:cNvPr>
        <xdr:cNvCxnSpPr/>
      </xdr:nvCxnSpPr>
      <xdr:spPr>
        <a:xfrm>
          <a:off x="2736850" y="4035425"/>
          <a:ext cx="387350" cy="25590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98425</xdr:rowOff>
    </xdr:from>
    <xdr:to>
      <xdr:col>9</xdr:col>
      <xdr:colOff>0</xdr:colOff>
      <xdr:row>34</xdr:row>
      <xdr:rowOff>98425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7FCC41E7-DED6-DB63-5EF1-6F6293624043}"/>
            </a:ext>
          </a:extLst>
        </xdr:cNvPr>
        <xdr:cNvCxnSpPr/>
      </xdr:nvCxnSpPr>
      <xdr:spPr>
        <a:xfrm>
          <a:off x="3124200" y="6594475"/>
          <a:ext cx="21717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21</xdr:row>
      <xdr:rowOff>12700</xdr:rowOff>
    </xdr:from>
    <xdr:to>
      <xdr:col>6</xdr:col>
      <xdr:colOff>0</xdr:colOff>
      <xdr:row>21</xdr:row>
      <xdr:rowOff>184150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74D47D56-FFBD-77F0-C23D-E637BFD0E9AF}"/>
            </a:ext>
          </a:extLst>
        </xdr:cNvPr>
        <xdr:cNvSpPr/>
      </xdr:nvSpPr>
      <xdr:spPr>
        <a:xfrm>
          <a:off x="2565400" y="3949700"/>
          <a:ext cx="171450" cy="1714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0</xdr:colOff>
      <xdr:row>12</xdr:row>
      <xdr:rowOff>98425</xdr:rowOff>
    </xdr:from>
    <xdr:to>
      <xdr:col>3</xdr:col>
      <xdr:colOff>0</xdr:colOff>
      <xdr:row>21</xdr:row>
      <xdr:rowOff>98425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38A11608-5E4A-D5C9-9BD5-41CAF319791A}"/>
            </a:ext>
          </a:extLst>
        </xdr:cNvPr>
        <xdr:cNvCxnSpPr/>
      </xdr:nvCxnSpPr>
      <xdr:spPr>
        <a:xfrm>
          <a:off x="844550" y="2263775"/>
          <a:ext cx="387350" cy="17716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98425</xdr:rowOff>
    </xdr:from>
    <xdr:to>
      <xdr:col>5</xdr:col>
      <xdr:colOff>0</xdr:colOff>
      <xdr:row>21</xdr:row>
      <xdr:rowOff>98425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3B227C7-6A0A-ED1F-C9D1-A3FC2E776F4F}"/>
            </a:ext>
          </a:extLst>
        </xdr:cNvPr>
        <xdr:cNvCxnSpPr/>
      </xdr:nvCxnSpPr>
      <xdr:spPr>
        <a:xfrm>
          <a:off x="1231900" y="403542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12</xdr:row>
      <xdr:rowOff>12700</xdr:rowOff>
    </xdr:from>
    <xdr:to>
      <xdr:col>2</xdr:col>
      <xdr:colOff>0</xdr:colOff>
      <xdr:row>12</xdr:row>
      <xdr:rowOff>184150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7336B409-5FF0-ECB6-5271-151C95542560}"/>
            </a:ext>
          </a:extLst>
        </xdr:cNvPr>
        <xdr:cNvSpPr/>
      </xdr:nvSpPr>
      <xdr:spPr>
        <a:xfrm>
          <a:off x="673100" y="2178050"/>
          <a:ext cx="171450" cy="1714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0</xdr:colOff>
      <xdr:row>12</xdr:row>
      <xdr:rowOff>98425</xdr:rowOff>
    </xdr:from>
    <xdr:to>
      <xdr:col>1</xdr:col>
      <xdr:colOff>0</xdr:colOff>
      <xdr:row>12</xdr:row>
      <xdr:rowOff>98425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EED7BBE6-E8D6-FB25-B66B-40F8E5CD5ABF}"/>
            </a:ext>
          </a:extLst>
        </xdr:cNvPr>
        <xdr:cNvCxnSpPr/>
      </xdr:nvCxnSpPr>
      <xdr:spPr>
        <a:xfrm>
          <a:off x="0" y="2263775"/>
          <a:ext cx="6604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F6F4-F4B0-4C64-9570-589218C8A64B}">
  <sheetPr>
    <pageSetUpPr fitToPage="1"/>
  </sheetPr>
  <dimension ref="A1:ALT1017"/>
  <sheetViews>
    <sheetView workbookViewId="0"/>
  </sheetViews>
  <sheetFormatPr defaultRowHeight="15.5" x14ac:dyDescent="0.35"/>
  <cols>
    <col min="2" max="2" width="2.4140625" customWidth="1"/>
    <col min="3" max="3" width="5.08203125" customWidth="1"/>
    <col min="6" max="6" width="2.4140625" customWidth="1"/>
    <col min="7" max="7" width="5.08203125" customWidth="1"/>
    <col min="8" max="8" width="14.6640625" customWidth="1"/>
    <col min="9" max="9" width="13.83203125" customWidth="1"/>
    <col min="10" max="10" width="2.4140625" customWidth="1"/>
    <col min="11" max="11" width="5.08203125" customWidth="1"/>
    <col min="12" max="12" width="10.6640625" customWidth="1"/>
    <col min="14" max="14" width="2.4140625" customWidth="1"/>
    <col min="15" max="15" width="5.08203125" customWidth="1"/>
    <col min="18" max="18" width="2.4140625" customWidth="1"/>
    <col min="19" max="19" width="12.25" customWidth="1"/>
    <col min="2000" max="2000" width="2.4140625" customWidth="1"/>
  </cols>
  <sheetData>
    <row r="1" spans="1:19" x14ac:dyDescent="0.35">
      <c r="A1" s="12" t="s">
        <v>23</v>
      </c>
    </row>
    <row r="3" spans="1:19" x14ac:dyDescent="0.35">
      <c r="A3" s="6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0" t="s">
        <v>21</v>
      </c>
    </row>
    <row r="4" spans="1:19" x14ac:dyDescent="0.35">
      <c r="A4" s="7"/>
      <c r="B4" s="1"/>
      <c r="C4" s="1"/>
      <c r="D4" s="1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9"/>
    </row>
    <row r="5" spans="1:19" x14ac:dyDescent="0.3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>
        <v>750</v>
      </c>
    </row>
    <row r="6" spans="1:19" x14ac:dyDescent="0.35">
      <c r="A6" s="7"/>
      <c r="B6" s="1"/>
      <c r="C6" s="1"/>
      <c r="D6" s="1"/>
      <c r="E6" s="1">
        <f>S5</f>
        <v>750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/>
    </row>
    <row r="7" spans="1:19" x14ac:dyDescent="0.35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/>
    </row>
    <row r="8" spans="1:19" x14ac:dyDescent="0.35">
      <c r="A8" s="7"/>
      <c r="B8" s="1"/>
      <c r="C8" s="1"/>
      <c r="D8" s="1"/>
      <c r="E8" s="1"/>
      <c r="F8" s="1"/>
      <c r="G8" s="1"/>
      <c r="H8" s="11">
        <v>0.1</v>
      </c>
      <c r="I8" s="1"/>
      <c r="J8" s="1"/>
      <c r="K8" s="1"/>
      <c r="L8" s="1"/>
      <c r="M8" s="1"/>
      <c r="N8" s="1"/>
      <c r="O8" s="1"/>
      <c r="P8" s="1"/>
      <c r="Q8" s="1"/>
      <c r="R8" s="1"/>
      <c r="S8" s="3"/>
    </row>
    <row r="9" spans="1:19" x14ac:dyDescent="0.35">
      <c r="A9" s="7"/>
      <c r="B9" s="1"/>
      <c r="C9" s="1"/>
      <c r="D9" s="1"/>
      <c r="E9" s="1"/>
      <c r="F9" s="1"/>
      <c r="G9" s="1"/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3"/>
    </row>
    <row r="10" spans="1:19" x14ac:dyDescent="0.3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">
        <v>400</v>
      </c>
    </row>
    <row r="11" spans="1:19" x14ac:dyDescent="0.35">
      <c r="A11" s="7"/>
      <c r="B11" s="1"/>
      <c r="C11" s="1"/>
      <c r="D11" s="1"/>
      <c r="E11" s="1"/>
      <c r="F11" s="1"/>
      <c r="G11" s="1"/>
      <c r="H11" s="1"/>
      <c r="I11" s="1">
        <f>S10</f>
        <v>400</v>
      </c>
      <c r="J11" s="1"/>
      <c r="K11" s="1"/>
      <c r="L11" s="1"/>
      <c r="M11" s="1"/>
      <c r="N11" s="1"/>
      <c r="O11" s="1"/>
      <c r="P11" s="1"/>
      <c r="Q11" s="1"/>
      <c r="R11" s="1"/>
      <c r="S11" s="3"/>
    </row>
    <row r="12" spans="1:19" x14ac:dyDescent="0.35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</row>
    <row r="13" spans="1:19" x14ac:dyDescent="0.35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  <c r="L13" s="11">
        <v>0.2</v>
      </c>
      <c r="M13" s="1"/>
      <c r="N13" s="1"/>
      <c r="O13" s="1"/>
      <c r="P13" s="1"/>
      <c r="Q13" s="1"/>
      <c r="R13" s="1"/>
      <c r="S13" s="3"/>
    </row>
    <row r="14" spans="1:19" x14ac:dyDescent="0.35">
      <c r="A14" s="7">
        <f>MIN(E6,E23)</f>
        <v>670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</v>
      </c>
      <c r="M14" s="1"/>
      <c r="N14" s="1"/>
      <c r="O14" s="1"/>
      <c r="P14" s="1"/>
      <c r="Q14" s="1"/>
      <c r="R14" s="1"/>
      <c r="S14" s="3"/>
    </row>
    <row r="15" spans="1:19" x14ac:dyDescent="0.35">
      <c r="A15" s="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>
        <v>0</v>
      </c>
    </row>
    <row r="16" spans="1:19" x14ac:dyDescent="0.35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>S15</f>
        <v>0</v>
      </c>
      <c r="N16" s="1"/>
      <c r="O16" s="1"/>
      <c r="P16" s="1"/>
      <c r="Q16" s="1"/>
      <c r="R16" s="1"/>
      <c r="S16" s="3"/>
    </row>
    <row r="17" spans="1:19" x14ac:dyDescent="0.35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</row>
    <row r="18" spans="1:19" x14ac:dyDescent="0.35">
      <c r="A18" s="7"/>
      <c r="B18" s="1"/>
      <c r="C18" s="1"/>
      <c r="D18" s="1"/>
      <c r="E18" s="1"/>
      <c r="F18" s="1"/>
      <c r="G18" s="1"/>
      <c r="H18" s="11">
        <v>0.4</v>
      </c>
      <c r="I18" s="1"/>
      <c r="J18" s="1"/>
      <c r="K18" s="1"/>
      <c r="L18" s="11">
        <v>0.5</v>
      </c>
      <c r="M18" s="1"/>
      <c r="N18" s="1"/>
      <c r="O18" s="1"/>
      <c r="P18" s="1"/>
      <c r="Q18" s="1"/>
      <c r="R18" s="1"/>
      <c r="S18" s="3"/>
    </row>
    <row r="19" spans="1:19" x14ac:dyDescent="0.35">
      <c r="A19" s="7"/>
      <c r="B19" s="1"/>
      <c r="C19" s="1"/>
      <c r="D19" s="1"/>
      <c r="E19" s="1"/>
      <c r="F19" s="1"/>
      <c r="G19" s="1"/>
      <c r="H19" s="1" t="s">
        <v>14</v>
      </c>
      <c r="I19" s="1"/>
      <c r="J19" s="1"/>
      <c r="K19" s="1"/>
      <c r="L19" s="1" t="s">
        <v>19</v>
      </c>
      <c r="M19" s="1"/>
      <c r="N19" s="1"/>
      <c r="O19" s="1"/>
      <c r="P19" s="1"/>
      <c r="Q19" s="1"/>
      <c r="R19" s="1"/>
      <c r="S19" s="3"/>
    </row>
    <row r="20" spans="1:19" x14ac:dyDescent="0.35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>
        <v>750</v>
      </c>
    </row>
    <row r="21" spans="1:19" x14ac:dyDescent="0.35">
      <c r="A21" s="7"/>
      <c r="B21" s="1"/>
      <c r="C21" s="1"/>
      <c r="D21" s="1" t="s">
        <v>15</v>
      </c>
      <c r="E21" s="1"/>
      <c r="F21" s="1"/>
      <c r="G21" s="1"/>
      <c r="H21" s="1"/>
      <c r="I21" s="1">
        <f>IF(ABS(1-SUM(L13,L18,L23))&lt;=0.00001,SUM(L13 * M16,L18 * M21,L23 * M26),NA())</f>
        <v>825</v>
      </c>
      <c r="J21" s="1"/>
      <c r="K21" s="1"/>
      <c r="L21" s="1"/>
      <c r="M21" s="1">
        <f>S20</f>
        <v>750</v>
      </c>
      <c r="N21" s="1"/>
      <c r="O21" s="1"/>
      <c r="P21" s="1"/>
      <c r="Q21" s="1"/>
      <c r="R21" s="1"/>
      <c r="S21" s="3"/>
    </row>
    <row r="22" spans="1:19" x14ac:dyDescent="0.35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"/>
    </row>
    <row r="23" spans="1:19" x14ac:dyDescent="0.35">
      <c r="A23" s="7"/>
      <c r="B23" s="1"/>
      <c r="C23" s="1"/>
      <c r="D23" s="1"/>
      <c r="E23" s="1">
        <f>IF(ABS(1-SUM(H8,H18,H33))&lt;=0.00001,SUM(H8 * I11,H18 * I21,H33 * I36),NA())</f>
        <v>670</v>
      </c>
      <c r="F23" s="1"/>
      <c r="G23" s="1"/>
      <c r="H23" s="1"/>
      <c r="I23" s="1"/>
      <c r="J23" s="1"/>
      <c r="K23" s="1"/>
      <c r="L23" s="11">
        <v>0.3</v>
      </c>
      <c r="M23" s="1"/>
      <c r="N23" s="1"/>
      <c r="O23" s="1"/>
      <c r="P23" s="1"/>
      <c r="Q23" s="1"/>
      <c r="R23" s="1"/>
      <c r="S23" s="3"/>
    </row>
    <row r="24" spans="1:19" x14ac:dyDescent="0.35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20</v>
      </c>
      <c r="M24" s="1"/>
      <c r="N24" s="1"/>
      <c r="O24" s="1"/>
      <c r="P24" s="1"/>
      <c r="Q24" s="1"/>
      <c r="R24" s="1"/>
      <c r="S24" s="3"/>
    </row>
    <row r="25" spans="1:19" x14ac:dyDescent="0.35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3">
        <v>1500</v>
      </c>
    </row>
    <row r="26" spans="1:19" x14ac:dyDescent="0.35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f>S25</f>
        <v>1500</v>
      </c>
      <c r="N26" s="1"/>
      <c r="O26" s="1"/>
      <c r="P26" s="1"/>
      <c r="Q26" s="1"/>
      <c r="R26" s="1"/>
      <c r="S26" s="3"/>
    </row>
    <row r="27" spans="1:19" x14ac:dyDescent="0.35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3"/>
    </row>
    <row r="28" spans="1:19" x14ac:dyDescent="0.35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3"/>
    </row>
    <row r="29" spans="1:19" x14ac:dyDescent="0.3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12</v>
      </c>
      <c r="M29" s="1"/>
      <c r="N29" s="1"/>
      <c r="O29" s="1"/>
      <c r="P29" s="1"/>
      <c r="Q29" s="1"/>
      <c r="R29" s="1"/>
      <c r="S29" s="3"/>
    </row>
    <row r="30" spans="1:19" x14ac:dyDescent="0.35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3">
        <v>600</v>
      </c>
    </row>
    <row r="31" spans="1:19" x14ac:dyDescent="0.35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>S30</f>
        <v>600</v>
      </c>
      <c r="N31" s="1"/>
      <c r="O31" s="1"/>
      <c r="P31" s="1"/>
      <c r="Q31" s="1"/>
      <c r="R31" s="1"/>
      <c r="S31" s="3"/>
    </row>
    <row r="32" spans="1:19" x14ac:dyDescent="0.35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"/>
    </row>
    <row r="33" spans="1:19" x14ac:dyDescent="0.35">
      <c r="A33" s="7"/>
      <c r="B33" s="1"/>
      <c r="C33" s="1"/>
      <c r="D33" s="1"/>
      <c r="E33" s="1"/>
      <c r="F33" s="1"/>
      <c r="G33" s="1"/>
      <c r="H33" s="11">
        <v>0.5</v>
      </c>
      <c r="I33" s="1"/>
      <c r="J33" s="1"/>
      <c r="K33" s="1"/>
      <c r="L33" s="1"/>
      <c r="M33" s="1"/>
      <c r="N33" s="1"/>
      <c r="O33" s="1"/>
      <c r="P33" s="11">
        <v>0.2</v>
      </c>
      <c r="Q33" s="1"/>
      <c r="R33" s="1"/>
      <c r="S33" s="3"/>
    </row>
    <row r="34" spans="1:19" x14ac:dyDescent="0.35">
      <c r="A34" s="7"/>
      <c r="B34" s="1"/>
      <c r="C34" s="1"/>
      <c r="D34" s="1"/>
      <c r="E34" s="1"/>
      <c r="F34" s="1"/>
      <c r="G34" s="1"/>
      <c r="H34" s="1" t="s">
        <v>16</v>
      </c>
      <c r="I34" s="1"/>
      <c r="J34" s="1"/>
      <c r="K34" s="1"/>
      <c r="L34" s="1"/>
      <c r="M34" s="1"/>
      <c r="N34" s="1"/>
      <c r="O34" s="1"/>
      <c r="P34" s="1" t="s">
        <v>18</v>
      </c>
      <c r="Q34" s="1"/>
      <c r="R34" s="1"/>
      <c r="S34" s="3"/>
    </row>
    <row r="35" spans="1:19" x14ac:dyDescent="0.35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">
        <v>0</v>
      </c>
    </row>
    <row r="36" spans="1:19" x14ac:dyDescent="0.35">
      <c r="A36" s="7"/>
      <c r="B36" s="1"/>
      <c r="C36" s="1"/>
      <c r="D36" s="1"/>
      <c r="E36" s="1"/>
      <c r="F36" s="1"/>
      <c r="G36" s="1"/>
      <c r="H36" s="1"/>
      <c r="I36" s="1">
        <f>MIN(M31,M41)</f>
        <v>600</v>
      </c>
      <c r="J36" s="1"/>
      <c r="K36" s="1"/>
      <c r="L36" s="1"/>
      <c r="M36" s="1"/>
      <c r="N36" s="1"/>
      <c r="O36" s="1"/>
      <c r="P36" s="1"/>
      <c r="Q36" s="1">
        <f>S35</f>
        <v>0</v>
      </c>
      <c r="R36" s="1"/>
      <c r="S36" s="3"/>
    </row>
    <row r="37" spans="1:19" x14ac:dyDescent="0.35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"/>
    </row>
    <row r="38" spans="1:19" x14ac:dyDescent="0.35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1">
        <v>0.5</v>
      </c>
      <c r="Q38" s="1"/>
      <c r="R38" s="1"/>
      <c r="S38" s="3"/>
    </row>
    <row r="39" spans="1:19" x14ac:dyDescent="0.35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 t="s">
        <v>17</v>
      </c>
      <c r="M39" s="1"/>
      <c r="N39" s="1"/>
      <c r="O39" s="1"/>
      <c r="P39" s="1" t="s">
        <v>19</v>
      </c>
      <c r="Q39" s="1"/>
      <c r="R39" s="1"/>
      <c r="S39" s="3"/>
    </row>
    <row r="40" spans="1:19" x14ac:dyDescent="0.35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">
        <v>750</v>
      </c>
    </row>
    <row r="41" spans="1:19" x14ac:dyDescent="0.35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IF(ABS(1-SUM(P33,P38,P43))&lt;=0.00001,SUM(P33 * Q36,P38 * Q41,P43 * Q46),NA())</f>
        <v>825</v>
      </c>
      <c r="N41" s="1"/>
      <c r="O41" s="1"/>
      <c r="P41" s="1"/>
      <c r="Q41" s="1">
        <f>S40</f>
        <v>750</v>
      </c>
      <c r="R41" s="1"/>
      <c r="S41" s="3"/>
    </row>
    <row r="42" spans="1:19" x14ac:dyDescent="0.35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"/>
    </row>
    <row r="43" spans="1:19" x14ac:dyDescent="0.35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1">
        <v>0.3</v>
      </c>
      <c r="Q43" s="1"/>
      <c r="R43" s="1"/>
      <c r="S43" s="3"/>
    </row>
    <row r="44" spans="1:19" x14ac:dyDescent="0.35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 t="s">
        <v>20</v>
      </c>
      <c r="Q44" s="1"/>
      <c r="R44" s="1"/>
      <c r="S44" s="3"/>
    </row>
    <row r="45" spans="1:19" x14ac:dyDescent="0.35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">
        <v>1500</v>
      </c>
    </row>
    <row r="46" spans="1:19" x14ac:dyDescent="0.35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f>S45</f>
        <v>1500</v>
      </c>
      <c r="R46" s="1"/>
      <c r="S46" s="3"/>
    </row>
    <row r="47" spans="1:19" x14ac:dyDescent="0.35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993" spans="1001:1008" x14ac:dyDescent="0.35">
      <c r="ALN993" t="s">
        <v>22</v>
      </c>
    </row>
    <row r="1003" spans="1001:1008" x14ac:dyDescent="0.35">
      <c r="ALM1003" t="s">
        <v>0</v>
      </c>
      <c r="ALN1003" t="s">
        <v>1</v>
      </c>
      <c r="ALO1003" t="s">
        <v>2</v>
      </c>
      <c r="ALP1003" t="s">
        <v>3</v>
      </c>
      <c r="ALQ1003" t="s">
        <v>4</v>
      </c>
      <c r="ALR1003" t="s">
        <v>5</v>
      </c>
      <c r="ALS1003" t="s">
        <v>6</v>
      </c>
      <c r="ALT1003" t="s">
        <v>7</v>
      </c>
    </row>
    <row r="1004" spans="1001:1008" x14ac:dyDescent="0.35">
      <c r="ALM1004">
        <v>1</v>
      </c>
      <c r="ALN1004">
        <v>14</v>
      </c>
      <c r="ALO1004" t="s">
        <v>8</v>
      </c>
      <c r="ALP1004">
        <v>2</v>
      </c>
      <c r="ALQ1004">
        <v>5</v>
      </c>
      <c r="ALR1004" t="s">
        <v>12</v>
      </c>
      <c r="ALT1004">
        <v>0.5</v>
      </c>
    </row>
    <row r="1005" spans="1001:1008" x14ac:dyDescent="0.35">
      <c r="ALM1005">
        <v>2</v>
      </c>
      <c r="ALN1005">
        <v>13</v>
      </c>
      <c r="ALO1005" t="s">
        <v>8</v>
      </c>
      <c r="ALP1005">
        <v>7</v>
      </c>
      <c r="ALQ1005">
        <v>9</v>
      </c>
      <c r="ALR1005" t="s">
        <v>13</v>
      </c>
      <c r="ALT1005">
        <v>0.1</v>
      </c>
    </row>
    <row r="1006" spans="1001:1008" x14ac:dyDescent="0.35">
      <c r="ALM1006">
        <v>3</v>
      </c>
      <c r="ALN1006">
        <v>6</v>
      </c>
      <c r="ALO1006" t="s">
        <v>8</v>
      </c>
      <c r="ALP1006">
        <v>12</v>
      </c>
      <c r="ALQ1006">
        <v>13</v>
      </c>
      <c r="ALR1006" t="s">
        <v>18</v>
      </c>
      <c r="ALT1006">
        <v>0.2</v>
      </c>
    </row>
    <row r="1007" spans="1001:1008" x14ac:dyDescent="0.35">
      <c r="ALM1007">
        <v>4</v>
      </c>
      <c r="ALN1007">
        <v>6</v>
      </c>
      <c r="ALO1007" t="s">
        <v>8</v>
      </c>
      <c r="ALP1007">
        <v>17</v>
      </c>
      <c r="ALQ1007">
        <v>13</v>
      </c>
      <c r="ALR1007" t="s">
        <v>19</v>
      </c>
      <c r="ALT1007">
        <v>0.5</v>
      </c>
    </row>
    <row r="1008" spans="1001:1008" x14ac:dyDescent="0.35">
      <c r="ALM1008">
        <v>5</v>
      </c>
      <c r="ALN1008">
        <v>6</v>
      </c>
      <c r="ALO1008" t="s">
        <v>8</v>
      </c>
      <c r="ALP1008">
        <v>22</v>
      </c>
      <c r="ALQ1008">
        <v>13</v>
      </c>
      <c r="ALR1008" t="s">
        <v>20</v>
      </c>
      <c r="ALT1008">
        <v>0.3</v>
      </c>
    </row>
    <row r="1009" spans="1001:1008" x14ac:dyDescent="0.35">
      <c r="ALM1009">
        <v>6</v>
      </c>
      <c r="ALN1009">
        <v>13</v>
      </c>
      <c r="ALO1009" t="s">
        <v>11</v>
      </c>
      <c r="ALP1009">
        <v>17</v>
      </c>
      <c r="ALQ1009">
        <v>9</v>
      </c>
      <c r="ALR1009" t="s">
        <v>14</v>
      </c>
      <c r="ALT1009">
        <v>0.4</v>
      </c>
    </row>
    <row r="1010" spans="1001:1008" x14ac:dyDescent="0.35">
      <c r="ALM1010">
        <v>7</v>
      </c>
      <c r="ALN1010">
        <v>12</v>
      </c>
      <c r="ALO1010" t="s">
        <v>8</v>
      </c>
      <c r="ALP1010">
        <v>27</v>
      </c>
      <c r="ALQ1010">
        <v>13</v>
      </c>
      <c r="ALR1010" t="s">
        <v>12</v>
      </c>
      <c r="ALT1010">
        <v>0.5</v>
      </c>
    </row>
    <row r="1011" spans="1001:1008" x14ac:dyDescent="0.35">
      <c r="ALM1011">
        <v>8</v>
      </c>
      <c r="ALN1011">
        <v>11</v>
      </c>
      <c r="ALO1011" t="s">
        <v>8</v>
      </c>
      <c r="ALP1011">
        <v>32</v>
      </c>
      <c r="ALQ1011">
        <v>17</v>
      </c>
      <c r="ALR1011" t="s">
        <v>18</v>
      </c>
      <c r="ALT1011">
        <v>0.2</v>
      </c>
    </row>
    <row r="1012" spans="1001:1008" x14ac:dyDescent="0.35">
      <c r="ALM1012">
        <v>9</v>
      </c>
      <c r="ALN1012">
        <v>11</v>
      </c>
      <c r="ALO1012" t="s">
        <v>8</v>
      </c>
      <c r="ALP1012">
        <v>37</v>
      </c>
      <c r="ALQ1012">
        <v>17</v>
      </c>
      <c r="ALR1012" t="s">
        <v>19</v>
      </c>
      <c r="ALT1012">
        <v>0.5</v>
      </c>
    </row>
    <row r="1013" spans="1001:1008" x14ac:dyDescent="0.35">
      <c r="ALM1013">
        <v>10</v>
      </c>
      <c r="ALN1013">
        <v>11</v>
      </c>
      <c r="ALO1013" t="s">
        <v>8</v>
      </c>
      <c r="ALP1013">
        <v>42</v>
      </c>
      <c r="ALQ1013">
        <v>17</v>
      </c>
      <c r="ALR1013" t="s">
        <v>20</v>
      </c>
      <c r="ALT1013">
        <v>0.3</v>
      </c>
    </row>
    <row r="1014" spans="1001:1008" x14ac:dyDescent="0.35">
      <c r="ALM1014">
        <v>11</v>
      </c>
      <c r="ALN1014">
        <v>12</v>
      </c>
      <c r="ALO1014" t="s">
        <v>11</v>
      </c>
      <c r="ALP1014">
        <v>37</v>
      </c>
      <c r="ALQ1014">
        <v>13</v>
      </c>
      <c r="ALR1014" t="s">
        <v>17</v>
      </c>
      <c r="ALT1014">
        <v>0.5</v>
      </c>
    </row>
    <row r="1015" spans="1001:1008" x14ac:dyDescent="0.35">
      <c r="ALM1015">
        <v>12</v>
      </c>
      <c r="ALN1015">
        <v>13</v>
      </c>
      <c r="ALO1015" t="s">
        <v>9</v>
      </c>
      <c r="ALP1015">
        <v>32</v>
      </c>
      <c r="ALQ1015">
        <v>9</v>
      </c>
      <c r="ALR1015" t="s">
        <v>16</v>
      </c>
      <c r="ALT1015">
        <v>0.5</v>
      </c>
    </row>
    <row r="1016" spans="1001:1008" x14ac:dyDescent="0.35">
      <c r="ALM1016">
        <v>13</v>
      </c>
      <c r="ALN1016">
        <v>14</v>
      </c>
      <c r="ALO1016" t="s">
        <v>11</v>
      </c>
      <c r="ALP1016">
        <v>19</v>
      </c>
      <c r="ALQ1016">
        <v>5</v>
      </c>
      <c r="ALR1016" t="s">
        <v>15</v>
      </c>
      <c r="ALT1016">
        <v>0.5</v>
      </c>
    </row>
    <row r="1017" spans="1001:1008" x14ac:dyDescent="0.35">
      <c r="ALM1017">
        <v>14</v>
      </c>
      <c r="ALN1017">
        <v>0</v>
      </c>
      <c r="ALO1017" t="s">
        <v>9</v>
      </c>
      <c r="ALP1017">
        <v>10</v>
      </c>
      <c r="ALQ1017">
        <v>1</v>
      </c>
      <c r="ALR1017" t="s">
        <v>10</v>
      </c>
      <c r="ALS1017">
        <v>0</v>
      </c>
      <c r="ALT1017">
        <v>1</v>
      </c>
    </row>
  </sheetData>
  <pageMargins left="0.25" right="0.25" top="0.75" bottom="0.75" header="0.3" footer="0.3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556E-934C-4078-9F8A-DC164B820FA9}">
  <dimension ref="A1"/>
  <sheetViews>
    <sheetView tabSelected="1" workbookViewId="0">
      <selection activeCell="A3" sqref="A3"/>
    </sheetView>
  </sheetViews>
  <sheetFormatPr defaultRowHeight="15.5" x14ac:dyDescent="0.35"/>
  <sheetData>
    <row r="1" spans="1:1" x14ac:dyDescent="0.35">
      <c r="A1" s="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BE29-FEF8-4926-9FA0-B0F9F251FEB8}">
  <dimension ref="A1"/>
  <sheetViews>
    <sheetView workbookViewId="0"/>
  </sheetViews>
  <sheetFormatPr defaultRowHeight="15.5" x14ac:dyDescent="0.35"/>
  <cols>
    <col min="2000" max="2000" width="2.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Task1</vt:lpstr>
      <vt:lpstr>Task2</vt:lpstr>
      <vt:lpstr>Task3</vt:lpstr>
      <vt:lpstr>Task1!TreeData</vt:lpstr>
      <vt:lpstr>Task1!TreeDiag</vt:lpstr>
      <vt:lpstr>Task1!TreeOption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cp:lastPrinted>2023-02-01T13:22:36Z</cp:lastPrinted>
  <dcterms:created xsi:type="dcterms:W3CDTF">2023-01-31T13:58:50Z</dcterms:created>
  <dcterms:modified xsi:type="dcterms:W3CDTF">2023-02-01T13:25:57Z</dcterms:modified>
</cp:coreProperties>
</file>