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fiche_produit\"/>
    </mc:Choice>
  </mc:AlternateContent>
  <xr:revisionPtr revIDLastSave="0" documentId="13_ncr:1_{0D85DE95-04C3-44CF-B6F2-8AD33CBAC85E}" xr6:coauthVersionLast="45" xr6:coauthVersionMax="45" xr10:uidLastSave="{00000000-0000-0000-0000-000000000000}"/>
  <bookViews>
    <workbookView minimized="1" xWindow="36195" yWindow="6135" windowWidth="21600" windowHeight="8880" tabRatio="754" xr2:uid="{00000000-000D-0000-FFFF-FFFF00000000}"/>
  </bookViews>
  <sheets>
    <sheet name="Fiche technique" sheetId="28" r:id="rId1"/>
    <sheet name="Données" sheetId="27" state="hidden" r:id="rId2"/>
  </sheets>
  <externalReferences>
    <externalReference r:id="rId3"/>
    <externalReference r:id="rId4"/>
  </externalReferences>
  <definedNames>
    <definedName name="Chantiers">Données!$F$9:$F$57</definedName>
    <definedName name="Conditions">Données!$D$2:$D$3</definedName>
    <definedName name="EDC">OFFSET([1]Données!$F$8,,,COUNTA([1]Données!$F:$F)-1)</definedName>
    <definedName name="fp">OFFSET([2]Données!$C$8,,,COUNTA([2]Données!$C:$C)-1)</definedName>
    <definedName name="HA">Données!$L$1:$L$148</definedName>
    <definedName name="Labels">Données!$D$9:$D$31</definedName>
    <definedName name="Liste" localSheetId="0">OFFSET(#REF!,,,COUNTA(#REF!)-1)</definedName>
    <definedName name="Liste">OFFSET(#REF!,,,COUNTA(#REF!)-1)</definedName>
    <definedName name="Liste_chantiers">OFFSET(Données!$F$8,,,COUNTA(Données!$F:$F)-1)</definedName>
    <definedName name="liste_lots">OFFSET(Données!$C$8,,,COUNTA(Données!$C:$C)-1)</definedName>
    <definedName name="Lots">OFFSET(Données!$C$8,,,COUNTA(Données!$C:$C)-1)</definedName>
    <definedName name="nom_pdt" localSheetId="0">#REF!</definedName>
    <definedName name="nom_pdt">#REF!</definedName>
    <definedName name="Normes">Données!$D$4:$D$6</definedName>
    <definedName name="pays">OFFSET(Données!$J$9,,,COUNTA(Données!$J:$J)-1)</definedName>
    <definedName name="_xlnm.Print_Area" localSheetId="0">'Fiche technique'!$A$1:$Y$65</definedName>
    <definedName name="Standards">Données!$E$2:$E$6</definedName>
    <definedName name="trigrammes">Données!$E$9:$E$57</definedName>
  </definedNam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6" i="28" l="1"/>
  <c r="R54" i="28"/>
  <c r="A38" i="28"/>
  <c r="A35" i="28"/>
</calcChain>
</file>

<file path=xl/sharedStrings.xml><?xml version="1.0" encoding="utf-8"?>
<sst xmlns="http://schemas.openxmlformats.org/spreadsheetml/2006/main" count="1003" uniqueCount="936">
  <si>
    <t>ТЕХ.НАДЗОР</t>
  </si>
  <si>
    <t>ПРЕДСТАВИТЕЛИ ЗАКАЗЧИКА</t>
  </si>
  <si>
    <t>MAÎTRE D'OUVRAGE</t>
  </si>
  <si>
    <t>LE:</t>
  </si>
  <si>
    <t>DESCRIPTION DU PRODUIT:</t>
  </si>
  <si>
    <t>Oui/да</t>
  </si>
  <si>
    <t>Non/ниет</t>
  </si>
  <si>
    <t xml:space="preserve">Nom du produit: </t>
  </si>
  <si>
    <t>имя:</t>
  </si>
  <si>
    <t>VISAS:</t>
  </si>
  <si>
    <t>VISA:</t>
  </si>
  <si>
    <t>NOM:</t>
  </si>
  <si>
    <t>Fournisseur:</t>
  </si>
  <si>
    <t xml:space="preserve">Lot N°:         </t>
  </si>
  <si>
    <t xml:space="preserve">Localisation: </t>
  </si>
  <si>
    <t xml:space="preserve">Chantier:  </t>
  </si>
  <si>
    <t>Procès verbaux:</t>
  </si>
  <si>
    <t xml:space="preserve"> Стройка:  </t>
  </si>
  <si>
    <t xml:space="preserve">Размещение:  </t>
  </si>
  <si>
    <t>Протоколы :</t>
  </si>
  <si>
    <t>Замечания И Заключение Тех. Надзора:</t>
  </si>
  <si>
    <t>Natureplus</t>
  </si>
  <si>
    <t>IBO</t>
  </si>
  <si>
    <t>Blue Angel</t>
  </si>
  <si>
    <t>Eco-label européen</t>
  </si>
  <si>
    <t>Tüv</t>
  </si>
  <si>
    <t>Eco institut</t>
  </si>
  <si>
    <t>FSC</t>
  </si>
  <si>
    <t>PEFC</t>
  </si>
  <si>
    <t>Naturland</t>
  </si>
  <si>
    <t>GEV Emicode</t>
  </si>
  <si>
    <t>Greenline</t>
  </si>
  <si>
    <t>Umweltzeichen</t>
  </si>
  <si>
    <t>Nordic Swan</t>
  </si>
  <si>
    <t>Milieukeur</t>
  </si>
  <si>
    <t>NF environnement</t>
  </si>
  <si>
    <t xml:space="preserve">South Coast Air Quality Management District (SCAQMD) </t>
  </si>
  <si>
    <t>Green Label Plus program</t>
  </si>
  <si>
    <t>FloorScore</t>
  </si>
  <si>
    <t>Certifié naturel</t>
  </si>
  <si>
    <t>Norme Jouet</t>
  </si>
  <si>
    <t>Chantiers</t>
  </si>
  <si>
    <t>AEROPORT INTERNATIONAL A ASHGABAT</t>
  </si>
  <si>
    <t>AIA</t>
  </si>
  <si>
    <t xml:space="preserve">AWAZA </t>
  </si>
  <si>
    <t>AWA</t>
  </si>
  <si>
    <t>BATIMENT ADMINISTRATIF "GALKYNYSH"</t>
  </si>
  <si>
    <t>GLK</t>
  </si>
  <si>
    <t>BATIMENT ADMINISTRATIF DU MINISTERE DE L'EDUCATION</t>
  </si>
  <si>
    <t>MED</t>
  </si>
  <si>
    <t>BATIMENT ADMINISTRATIF DU MINISTERE DES AFF. ETRANGERES</t>
  </si>
  <si>
    <t>MAE</t>
  </si>
  <si>
    <t>CENTRE DU CONGRES DES BEAUX-ARTS D'ACHGABAT</t>
  </si>
  <si>
    <t>CBA</t>
  </si>
  <si>
    <t>CINEMA MULTIPLEX</t>
  </si>
  <si>
    <t>CMX</t>
  </si>
  <si>
    <t>COMPLEXE DES BATIMENTS &amp; OUVRAGES / PALAIS DU PRESIDENT</t>
  </si>
  <si>
    <t>CPP</t>
  </si>
  <si>
    <t>EXTENSION DU PARLEMENT</t>
  </si>
  <si>
    <t>EXP</t>
  </si>
  <si>
    <t>FACULTE DE GEOGRAPHIE / UNIVERSITE - PHASE 4</t>
  </si>
  <si>
    <t>UN4</t>
  </si>
  <si>
    <t>INSTITUT DES RELATIONS INTERNATIONALES</t>
  </si>
  <si>
    <t>IRI</t>
  </si>
  <si>
    <t>INSTITUT DES SPORTS ET  DU TOURISME</t>
  </si>
  <si>
    <t>IST</t>
  </si>
  <si>
    <t>INSTITUT GAZ ET PETROLE</t>
  </si>
  <si>
    <t>IGP</t>
  </si>
  <si>
    <t>MINISTERE AGRICULTURE</t>
  </si>
  <si>
    <t>MAG</t>
  </si>
  <si>
    <t>MINISTERE DE LA COMMUNICATION</t>
  </si>
  <si>
    <t>MCM</t>
  </si>
  <si>
    <t>MINISTERE DE LA CONSTRUCTION</t>
  </si>
  <si>
    <t>MCO</t>
  </si>
  <si>
    <t>NOUVEAU PALAIS DU CONGRES (SIEGE DU CONSEIL DU PEUPLE )</t>
  </si>
  <si>
    <t xml:space="preserve">PDC </t>
  </si>
  <si>
    <t>NOUVELLE BASE VIE</t>
  </si>
  <si>
    <t>NBV</t>
  </si>
  <si>
    <t>NOUVELLE BASE TECHNIQUE</t>
  </si>
  <si>
    <t>NBT</t>
  </si>
  <si>
    <t>NOUVEAUX SIEGE BTK</t>
  </si>
  <si>
    <t>NSB</t>
  </si>
  <si>
    <t>COLLEGE 600 ELEVES</t>
  </si>
  <si>
    <t>EC2</t>
  </si>
  <si>
    <t>RESTAURATION COLLEGE 1000 ELEVES</t>
  </si>
  <si>
    <t>REC</t>
  </si>
  <si>
    <t>URBANISME ZONE DE LOISIRS</t>
  </si>
  <si>
    <t>AR3</t>
  </si>
  <si>
    <t>MINISTERE DE L'ECONOMIE ET DES FINANCES</t>
  </si>
  <si>
    <t>MEF</t>
  </si>
  <si>
    <t>MINISTERE DE LA JUSTICE</t>
  </si>
  <si>
    <t>MJ2</t>
  </si>
  <si>
    <t>MIM</t>
  </si>
  <si>
    <t xml:space="preserve">MINISTERE DES CHEMINS DE FER </t>
  </si>
  <si>
    <t>MCF</t>
  </si>
  <si>
    <t>MDO</t>
  </si>
  <si>
    <t>CONSORTIUM D'ETAT AUTOROUTIER (Ministère des routes)</t>
  </si>
  <si>
    <t>CEA</t>
  </si>
  <si>
    <t>MINISTERE DES TRANSPORTS AUTOMOBILES</t>
  </si>
  <si>
    <t>MTA</t>
  </si>
  <si>
    <t>MUSEE HISTOIRE NATURELLE /HISTOIRE MEDECINE</t>
  </si>
  <si>
    <t>MHM</t>
  </si>
  <si>
    <t>AQUARIUM ENTERRE</t>
  </si>
  <si>
    <t>AQU</t>
  </si>
  <si>
    <t xml:space="preserve">CENTRE EQUESTRE </t>
  </si>
  <si>
    <t>CEQ</t>
  </si>
  <si>
    <t>ZONE  SPORTIVE PUBLIQUE / MUR D'ESCALADE / PISTE DE  SKATE-ROLLER</t>
  </si>
  <si>
    <t>ZSP</t>
  </si>
  <si>
    <t>GOLF INTERNATIONAL 18 TROUS</t>
  </si>
  <si>
    <t>G18</t>
  </si>
  <si>
    <t xml:space="preserve">LAC ARTIFICIEL </t>
  </si>
  <si>
    <t>LAC</t>
  </si>
  <si>
    <t>AQUAPARK</t>
  </si>
  <si>
    <t>AQP</t>
  </si>
  <si>
    <t xml:space="preserve">MARINA </t>
  </si>
  <si>
    <t>MNA</t>
  </si>
  <si>
    <t>AUDITORIUM EXTERIEUR</t>
  </si>
  <si>
    <t>AUD</t>
  </si>
  <si>
    <t xml:space="preserve">RESTAURANTS </t>
  </si>
  <si>
    <t>RES</t>
  </si>
  <si>
    <t xml:space="preserve">BOUTIQUES / COMMERCES </t>
  </si>
  <si>
    <t>BOU</t>
  </si>
  <si>
    <t xml:space="preserve">PARC D'ATTRACTION </t>
  </si>
  <si>
    <t>PAT</t>
  </si>
  <si>
    <t>CITE DES ARTS</t>
  </si>
  <si>
    <t>CDA</t>
  </si>
  <si>
    <t>CENTRE REMISE EN FORME (Complexe sportif Ministériel)</t>
  </si>
  <si>
    <t>CRF</t>
  </si>
  <si>
    <t>МЕЖДУНАРОДНЫЙ АЭРОПОРТ ГОР. АШГАБАДА</t>
  </si>
  <si>
    <t>АВАЗА</t>
  </si>
  <si>
    <t>АДМИНИСТРАТИВНОЕ ЗДАНИЕ "ГАЛКЫНЫШ"</t>
  </si>
  <si>
    <t>АДМИНИСТРАТИВНОЕ ЗДАНИЕ МИНИСТЕРСТВА ОБРАЗОВАНИЯ</t>
  </si>
  <si>
    <t>АДМИНИСТРАТИВНОЕ ЗДАНИЕ МИНИСТЕРСТВА ИНОСТРАННЫХ ДЕЛ</t>
  </si>
  <si>
    <t>ДВОРЕЦ РУХИЕТ</t>
  </si>
  <si>
    <t>КИНОТЕАТР МУЛЬТИПЛЕКС</t>
  </si>
  <si>
    <t>КОМПЛЕКС ЗДАНИЙ И СООРУЖЕНИЙ / ДВОРЕЦ ПРЕЗИДЕНТА ТУРКМЕНИСТАНА</t>
  </si>
  <si>
    <t>РАСШИРЕНИЕ МЕЖДЛИСА</t>
  </si>
  <si>
    <t>ФАКУЛЬТЕТ ГЕОГРАФИИ / УНИВЕРСИТЕТ- ФАЗА 4</t>
  </si>
  <si>
    <t>ИНСТИТУТ МЕЖДУНАРОДНЫХ ОТНОШЕНИЙ</t>
  </si>
  <si>
    <t xml:space="preserve">ИНСТИТУТ СПОРТА И ТУРИЗМА </t>
  </si>
  <si>
    <t>ИНСТИТУТ НЕФТИ И ГАЗА</t>
  </si>
  <si>
    <t>МИНИСТЕРСТВО СЕЛЬСКОГО ХОЗЯЙСТВА</t>
  </si>
  <si>
    <t>МИНИСТЕРСТВО СВЯЗИ</t>
  </si>
  <si>
    <t>МИНИСТЕРСТВО СТРОИТЕЛЬСТВА</t>
  </si>
  <si>
    <t>НОВЫЙ ДВОРЕЦ КОНГРЕССОВ (ДВОРЕЦ ХАЛК МАСЛАХАТЫ)</t>
  </si>
  <si>
    <t>НОВАЯ ЖИЛАЯ БАЗА</t>
  </si>
  <si>
    <t>НОВАЯ ТЕХНИЧЕСКАЯ БАЗА</t>
  </si>
  <si>
    <t>НОВЫЙ ОФИС БУИГ</t>
  </si>
  <si>
    <t>ШКОЛА НА 600 УЧЕНИКОВ</t>
  </si>
  <si>
    <t>СТОЛОВАЯ ШКОЛЫ НА 1000 УЧЕНИКОВ</t>
  </si>
  <si>
    <t>ГРАДОСТРОИТЕЛЬСТВО ЗОНЫ РАЗВЛЕЧЕНИЯ</t>
  </si>
  <si>
    <t>МИНИСТЕРСТВО ЭКОНОМИКИ И ФИНАНСОВ</t>
  </si>
  <si>
    <t xml:space="preserve">МИНИСТЕРСТВО ЮСТИЦИИ  </t>
  </si>
  <si>
    <t>SERVICE D'ETAT DES MIGRATIONS</t>
  </si>
  <si>
    <t>ГОСУДАРСТВЕННАЯ МИГРАЦИОННАЯ СЛУЖБА</t>
  </si>
  <si>
    <t>МИНИСТЕРСТВО ЖЕЛЕЗНОДОРОЖНОГО ТРАНСПОРТА</t>
  </si>
  <si>
    <t>SERVICE D'ETAT DES DOUANES</t>
  </si>
  <si>
    <t>ГОСУДАРСТВЕННАЯ ТАМОЖЕННАЯ СЛУЖБА</t>
  </si>
  <si>
    <t>ГОСУДАРСТВЕННАЯ СЛУЖБА "ТУКРМЕНАВТОЕЛЛАРЫ"</t>
  </si>
  <si>
    <t>МИНИСТЕРСТВО АВТОМОБИЛЬНОГО ТРАНСПОРТА</t>
  </si>
  <si>
    <t>МУЗЕЙ ЕСТЕСТВОЗНАНИЯ / МЕДИЦИНЫ</t>
  </si>
  <si>
    <t xml:space="preserve">ЗАГЛУБЛЕННЫЙ АКВАРИУМ </t>
  </si>
  <si>
    <t>КОННЫЙ ЦЕНТР</t>
  </si>
  <si>
    <t>ОБЩЕСТВЕННАЯ СПОРТИВНАЯ ЗОНА / СТЕНА ДЛЯ ВОСХОЖДЕНИЯ / ПЛОЩАТКА ДЛЯ СКЕЙТ-РОЛЛЕРОВ</t>
  </si>
  <si>
    <t>МЕЖДУНАРОДНАЯ ГОЛЬФ ПЛОЩАДКА 18 ЛУНОК</t>
  </si>
  <si>
    <t>ИСКУССТВЕННОЕ ОЗЕРО</t>
  </si>
  <si>
    <t>АКВАПАРК</t>
  </si>
  <si>
    <t>МАРИНА</t>
  </si>
  <si>
    <t>ВНЕШНЯЯ АУДИТОРИЯ</t>
  </si>
  <si>
    <t>РЕСТОРАНЫ</t>
  </si>
  <si>
    <t>БУТИКИ / ТОРГОВАЯ ЗОНА</t>
  </si>
  <si>
    <t>АТТРАКЦИОН</t>
  </si>
  <si>
    <t>ГОРОДОК ИСКУССТВ</t>
  </si>
  <si>
    <t>ОЗДОРОВИТЕЛЬНЫЙ ЦЕНТР (спортивный центр при Министерстве)</t>
  </si>
  <si>
    <t>Autres</t>
  </si>
  <si>
    <t>A010 - GEOTEXTILE ET GEOMEMBRANE</t>
  </si>
  <si>
    <t>A020 - DRAINAGE</t>
  </si>
  <si>
    <t>A050 - CHAUSSEE ET ENROBEE</t>
  </si>
  <si>
    <t>A060 - ELTS ASSAINISSEMENT PREFA ET ACC</t>
  </si>
  <si>
    <t>A080 - CANALISATIONS PLASTIQUES ET DERIVES</t>
  </si>
  <si>
    <t>A090 - CANALISATIONS PEHD ET ACCESSOIRE</t>
  </si>
  <si>
    <t>A100 - CANALISATIONS ET TAMPONS FONTE</t>
  </si>
  <si>
    <t>A110 - CANALISATIONS ACIER</t>
  </si>
  <si>
    <t>A120 - CANALISATIONS COMPOSITE</t>
  </si>
  <si>
    <t>A130 - VANNE ET ROBINETTERIE</t>
  </si>
  <si>
    <t>B010 - JOINT CF, ARRET D'EAU</t>
  </si>
  <si>
    <t>B020 - APPUIS NEOPRENES BATIMENT</t>
  </si>
  <si>
    <t>B030 - ISOLANT</t>
  </si>
  <si>
    <t>B040 - CLOISON SECHE</t>
  </si>
  <si>
    <t>C010 - ESPACE VERT RESEAU D’ARROSAGE</t>
  </si>
  <si>
    <t>C020 - CLOTURE PORTAIL</t>
  </si>
  <si>
    <t>C030 - MOBILIER URBAIN - DECO EXT</t>
  </si>
  <si>
    <t>C040 - GABION</t>
  </si>
  <si>
    <t>D010 - BPE (BETON PRET A L'EMPLOI)</t>
  </si>
  <si>
    <t>D030 - ADJUVANT, PROD DE CURE</t>
  </si>
  <si>
    <t>D040 - MORTIER</t>
  </si>
  <si>
    <t>D110 - MACONNERIE</t>
  </si>
  <si>
    <t>D130 - CIMENT &amp; LIANT</t>
  </si>
  <si>
    <t>D070 - CHARPENTE BETON PREFA</t>
  </si>
  <si>
    <t>D071 - ELEMENT PLANCHER BETON PREFA</t>
  </si>
  <si>
    <t>D072 - MUR ET PANNEAU PREFA</t>
  </si>
  <si>
    <t>D073 - ELTS ARCHITECTONIQUE OU BETONS SPECIAUX</t>
  </si>
  <si>
    <t>D074 - ESCALIER BETON PREFA</t>
  </si>
  <si>
    <t>D075 - ELEMENT PREFA STANDARD</t>
  </si>
  <si>
    <t>D077 - TAXE AFFECTEE (TPF)</t>
  </si>
  <si>
    <t>E010 - MINAGE / FORATION</t>
  </si>
  <si>
    <t>E011 - EXPLOSIFS</t>
  </si>
  <si>
    <t>E030 - REMBLAI LEGER</t>
  </si>
  <si>
    <t>E040 - SOUTENNEMENT / CONFORTEMENT</t>
  </si>
  <si>
    <t>E050 - POMPAGE/RABATTEMENT DE NAPPE</t>
  </si>
  <si>
    <t>E060 - BUSE/ CADRE</t>
  </si>
  <si>
    <t>G010 - PIEU, MICROPIEU</t>
  </si>
  <si>
    <t>G020 - PAROIS</t>
  </si>
  <si>
    <t>G080 - EQUIPT PORTUAIRE &amp; FLUVIAUX</t>
  </si>
  <si>
    <t>H010 - CHARPENTE METALLIQUE</t>
  </si>
  <si>
    <t>H020 - PROFILE ET LAMINE</t>
  </si>
  <si>
    <t>H030 - PLANCHER COLLABORANT</t>
  </si>
  <si>
    <t>H040 - ESCALIER METALLIQUE</t>
  </si>
  <si>
    <t>H050 - PASSERELLE / CAILLEBOTIS</t>
  </si>
  <si>
    <t>H060 - RAIL</t>
  </si>
  <si>
    <t>H070 - PALPLANCHE</t>
  </si>
  <si>
    <t>H071 - TUBES METALLIQUES</t>
  </si>
  <si>
    <t>H080 - TIRANT</t>
  </si>
  <si>
    <t>H090 - PIECE A FACON - SERRURERIE</t>
  </si>
  <si>
    <t>H110 - ARMATURE</t>
  </si>
  <si>
    <t>I010 - COUVERTURE</t>
  </si>
  <si>
    <t>I020 - CHARPENTE BOIS</t>
  </si>
  <si>
    <t>I030 - ETANCHEITE</t>
  </si>
  <si>
    <t>I040 - BARDAGE</t>
  </si>
  <si>
    <t>I050 - MENUISERIE EXTERIEURE</t>
  </si>
  <si>
    <t>I060 - LANTERNEAU - DESENFUMAGE</t>
  </si>
  <si>
    <t>I070 - PORTE D'ACCES ET CONTROLE</t>
  </si>
  <si>
    <t>I080 - VOLET ET OCCULTATION</t>
  </si>
  <si>
    <t>I090 - MUR RIDEAU ET VERRIERE</t>
  </si>
  <si>
    <t>I110 - COMPLEXE ENDUIT AVEC ISO EXT</t>
  </si>
  <si>
    <t>J010 - PLANCHER TECHNIQUE SURELEVE</t>
  </si>
  <si>
    <t>J020 - FAUX PLAFOND</t>
  </si>
  <si>
    <t>J040 - CLOISON AMOVIBLE</t>
  </si>
  <si>
    <t>J050 - MUR OU CLOISON MOBILE</t>
  </si>
  <si>
    <t>K010 - HUISSERIE METALLIQUE</t>
  </si>
  <si>
    <t>K020 - HUISSERIE BOIS</t>
  </si>
  <si>
    <t>K030 - PORTE BOIS</t>
  </si>
  <si>
    <t>K060 - BLOC PORTE METALLIQUE</t>
  </si>
  <si>
    <t>K100 - TRAPPE DE VISITE ET DE COMBLE</t>
  </si>
  <si>
    <t>K110 - FACADE DE GAINE TECHNIQUE &amp; PLACARD</t>
  </si>
  <si>
    <t>K130 - BOITE AUX LETTRES &amp; ACC</t>
  </si>
  <si>
    <t>K150 - QUINCAILLERIE</t>
  </si>
  <si>
    <t>K160 - SIGNALETIQUE, PROTECTION &amp; MAIN COURANTE</t>
  </si>
  <si>
    <t>K190 - BOIS MENUISE</t>
  </si>
  <si>
    <t>K210 - ESCALIER BOIS</t>
  </si>
  <si>
    <t>K040 - BLOC PORTE BOIS DAS</t>
  </si>
  <si>
    <t>L010 - MOBILIER DE BUREAU</t>
  </si>
  <si>
    <t>L020 - MOBILIER SPECIFIQUE</t>
  </si>
  <si>
    <t>M010 - TRANSPORT MECANIQUE</t>
  </si>
  <si>
    <t>M020 - PISCINE</t>
  </si>
  <si>
    <t>M050 - EQUIPT HOSPITALIER</t>
  </si>
  <si>
    <t>M060 - EQUIPT DE STADE /SPORTIF</t>
  </si>
  <si>
    <t>M070 - EQUIPT BANCAIRE</t>
  </si>
  <si>
    <t>M080 - EQUIPT POUR SALLE DE SPECTACLE</t>
  </si>
  <si>
    <t>M090 - EQUIPT CENTRE COMMERCIAL &amp; LOG</t>
  </si>
  <si>
    <t>M100 - APPAREIL ELECTROMENAGER</t>
  </si>
  <si>
    <t>N010 - PEINTURE, VERNIS, LASURE</t>
  </si>
  <si>
    <t>N020 - REVETEMENT DE SOL &amp; MUR DUR</t>
  </si>
  <si>
    <t>N030 - REVETEMENT DE SOL &amp; MUR BOIS</t>
  </si>
  <si>
    <t>N040 - REVETEMENT DE SOL &amp; MUR SOUPLE</t>
  </si>
  <si>
    <t>N050 - FINITION RAPPORTEE</t>
  </si>
  <si>
    <t>N060 - COLLE ET RAGREAGE</t>
  </si>
  <si>
    <t>N070 - PREPARATION DE SUPPORT</t>
  </si>
  <si>
    <t>N090 - VITRERIE MIROITERIE</t>
  </si>
  <si>
    <t>O030 - CONSOMMABLE CLIM / PLOMBERIE</t>
  </si>
  <si>
    <t>O040 - SUPPORTAGE ET FIXATION</t>
  </si>
  <si>
    <t>O050 - ISOLATION</t>
  </si>
  <si>
    <t>O060 - PRODUCTION DE FROID</t>
  </si>
  <si>
    <t>O070 - AERAULIQUE</t>
  </si>
  <si>
    <t>O080 - PRODUCTION DE CHALEUR</t>
  </si>
  <si>
    <t>O090 - RESEAU HYDRAULIQUE</t>
  </si>
  <si>
    <t>O100 - SANITAIRE</t>
  </si>
  <si>
    <t>O110 - EQUIPT D'AIR COMPRIME</t>
  </si>
  <si>
    <t>O140 - REGULATION, MESURE ET COMPTAGE</t>
  </si>
  <si>
    <t>O150 - TRAITEMENT COUPE FEU</t>
  </si>
  <si>
    <t>O170 - TUYAU CUIVRE ET ACCESSOIRES</t>
  </si>
  <si>
    <t>O180 - TRAITEMENT D'AIR</t>
  </si>
  <si>
    <t>P010 - CABLES INDUSTRIELS</t>
  </si>
  <si>
    <t>P011 - CABLES TELECOM, INFORMATIQUE</t>
  </si>
  <si>
    <t>P012 - CABLES RESEAUX</t>
  </si>
  <si>
    <t>P014 - CABLES SPECIAUX</t>
  </si>
  <si>
    <t>P020 - RACCORDEMENT CABLES</t>
  </si>
  <si>
    <t>P030 - APPAREILLAGE ELECTRICITE</t>
  </si>
  <si>
    <t>P040 - AUTOMATISME DE PROCESS INDUS</t>
  </si>
  <si>
    <t>P050 - CHEMINEMENT ELEC ET SUPPORT</t>
  </si>
  <si>
    <t>P060 - MATERIEL LIGNE AERIENNE</t>
  </si>
  <si>
    <t>P070 - POSTE</t>
  </si>
  <si>
    <t>P071 - TRANSFORMATEUR</t>
  </si>
  <si>
    <t>P072 - CELLULES</t>
  </si>
  <si>
    <t>P073 - MATERIEL HTB</t>
  </si>
  <si>
    <t>P074 - PANNEAUX SOLAIRE ELEC</t>
  </si>
  <si>
    <t>P075 - EOLIENNE</t>
  </si>
  <si>
    <t>P076 - GROUPE ELECTROGENE</t>
  </si>
  <si>
    <t>P080 - EQUIPT DE SECOURS</t>
  </si>
  <si>
    <t>P110 - TABLEAU ELECTRIQUE &amp; COFFRET</t>
  </si>
  <si>
    <t>P120 - MISE A LA TERRE PROTEC FOUDRE</t>
  </si>
  <si>
    <t>P130 - ECLAIRAGE SOURCE</t>
  </si>
  <si>
    <t>P140 - ECLAIRAGE D'INTERIEUR</t>
  </si>
  <si>
    <t>P150 - ECLAIRAGE EXTERIEUR</t>
  </si>
  <si>
    <t>P090 - EQUIPT COURANT FAIBLE AUTRE</t>
  </si>
  <si>
    <t>P091 - VIDEO</t>
  </si>
  <si>
    <t>P092 - GTB/GTC</t>
  </si>
  <si>
    <t>P170 - CONTRÔLE D'ACCES</t>
  </si>
  <si>
    <t>P190 - DETECTION ET PROTECTION INCENDIE</t>
  </si>
  <si>
    <t>P100 - EQUIPT INTERCONNEXION</t>
  </si>
  <si>
    <t>P101 - PERIPHERIQUE</t>
  </si>
  <si>
    <t>P102 - LOGICIELS ET SECURITE RESEAU</t>
  </si>
  <si>
    <t>P103 - CONNECTIQUE RESEAU</t>
  </si>
  <si>
    <t>P104 - RADIO</t>
  </si>
  <si>
    <t>P105 - STOCKAGE DE DONNEES</t>
  </si>
  <si>
    <t>U010 - OUTILLAGE &amp; MATERIEL DE MESURE</t>
  </si>
  <si>
    <t>U020 - ACCESSOIRES DE COFFRAGE</t>
  </si>
  <si>
    <t>U030 - BOIS ET CONTRE PLAQUE</t>
  </si>
  <si>
    <t>U080 - FIXATION, VISSERIE, BOULONNERI</t>
  </si>
  <si>
    <t>V010 - TORON</t>
  </si>
  <si>
    <t>V020 - SYSTEME D'ANCRAGE</t>
  </si>
  <si>
    <t>V030 - BARRE D'ANCRAGE</t>
  </si>
  <si>
    <t>V040 - MATERIEL DE PRECONTRAINTE</t>
  </si>
  <si>
    <t>Affaire
проект</t>
  </si>
  <si>
    <t>Phase
зтап</t>
  </si>
  <si>
    <t>Type
тип</t>
  </si>
  <si>
    <t>Zone
зона</t>
  </si>
  <si>
    <t>Niveau
зтаж</t>
  </si>
  <si>
    <t>1 - Terrassements généraux</t>
  </si>
  <si>
    <t>2 - Fondations</t>
  </si>
  <si>
    <t>3 - Structure béton armé</t>
  </si>
  <si>
    <t>4 - Charpente métallique</t>
  </si>
  <si>
    <t>5 - Maçonnerie et cloisons</t>
  </si>
  <si>
    <t>6 - Doublage thermique flocage</t>
  </si>
  <si>
    <t>8 - Etanchéité</t>
  </si>
  <si>
    <t>9 - Couverture</t>
  </si>
  <si>
    <t>10 - Verrière</t>
  </si>
  <si>
    <t>11 - Menuiseries, Murs rideaux</t>
  </si>
  <si>
    <t>12 - Metallerie</t>
  </si>
  <si>
    <t>13 - Portes métalliques extérieures</t>
  </si>
  <si>
    <t>14 - Nettoyage de façade</t>
  </si>
  <si>
    <t>15 - Revêtement de façade pierre</t>
  </si>
  <si>
    <t>16 - Revêtement de façade, ravalement corniches</t>
  </si>
  <si>
    <t>17 - Revêtements de sols extérieurs</t>
  </si>
  <si>
    <t>20b - Revêtements pierre sols et murs</t>
  </si>
  <si>
    <t>20a - Revêtements carrelage sols et murs</t>
  </si>
  <si>
    <t>20c - Revêtements souples sols et parquets</t>
  </si>
  <si>
    <t>21 - Plafonds suspendus</t>
  </si>
  <si>
    <t>22 - Ouvrages en Staff</t>
  </si>
  <si>
    <t>23 - Peintures et revêtements muraux</t>
  </si>
  <si>
    <t>24 - Portes bois</t>
  </si>
  <si>
    <t>25 - Portes métalliques intérieures</t>
  </si>
  <si>
    <t>26 - Métallerie serrurerie</t>
  </si>
  <si>
    <t>27 - Agencement</t>
  </si>
  <si>
    <t>28 - Signalétique</t>
  </si>
  <si>
    <t>29 - Occultation</t>
  </si>
  <si>
    <t>30 - Plomberie</t>
  </si>
  <si>
    <t>31 - Réseaux extérieurs eau potable eau usée</t>
  </si>
  <si>
    <t>32 - Fontainerie</t>
  </si>
  <si>
    <t>33 - Arrosage</t>
  </si>
  <si>
    <t>34 - Chauffage ventilation climatisation</t>
  </si>
  <si>
    <t>35 - Chaufferie et réseau gaz</t>
  </si>
  <si>
    <t>36 - Groupes froids</t>
  </si>
  <si>
    <t>37 - Réseaux extérieurs</t>
  </si>
  <si>
    <t>38 - Protection incendie</t>
  </si>
  <si>
    <t>39 - Réseaux incendie extérieur</t>
  </si>
  <si>
    <t>40 - Courant forts</t>
  </si>
  <si>
    <t>41 - Groupes électrogènes</t>
  </si>
  <si>
    <t>42 - Courants faibles</t>
  </si>
  <si>
    <t>43a - GTC - Electrical</t>
  </si>
  <si>
    <t>43b - GTC - Mechanical</t>
  </si>
  <si>
    <t>44 - Réseaux électriques éclairage extérieur</t>
  </si>
  <si>
    <t>60 - Ascenseurs et monte-charge</t>
  </si>
  <si>
    <t>70 - Equipements et mobilier</t>
  </si>
  <si>
    <t>71 - Equipements informatiques</t>
  </si>
  <si>
    <t>72 - Mobiliers et équipements des locaux d'enseignement</t>
  </si>
  <si>
    <t>73 - Cuisines</t>
  </si>
  <si>
    <t>74 - Equipements audio et vidéo</t>
  </si>
  <si>
    <t>75 - Equipements spécifiques</t>
  </si>
  <si>
    <t>76 - Scénographie</t>
  </si>
  <si>
    <t>77 - Linges</t>
  </si>
  <si>
    <t>78 - Vaisselles</t>
  </si>
  <si>
    <t>79 - Autres équipements</t>
  </si>
  <si>
    <t>80 - Terrassements et tranchées</t>
  </si>
  <si>
    <t>81 - Voiries, chemins piétons, parkings</t>
  </si>
  <si>
    <t>82 - Eaux pluviales</t>
  </si>
  <si>
    <t>83 - Clôtures</t>
  </si>
  <si>
    <t>84 - Espaces verts et plantations</t>
  </si>
  <si>
    <t>85 - Mobilier urbain</t>
  </si>
  <si>
    <t>86 - Réseaux extérieurs divers</t>
  </si>
  <si>
    <t>87 - Béton armé extérieur</t>
  </si>
  <si>
    <t>88 - Finitions extérieures</t>
  </si>
  <si>
    <t>89 - Echaffaudage</t>
  </si>
  <si>
    <t>90 - Fiche des locaux</t>
  </si>
  <si>
    <t>Lot
Pаздел</t>
  </si>
  <si>
    <t>Numéro
номеp</t>
  </si>
  <si>
    <t>F</t>
  </si>
  <si>
    <t>P</t>
  </si>
  <si>
    <t>5 - КЛАДКА И ПЕРЕГОРОДКИ</t>
  </si>
  <si>
    <t>1 - ОБЩИЕ ЗЕМЛЯНЫЕ РАБОТЫ</t>
  </si>
  <si>
    <t>2 - ФУНДАМЕНТЫ</t>
  </si>
  <si>
    <t>3 - ЖЕЛЕЗОБЕТОННЫЙ КАРКАС</t>
  </si>
  <si>
    <t>4 - МЕТАЛЛОКОНСТРУКЦИЯ</t>
  </si>
  <si>
    <t>6 - ТЕПЛО-ЗВУКОИЗОЛЯЦИЯ И ОГНЕЗАЩИТНОЕ ПОКРЫТИЕ</t>
  </si>
  <si>
    <t>8 - ГИДРОИЗОЛЯЦИЯ</t>
  </si>
  <si>
    <t>9 - КРОВЛЯ</t>
  </si>
  <si>
    <t>10 - ФОНАРЬ</t>
  </si>
  <si>
    <t xml:space="preserve">11 - НАРУЖНЫЕ АЛЮМИНИЕВЫЕ СТОЛЯРНЫЕ ИЗДЕЛИЯ </t>
  </si>
  <si>
    <t>12 - МЕТАЛЛОИЗДЕЛИЯ</t>
  </si>
  <si>
    <t>13 - МЕТАЛЛИЧЕСКИЕ ДВЕРИ</t>
  </si>
  <si>
    <t>14 - ОЧИСТКА ФАСАДОВ</t>
  </si>
  <si>
    <t xml:space="preserve">15 - ОБЛИЦОВКА ФАСАДОВ КАМЕННАЯ </t>
  </si>
  <si>
    <t>16 - ПОКРЫТИЯ ФАСАДОВ - МАЛЯРНЫЕ РАБОТЫ - КАРНИЗЫ</t>
  </si>
  <si>
    <t>17 - ПОКРЫТИЯ НАРУЖНЫХ НАПОЛЬНЫХ ПОВЕРХНОСТЕЙ</t>
  </si>
  <si>
    <t>20.A - ТВЕРДЫЕ ПОКРЫТИЯ ПОЛОВ И СТЕН</t>
  </si>
  <si>
    <t>20.B - ПОКРЫТИЯ ИЗ КАМНЯ ДЛЯ ПОЛОВ И СТЕН</t>
  </si>
  <si>
    <t>20.C - МЯГКИЕ ПОКРЫТИЯ ПОЛОВ И СТЕН</t>
  </si>
  <si>
    <t>21 - ПОДВЕСНЫЕ ПОТОЛКИ</t>
  </si>
  <si>
    <t>22 - ИЗДЕЛИЯ ИЗ ГИПСОЛИТА</t>
  </si>
  <si>
    <t>23 - ОКРАСКА И НАСТЕННОЕ ПОКРЫТИЕ</t>
  </si>
  <si>
    <t>24 - ДЕРЕВЯННЫЕ ДВЕРИ</t>
  </si>
  <si>
    <t>25 - МЕТАЛЛИЧЕСКИЕ ДВЕРИ</t>
  </si>
  <si>
    <t>26 - МЕТАЛЛОИЗДЕЛИЯ - СКОБЯНЫЕ ИЗДЕЛИЯ</t>
  </si>
  <si>
    <t>27 - ОБУСТРОЙСТВО</t>
  </si>
  <si>
    <t xml:space="preserve">28 - УКАЗАТЕЛИ </t>
  </si>
  <si>
    <t xml:space="preserve">29 - ЗАТЕМНЕНИЕ </t>
  </si>
  <si>
    <t>30 - В/К - САНТЕХНИКА / ВНУТРЕННИЕ СЕТИ - ВОДОПРОВОД / КАНАЛИЗАЦИЯ</t>
  </si>
  <si>
    <t>31 - НАРУЖНЫЕ СЕТИ - ВОДОСНАБЖЕНИЕ / КАНАЛИЗАЦИЯ</t>
  </si>
  <si>
    <t>32 - ФОНТАННЫЕ УСТАНОВКИ</t>
  </si>
  <si>
    <t>33 - ПОЛИВ</t>
  </si>
  <si>
    <t>34 - ОТОПЛЕНИЕ - ВЕНТИЛЯЦИЯ - КОНДИЦИОНИРОВАНИЕ - ДЫМОУДАЛЕНИЕ</t>
  </si>
  <si>
    <t>35 - КОТЕЛЬНАЯ И ВНУТРЕННЯЯ ГАЗОВАЯ СЕТЬ</t>
  </si>
  <si>
    <t>36 - ХОЛОДИЛЬНЫЕ АГРЕГАТЫ</t>
  </si>
  <si>
    <t>37 - НАРУЖНЫЕ СЕТИ</t>
  </si>
  <si>
    <t xml:space="preserve">38 - ПОЖАРНАЯ БЕЗОПАСНОСТЬ </t>
  </si>
  <si>
    <t>39 - НАРУЖНАЯ СЕТЬ ПОЖАРОТУШЕНИЯ</t>
  </si>
  <si>
    <t>43b - ДИСПЕТЧЕРСКОЕ УПРАВЛЕНИЕ ИНЖЕНЕРНЫМИ СИСТЕМАМИ ЗДАНИЯ</t>
  </si>
  <si>
    <t>40 - СИЛЬНОТОЧНЫЕ УСТАНОВКИ</t>
  </si>
  <si>
    <t>41 - ДИЗЕЛЬНЫЙ АГРЕГАТ</t>
  </si>
  <si>
    <t>42 - СЛАБОТОЧНЫЕ УСТАНОВКИ</t>
  </si>
  <si>
    <t>43a - ДИСПЕТЧЕРСКОЕ УПРАВЛЕНИЕ ЭЛЕКТРОУСТАНОВКАМИ ЗДАНИЯ</t>
  </si>
  <si>
    <t>44 - НАРУЖНЫЕ СЕТИ ЭЛЕКТРОСНАБЖЕНИЯ И ОСВЕЩЕНИЯ</t>
  </si>
  <si>
    <t>60 - ЛИФТЫ ПАССАЖИРСКИЕ И ГРУЗОВЫЕ</t>
  </si>
  <si>
    <t>70 - МЕБЕЛЬ И ОБОРУДОВАНИЕ</t>
  </si>
  <si>
    <t>71 – КОМПЬЮТЕРНОЕ ОБОРУДОВАНИЕ</t>
  </si>
  <si>
    <t>80 - ЗЕМЛЯНЫЕ РАБОТЫ  И ТРАНШЕИ</t>
  </si>
  <si>
    <t>82 - ВОДОСТОК</t>
  </si>
  <si>
    <t>83 - ОГРАДА</t>
  </si>
  <si>
    <t>84 - ОЗЕЛЕНЕНИЕ И НАСАЖДЕНИЯ</t>
  </si>
  <si>
    <t>85 - МАЛЫЕ АРХИТЕКТУРНЫЕ ФОРМЫ</t>
  </si>
  <si>
    <t>86 - РАЗЛИЧНЫЕ НАРУЖНЫЕ СЕТИ</t>
  </si>
  <si>
    <t>87 - НАРУЖНЫЕ Ж/Б СООРУЖЕНИЯ</t>
  </si>
  <si>
    <t>88 - ОТДЕЛОЧНЫЕ РАБОТЫ НАРУЖНЫЕ</t>
  </si>
  <si>
    <t>73 – ПИЩЕБЛОКИ</t>
  </si>
  <si>
    <t>77 - БЕЛЬЕ</t>
  </si>
  <si>
    <t>78 – ПОСУДА</t>
  </si>
  <si>
    <t>72 – МЕБЕЛЬ И ОБОРУДОВАНИЯ ДЛЯ ПОМЕЩЕНИЙ ОБУЧЕНИЯ</t>
  </si>
  <si>
    <t>74 – ЗВУКОВЫЕ И ВИДЕО ОБОРУДОВАНИЯ</t>
  </si>
  <si>
    <t>75 – СПЕЦИАЛЬНЫЕ ОБОРУДОВАНИЯ</t>
  </si>
  <si>
    <t>76 - СТЕНОГРАФИЯ</t>
  </si>
  <si>
    <t>79 – ДРУГИЕ ОБОРУДОВАНИЯ</t>
  </si>
  <si>
    <t>81 - ДОРОГИ - ТРОТУАРЫ - АВТОСТОЯНКИ</t>
  </si>
  <si>
    <t>89 - ЛЕСА</t>
  </si>
  <si>
    <t>90 - КАРТОЧКИ ПОМЕЩЕНИЙ</t>
  </si>
  <si>
    <t>20a</t>
  </si>
  <si>
    <t>20b</t>
  </si>
  <si>
    <t>20c</t>
  </si>
  <si>
    <t>43a</t>
  </si>
  <si>
    <t>43b</t>
  </si>
  <si>
    <t>Standards qualité</t>
  </si>
  <si>
    <t>HALKBANK</t>
  </si>
  <si>
    <t>HBK</t>
  </si>
  <si>
    <t>HOTEL 5 ETOILES "OGUZKENT"</t>
  </si>
  <si>
    <t>H5E</t>
  </si>
  <si>
    <t>HOTEL VIP (CHANDYBYL)</t>
  </si>
  <si>
    <t>HCH</t>
  </si>
  <si>
    <t>MOSQUEE KOUNYA OURGUENTCH</t>
  </si>
  <si>
    <t>MKO</t>
  </si>
  <si>
    <t>МЕЧЕТЬ КОНЕ УРГЕНЧ</t>
  </si>
  <si>
    <t>ХАЛКБАНК</t>
  </si>
  <si>
    <t>ОТЕЛЬ 5 ЗВЕЗД «ОГУЗКЕНТ»</t>
  </si>
  <si>
    <t>ОТЕЛЬ VIP (ЧАНДИБИЛЬ)</t>
  </si>
  <si>
    <t>ACHATS</t>
  </si>
  <si>
    <t>ACH</t>
  </si>
  <si>
    <t>Afghanistan</t>
  </si>
  <si>
    <t>Afrique du Sud</t>
  </si>
  <si>
    <t>Albanie</t>
  </si>
  <si>
    <t>Algérie</t>
  </si>
  <si>
    <t>Allemagne</t>
  </si>
  <si>
    <t>Andorre</t>
  </si>
  <si>
    <t>Angola</t>
  </si>
  <si>
    <t>Arabie saoudite</t>
  </si>
  <si>
    <t>Argentine</t>
  </si>
  <si>
    <t>Arménie</t>
  </si>
  <si>
    <t>Australie</t>
  </si>
  <si>
    <t>Autriche</t>
  </si>
  <si>
    <t>Azerbaïdjan</t>
  </si>
  <si>
    <t>Bahamas</t>
  </si>
  <si>
    <t>Bahreïn</t>
  </si>
  <si>
    <t>Bangladesh</t>
  </si>
  <si>
    <t>Barbade</t>
  </si>
  <si>
    <t>Belgique</t>
  </si>
  <si>
    <t>Belize</t>
  </si>
  <si>
    <t>Bénin</t>
  </si>
  <si>
    <t>Bhoutan</t>
  </si>
  <si>
    <t>Biélorussie</t>
  </si>
  <si>
    <t>Birmanie</t>
  </si>
  <si>
    <t>Bolivie</t>
  </si>
  <si>
    <t>Bosnie-Herzégovine</t>
  </si>
  <si>
    <t>Botswana</t>
  </si>
  <si>
    <t>Brésil</t>
  </si>
  <si>
    <t>Brunei</t>
  </si>
  <si>
    <t>Bulgarie</t>
  </si>
  <si>
    <t>Burkina</t>
  </si>
  <si>
    <t>Burundi</t>
  </si>
  <si>
    <t>Cambodge</t>
  </si>
  <si>
    <t>Cameroun</t>
  </si>
  <si>
    <t>Canada</t>
  </si>
  <si>
    <t>Cap-Vert</t>
  </si>
  <si>
    <t>Chili</t>
  </si>
  <si>
    <t>Chine</t>
  </si>
  <si>
    <t>Chypre</t>
  </si>
  <si>
    <t>Colombie</t>
  </si>
  <si>
    <t>Comores</t>
  </si>
  <si>
    <t>Congo</t>
  </si>
  <si>
    <t>Corée du Nord</t>
  </si>
  <si>
    <t>Corée du Sud</t>
  </si>
  <si>
    <t>Costa Rica</t>
  </si>
  <si>
    <t>Côte d'Ivoire</t>
  </si>
  <si>
    <t>Croatie</t>
  </si>
  <si>
    <t>Cuba</t>
  </si>
  <si>
    <t>Danemark</t>
  </si>
  <si>
    <t>Djibouti</t>
  </si>
  <si>
    <t>Dominique</t>
  </si>
  <si>
    <t>Égypte</t>
  </si>
  <si>
    <t>Émirats arabes unis</t>
  </si>
  <si>
    <t>Équateur</t>
  </si>
  <si>
    <t>Érythrée</t>
  </si>
  <si>
    <t>Espagne</t>
  </si>
  <si>
    <t>Estonie</t>
  </si>
  <si>
    <t>États-Unis</t>
  </si>
  <si>
    <t>Éthiopie</t>
  </si>
  <si>
    <t>Fidji</t>
  </si>
  <si>
    <t>Finlande</t>
  </si>
  <si>
    <t>France</t>
  </si>
  <si>
    <t>Gabon</t>
  </si>
  <si>
    <t>Gambie</t>
  </si>
  <si>
    <t>Géorgie</t>
  </si>
  <si>
    <t>Ghana</t>
  </si>
  <si>
    <t>Grèce</t>
  </si>
  <si>
    <t>Grenade</t>
  </si>
  <si>
    <t>Guatemala</t>
  </si>
  <si>
    <t>Guinée</t>
  </si>
  <si>
    <t>Guinée-Bissao</t>
  </si>
  <si>
    <t>Guinée équatoriale</t>
  </si>
  <si>
    <t>Guyana</t>
  </si>
  <si>
    <t>Haïti</t>
  </si>
  <si>
    <t>Honduras</t>
  </si>
  <si>
    <t>Hongrie</t>
  </si>
  <si>
    <t>Inde</t>
  </si>
  <si>
    <t>Indonésie</t>
  </si>
  <si>
    <t>Iran</t>
  </si>
  <si>
    <t>Iraq</t>
  </si>
  <si>
    <t>Irlande</t>
  </si>
  <si>
    <t>Islande</t>
  </si>
  <si>
    <t>Israël</t>
  </si>
  <si>
    <t>Italie</t>
  </si>
  <si>
    <t>Jamaïque</t>
  </si>
  <si>
    <t>Japon</t>
  </si>
  <si>
    <t>Jordanie</t>
  </si>
  <si>
    <t>Kazakhstan</t>
  </si>
  <si>
    <t>Kenya</t>
  </si>
  <si>
    <t>Kirghizistan</t>
  </si>
  <si>
    <t>Kiribati</t>
  </si>
  <si>
    <t>Koweït</t>
  </si>
  <si>
    <t>Laos</t>
  </si>
  <si>
    <t>Lesotho</t>
  </si>
  <si>
    <t>Lettonie</t>
  </si>
  <si>
    <t>Liban</t>
  </si>
  <si>
    <t>Liberia</t>
  </si>
  <si>
    <t>Libye</t>
  </si>
  <si>
    <t>Liechtenstein</t>
  </si>
  <si>
    <t>Lituanie</t>
  </si>
  <si>
    <t>Luxembourg</t>
  </si>
  <si>
    <t>Macédoine</t>
  </si>
  <si>
    <t>Madagascar</t>
  </si>
  <si>
    <t>Malaisie</t>
  </si>
  <si>
    <t>Malawi</t>
  </si>
  <si>
    <t>Maldives</t>
  </si>
  <si>
    <t>Mali</t>
  </si>
  <si>
    <t>Malte</t>
  </si>
  <si>
    <t>Maroc</t>
  </si>
  <si>
    <t>Maurice</t>
  </si>
  <si>
    <t>Mauritanie</t>
  </si>
  <si>
    <t>Mexique</t>
  </si>
  <si>
    <t>Moldavie</t>
  </si>
  <si>
    <t>Monaco</t>
  </si>
  <si>
    <t>Mongolie</t>
  </si>
  <si>
    <t>Mozambique</t>
  </si>
  <si>
    <t>Namibie</t>
  </si>
  <si>
    <t>Nauru</t>
  </si>
  <si>
    <t>Népal</t>
  </si>
  <si>
    <t>Nicaragua</t>
  </si>
  <si>
    <t>Niger</t>
  </si>
  <si>
    <t>Nigeria</t>
  </si>
  <si>
    <t>Norvège</t>
  </si>
  <si>
    <t>Nouvelle-Zélande</t>
  </si>
  <si>
    <t>Oman</t>
  </si>
  <si>
    <t>Ouganda</t>
  </si>
  <si>
    <t>Ouzbékistan</t>
  </si>
  <si>
    <t>Pakistan</t>
  </si>
  <si>
    <t>Panama</t>
  </si>
  <si>
    <t>Papouasie - Nouvelle Guinée</t>
  </si>
  <si>
    <t>Paraguay</t>
  </si>
  <si>
    <t>Pays-Bas</t>
  </si>
  <si>
    <t>Pérou</t>
  </si>
  <si>
    <t>Philippines</t>
  </si>
  <si>
    <t>Pologne</t>
  </si>
  <si>
    <t>Portugal</t>
  </si>
  <si>
    <t>Qatar</t>
  </si>
  <si>
    <t>République centrafricaine</t>
  </si>
  <si>
    <t>République dominicaine</t>
  </si>
  <si>
    <t>République tchèque</t>
  </si>
  <si>
    <t>Roumanie</t>
  </si>
  <si>
    <t>Royaume-Uni</t>
  </si>
  <si>
    <t>Russie</t>
  </si>
  <si>
    <t>Rwanda</t>
  </si>
  <si>
    <t>Sainte-Lucie</t>
  </si>
  <si>
    <t>Saint-Marin</t>
  </si>
  <si>
    <t>Vatican</t>
  </si>
  <si>
    <t>Salomon</t>
  </si>
  <si>
    <t>Salvador</t>
  </si>
  <si>
    <t>Samoa occidentales</t>
  </si>
  <si>
    <t>Sénégal</t>
  </si>
  <si>
    <t>Seychelles</t>
  </si>
  <si>
    <t>Sierra Leone</t>
  </si>
  <si>
    <t>Singapour</t>
  </si>
  <si>
    <t>Slovaquie</t>
  </si>
  <si>
    <t>Slovénie</t>
  </si>
  <si>
    <t>Somalie</t>
  </si>
  <si>
    <t>Soudan</t>
  </si>
  <si>
    <t>Sri Lanka</t>
  </si>
  <si>
    <t>Suède</t>
  </si>
  <si>
    <t>Suisse</t>
  </si>
  <si>
    <t>Suriname</t>
  </si>
  <si>
    <t>Swaziland</t>
  </si>
  <si>
    <t>Syrie</t>
  </si>
  <si>
    <t>Tadjikistan</t>
  </si>
  <si>
    <t>Tanzanie</t>
  </si>
  <si>
    <t>Tchad</t>
  </si>
  <si>
    <t>Thaïlande</t>
  </si>
  <si>
    <t>Togo</t>
  </si>
  <si>
    <t>Tonga</t>
  </si>
  <si>
    <t>Tunisie</t>
  </si>
  <si>
    <t>Turkménistan</t>
  </si>
  <si>
    <t>Turquie</t>
  </si>
  <si>
    <t>Ukraine</t>
  </si>
  <si>
    <t>Uruguay</t>
  </si>
  <si>
    <t>Venezuela</t>
  </si>
  <si>
    <t>Viêt Nam</t>
  </si>
  <si>
    <t>Yémen</t>
  </si>
  <si>
    <t>Yougoslavie</t>
  </si>
  <si>
    <t>Zaïre</t>
  </si>
  <si>
    <t>Zambie</t>
  </si>
  <si>
    <t>Zimbabwe</t>
  </si>
  <si>
    <t>Афганистан</t>
  </si>
  <si>
    <t>Южная Африка</t>
  </si>
  <si>
    <t>Албания</t>
  </si>
  <si>
    <t>Алжир</t>
  </si>
  <si>
    <t>Германия</t>
  </si>
  <si>
    <t>Андорра</t>
  </si>
  <si>
    <t>Ангола</t>
  </si>
  <si>
    <t>Саудовская Аравия</t>
  </si>
  <si>
    <t>Аргентина</t>
  </si>
  <si>
    <t>Армения</t>
  </si>
  <si>
    <t>Австралия</t>
  </si>
  <si>
    <t>Австрия</t>
  </si>
  <si>
    <t>Азербайджан</t>
  </si>
  <si>
    <t>Багамские Острова</t>
  </si>
  <si>
    <t>Бахрейн</t>
  </si>
  <si>
    <t>Бангладеш</t>
  </si>
  <si>
    <t>Барбадос</t>
  </si>
  <si>
    <t>Бельгия</t>
  </si>
  <si>
    <t>Белиз</t>
  </si>
  <si>
    <t>Бенин</t>
  </si>
  <si>
    <t>Бутан</t>
  </si>
  <si>
    <t>Беларусь</t>
  </si>
  <si>
    <t>Бирма</t>
  </si>
  <si>
    <t>Боливия</t>
  </si>
  <si>
    <t>Босния и Герцеговина</t>
  </si>
  <si>
    <t>Ботсвана</t>
  </si>
  <si>
    <t>Бразилия</t>
  </si>
  <si>
    <t>Бруней</t>
  </si>
  <si>
    <t>Болгария</t>
  </si>
  <si>
    <t>Буркина</t>
  </si>
  <si>
    <t>Бурунди</t>
  </si>
  <si>
    <t>Камбоджа</t>
  </si>
  <si>
    <t>Камерун</t>
  </si>
  <si>
    <t>Канада</t>
  </si>
  <si>
    <t>Кабо-Верде</t>
  </si>
  <si>
    <t>Чили</t>
  </si>
  <si>
    <t>Китай</t>
  </si>
  <si>
    <t>Кипр</t>
  </si>
  <si>
    <t>Колумбия</t>
  </si>
  <si>
    <t>Коморские Острова</t>
  </si>
  <si>
    <t>Конго</t>
  </si>
  <si>
    <t>Северная Корея</t>
  </si>
  <si>
    <t>Южная Корея</t>
  </si>
  <si>
    <t>Коста-Рика</t>
  </si>
  <si>
    <t>Кот д ' Ивуар</t>
  </si>
  <si>
    <t>Хорватия</t>
  </si>
  <si>
    <t>Куба</t>
  </si>
  <si>
    <t>Дания</t>
  </si>
  <si>
    <t>Джибути</t>
  </si>
  <si>
    <t>Доминик</t>
  </si>
  <si>
    <t>Египет</t>
  </si>
  <si>
    <t>Объединенные Арабские Эмираты</t>
  </si>
  <si>
    <t>Эквадор</t>
  </si>
  <si>
    <t>Эритрея</t>
  </si>
  <si>
    <t>Испания</t>
  </si>
  <si>
    <t>Эстония</t>
  </si>
  <si>
    <t>США</t>
  </si>
  <si>
    <t>Эфиопия</t>
  </si>
  <si>
    <t>Фиджи</t>
  </si>
  <si>
    <t>Финляндия</t>
  </si>
  <si>
    <t>Франция</t>
  </si>
  <si>
    <t>Габон</t>
  </si>
  <si>
    <t>Гамбия</t>
  </si>
  <si>
    <t>Грузия</t>
  </si>
  <si>
    <t>Гана</t>
  </si>
  <si>
    <t>Греция</t>
  </si>
  <si>
    <t>Гренада</t>
  </si>
  <si>
    <t>Гватемала</t>
  </si>
  <si>
    <t>Гвинея</t>
  </si>
  <si>
    <t>Гвинея Bissao</t>
  </si>
  <si>
    <t>Экваториальная Гвинея</t>
  </si>
  <si>
    <t>Гайана</t>
  </si>
  <si>
    <t>Гаити</t>
  </si>
  <si>
    <t>Гондурас</t>
  </si>
  <si>
    <t>Венгрия</t>
  </si>
  <si>
    <t>Индия</t>
  </si>
  <si>
    <t>Индонезия</t>
  </si>
  <si>
    <t>Иран</t>
  </si>
  <si>
    <t>Ирак</t>
  </si>
  <si>
    <t>Ирландия</t>
  </si>
  <si>
    <t>Исландия</t>
  </si>
  <si>
    <t>Израиль</t>
  </si>
  <si>
    <t>Италия</t>
  </si>
  <si>
    <t>Ямайка</t>
  </si>
  <si>
    <t>Япония</t>
  </si>
  <si>
    <t>Иордания</t>
  </si>
  <si>
    <t>Казахстан</t>
  </si>
  <si>
    <t>Кения</t>
  </si>
  <si>
    <t>Киргизия</t>
  </si>
  <si>
    <t>Кирибати</t>
  </si>
  <si>
    <t>Кувейт</t>
  </si>
  <si>
    <t>Лаос</t>
  </si>
  <si>
    <t>Лесото</t>
  </si>
  <si>
    <t>Латвия</t>
  </si>
  <si>
    <t>Ливан</t>
  </si>
  <si>
    <t>Либерия</t>
  </si>
  <si>
    <t>Ливия</t>
  </si>
  <si>
    <t>Лихтенштейн</t>
  </si>
  <si>
    <t>Литва</t>
  </si>
  <si>
    <t>Люксембург</t>
  </si>
  <si>
    <t>Македония</t>
  </si>
  <si>
    <t>Мадагаскар</t>
  </si>
  <si>
    <t>Малайзия</t>
  </si>
  <si>
    <t>Малави</t>
  </si>
  <si>
    <t>Мальдивские Острова</t>
  </si>
  <si>
    <t>Мали</t>
  </si>
  <si>
    <t>Мальта</t>
  </si>
  <si>
    <t>Марокко</t>
  </si>
  <si>
    <t>Морис</t>
  </si>
  <si>
    <t>Мавритания</t>
  </si>
  <si>
    <t>Мексика</t>
  </si>
  <si>
    <t>Молдова</t>
  </si>
  <si>
    <t>Монако</t>
  </si>
  <si>
    <t>Монголия</t>
  </si>
  <si>
    <t>Мозамбик</t>
  </si>
  <si>
    <t>Намибия</t>
  </si>
  <si>
    <t>Науру</t>
  </si>
  <si>
    <t>Непал</t>
  </si>
  <si>
    <t>Никарагуа</t>
  </si>
  <si>
    <t>Нигер</t>
  </si>
  <si>
    <t>Нигерия</t>
  </si>
  <si>
    <t>Норвегия</t>
  </si>
  <si>
    <t>Новая Зеландия</t>
  </si>
  <si>
    <t>Оман</t>
  </si>
  <si>
    <t>Уганда</t>
  </si>
  <si>
    <t>Узбекистан</t>
  </si>
  <si>
    <t>Пакистан</t>
  </si>
  <si>
    <t>Панама</t>
  </si>
  <si>
    <t>Папуа-Новая Гвинея</t>
  </si>
  <si>
    <t>Парагвай</t>
  </si>
  <si>
    <t>Нидерланды</t>
  </si>
  <si>
    <t>Перу</t>
  </si>
  <si>
    <t>Филиппины</t>
  </si>
  <si>
    <t>Польша</t>
  </si>
  <si>
    <t>Португалия</t>
  </si>
  <si>
    <t>Катар</t>
  </si>
  <si>
    <t>Центральноафриканская Республика</t>
  </si>
  <si>
    <t>Доминиканская Республика</t>
  </si>
  <si>
    <t>Чешская Республика</t>
  </si>
  <si>
    <t>Румыния</t>
  </si>
  <si>
    <t>Великобритания</t>
  </si>
  <si>
    <t>Россия</t>
  </si>
  <si>
    <t>Руанда</t>
  </si>
  <si>
    <t>Сент-Люсия</t>
  </si>
  <si>
    <t>Сан-Марино</t>
  </si>
  <si>
    <t>Ватикан</t>
  </si>
  <si>
    <t>Соломон</t>
  </si>
  <si>
    <t>Сальвадор</t>
  </si>
  <si>
    <t>Западное Самоа</t>
  </si>
  <si>
    <t>Сенегал</t>
  </si>
  <si>
    <t>Сейшельские Острова</t>
  </si>
  <si>
    <t>Сьерра-Леоне</t>
  </si>
  <si>
    <t>Сингапур</t>
  </si>
  <si>
    <t>Словакия</t>
  </si>
  <si>
    <t>Словения</t>
  </si>
  <si>
    <t>Сомали</t>
  </si>
  <si>
    <t>Судан</t>
  </si>
  <si>
    <t>Шри-Ланка</t>
  </si>
  <si>
    <t>Швеция</t>
  </si>
  <si>
    <t>Швейцария</t>
  </si>
  <si>
    <t>Суринам</t>
  </si>
  <si>
    <t>Свазиленд</t>
  </si>
  <si>
    <t>Сирия</t>
  </si>
  <si>
    <t>Таджикистан</t>
  </si>
  <si>
    <t>Танзания</t>
  </si>
  <si>
    <t>Чад</t>
  </si>
  <si>
    <t>Того</t>
  </si>
  <si>
    <t>Тонга</t>
  </si>
  <si>
    <t>Тунис</t>
  </si>
  <si>
    <t>Туркменистан</t>
  </si>
  <si>
    <t>Турция</t>
  </si>
  <si>
    <t>Украина</t>
  </si>
  <si>
    <t>Уругвай</t>
  </si>
  <si>
    <t>Венесуэла</t>
  </si>
  <si>
    <t>Вьетнам</t>
  </si>
  <si>
    <t>Йемен</t>
  </si>
  <si>
    <t>Заир</t>
  </si>
  <si>
    <t>Замбия</t>
  </si>
  <si>
    <t>Зимбабве</t>
  </si>
  <si>
    <t>Pays français</t>
  </si>
  <si>
    <t>Pays russes</t>
  </si>
  <si>
    <t>GOST (Russie)</t>
  </si>
  <si>
    <t>Тайланд</t>
  </si>
  <si>
    <t>Югославия</t>
  </si>
  <si>
    <t>ASTM (USA)</t>
  </si>
  <si>
    <t>CEN (Europe)</t>
  </si>
  <si>
    <t>BSI (Grande-Bretagne)</t>
  </si>
  <si>
    <t>-</t>
  </si>
  <si>
    <t>American Society for Testing and Materials</t>
  </si>
  <si>
    <t>British Standard Institution</t>
  </si>
  <si>
    <t>Comité européen de normalisation</t>
  </si>
  <si>
    <t>Russian national standard (государственный стандарт России)</t>
  </si>
  <si>
    <t>01</t>
  </si>
  <si>
    <t>02</t>
  </si>
  <si>
    <t>03</t>
  </si>
  <si>
    <t>04</t>
  </si>
  <si>
    <t>05</t>
  </si>
  <si>
    <t>06</t>
  </si>
  <si>
    <t>08</t>
  </si>
  <si>
    <t>09</t>
  </si>
  <si>
    <t>Traduction russe</t>
  </si>
  <si>
    <t>Signification</t>
  </si>
  <si>
    <t>АОСИМ (США)</t>
  </si>
  <si>
    <t>Colonne1</t>
  </si>
  <si>
    <t>Русский Национальный Стандарт</t>
  </si>
  <si>
    <t>Американское Общество Специалистов по Испытаниям и Материалам</t>
  </si>
  <si>
    <t>БИС (Великобритания)</t>
  </si>
  <si>
    <t>Британский Институт Стандартов</t>
  </si>
  <si>
    <t>ЕКС (Европа)</t>
  </si>
  <si>
    <t>Европейский Комитет Стандартов</t>
  </si>
  <si>
    <t>гост(Россия)</t>
  </si>
  <si>
    <t>дата:</t>
  </si>
  <si>
    <t>Référence norme:</t>
  </si>
  <si>
    <t>подписи:</t>
  </si>
  <si>
    <t>Dubaï</t>
  </si>
  <si>
    <t>Дубай</t>
  </si>
  <si>
    <t>Observations et avis de l'organisme de contrôle:</t>
  </si>
  <si>
    <t>ЗАКУПКИ</t>
  </si>
  <si>
    <t>Chantiers où la FP a déjà été approuvée:</t>
  </si>
  <si>
    <t>Commentaires et retour d'expérience:</t>
  </si>
  <si>
    <r>
      <t xml:space="preserve">INFORMATIONS HORS ZONE D'IMPRESSION - </t>
    </r>
    <r>
      <rPr>
        <b/>
        <sz val="14"/>
        <color indexed="10"/>
        <rFont val="Arial"/>
        <family val="2"/>
      </rPr>
      <t>RESERVEES BYTK</t>
    </r>
  </si>
  <si>
    <t xml:space="preserve">Label Développement Durable: </t>
  </si>
  <si>
    <t>Origine:</t>
  </si>
  <si>
    <t>- Normes internationales (ISO pour internationale, EN pour Européenne)</t>
  </si>
  <si>
    <t>- Normes nationales (NF pour France, BS pour Grande-Bretagne, DIN pour Allemagne, ASTM et ANSI pour USA, JIS pour le Japon, etc.)</t>
  </si>
  <si>
    <t>- Normes sectorielles (IEC et IEEE pour électricité, ACI pour les USA mais concernant le béton, etc.)</t>
  </si>
  <si>
    <t>Наименование изделия:</t>
  </si>
  <si>
    <t>ОПИСАНИЕ ИЗДЕЛИЯ:</t>
  </si>
  <si>
    <t>Техническое описание:</t>
  </si>
  <si>
    <t>Indice
Индекс</t>
  </si>
  <si>
    <t>REFERENCE NORME: INDIQUER LA NORME CONCERNEE.</t>
  </si>
  <si>
    <t>ORGANISME DE CONTRÔLE</t>
  </si>
  <si>
    <t xml:space="preserve">Echantillon nécessaire: </t>
  </si>
  <si>
    <t>Référence fournisseur:</t>
  </si>
  <si>
    <t>Codification HA + :</t>
  </si>
  <si>
    <t>Produit critique:</t>
  </si>
  <si>
    <t>STELE DU SOLEIL (tour du soleil)</t>
  </si>
  <si>
    <t>СОЛНЕЧНАЯ СТЕЛА  (солнечная башня)</t>
  </si>
  <si>
    <t>STS</t>
  </si>
  <si>
    <t>FICHE PRODUIT - КАРТОЧКА ИЗДЕЛИЯ</t>
  </si>
  <si>
    <t>Поставщик:</t>
  </si>
  <si>
    <t xml:space="preserve">Pаздел N°:   </t>
  </si>
  <si>
    <t>ENTREPRENEUR</t>
  </si>
  <si>
    <t>ПОДРЯДЧИК</t>
  </si>
  <si>
    <t xml:space="preserve"> Emetteur                     Directeur Projet                                 Составитель               Директор Проекта</t>
  </si>
  <si>
    <t>Lieu de fabrication:</t>
  </si>
  <si>
    <t>Происхождение:</t>
  </si>
  <si>
    <t>Место производства:</t>
  </si>
  <si>
    <t xml:space="preserve"> Emetteur                                                      Составитель               </t>
  </si>
  <si>
    <t>Directeur Projet
Директор Проекта</t>
  </si>
  <si>
    <t xml:space="preserve">Complexe des bâtiments du Centre des conférences internationales </t>
  </si>
  <si>
    <t xml:space="preserve">Комплекс зданий Центра международных конференций </t>
  </si>
  <si>
    <t>F.BOUDEAU</t>
  </si>
  <si>
    <t>CRA</t>
  </si>
  <si>
    <t>A</t>
  </si>
  <si>
    <t>E</t>
  </si>
  <si>
    <t>O</t>
  </si>
  <si>
    <t>A.GUIDEZ</t>
  </si>
  <si>
    <t>78</t>
  </si>
  <si>
    <t>Тренажер для сгибания ног в коленях</t>
  </si>
  <si>
    <t xml:space="preserve">Europe </t>
  </si>
  <si>
    <t>Европа</t>
  </si>
  <si>
    <t>GYM 80</t>
  </si>
  <si>
    <t>ДЖИМ 80</t>
  </si>
  <si>
    <t xml:space="preserve">
Allemagne
</t>
  </si>
  <si>
    <t>Descriptif technique:</t>
  </si>
  <si>
    <t>00.A4.SPA.307     Salle de fitness</t>
  </si>
  <si>
    <t>00.A4.SPA.307     Фитнес-зал</t>
  </si>
  <si>
    <t>МОНИТОР МЕТАБОЛИЗМА Q-NRG</t>
  </si>
  <si>
    <r>
      <rPr>
        <b/>
        <sz val="10"/>
        <color theme="1"/>
        <rFont val="Calibri"/>
        <family val="2"/>
        <scheme val="minor"/>
      </rPr>
      <t>Moniteur de Métabolisme Q-NRG</t>
    </r>
    <r>
      <rPr>
        <b/>
        <sz val="10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Système de surveilla</t>
    </r>
    <r>
      <rPr>
        <sz val="10"/>
        <color theme="1"/>
        <rFont val="Calibri"/>
        <family val="2"/>
        <scheme val="minor"/>
      </rPr>
      <t>nce diagnostique pour la mesure des échanges métaboliques Q-NRG. Chariot d'équipement complet</t>
    </r>
    <r>
      <rPr>
        <sz val="10"/>
        <rFont val="Calibri"/>
        <family val="2"/>
        <scheme val="minor"/>
      </rPr>
      <t xml:space="preserve"> + imprimante, consommables.
DIMENSIONS: 
Hauteur: 1400 mm
Longueur: 800 mm
Largeur: 400 mm
Qty: 1</t>
    </r>
  </si>
  <si>
    <r>
      <rPr>
        <b/>
        <sz val="10"/>
        <rFont val="Arial"/>
        <family val="2"/>
      </rPr>
      <t xml:space="preserve">МОНИТОР МЕТАБОЛИЗМА Q-NRG
</t>
    </r>
    <r>
      <rPr>
        <sz val="10"/>
        <rFont val="Arial"/>
        <family val="2"/>
      </rPr>
      <t>Диагностическая система мониторинга  для измерения метаболического обмена Q-NRG   +  принтер, расходные материалы, набор тележек 
Размеры:
Высота: 1400 мм
Длина: 800 мм
Ширина: 400 мм
Кол-во: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</si>
</sst>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-* #,##0.00\ _F_-;\-* #,##0.00\ _F_-;_-* &quot;-&quot;??\ _F_-;_-@_-"/>
    <numFmt numFmtId="166" formatCode="_-* #,##0.00\ [$€]_-;\-* #,##0.00\ [$€]_-;_-* &quot;-&quot;??\ [$€]_-;_-@_-"/>
  </numFmts>
  <fonts count="39" x14ac:knownFonts="1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MS Sans Serif"/>
      <family val="2"/>
    </font>
    <font>
      <i/>
      <sz val="9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0"/>
      <name val="Calibri"/>
      <family val="2"/>
    </font>
    <font>
      <sz val="10"/>
      <color indexed="17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b/>
      <sz val="14"/>
      <color indexed="10"/>
      <name val="Arial"/>
      <family val="2"/>
    </font>
    <font>
      <sz val="9"/>
      <name val="Arial"/>
      <family val="2"/>
    </font>
    <font>
      <b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8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theme="1"/>
      <name val="Arial"/>
      <family val="2"/>
    </font>
    <font>
      <sz val="30"/>
      <color rgb="FFFF0000"/>
      <name val="Arial"/>
      <family val="2"/>
    </font>
    <font>
      <sz val="10"/>
      <color indexed="57"/>
      <name val="Calibri"/>
      <family val="2"/>
    </font>
    <font>
      <b/>
      <sz val="15"/>
      <name val="Arial"/>
      <family val="2"/>
    </font>
    <font>
      <b/>
      <i/>
      <sz val="9"/>
      <name val="Arial"/>
      <family val="2"/>
    </font>
    <font>
      <sz val="9.5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 style="hair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hair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3">
    <xf numFmtId="0" fontId="0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497">
    <xf numFmtId="0" fontId="0" fillId="0" borderId="0" xfId="0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1" fillId="2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23" fillId="0" borderId="0" xfId="0" applyNumberFormat="1" applyFont="1" applyBorder="1"/>
    <xf numFmtId="0" fontId="24" fillId="3" borderId="0" xfId="0" applyNumberFormat="1" applyFont="1" applyFill="1" applyBorder="1"/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8" fillId="0" borderId="0" xfId="17"/>
    <xf numFmtId="0" fontId="25" fillId="0" borderId="0" xfId="17" applyFont="1"/>
    <xf numFmtId="0" fontId="0" fillId="0" borderId="0" xfId="0" applyAlignment="1">
      <alignment horizontal="center" vertical="center"/>
    </xf>
    <xf numFmtId="0" fontId="26" fillId="0" borderId="0" xfId="17" applyFont="1" applyAlignment="1">
      <alignment horizontal="center" vertical="center"/>
    </xf>
    <xf numFmtId="0" fontId="18" fillId="0" borderId="0" xfId="17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22" fillId="0" borderId="0" xfId="0" applyFont="1"/>
    <xf numFmtId="0" fontId="27" fillId="0" borderId="0" xfId="0" applyFont="1"/>
    <xf numFmtId="0" fontId="28" fillId="0" borderId="0" xfId="0" applyFont="1" applyBorder="1" applyAlignment="1">
      <alignment horizontal="left" vertical="center" wrapText="1"/>
    </xf>
    <xf numFmtId="0" fontId="27" fillId="0" borderId="0" xfId="0" applyFont="1" applyAlignment="1">
      <alignment horizontal="center"/>
    </xf>
    <xf numFmtId="0" fontId="18" fillId="0" borderId="0" xfId="17" applyAlignment="1">
      <alignment horizontal="center" vertical="center"/>
    </xf>
    <xf numFmtId="0" fontId="18" fillId="0" borderId="0" xfId="17" applyAlignment="1">
      <alignment horizontal="left" vertical="center"/>
    </xf>
    <xf numFmtId="0" fontId="29" fillId="0" borderId="0" xfId="17" applyFont="1"/>
    <xf numFmtId="0" fontId="14" fillId="0" borderId="0" xfId="17" applyFont="1"/>
    <xf numFmtId="0" fontId="26" fillId="0" borderId="0" xfId="17" quotePrefix="1" applyFont="1" applyAlignment="1">
      <alignment horizontal="center" vertical="center"/>
    </xf>
    <xf numFmtId="0" fontId="18" fillId="0" borderId="0" xfId="17" quotePrefix="1" applyAlignment="1">
      <alignment horizontal="center" vertical="center"/>
    </xf>
    <xf numFmtId="0" fontId="20" fillId="4" borderId="0" xfId="17" applyFont="1" applyFill="1" applyBorder="1" applyAlignment="1">
      <alignment horizontal="center" vertical="center"/>
    </xf>
    <xf numFmtId="0" fontId="18" fillId="4" borderId="0" xfId="17" applyFill="1" applyBorder="1" applyAlignment="1">
      <alignment vertical="center"/>
    </xf>
    <xf numFmtId="0" fontId="18" fillId="4" borderId="0" xfId="17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7" fillId="0" borderId="0" xfId="0" applyFont="1" applyBorder="1" applyAlignment="1">
      <alignment horizontal="left" vertical="center" wrapText="1"/>
    </xf>
    <xf numFmtId="0" fontId="6" fillId="0" borderId="0" xfId="0" applyFont="1" applyProtection="1"/>
    <xf numFmtId="0" fontId="2" fillId="4" borderId="10" xfId="0" applyFont="1" applyFill="1" applyBorder="1" applyProtection="1"/>
    <xf numFmtId="0" fontId="2" fillId="4" borderId="0" xfId="0" applyFont="1" applyFill="1" applyBorder="1" applyProtection="1"/>
    <xf numFmtId="0" fontId="2" fillId="4" borderId="11" xfId="0" applyFont="1" applyFill="1" applyBorder="1" applyProtection="1"/>
    <xf numFmtId="0" fontId="2" fillId="4" borderId="12" xfId="0" applyFont="1" applyFill="1" applyBorder="1" applyProtection="1"/>
    <xf numFmtId="0" fontId="2" fillId="0" borderId="0" xfId="0" applyFont="1" applyProtection="1"/>
    <xf numFmtId="0" fontId="2" fillId="4" borderId="13" xfId="0" applyFont="1" applyFill="1" applyBorder="1" applyProtection="1"/>
    <xf numFmtId="0" fontId="2" fillId="4" borderId="7" xfId="0" applyFont="1" applyFill="1" applyBorder="1" applyProtection="1"/>
    <xf numFmtId="0" fontId="2" fillId="4" borderId="14" xfId="0" applyFont="1" applyFill="1" applyBorder="1" applyProtection="1"/>
    <xf numFmtId="0" fontId="2" fillId="4" borderId="15" xfId="0" applyFont="1" applyFill="1" applyBorder="1" applyProtection="1"/>
    <xf numFmtId="0" fontId="2" fillId="4" borderId="3" xfId="0" applyFont="1" applyFill="1" applyBorder="1" applyProtection="1"/>
    <xf numFmtId="0" fontId="2" fillId="4" borderId="16" xfId="0" applyFont="1" applyFill="1" applyBorder="1" applyProtection="1"/>
    <xf numFmtId="0" fontId="2" fillId="0" borderId="10" xfId="0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 wrapText="1"/>
    </xf>
    <xf numFmtId="0" fontId="2" fillId="0" borderId="13" xfId="0" applyFont="1" applyBorder="1" applyAlignment="1" applyProtection="1">
      <alignment vertical="center" wrapText="1"/>
    </xf>
    <xf numFmtId="0" fontId="2" fillId="4" borderId="10" xfId="0" applyFont="1" applyFill="1" applyBorder="1" applyAlignment="1" applyProtection="1"/>
    <xf numFmtId="0" fontId="2" fillId="0" borderId="17" xfId="0" applyFont="1" applyBorder="1" applyAlignment="1" applyProtection="1">
      <alignment vertical="center" wrapText="1"/>
    </xf>
    <xf numFmtId="0" fontId="2" fillId="0" borderId="7" xfId="0" applyFont="1" applyBorder="1" applyAlignment="1" applyProtection="1">
      <alignment vertical="center" wrapText="1"/>
    </xf>
    <xf numFmtId="0" fontId="2" fillId="0" borderId="14" xfId="0" applyFont="1" applyBorder="1" applyAlignment="1" applyProtection="1">
      <alignment vertical="center" wrapText="1"/>
    </xf>
    <xf numFmtId="0" fontId="2" fillId="4" borderId="0" xfId="0" applyFont="1" applyFill="1" applyBorder="1" applyAlignment="1" applyProtection="1"/>
    <xf numFmtId="0" fontId="2" fillId="4" borderId="17" xfId="0" applyFont="1" applyFill="1" applyBorder="1" applyProtection="1"/>
    <xf numFmtId="0" fontId="5" fillId="4" borderId="0" xfId="0" applyFont="1" applyFill="1" applyBorder="1" applyAlignment="1" applyProtection="1">
      <alignment vertical="center"/>
    </xf>
    <xf numFmtId="0" fontId="5" fillId="4" borderId="5" xfId="0" applyFont="1" applyFill="1" applyBorder="1" applyAlignment="1" applyProtection="1">
      <alignment vertical="center"/>
    </xf>
    <xf numFmtId="0" fontId="2" fillId="4" borderId="13" xfId="0" applyFont="1" applyFill="1" applyBorder="1" applyAlignment="1" applyProtection="1"/>
    <xf numFmtId="0" fontId="5" fillId="4" borderId="7" xfId="0" applyFont="1" applyFill="1" applyBorder="1" applyAlignment="1" applyProtection="1">
      <alignment vertical="center"/>
    </xf>
    <xf numFmtId="0" fontId="5" fillId="4" borderId="0" xfId="0" applyFont="1" applyFill="1" applyBorder="1" applyAlignment="1" applyProtection="1"/>
    <xf numFmtId="0" fontId="2" fillId="0" borderId="0" xfId="0" applyFont="1" applyAlignment="1" applyProtection="1">
      <alignment vertical="top"/>
    </xf>
    <xf numFmtId="0" fontId="2" fillId="0" borderId="0" xfId="0" applyFont="1" applyBorder="1" applyProtection="1"/>
    <xf numFmtId="0" fontId="30" fillId="0" borderId="0" xfId="0" applyFont="1" applyAlignment="1" applyProtection="1">
      <alignment vertical="center"/>
    </xf>
    <xf numFmtId="0" fontId="2" fillId="4" borderId="0" xfId="0" applyFont="1" applyFill="1" applyBorder="1" applyAlignment="1" applyProtection="1">
      <alignment vertical="center"/>
    </xf>
    <xf numFmtId="0" fontId="2" fillId="4" borderId="13" xfId="0" applyFont="1" applyFill="1" applyBorder="1" applyAlignment="1" applyProtection="1">
      <alignment vertical="center"/>
    </xf>
    <xf numFmtId="0" fontId="4" fillId="5" borderId="10" xfId="0" applyFont="1" applyFill="1" applyBorder="1" applyProtection="1"/>
    <xf numFmtId="0" fontId="2" fillId="5" borderId="0" xfId="0" applyFont="1" applyFill="1" applyBorder="1" applyProtection="1"/>
    <xf numFmtId="0" fontId="2" fillId="5" borderId="13" xfId="0" applyFont="1" applyFill="1" applyBorder="1" applyProtection="1"/>
    <xf numFmtId="0" fontId="2" fillId="5" borderId="10" xfId="0" quotePrefix="1" applyFont="1" applyFill="1" applyBorder="1" applyAlignment="1" applyProtection="1"/>
    <xf numFmtId="0" fontId="2" fillId="5" borderId="10" xfId="0" quotePrefix="1" applyFont="1" applyFill="1" applyBorder="1" applyProtection="1"/>
    <xf numFmtId="0" fontId="2" fillId="5" borderId="10" xfId="0" applyFont="1" applyFill="1" applyBorder="1" applyProtection="1"/>
    <xf numFmtId="0" fontId="2" fillId="4" borderId="30" xfId="0" applyFont="1" applyFill="1" applyBorder="1" applyProtection="1"/>
    <xf numFmtId="0" fontId="2" fillId="4" borderId="31" xfId="0" applyFont="1" applyFill="1" applyBorder="1" applyProtection="1"/>
    <xf numFmtId="0" fontId="2" fillId="4" borderId="20" xfId="0" applyFont="1" applyFill="1" applyBorder="1" applyProtection="1"/>
    <xf numFmtId="0" fontId="5" fillId="4" borderId="3" xfId="0" applyFont="1" applyFill="1" applyBorder="1" applyAlignment="1" applyProtection="1">
      <alignment vertical="center"/>
    </xf>
    <xf numFmtId="0" fontId="2" fillId="4" borderId="21" xfId="0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Protection="1"/>
    <xf numFmtId="0" fontId="4" fillId="0" borderId="64" xfId="0" applyFont="1" applyFill="1" applyBorder="1" applyAlignment="1" applyProtection="1">
      <alignment horizontal="center" vertical="center" wrapText="1"/>
    </xf>
    <xf numFmtId="0" fontId="4" fillId="0" borderId="65" xfId="0" applyFont="1" applyFill="1" applyBorder="1" applyAlignment="1" applyProtection="1">
      <alignment horizontal="center" vertical="center"/>
    </xf>
    <xf numFmtId="0" fontId="4" fillId="0" borderId="66" xfId="0" applyFont="1" applyFill="1" applyBorder="1" applyAlignment="1" applyProtection="1">
      <alignment horizontal="center" vertical="center"/>
    </xf>
    <xf numFmtId="0" fontId="4" fillId="0" borderId="67" xfId="0" applyFont="1" applyFill="1" applyBorder="1" applyAlignment="1" applyProtection="1">
      <alignment horizontal="center" vertical="center"/>
      <protection locked="0"/>
    </xf>
    <xf numFmtId="0" fontId="4" fillId="0" borderId="68" xfId="0" applyFont="1" applyFill="1" applyBorder="1" applyAlignment="1" applyProtection="1">
      <alignment horizontal="center" vertical="center"/>
      <protection locked="0"/>
    </xf>
    <xf numFmtId="0" fontId="4" fillId="0" borderId="66" xfId="0" applyFont="1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 applyProtection="1">
      <alignment horizontal="centerContinuous" vertical="center"/>
    </xf>
    <xf numFmtId="0" fontId="34" fillId="6" borderId="0" xfId="0" applyFont="1" applyFill="1" applyBorder="1" applyProtection="1"/>
    <xf numFmtId="0" fontId="34" fillId="6" borderId="41" xfId="0" applyFont="1" applyFill="1" applyBorder="1" applyProtection="1"/>
    <xf numFmtId="0" fontId="34" fillId="6" borderId="13" xfId="0" applyFont="1" applyFill="1" applyBorder="1" applyProtection="1"/>
    <xf numFmtId="0" fontId="4" fillId="9" borderId="67" xfId="0" applyFont="1" applyFill="1" applyBorder="1" applyAlignment="1" applyProtection="1">
      <alignment horizontal="center" vertical="center"/>
      <protection locked="0"/>
    </xf>
    <xf numFmtId="0" fontId="4" fillId="9" borderId="66" xfId="0" applyFont="1" applyFill="1" applyBorder="1" applyAlignment="1" applyProtection="1">
      <alignment horizontal="center" vertical="center"/>
      <protection locked="0"/>
    </xf>
    <xf numFmtId="0" fontId="5" fillId="13" borderId="0" xfId="0" applyFont="1" applyFill="1" applyBorder="1" applyAlignment="1" applyProtection="1"/>
    <xf numFmtId="0" fontId="2" fillId="13" borderId="30" xfId="0" applyFont="1" applyFill="1" applyBorder="1" applyProtection="1"/>
    <xf numFmtId="0" fontId="4" fillId="13" borderId="19" xfId="0" applyFont="1" applyFill="1" applyBorder="1" applyAlignment="1" applyProtection="1">
      <alignment vertical="top"/>
    </xf>
    <xf numFmtId="0" fontId="2" fillId="13" borderId="46" xfId="0" applyFont="1" applyFill="1" applyBorder="1" applyAlignment="1" applyProtection="1">
      <alignment vertical="top"/>
    </xf>
    <xf numFmtId="0" fontId="5" fillId="0" borderId="0" xfId="0" applyFont="1" applyFill="1" applyBorder="1" applyAlignment="1" applyProtection="1">
      <alignment horizontal="left"/>
    </xf>
    <xf numFmtId="0" fontId="2" fillId="0" borderId="29" xfId="0" applyFont="1" applyFill="1" applyBorder="1" applyProtection="1"/>
    <xf numFmtId="0" fontId="5" fillId="0" borderId="18" xfId="0" applyFont="1" applyFill="1" applyBorder="1" applyAlignment="1" applyProtection="1"/>
    <xf numFmtId="0" fontId="2" fillId="0" borderId="46" xfId="0" applyFont="1" applyFill="1" applyBorder="1" applyProtection="1"/>
    <xf numFmtId="0" fontId="8" fillId="13" borderId="1" xfId="0" applyNumberFormat="1" applyFont="1" applyFill="1" applyBorder="1" applyAlignment="1" applyProtection="1">
      <alignment horizontal="center" vertical="center" wrapText="1"/>
    </xf>
    <xf numFmtId="0" fontId="8" fillId="13" borderId="0" xfId="0" applyNumberFormat="1" applyFont="1" applyFill="1" applyBorder="1" applyAlignment="1" applyProtection="1">
      <alignment horizontal="center" vertical="center" wrapText="1"/>
    </xf>
    <xf numFmtId="0" fontId="8" fillId="13" borderId="13" xfId="0" applyNumberFormat="1" applyFont="1" applyFill="1" applyBorder="1" applyAlignment="1" applyProtection="1">
      <alignment horizontal="center" vertical="center" wrapText="1"/>
    </xf>
    <xf numFmtId="0" fontId="2" fillId="10" borderId="11" xfId="0" applyFont="1" applyFill="1" applyBorder="1" applyAlignment="1" applyProtection="1">
      <alignment horizontal="center" vertical="center" wrapText="1"/>
    </xf>
    <xf numFmtId="0" fontId="2" fillId="10" borderId="48" xfId="0" applyFont="1" applyFill="1" applyBorder="1" applyAlignment="1" applyProtection="1">
      <alignment horizontal="center" vertical="center" wrapText="1"/>
    </xf>
    <xf numFmtId="0" fontId="33" fillId="4" borderId="6" xfId="0" applyFont="1" applyFill="1" applyBorder="1" applyAlignment="1" applyProtection="1">
      <alignment horizontal="center" vertical="center" wrapText="1"/>
    </xf>
    <xf numFmtId="0" fontId="33" fillId="4" borderId="7" xfId="0" applyFont="1" applyFill="1" applyBorder="1" applyAlignment="1" applyProtection="1">
      <alignment horizontal="center" vertical="center" wrapText="1"/>
    </xf>
    <xf numFmtId="0" fontId="33" fillId="4" borderId="8" xfId="0" applyFont="1" applyFill="1" applyBorder="1" applyAlignment="1" applyProtection="1">
      <alignment horizontal="center" vertical="center" wrapText="1"/>
    </xf>
    <xf numFmtId="0" fontId="8" fillId="13" borderId="6" xfId="0" applyNumberFormat="1" applyFont="1" applyFill="1" applyBorder="1" applyAlignment="1" applyProtection="1">
      <alignment horizontal="center" vertical="center" wrapText="1"/>
    </xf>
    <xf numFmtId="0" fontId="8" fillId="13" borderId="7" xfId="0" applyNumberFormat="1" applyFont="1" applyFill="1" applyBorder="1" applyAlignment="1" applyProtection="1">
      <alignment horizontal="center" vertical="center" wrapText="1"/>
    </xf>
    <xf numFmtId="0" fontId="8" fillId="13" borderId="14" xfId="0" applyNumberFormat="1" applyFont="1" applyFill="1" applyBorder="1" applyAlignment="1" applyProtection="1">
      <alignment horizontal="center" vertical="center" wrapText="1"/>
    </xf>
    <xf numFmtId="0" fontId="5" fillId="8" borderId="10" xfId="0" quotePrefix="1" applyFont="1" applyFill="1" applyBorder="1" applyAlignment="1" applyProtection="1">
      <alignment horizontal="center" vertical="center"/>
    </xf>
    <xf numFmtId="0" fontId="5" fillId="8" borderId="0" xfId="0" quotePrefix="1" applyFont="1" applyFill="1" applyBorder="1" applyAlignment="1" applyProtection="1">
      <alignment horizontal="center" vertical="center"/>
    </xf>
    <xf numFmtId="0" fontId="5" fillId="8" borderId="5" xfId="0" quotePrefix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5" fillId="13" borderId="0" xfId="0" applyFont="1" applyFill="1" applyBorder="1" applyAlignment="1" applyProtection="1">
      <alignment horizontal="center" vertical="center"/>
    </xf>
    <xf numFmtId="0" fontId="5" fillId="13" borderId="13" xfId="0" applyFont="1" applyFill="1" applyBorder="1" applyAlignment="1" applyProtection="1">
      <alignment horizontal="center" vertical="center"/>
    </xf>
    <xf numFmtId="0" fontId="5" fillId="8" borderId="10" xfId="0" applyFont="1" applyFill="1" applyBorder="1" applyAlignment="1" applyProtection="1">
      <alignment horizontal="center" vertical="center"/>
    </xf>
    <xf numFmtId="0" fontId="5" fillId="8" borderId="0" xfId="0" applyFont="1" applyFill="1" applyBorder="1" applyAlignment="1" applyProtection="1">
      <alignment horizontal="center" vertical="center"/>
    </xf>
    <xf numFmtId="0" fontId="5" fillId="8" borderId="5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</xf>
    <xf numFmtId="0" fontId="5" fillId="4" borderId="0" xfId="0" applyFont="1" applyFill="1" applyBorder="1" applyAlignment="1" applyProtection="1">
      <alignment horizontal="center" vertical="center"/>
    </xf>
    <xf numFmtId="0" fontId="5" fillId="4" borderId="5" xfId="0" applyFont="1" applyFill="1" applyBorder="1" applyAlignment="1" applyProtection="1">
      <alignment horizontal="center" vertical="center"/>
    </xf>
    <xf numFmtId="0" fontId="2" fillId="0" borderId="20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5" fillId="4" borderId="37" xfId="0" applyFont="1" applyFill="1" applyBorder="1" applyAlignment="1" applyProtection="1">
      <alignment horizontal="left"/>
    </xf>
    <xf numFmtId="0" fontId="5" fillId="4" borderId="38" xfId="0" applyFont="1" applyFill="1" applyBorder="1" applyAlignment="1" applyProtection="1">
      <alignment horizontal="left"/>
    </xf>
    <xf numFmtId="0" fontId="5" fillId="4" borderId="17" xfId="0" applyFont="1" applyFill="1" applyBorder="1" applyAlignment="1" applyProtection="1">
      <alignment horizontal="left" vertical="center"/>
    </xf>
    <xf numFmtId="0" fontId="5" fillId="4" borderId="31" xfId="0" applyFont="1" applyFill="1" applyBorder="1" applyAlignment="1" applyProtection="1">
      <alignment horizontal="left" vertical="center"/>
    </xf>
    <xf numFmtId="0" fontId="4" fillId="0" borderId="69" xfId="0" applyFont="1" applyFill="1" applyBorder="1" applyAlignment="1" applyProtection="1">
      <alignment horizontal="center" vertical="center"/>
    </xf>
    <xf numFmtId="0" fontId="4" fillId="0" borderId="80" xfId="0" applyFont="1" applyFill="1" applyBorder="1" applyAlignment="1" applyProtection="1">
      <alignment horizontal="center" vertical="center"/>
    </xf>
    <xf numFmtId="0" fontId="4" fillId="0" borderId="83" xfId="0" applyFont="1" applyFill="1" applyBorder="1" applyAlignment="1" applyProtection="1">
      <alignment horizontal="center" vertical="center" wrapText="1"/>
    </xf>
    <xf numFmtId="0" fontId="4" fillId="0" borderId="82" xfId="0" applyFont="1" applyFill="1" applyBorder="1" applyAlignment="1" applyProtection="1">
      <alignment horizontal="center" vertical="center" wrapText="1"/>
    </xf>
    <xf numFmtId="0" fontId="4" fillId="0" borderId="84" xfId="0" applyFont="1" applyFill="1" applyBorder="1" applyAlignment="1" applyProtection="1">
      <alignment horizontal="center" vertical="center"/>
    </xf>
    <xf numFmtId="0" fontId="4" fillId="0" borderId="85" xfId="0" applyFont="1" applyFill="1" applyBorder="1" applyAlignment="1" applyProtection="1">
      <alignment horizontal="center" vertical="center"/>
    </xf>
    <xf numFmtId="0" fontId="5" fillId="4" borderId="39" xfId="0" applyFont="1" applyFill="1" applyBorder="1" applyAlignment="1" applyProtection="1">
      <alignment horizontal="center" vertical="center"/>
    </xf>
    <xf numFmtId="0" fontId="5" fillId="4" borderId="40" xfId="0" applyFont="1" applyFill="1" applyBorder="1" applyAlignment="1" applyProtection="1">
      <alignment horizontal="center" vertical="center"/>
    </xf>
    <xf numFmtId="0" fontId="5" fillId="4" borderId="47" xfId="0" applyFont="1" applyFill="1" applyBorder="1" applyAlignment="1" applyProtection="1">
      <alignment horizontal="center" vertical="center"/>
    </xf>
    <xf numFmtId="0" fontId="5" fillId="4" borderId="9" xfId="0" applyFont="1" applyFill="1" applyBorder="1" applyAlignment="1" applyProtection="1">
      <alignment horizontal="center" vertical="center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0" borderId="39" xfId="0" applyFont="1" applyFill="1" applyBorder="1" applyAlignment="1" applyProtection="1">
      <alignment horizontal="center" vertical="center"/>
    </xf>
    <xf numFmtId="0" fontId="5" fillId="0" borderId="40" xfId="0" applyFont="1" applyFill="1" applyBorder="1" applyAlignment="1" applyProtection="1">
      <alignment horizontal="center" vertical="center"/>
    </xf>
    <xf numFmtId="0" fontId="5" fillId="0" borderId="47" xfId="0" applyFont="1" applyFill="1" applyBorder="1" applyAlignment="1" applyProtection="1">
      <alignment horizontal="center" vertical="center"/>
    </xf>
    <xf numFmtId="0" fontId="5" fillId="0" borderId="49" xfId="0" applyFont="1" applyFill="1" applyBorder="1" applyAlignment="1" applyProtection="1">
      <alignment horizontal="center" vertical="center"/>
    </xf>
    <xf numFmtId="0" fontId="5" fillId="0" borderId="18" xfId="0" applyFont="1" applyFill="1" applyBorder="1" applyAlignment="1" applyProtection="1">
      <alignment horizontal="center" vertical="center"/>
    </xf>
    <xf numFmtId="0" fontId="5" fillId="0" borderId="62" xfId="0" applyFont="1" applyFill="1" applyBorder="1" applyAlignment="1" applyProtection="1">
      <alignment horizontal="center" vertical="center"/>
    </xf>
    <xf numFmtId="0" fontId="5" fillId="0" borderId="32" xfId="0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8" borderId="17" xfId="0" applyFont="1" applyFill="1" applyBorder="1" applyAlignment="1" applyProtection="1">
      <alignment horizontal="center" vertical="center"/>
    </xf>
    <xf numFmtId="0" fontId="5" fillId="8" borderId="7" xfId="0" applyFont="1" applyFill="1" applyBorder="1" applyAlignment="1" applyProtection="1">
      <alignment horizontal="center" vertical="center"/>
    </xf>
    <xf numFmtId="0" fontId="5" fillId="8" borderId="8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0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2" fillId="4" borderId="11" xfId="0" applyFont="1" applyFill="1" applyBorder="1" applyAlignment="1" applyProtection="1">
      <alignment horizontal="center" vertical="center"/>
      <protection locked="0"/>
    </xf>
    <xf numFmtId="0" fontId="2" fillId="4" borderId="12" xfId="0" applyFont="1" applyFill="1" applyBorder="1" applyAlignment="1" applyProtection="1">
      <alignment horizontal="center" vertical="center"/>
      <protection locked="0"/>
    </xf>
    <xf numFmtId="0" fontId="4" fillId="7" borderId="23" xfId="0" applyFont="1" applyFill="1" applyBorder="1" applyAlignment="1" applyProtection="1">
      <alignment horizontal="left" vertical="center"/>
    </xf>
    <xf numFmtId="0" fontId="4" fillId="7" borderId="24" xfId="0" applyFont="1" applyFill="1" applyBorder="1" applyAlignment="1" applyProtection="1">
      <alignment horizontal="left" vertical="center"/>
    </xf>
    <xf numFmtId="0" fontId="32" fillId="7" borderId="87" xfId="0" quotePrefix="1" applyFont="1" applyFill="1" applyBorder="1" applyAlignment="1" applyProtection="1">
      <alignment horizontal="center" vertical="center"/>
      <protection locked="0"/>
    </xf>
    <xf numFmtId="0" fontId="32" fillId="7" borderId="88" xfId="0" applyFont="1" applyFill="1" applyBorder="1" applyAlignment="1" applyProtection="1">
      <alignment horizontal="center" vertical="center"/>
      <protection locked="0"/>
    </xf>
    <xf numFmtId="0" fontId="4" fillId="8" borderId="53" xfId="0" applyFont="1" applyFill="1" applyBorder="1" applyAlignment="1" applyProtection="1">
      <alignment horizontal="center" vertical="center"/>
    </xf>
    <xf numFmtId="0" fontId="4" fillId="8" borderId="24" xfId="0" applyFont="1" applyFill="1" applyBorder="1" applyAlignment="1" applyProtection="1">
      <alignment horizontal="center" vertical="center"/>
    </xf>
    <xf numFmtId="0" fontId="4" fillId="8" borderId="50" xfId="0" applyFont="1" applyFill="1" applyBorder="1" applyAlignment="1" applyProtection="1">
      <alignment horizontal="left" vertical="center" indent="2"/>
      <protection locked="0"/>
    </xf>
    <xf numFmtId="0" fontId="4" fillId="8" borderId="24" xfId="0" applyFont="1" applyFill="1" applyBorder="1" applyAlignment="1" applyProtection="1">
      <alignment horizontal="left" vertical="center" indent="2"/>
      <protection locked="0"/>
    </xf>
    <xf numFmtId="0" fontId="4" fillId="8" borderId="51" xfId="0" applyFont="1" applyFill="1" applyBorder="1" applyAlignment="1" applyProtection="1">
      <alignment horizontal="left" vertical="center" indent="2"/>
      <protection locked="0"/>
    </xf>
    <xf numFmtId="0" fontId="4" fillId="7" borderId="10" xfId="0" applyFont="1" applyFill="1" applyBorder="1" applyAlignment="1" applyProtection="1">
      <alignment horizontal="left" vertical="center"/>
    </xf>
    <xf numFmtId="0" fontId="4" fillId="7" borderId="0" xfId="0" applyFont="1" applyFill="1" applyBorder="1" applyAlignment="1" applyProtection="1">
      <alignment horizontal="left" vertical="center"/>
    </xf>
    <xf numFmtId="0" fontId="4" fillId="8" borderId="55" xfId="0" applyFont="1" applyFill="1" applyBorder="1" applyAlignment="1" applyProtection="1">
      <alignment horizontal="center" vertical="center"/>
    </xf>
    <xf numFmtId="0" fontId="4" fillId="8" borderId="56" xfId="0" applyFont="1" applyFill="1" applyBorder="1" applyAlignment="1" applyProtection="1">
      <alignment horizontal="center" vertical="center"/>
    </xf>
    <xf numFmtId="0" fontId="4" fillId="8" borderId="39" xfId="0" applyFont="1" applyFill="1" applyBorder="1" applyAlignment="1" applyProtection="1">
      <alignment horizontal="left" vertical="center" wrapText="1" indent="2"/>
    </xf>
    <xf numFmtId="0" fontId="4" fillId="8" borderId="40" xfId="0" applyFont="1" applyFill="1" applyBorder="1" applyAlignment="1" applyProtection="1">
      <alignment horizontal="left" vertical="center" wrapText="1" indent="2"/>
    </xf>
    <xf numFmtId="0" fontId="4" fillId="8" borderId="41" xfId="0" applyFont="1" applyFill="1" applyBorder="1" applyAlignment="1" applyProtection="1">
      <alignment horizontal="left" vertical="center" wrapText="1" indent="2"/>
    </xf>
    <xf numFmtId="0" fontId="4" fillId="0" borderId="35" xfId="0" applyFont="1" applyBorder="1" applyAlignment="1" applyProtection="1">
      <alignment horizontal="center" vertical="center" wrapText="1"/>
    </xf>
    <xf numFmtId="0" fontId="4" fillId="0" borderId="79" xfId="0" applyFont="1" applyBorder="1" applyAlignment="1" applyProtection="1">
      <alignment horizontal="center" vertical="center" wrapText="1"/>
    </xf>
    <xf numFmtId="0" fontId="4" fillId="0" borderId="36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17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center" vertical="center" wrapText="1"/>
    </xf>
    <xf numFmtId="0" fontId="13" fillId="4" borderId="52" xfId="0" applyFont="1" applyFill="1" applyBorder="1" applyAlignment="1" applyProtection="1">
      <alignment horizontal="center" vertical="center"/>
    </xf>
    <xf numFmtId="0" fontId="13" fillId="4" borderId="43" xfId="0" applyFont="1" applyFill="1" applyBorder="1" applyAlignment="1" applyProtection="1">
      <alignment horizontal="center" vertical="center"/>
    </xf>
    <xf numFmtId="0" fontId="13" fillId="4" borderId="44" xfId="0" applyFont="1" applyFill="1" applyBorder="1" applyAlignment="1" applyProtection="1">
      <alignment horizontal="center" vertical="center"/>
    </xf>
    <xf numFmtId="0" fontId="13" fillId="4" borderId="42" xfId="0" applyFont="1" applyFill="1" applyBorder="1" applyAlignment="1" applyProtection="1">
      <alignment horizontal="center" vertical="center"/>
    </xf>
    <xf numFmtId="0" fontId="4" fillId="6" borderId="53" xfId="0" applyFont="1" applyFill="1" applyBorder="1" applyAlignment="1" applyProtection="1">
      <alignment horizontal="left" vertical="center"/>
    </xf>
    <xf numFmtId="0" fontId="4" fillId="6" borderId="24" xfId="0" applyFont="1" applyFill="1" applyBorder="1" applyAlignment="1" applyProtection="1">
      <alignment horizontal="left" vertical="center"/>
    </xf>
    <xf numFmtId="0" fontId="4" fillId="6" borderId="54" xfId="0" applyFont="1" applyFill="1" applyBorder="1" applyAlignment="1" applyProtection="1">
      <alignment horizontal="left" vertical="center"/>
    </xf>
    <xf numFmtId="0" fontId="36" fillId="6" borderId="50" xfId="0" applyFont="1" applyFill="1" applyBorder="1" applyAlignment="1" applyProtection="1">
      <alignment horizontal="center" vertical="center"/>
      <protection locked="0"/>
    </xf>
    <xf numFmtId="0" fontId="4" fillId="6" borderId="24" xfId="0" applyFont="1" applyFill="1" applyBorder="1" applyAlignment="1" applyProtection="1">
      <alignment horizontal="center" vertical="center"/>
      <protection locked="0"/>
    </xf>
    <xf numFmtId="0" fontId="4" fillId="6" borderId="51" xfId="0" applyFont="1" applyFill="1" applyBorder="1" applyAlignment="1" applyProtection="1">
      <alignment horizontal="center" vertical="center"/>
      <protection locked="0"/>
    </xf>
    <xf numFmtId="0" fontId="4" fillId="6" borderId="55" xfId="0" applyFont="1" applyFill="1" applyBorder="1" applyAlignment="1" applyProtection="1">
      <alignment horizontal="left" vertical="center" wrapText="1"/>
    </xf>
    <xf numFmtId="0" fontId="4" fillId="6" borderId="56" xfId="0" applyFont="1" applyFill="1" applyBorder="1" applyAlignment="1" applyProtection="1">
      <alignment horizontal="left" vertical="center" wrapText="1"/>
    </xf>
    <xf numFmtId="0" fontId="4" fillId="6" borderId="57" xfId="0" applyFont="1" applyFill="1" applyBorder="1" applyAlignment="1" applyProtection="1">
      <alignment horizontal="left" vertical="center" wrapText="1"/>
    </xf>
    <xf numFmtId="0" fontId="4" fillId="6" borderId="60" xfId="0" applyFont="1" applyFill="1" applyBorder="1" applyAlignment="1" applyProtection="1">
      <alignment horizontal="center" vertical="center"/>
      <protection locked="0"/>
    </xf>
    <xf numFmtId="0" fontId="4" fillId="6" borderId="56" xfId="0" applyFont="1" applyFill="1" applyBorder="1" applyAlignment="1" applyProtection="1">
      <alignment horizontal="center" vertical="center"/>
      <protection locked="0"/>
    </xf>
    <xf numFmtId="0" fontId="4" fillId="6" borderId="58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left" vertical="center" wrapText="1"/>
    </xf>
    <xf numFmtId="0" fontId="4" fillId="4" borderId="11" xfId="0" applyFont="1" applyFill="1" applyBorder="1" applyAlignment="1" applyProtection="1">
      <alignment horizontal="left" vertical="center" wrapText="1"/>
    </xf>
    <xf numFmtId="0" fontId="4" fillId="4" borderId="34" xfId="0" applyFont="1" applyFill="1" applyBorder="1" applyAlignment="1" applyProtection="1">
      <alignment horizontal="left" vertical="center" wrapText="1"/>
    </xf>
    <xf numFmtId="0" fontId="2" fillId="4" borderId="28" xfId="0" applyFont="1" applyFill="1" applyBorder="1" applyAlignment="1" applyProtection="1">
      <alignment horizontal="center" vertical="center"/>
      <protection locked="0"/>
    </xf>
    <xf numFmtId="0" fontId="2" fillId="4" borderId="48" xfId="0" applyFont="1" applyFill="1" applyBorder="1" applyAlignment="1" applyProtection="1">
      <alignment horizontal="center" vertical="center"/>
      <protection locked="0"/>
    </xf>
    <xf numFmtId="0" fontId="4" fillId="4" borderId="11" xfId="0" applyFont="1" applyFill="1" applyBorder="1" applyAlignment="1" applyProtection="1">
      <alignment horizontal="left" vertical="center"/>
    </xf>
    <xf numFmtId="0" fontId="4" fillId="9" borderId="2" xfId="0" applyFont="1" applyFill="1" applyBorder="1" applyAlignment="1" applyProtection="1">
      <alignment horizontal="left" vertical="center"/>
    </xf>
    <xf numFmtId="0" fontId="4" fillId="9" borderId="3" xfId="0" applyFont="1" applyFill="1" applyBorder="1" applyAlignment="1" applyProtection="1">
      <alignment horizontal="left" vertical="center"/>
    </xf>
    <xf numFmtId="0" fontId="4" fillId="9" borderId="4" xfId="0" applyFont="1" applyFill="1" applyBorder="1" applyAlignment="1" applyProtection="1">
      <alignment horizontal="left" vertical="center"/>
    </xf>
    <xf numFmtId="0" fontId="4" fillId="9" borderId="18" xfId="0" applyFont="1" applyFill="1" applyBorder="1" applyAlignment="1" applyProtection="1">
      <alignment horizontal="left" vertical="center" wrapText="1"/>
      <protection locked="0"/>
    </xf>
    <xf numFmtId="0" fontId="4" fillId="9" borderId="22" xfId="0" applyFont="1" applyFill="1" applyBorder="1" applyAlignment="1" applyProtection="1">
      <alignment horizontal="left" vertical="center" wrapText="1"/>
      <protection locked="0"/>
    </xf>
    <xf numFmtId="0" fontId="2" fillId="4" borderId="28" xfId="0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2" fillId="4" borderId="12" xfId="0" applyFont="1" applyFill="1" applyBorder="1" applyAlignment="1" applyProtection="1">
      <alignment horizontal="center" vertical="center" wrapText="1"/>
      <protection locked="0"/>
    </xf>
    <xf numFmtId="0" fontId="4" fillId="9" borderId="55" xfId="0" applyFont="1" applyFill="1" applyBorder="1" applyAlignment="1" applyProtection="1">
      <alignment horizontal="left" vertical="center"/>
    </xf>
    <xf numFmtId="0" fontId="4" fillId="9" borderId="56" xfId="0" applyFont="1" applyFill="1" applyBorder="1" applyAlignment="1" applyProtection="1">
      <alignment horizontal="left" vertical="center"/>
    </xf>
    <xf numFmtId="0" fontId="4" fillId="9" borderId="89" xfId="0" applyFont="1" applyFill="1" applyBorder="1" applyAlignment="1" applyProtection="1">
      <alignment horizontal="left" vertical="center"/>
    </xf>
    <xf numFmtId="0" fontId="4" fillId="9" borderId="56" xfId="0" applyFont="1" applyFill="1" applyBorder="1" applyAlignment="1" applyProtection="1">
      <alignment horizontal="left" vertical="center" wrapText="1"/>
      <protection locked="0"/>
    </xf>
    <xf numFmtId="0" fontId="4" fillId="9" borderId="58" xfId="0" applyFont="1" applyFill="1" applyBorder="1" applyAlignment="1" applyProtection="1">
      <alignment horizontal="left" vertical="center" wrapText="1"/>
      <protection locked="0"/>
    </xf>
    <xf numFmtId="0" fontId="4" fillId="4" borderId="3" xfId="0" applyFont="1" applyFill="1" applyBorder="1" applyAlignment="1" applyProtection="1">
      <alignment horizontal="left" vertical="center" wrapText="1"/>
    </xf>
    <xf numFmtId="0" fontId="4" fillId="4" borderId="3" xfId="0" applyFont="1" applyFill="1" applyBorder="1" applyAlignment="1" applyProtection="1">
      <alignment horizontal="left" vertical="center"/>
    </xf>
    <xf numFmtId="0" fontId="4" fillId="4" borderId="29" xfId="0" applyFont="1" applyFill="1" applyBorder="1" applyAlignment="1" applyProtection="1">
      <alignment horizontal="left" vertical="center"/>
    </xf>
    <xf numFmtId="0" fontId="4" fillId="4" borderId="7" xfId="0" applyFont="1" applyFill="1" applyBorder="1" applyAlignment="1" applyProtection="1">
      <alignment horizontal="left" vertical="center"/>
    </xf>
    <xf numFmtId="0" fontId="4" fillId="4" borderId="31" xfId="0" applyFont="1" applyFill="1" applyBorder="1" applyAlignment="1" applyProtection="1">
      <alignment horizontal="left" vertical="center"/>
    </xf>
    <xf numFmtId="0" fontId="2" fillId="4" borderId="32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horizontal="left" vertical="center"/>
      <protection locked="0"/>
    </xf>
    <xf numFmtId="0" fontId="2" fillId="4" borderId="16" xfId="0" applyFont="1" applyFill="1" applyBorder="1" applyAlignment="1" applyProtection="1">
      <alignment horizontal="left" vertical="center"/>
      <protection locked="0"/>
    </xf>
    <xf numFmtId="0" fontId="2" fillId="4" borderId="9" xfId="0" applyFont="1" applyFill="1" applyBorder="1" applyAlignment="1" applyProtection="1">
      <alignment horizontal="left" vertical="center"/>
      <protection locked="0"/>
    </xf>
    <xf numFmtId="0" fontId="2" fillId="4" borderId="7" xfId="0" applyFont="1" applyFill="1" applyBorder="1" applyAlignment="1" applyProtection="1">
      <alignment horizontal="left" vertical="center"/>
      <protection locked="0"/>
    </xf>
    <xf numFmtId="0" fontId="2" fillId="4" borderId="14" xfId="0" applyFont="1" applyFill="1" applyBorder="1" applyAlignment="1" applyProtection="1">
      <alignment horizontal="left" vertical="center"/>
      <protection locked="0"/>
    </xf>
    <xf numFmtId="0" fontId="4" fillId="11" borderId="37" xfId="0" applyFont="1" applyFill="1" applyBorder="1" applyAlignment="1" applyProtection="1">
      <alignment horizontal="left" vertical="center" wrapText="1"/>
    </xf>
    <xf numFmtId="0" fontId="4" fillId="11" borderId="40" xfId="0" applyFont="1" applyFill="1" applyBorder="1" applyAlignment="1" applyProtection="1">
      <alignment horizontal="left" vertical="center" wrapText="1"/>
    </xf>
    <xf numFmtId="0" fontId="4" fillId="11" borderId="17" xfId="0" applyFont="1" applyFill="1" applyBorder="1" applyAlignment="1" applyProtection="1">
      <alignment horizontal="left" vertical="center" wrapText="1"/>
    </xf>
    <xf numFmtId="0" fontId="4" fillId="11" borderId="7" xfId="0" applyFont="1" applyFill="1" applyBorder="1" applyAlignment="1" applyProtection="1">
      <alignment horizontal="left" vertical="center" wrapText="1"/>
    </xf>
    <xf numFmtId="0" fontId="2" fillId="11" borderId="2" xfId="0" applyFont="1" applyFill="1" applyBorder="1" applyAlignment="1" applyProtection="1">
      <alignment horizontal="left" vertical="center" indent="1"/>
      <protection locked="0"/>
    </xf>
    <xf numFmtId="0" fontId="2" fillId="11" borderId="3" xfId="0" applyFont="1" applyFill="1" applyBorder="1" applyAlignment="1" applyProtection="1">
      <alignment horizontal="left" vertical="center" indent="1"/>
      <protection locked="0"/>
    </xf>
    <xf numFmtId="0" fontId="2" fillId="11" borderId="4" xfId="0" applyFont="1" applyFill="1" applyBorder="1" applyAlignment="1" applyProtection="1">
      <alignment horizontal="left" vertical="center" indent="1"/>
      <protection locked="0"/>
    </xf>
    <xf numFmtId="0" fontId="2" fillId="11" borderId="6" xfId="0" applyFont="1" applyFill="1" applyBorder="1" applyAlignment="1" applyProtection="1">
      <alignment horizontal="left" vertical="center" indent="1"/>
      <protection locked="0"/>
    </xf>
    <xf numFmtId="0" fontId="2" fillId="11" borderId="7" xfId="0" applyFont="1" applyFill="1" applyBorder="1" applyAlignment="1" applyProtection="1">
      <alignment horizontal="left" vertical="center" indent="1"/>
      <protection locked="0"/>
    </xf>
    <xf numFmtId="0" fontId="2" fillId="11" borderId="8" xfId="0" applyFont="1" applyFill="1" applyBorder="1" applyAlignment="1" applyProtection="1">
      <alignment horizontal="left" vertical="center" indent="1"/>
      <protection locked="0"/>
    </xf>
    <xf numFmtId="0" fontId="2" fillId="12" borderId="2" xfId="0" applyFont="1" applyFill="1" applyBorder="1" applyAlignment="1" applyProtection="1">
      <alignment horizontal="left" vertical="center" indent="1"/>
      <protection locked="0"/>
    </xf>
    <xf numFmtId="0" fontId="2" fillId="12" borderId="3" xfId="0" applyFont="1" applyFill="1" applyBorder="1" applyAlignment="1" applyProtection="1">
      <alignment horizontal="left" vertical="center" indent="1"/>
      <protection locked="0"/>
    </xf>
    <xf numFmtId="0" fontId="2" fillId="12" borderId="4" xfId="0" applyFont="1" applyFill="1" applyBorder="1" applyAlignment="1" applyProtection="1">
      <alignment horizontal="left" vertical="center" indent="1"/>
      <protection locked="0"/>
    </xf>
    <xf numFmtId="0" fontId="2" fillId="12" borderId="6" xfId="0" applyFont="1" applyFill="1" applyBorder="1" applyAlignment="1" applyProtection="1">
      <alignment horizontal="left" vertical="center" indent="1"/>
      <protection locked="0"/>
    </xf>
    <xf numFmtId="0" fontId="2" fillId="12" borderId="7" xfId="0" applyFont="1" applyFill="1" applyBorder="1" applyAlignment="1" applyProtection="1">
      <alignment horizontal="left" vertical="center" indent="1"/>
      <protection locked="0"/>
    </xf>
    <xf numFmtId="0" fontId="2" fillId="12" borderId="8" xfId="0" applyFont="1" applyFill="1" applyBorder="1" applyAlignment="1" applyProtection="1">
      <alignment horizontal="left" vertical="center" indent="1"/>
      <protection locked="0"/>
    </xf>
    <xf numFmtId="0" fontId="4" fillId="12" borderId="2" xfId="0" applyFont="1" applyFill="1" applyBorder="1" applyAlignment="1" applyProtection="1">
      <alignment horizontal="left" vertical="center" wrapText="1"/>
    </xf>
    <xf numFmtId="0" fontId="4" fillId="12" borderId="3" xfId="0" applyFont="1" applyFill="1" applyBorder="1" applyAlignment="1" applyProtection="1">
      <alignment horizontal="left" vertical="center" wrapText="1"/>
    </xf>
    <xf numFmtId="0" fontId="4" fillId="12" borderId="4" xfId="0" applyFont="1" applyFill="1" applyBorder="1" applyAlignment="1" applyProtection="1">
      <alignment horizontal="left" vertical="center" wrapText="1"/>
    </xf>
    <xf numFmtId="0" fontId="4" fillId="12" borderId="6" xfId="0" applyFont="1" applyFill="1" applyBorder="1" applyAlignment="1" applyProtection="1">
      <alignment horizontal="left" vertical="center" wrapText="1"/>
    </xf>
    <xf numFmtId="0" fontId="4" fillId="12" borderId="7" xfId="0" applyFont="1" applyFill="1" applyBorder="1" applyAlignment="1" applyProtection="1">
      <alignment horizontal="left" vertical="center" wrapText="1"/>
    </xf>
    <xf numFmtId="0" fontId="4" fillId="12" borderId="8" xfId="0" applyFont="1" applyFill="1" applyBorder="1" applyAlignment="1" applyProtection="1">
      <alignment horizontal="left" vertical="center" wrapText="1"/>
    </xf>
    <xf numFmtId="0" fontId="4" fillId="11" borderId="15" xfId="0" applyFont="1" applyFill="1" applyBorder="1" applyAlignment="1" applyProtection="1">
      <alignment horizontal="left" vertical="center"/>
    </xf>
    <xf numFmtId="0" fontId="4" fillId="11" borderId="3" xfId="0" applyFont="1" applyFill="1" applyBorder="1" applyAlignment="1" applyProtection="1">
      <alignment horizontal="left" vertical="center"/>
    </xf>
    <xf numFmtId="0" fontId="4" fillId="11" borderId="45" xfId="0" applyFont="1" applyFill="1" applyBorder="1" applyAlignment="1" applyProtection="1">
      <alignment horizontal="left" vertical="center"/>
    </xf>
    <xf numFmtId="0" fontId="4" fillId="11" borderId="18" xfId="0" applyFont="1" applyFill="1" applyBorder="1" applyAlignment="1" applyProtection="1">
      <alignment horizontal="left" vertical="center"/>
    </xf>
    <xf numFmtId="0" fontId="2" fillId="11" borderId="2" xfId="0" applyFont="1" applyFill="1" applyBorder="1" applyAlignment="1" applyProtection="1">
      <alignment horizontal="left" vertical="center" wrapText="1" indent="1"/>
      <protection locked="0"/>
    </xf>
    <xf numFmtId="0" fontId="2" fillId="11" borderId="3" xfId="0" applyFont="1" applyFill="1" applyBorder="1" applyAlignment="1" applyProtection="1">
      <alignment horizontal="left" vertical="center" wrapText="1" indent="1"/>
      <protection locked="0"/>
    </xf>
    <xf numFmtId="0" fontId="2" fillId="11" borderId="4" xfId="0" applyFont="1" applyFill="1" applyBorder="1" applyAlignment="1" applyProtection="1">
      <alignment horizontal="left" vertical="center" wrapText="1" indent="1"/>
      <protection locked="0"/>
    </xf>
    <xf numFmtId="0" fontId="2" fillId="11" borderId="1" xfId="0" applyFont="1" applyFill="1" applyBorder="1" applyAlignment="1" applyProtection="1">
      <alignment horizontal="left" vertical="center" wrapText="1" indent="1"/>
      <protection locked="0"/>
    </xf>
    <xf numFmtId="0" fontId="2" fillId="11" borderId="0" xfId="0" applyFont="1" applyFill="1" applyBorder="1" applyAlignment="1" applyProtection="1">
      <alignment horizontal="left" vertical="center" wrapText="1" indent="1"/>
      <protection locked="0"/>
    </xf>
    <xf numFmtId="0" fontId="2" fillId="11" borderId="5" xfId="0" applyFont="1" applyFill="1" applyBorder="1" applyAlignment="1" applyProtection="1">
      <alignment horizontal="left" vertical="center" wrapText="1" indent="1"/>
      <protection locked="0"/>
    </xf>
    <xf numFmtId="0" fontId="4" fillId="12" borderId="2" xfId="0" applyFont="1" applyFill="1" applyBorder="1" applyAlignment="1" applyProtection="1">
      <alignment horizontal="left" vertical="center" wrapText="1"/>
      <protection locked="0"/>
    </xf>
    <xf numFmtId="0" fontId="4" fillId="12" borderId="3" xfId="0" applyFont="1" applyFill="1" applyBorder="1" applyAlignment="1" applyProtection="1">
      <alignment horizontal="left" vertical="center" wrapText="1"/>
      <protection locked="0"/>
    </xf>
    <xf numFmtId="0" fontId="4" fillId="12" borderId="4" xfId="0" applyFont="1" applyFill="1" applyBorder="1" applyAlignment="1" applyProtection="1">
      <alignment horizontal="left" vertical="center" wrapText="1"/>
      <protection locked="0"/>
    </xf>
    <xf numFmtId="0" fontId="4" fillId="12" borderId="6" xfId="0" applyFont="1" applyFill="1" applyBorder="1" applyAlignment="1" applyProtection="1">
      <alignment horizontal="left" vertical="center" wrapText="1"/>
      <protection locked="0"/>
    </xf>
    <xf numFmtId="0" fontId="4" fillId="12" borderId="7" xfId="0" applyFont="1" applyFill="1" applyBorder="1" applyAlignment="1" applyProtection="1">
      <alignment horizontal="left" vertical="center" wrapText="1"/>
      <protection locked="0"/>
    </xf>
    <xf numFmtId="0" fontId="4" fillId="12" borderId="8" xfId="0" applyFont="1" applyFill="1" applyBorder="1" applyAlignment="1" applyProtection="1">
      <alignment horizontal="left" vertical="center" wrapText="1"/>
      <protection locked="0"/>
    </xf>
    <xf numFmtId="0" fontId="4" fillId="6" borderId="23" xfId="0" applyFont="1" applyFill="1" applyBorder="1" applyAlignment="1" applyProtection="1">
      <alignment horizontal="center" vertical="center"/>
    </xf>
    <xf numFmtId="0" fontId="4" fillId="6" borderId="24" xfId="0" applyFont="1" applyFill="1" applyBorder="1" applyAlignment="1" applyProtection="1">
      <alignment horizontal="center" vertical="center"/>
    </xf>
    <xf numFmtId="0" fontId="4" fillId="6" borderId="54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0" fontId="4" fillId="4" borderId="29" xfId="0" applyFont="1" applyFill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0" fontId="4" fillId="4" borderId="0" xfId="0" applyFont="1" applyFill="1" applyBorder="1" applyAlignment="1" applyProtection="1">
      <alignment horizontal="center" vertical="center" wrapText="1"/>
    </xf>
    <xf numFmtId="0" fontId="4" fillId="4" borderId="30" xfId="0" applyFont="1" applyFill="1" applyBorder="1" applyAlignment="1" applyProtection="1">
      <alignment horizontal="center" vertical="center" wrapText="1"/>
    </xf>
    <xf numFmtId="0" fontId="4" fillId="4" borderId="17" xfId="0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 applyProtection="1">
      <alignment horizontal="center" vertical="center" wrapText="1"/>
    </xf>
    <xf numFmtId="0" fontId="4" fillId="4" borderId="31" xfId="0" applyFont="1" applyFill="1" applyBorder="1" applyAlignment="1" applyProtection="1">
      <alignment horizontal="center" vertical="center" wrapText="1"/>
    </xf>
    <xf numFmtId="0" fontId="1" fillId="4" borderId="32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16" xfId="0" applyFont="1" applyFill="1" applyBorder="1" applyAlignment="1" applyProtection="1">
      <alignment horizontal="center" vertical="center" wrapText="1"/>
      <protection locked="0"/>
    </xf>
    <xf numFmtId="0" fontId="1" fillId="4" borderId="33" xfId="0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0" fontId="1" fillId="4" borderId="13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1" fillId="4" borderId="14" xfId="0" applyFont="1" applyFill="1" applyBorder="1" applyAlignment="1" applyProtection="1">
      <alignment horizontal="center" vertical="center" wrapText="1"/>
      <protection locked="0"/>
    </xf>
    <xf numFmtId="0" fontId="4" fillId="4" borderId="15" xfId="0" applyFont="1" applyFill="1" applyBorder="1" applyAlignment="1" applyProtection="1">
      <alignment horizontal="left" vertical="center" wrapText="1"/>
    </xf>
    <xf numFmtId="0" fontId="4" fillId="4" borderId="10" xfId="0" applyFont="1" applyFill="1" applyBorder="1" applyAlignment="1" applyProtection="1">
      <alignment horizontal="left" vertical="center" wrapText="1"/>
    </xf>
    <xf numFmtId="0" fontId="4" fillId="4" borderId="30" xfId="0" applyFont="1" applyFill="1" applyBorder="1" applyAlignment="1" applyProtection="1">
      <alignment horizontal="left" vertical="center"/>
    </xf>
    <xf numFmtId="0" fontId="4" fillId="4" borderId="10" xfId="0" applyFont="1" applyFill="1" applyBorder="1" applyAlignment="1" applyProtection="1">
      <alignment horizontal="left" vertical="center"/>
    </xf>
    <xf numFmtId="0" fontId="4" fillId="4" borderId="17" xfId="0" applyFont="1" applyFill="1" applyBorder="1" applyAlignment="1" applyProtection="1">
      <alignment horizontal="left" vertical="center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 applyProtection="1">
      <alignment horizontal="center" vertical="center"/>
      <protection locked="0"/>
    </xf>
    <xf numFmtId="0" fontId="2" fillId="4" borderId="8" xfId="0" applyFont="1" applyFill="1" applyBorder="1" applyAlignment="1" applyProtection="1">
      <alignment horizontal="center"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2" fillId="4" borderId="16" xfId="0" applyFont="1" applyFill="1" applyBorder="1" applyAlignment="1" applyProtection="1">
      <alignment horizontal="center" vertical="center"/>
      <protection locked="0"/>
    </xf>
    <xf numFmtId="0" fontId="4" fillId="6" borderId="50" xfId="0" applyFont="1" applyFill="1" applyBorder="1" applyAlignment="1" applyProtection="1">
      <alignment horizontal="center" vertical="center"/>
    </xf>
    <xf numFmtId="0" fontId="4" fillId="6" borderId="51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6" borderId="1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5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 applyProtection="1">
      <alignment horizontal="left" vertical="center" wrapText="1"/>
    </xf>
    <xf numFmtId="0" fontId="2" fillId="6" borderId="3" xfId="0" applyFont="1" applyFill="1" applyBorder="1" applyAlignment="1" applyProtection="1">
      <alignment horizontal="left" vertical="center"/>
    </xf>
    <xf numFmtId="0" fontId="2" fillId="6" borderId="16" xfId="0" applyFont="1" applyFill="1" applyBorder="1" applyAlignment="1" applyProtection="1">
      <alignment horizontal="left" vertical="center"/>
    </xf>
    <xf numFmtId="0" fontId="2" fillId="6" borderId="1" xfId="0" applyFont="1" applyFill="1" applyBorder="1" applyAlignment="1" applyProtection="1">
      <alignment horizontal="left" vertical="center"/>
    </xf>
    <xf numFmtId="0" fontId="2" fillId="6" borderId="0" xfId="0" applyFont="1" applyFill="1" applyBorder="1" applyAlignment="1" applyProtection="1">
      <alignment horizontal="left" vertical="center"/>
    </xf>
    <xf numFmtId="0" fontId="2" fillId="6" borderId="13" xfId="0" applyFont="1" applyFill="1" applyBorder="1" applyAlignment="1" applyProtection="1">
      <alignment horizontal="left" vertical="center"/>
    </xf>
    <xf numFmtId="0" fontId="2" fillId="6" borderId="6" xfId="0" applyFont="1" applyFill="1" applyBorder="1" applyAlignment="1" applyProtection="1">
      <alignment horizontal="left" vertical="center"/>
    </xf>
    <xf numFmtId="0" fontId="2" fillId="6" borderId="7" xfId="0" applyFont="1" applyFill="1" applyBorder="1" applyAlignment="1" applyProtection="1">
      <alignment horizontal="left" vertical="center"/>
    </xf>
    <xf numFmtId="0" fontId="2" fillId="6" borderId="14" xfId="0" applyFont="1" applyFill="1" applyBorder="1" applyAlignment="1" applyProtection="1">
      <alignment horizontal="left" vertical="center"/>
    </xf>
    <xf numFmtId="0" fontId="4" fillId="5" borderId="10" xfId="0" applyFont="1" applyFill="1" applyBorder="1" applyAlignment="1" applyProtection="1">
      <alignment horizontal="left" vertical="top"/>
    </xf>
    <xf numFmtId="0" fontId="4" fillId="5" borderId="0" xfId="0" applyFont="1" applyFill="1" applyBorder="1" applyAlignment="1" applyProtection="1">
      <alignment horizontal="left" vertical="top"/>
    </xf>
    <xf numFmtId="0" fontId="4" fillId="5" borderId="13" xfId="0" applyFont="1" applyFill="1" applyBorder="1" applyAlignment="1" applyProtection="1">
      <alignment horizontal="left" vertical="top"/>
    </xf>
    <xf numFmtId="0" fontId="4" fillId="6" borderId="10" xfId="0" applyFont="1" applyFill="1" applyBorder="1" applyAlignment="1" applyProtection="1">
      <alignment horizontal="center" vertical="center" wrapText="1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6" borderId="5" xfId="0" applyFont="1" applyFill="1" applyBorder="1" applyAlignment="1" applyProtection="1">
      <alignment horizontal="center" vertical="center" wrapText="1"/>
    </xf>
    <xf numFmtId="0" fontId="4" fillId="6" borderId="45" xfId="0" applyFont="1" applyFill="1" applyBorder="1" applyAlignment="1" applyProtection="1">
      <alignment horizontal="center" vertical="center" wrapText="1"/>
    </xf>
    <xf numFmtId="0" fontId="4" fillId="6" borderId="18" xfId="0" applyFont="1" applyFill="1" applyBorder="1" applyAlignment="1" applyProtection="1">
      <alignment horizontal="center" vertical="center" wrapText="1"/>
    </xf>
    <xf numFmtId="0" fontId="4" fillId="6" borderId="62" xfId="0" applyFont="1" applyFill="1" applyBorder="1" applyAlignment="1" applyProtection="1">
      <alignment horizontal="center" vertical="center" wrapText="1"/>
    </xf>
    <xf numFmtId="0" fontId="2" fillId="5" borderId="10" xfId="0" quotePrefix="1" applyFont="1" applyFill="1" applyBorder="1" applyAlignment="1" applyProtection="1">
      <alignment vertical="center"/>
    </xf>
    <xf numFmtId="0" fontId="2" fillId="5" borderId="0" xfId="0" quotePrefix="1" applyFont="1" applyFill="1" applyBorder="1" applyAlignment="1" applyProtection="1">
      <alignment vertical="center"/>
    </xf>
    <xf numFmtId="0" fontId="2" fillId="5" borderId="13" xfId="0" quotePrefix="1" applyFont="1" applyFill="1" applyBorder="1" applyAlignment="1" applyProtection="1">
      <alignment vertical="center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Border="1" applyAlignment="1" applyProtection="1">
      <alignment horizontal="center" vertical="center"/>
      <protection locked="0"/>
    </xf>
    <xf numFmtId="0" fontId="2" fillId="6" borderId="5" xfId="0" applyFont="1" applyFill="1" applyBorder="1" applyAlignment="1" applyProtection="1">
      <alignment horizontal="center" vertical="center"/>
      <protection locked="0"/>
    </xf>
    <xf numFmtId="0" fontId="2" fillId="6" borderId="17" xfId="0" applyFont="1" applyFill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5" borderId="10" xfId="0" quotePrefix="1" applyFont="1" applyFill="1" applyBorder="1" applyAlignment="1" applyProtection="1">
      <alignment horizontal="left" vertical="top" wrapText="1"/>
    </xf>
    <xf numFmtId="0" fontId="2" fillId="5" borderId="0" xfId="0" quotePrefix="1" applyFont="1" applyFill="1" applyBorder="1" applyAlignment="1" applyProtection="1">
      <alignment horizontal="left" vertical="top" wrapText="1"/>
    </xf>
    <xf numFmtId="0" fontId="2" fillId="5" borderId="13" xfId="0" quotePrefix="1" applyFont="1" applyFill="1" applyBorder="1" applyAlignment="1" applyProtection="1">
      <alignment horizontal="left" vertical="top" wrapText="1"/>
    </xf>
    <xf numFmtId="0" fontId="4" fillId="4" borderId="15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center" vertical="center"/>
    </xf>
    <xf numFmtId="0" fontId="4" fillId="4" borderId="0" xfId="0" applyFont="1" applyFill="1" applyBorder="1" applyAlignment="1" applyProtection="1">
      <alignment horizontal="center" vertical="center"/>
    </xf>
    <xf numFmtId="0" fontId="4" fillId="4" borderId="5" xfId="0" applyFont="1" applyFill="1" applyBorder="1" applyAlignment="1" applyProtection="1">
      <alignment horizontal="center" vertical="center"/>
    </xf>
    <xf numFmtId="0" fontId="2" fillId="5" borderId="10" xfId="0" quotePrefix="1" applyFont="1" applyFill="1" applyBorder="1" applyAlignment="1" applyProtection="1">
      <alignment horizontal="left" vertical="center" wrapText="1"/>
    </xf>
    <xf numFmtId="0" fontId="2" fillId="5" borderId="0" xfId="0" quotePrefix="1" applyFont="1" applyFill="1" applyBorder="1" applyAlignment="1" applyProtection="1">
      <alignment horizontal="left" vertical="center" wrapText="1"/>
    </xf>
    <xf numFmtId="0" fontId="2" fillId="5" borderId="13" xfId="0" quotePrefix="1" applyFont="1" applyFill="1" applyBorder="1" applyAlignment="1" applyProtection="1">
      <alignment horizontal="left" vertical="center" wrapText="1"/>
    </xf>
    <xf numFmtId="0" fontId="27" fillId="6" borderId="37" xfId="0" applyFont="1" applyFill="1" applyBorder="1" applyAlignment="1" applyProtection="1">
      <alignment horizontal="left" vertical="top" wrapText="1"/>
      <protection locked="0"/>
    </xf>
    <xf numFmtId="0" fontId="27" fillId="6" borderId="40" xfId="0" applyFont="1" applyFill="1" applyBorder="1" applyAlignment="1" applyProtection="1">
      <alignment horizontal="left" vertical="top" wrapText="1"/>
      <protection locked="0"/>
    </xf>
    <xf numFmtId="0" fontId="27" fillId="6" borderId="38" xfId="0" applyFont="1" applyFill="1" applyBorder="1" applyAlignment="1" applyProtection="1">
      <alignment horizontal="left" vertical="top" wrapText="1"/>
      <protection locked="0"/>
    </xf>
    <xf numFmtId="0" fontId="27" fillId="6" borderId="10" xfId="0" applyFont="1" applyFill="1" applyBorder="1" applyAlignment="1" applyProtection="1">
      <alignment horizontal="left" vertical="top" wrapText="1"/>
      <protection locked="0"/>
    </xf>
    <xf numFmtId="0" fontId="27" fillId="6" borderId="0" xfId="0" applyFont="1" applyFill="1" applyBorder="1" applyAlignment="1" applyProtection="1">
      <alignment horizontal="left" vertical="top" wrapText="1"/>
      <protection locked="0"/>
    </xf>
    <xf numFmtId="0" fontId="27" fillId="6" borderId="30" xfId="0" applyFont="1" applyFill="1" applyBorder="1" applyAlignment="1" applyProtection="1">
      <alignment horizontal="left" vertical="top" wrapText="1"/>
      <protection locked="0"/>
    </xf>
    <xf numFmtId="0" fontId="2" fillId="6" borderId="40" xfId="0" applyFont="1" applyFill="1" applyBorder="1" applyAlignment="1" applyProtection="1">
      <alignment horizontal="left" vertical="top" wrapText="1"/>
      <protection locked="0"/>
    </xf>
    <xf numFmtId="0" fontId="2" fillId="6" borderId="0" xfId="0" applyFont="1" applyFill="1" applyBorder="1" applyAlignment="1" applyProtection="1">
      <alignment horizontal="left" vertical="top" wrapText="1"/>
      <protection locked="0"/>
    </xf>
    <xf numFmtId="0" fontId="5" fillId="0" borderId="15" xfId="0" quotePrefix="1" applyFont="1" applyFill="1" applyBorder="1" applyAlignment="1" applyProtection="1">
      <alignment horizontal="left" vertical="center" wrapText="1"/>
    </xf>
    <xf numFmtId="0" fontId="5" fillId="0" borderId="3" xfId="0" quotePrefix="1" applyFont="1" applyFill="1" applyBorder="1" applyAlignment="1" applyProtection="1">
      <alignment horizontal="left" vertical="center" wrapText="1"/>
    </xf>
    <xf numFmtId="0" fontId="5" fillId="0" borderId="10" xfId="0" quotePrefix="1" applyFont="1" applyFill="1" applyBorder="1" applyAlignment="1" applyProtection="1">
      <alignment horizontal="left" vertical="center" wrapText="1"/>
    </xf>
    <xf numFmtId="0" fontId="5" fillId="0" borderId="0" xfId="0" quotePrefix="1" applyFont="1" applyFill="1" applyBorder="1" applyAlignment="1" applyProtection="1">
      <alignment horizontal="left" vertical="center" wrapText="1"/>
    </xf>
    <xf numFmtId="0" fontId="2" fillId="0" borderId="32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2" fillId="0" borderId="33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4" fillId="4" borderId="10" xfId="0" applyFont="1" applyFill="1" applyBorder="1" applyAlignment="1" applyProtection="1">
      <alignment horizontal="left"/>
    </xf>
    <xf numFmtId="0" fontId="4" fillId="4" borderId="0" xfId="0" applyFont="1" applyFill="1" applyBorder="1" applyAlignment="1" applyProtection="1">
      <alignment horizontal="left"/>
    </xf>
    <xf numFmtId="0" fontId="4" fillId="4" borderId="13" xfId="0" applyFont="1" applyFill="1" applyBorder="1" applyAlignment="1" applyProtection="1">
      <alignment horizontal="left"/>
    </xf>
    <xf numFmtId="0" fontId="5" fillId="0" borderId="37" xfId="0" quotePrefix="1" applyFont="1" applyFill="1" applyBorder="1" applyAlignment="1" applyProtection="1">
      <alignment horizontal="left" vertical="center" wrapText="1"/>
    </xf>
    <xf numFmtId="0" fontId="5" fillId="0" borderId="40" xfId="0" quotePrefix="1" applyFont="1" applyFill="1" applyBorder="1" applyAlignment="1" applyProtection="1">
      <alignment horizontal="left" vertical="center" wrapText="1"/>
    </xf>
    <xf numFmtId="0" fontId="5" fillId="0" borderId="17" xfId="0" quotePrefix="1" applyFont="1" applyFill="1" applyBorder="1" applyAlignment="1" applyProtection="1">
      <alignment horizontal="left" vertical="center" wrapText="1"/>
    </xf>
    <xf numFmtId="0" fontId="5" fillId="0" borderId="7" xfId="0" quotePrefix="1" applyFont="1" applyFill="1" applyBorder="1" applyAlignment="1" applyProtection="1">
      <alignment horizontal="left" vertical="center" wrapText="1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41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2" fillId="4" borderId="10" xfId="0" applyFont="1" applyFill="1" applyBorder="1" applyAlignment="1" applyProtection="1">
      <alignment horizontal="left"/>
    </xf>
    <xf numFmtId="0" fontId="2" fillId="4" borderId="0" xfId="0" applyFont="1" applyFill="1" applyBorder="1" applyAlignment="1" applyProtection="1">
      <alignment horizontal="left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47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</xf>
    <xf numFmtId="0" fontId="4" fillId="0" borderId="29" xfId="0" applyFont="1" applyFill="1" applyBorder="1" applyAlignment="1" applyProtection="1">
      <alignment horizontal="left" vertical="center"/>
    </xf>
    <xf numFmtId="0" fontId="2" fillId="0" borderId="45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22" xfId="0" applyFont="1" applyFill="1" applyBorder="1" applyAlignment="1" applyProtection="1">
      <alignment horizontal="center" vertical="center"/>
    </xf>
    <xf numFmtId="0" fontId="4" fillId="0" borderId="59" xfId="0" applyFont="1" applyFill="1" applyBorder="1" applyAlignment="1" applyProtection="1">
      <alignment horizontal="left" vertical="center"/>
    </xf>
    <xf numFmtId="0" fontId="4" fillId="0" borderId="56" xfId="0" applyFont="1" applyFill="1" applyBorder="1" applyAlignment="1" applyProtection="1">
      <alignment horizontal="left" vertical="center"/>
    </xf>
    <xf numFmtId="0" fontId="2" fillId="0" borderId="60" xfId="0" applyFont="1" applyFill="1" applyBorder="1" applyAlignment="1" applyProtection="1">
      <alignment horizontal="center" vertical="center"/>
      <protection locked="0"/>
    </xf>
    <xf numFmtId="0" fontId="2" fillId="0" borderId="56" xfId="0" applyFont="1" applyFill="1" applyBorder="1" applyAlignment="1" applyProtection="1">
      <alignment horizontal="center" vertical="center"/>
      <protection locked="0"/>
    </xf>
    <xf numFmtId="0" fontId="2" fillId="0" borderId="58" xfId="0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0" fontId="4" fillId="4" borderId="24" xfId="0" applyFont="1" applyFill="1" applyBorder="1" applyAlignment="1" applyProtection="1">
      <alignment horizontal="center" vertical="center"/>
    </xf>
    <xf numFmtId="0" fontId="4" fillId="4" borderId="71" xfId="0" applyFont="1" applyFill="1" applyBorder="1" applyAlignment="1" applyProtection="1">
      <alignment horizontal="center" vertical="center"/>
    </xf>
    <xf numFmtId="14" fontId="5" fillId="0" borderId="72" xfId="0" applyNumberFormat="1" applyFont="1" applyFill="1" applyBorder="1" applyAlignment="1" applyProtection="1">
      <alignment horizontal="center" vertical="center"/>
      <protection locked="0"/>
    </xf>
    <xf numFmtId="14" fontId="5" fillId="0" borderId="73" xfId="0" applyNumberFormat="1" applyFont="1" applyFill="1" applyBorder="1" applyAlignment="1" applyProtection="1">
      <alignment horizontal="center" vertical="center"/>
      <protection locked="0"/>
    </xf>
    <xf numFmtId="0" fontId="5" fillId="0" borderId="72" xfId="0" applyFont="1" applyFill="1" applyBorder="1" applyAlignment="1" applyProtection="1">
      <alignment horizontal="center" vertical="center"/>
      <protection locked="0"/>
    </xf>
    <xf numFmtId="0" fontId="5" fillId="0" borderId="61" xfId="0" applyFont="1" applyFill="1" applyBorder="1" applyAlignment="1" applyProtection="1">
      <alignment horizontal="center" vertical="center"/>
      <protection locked="0"/>
    </xf>
    <xf numFmtId="0" fontId="5" fillId="0" borderId="73" xfId="0" applyFont="1" applyFill="1" applyBorder="1" applyAlignment="1" applyProtection="1">
      <alignment horizontal="center" vertical="center"/>
      <protection locked="0"/>
    </xf>
    <xf numFmtId="0" fontId="5" fillId="0" borderId="74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left" vertical="center"/>
    </xf>
    <xf numFmtId="0" fontId="5" fillId="0" borderId="29" xfId="0" applyFont="1" applyFill="1" applyBorder="1" applyAlignment="1" applyProtection="1">
      <alignment horizontal="left" vertical="center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6" xfId="0" applyFont="1" applyFill="1" applyBorder="1" applyAlignment="1" applyProtection="1">
      <alignment horizontal="center"/>
      <protection locked="0"/>
    </xf>
    <xf numFmtId="0" fontId="5" fillId="0" borderId="18" xfId="0" applyFont="1" applyFill="1" applyBorder="1" applyAlignment="1" applyProtection="1">
      <alignment horizontal="center"/>
      <protection locked="0"/>
    </xf>
    <xf numFmtId="0" fontId="5" fillId="0" borderId="22" xfId="0" applyFont="1" applyFill="1" applyBorder="1" applyAlignment="1" applyProtection="1">
      <alignment horizontal="center"/>
      <protection locked="0"/>
    </xf>
    <xf numFmtId="0" fontId="14" fillId="4" borderId="37" xfId="0" applyFont="1" applyFill="1" applyBorder="1" applyAlignment="1" applyProtection="1">
      <alignment horizontal="left" vertical="center"/>
      <protection locked="0"/>
    </xf>
    <xf numFmtId="0" fontId="14" fillId="4" borderId="40" xfId="0" applyFont="1" applyFill="1" applyBorder="1" applyAlignment="1" applyProtection="1">
      <alignment horizontal="left" vertical="center"/>
      <protection locked="0"/>
    </xf>
    <xf numFmtId="0" fontId="14" fillId="4" borderId="41" xfId="0" applyFont="1" applyFill="1" applyBorder="1" applyAlignment="1" applyProtection="1">
      <alignment horizontal="left" vertical="center"/>
      <protection locked="0"/>
    </xf>
    <xf numFmtId="0" fontId="14" fillId="4" borderId="10" xfId="0" applyFont="1" applyFill="1" applyBorder="1" applyAlignment="1" applyProtection="1">
      <alignment horizontal="left" vertical="center"/>
      <protection locked="0"/>
    </xf>
    <xf numFmtId="0" fontId="14" fillId="4" borderId="0" xfId="0" applyFont="1" applyFill="1" applyBorder="1" applyAlignment="1" applyProtection="1">
      <alignment horizontal="left" vertical="center"/>
      <protection locked="0"/>
    </xf>
    <xf numFmtId="0" fontId="14" fillId="4" borderId="13" xfId="0" applyFont="1" applyFill="1" applyBorder="1" applyAlignment="1" applyProtection="1">
      <alignment horizontal="left" vertical="center"/>
      <protection locked="0"/>
    </xf>
    <xf numFmtId="0" fontId="14" fillId="4" borderId="25" xfId="0" applyFont="1" applyFill="1" applyBorder="1" applyAlignment="1" applyProtection="1">
      <alignment horizontal="left" vertical="center"/>
      <protection locked="0"/>
    </xf>
    <xf numFmtId="0" fontId="14" fillId="4" borderId="26" xfId="0" applyFont="1" applyFill="1" applyBorder="1" applyAlignment="1" applyProtection="1">
      <alignment horizontal="left" vertical="center"/>
      <protection locked="0"/>
    </xf>
    <xf numFmtId="0" fontId="14" fillId="4" borderId="27" xfId="0" applyFont="1" applyFill="1" applyBorder="1" applyAlignment="1" applyProtection="1">
      <alignment horizontal="left" vertical="center"/>
      <protection locked="0"/>
    </xf>
    <xf numFmtId="0" fontId="5" fillId="0" borderId="19" xfId="0" applyFont="1" applyFill="1" applyBorder="1" applyAlignment="1" applyProtection="1">
      <alignment horizontal="left" vertical="center"/>
    </xf>
    <xf numFmtId="0" fontId="5" fillId="0" borderId="46" xfId="0" applyFont="1" applyFill="1" applyBorder="1" applyAlignment="1" applyProtection="1">
      <alignment horizontal="left" vertical="center"/>
    </xf>
    <xf numFmtId="0" fontId="5" fillId="10" borderId="75" xfId="0" applyFont="1" applyFill="1" applyBorder="1" applyAlignment="1" applyProtection="1">
      <alignment horizontal="center" vertical="center" wrapText="1"/>
      <protection locked="0"/>
    </xf>
    <xf numFmtId="0" fontId="5" fillId="10" borderId="73" xfId="0" applyFont="1" applyFill="1" applyBorder="1" applyAlignment="1" applyProtection="1">
      <alignment horizontal="center" vertical="center" wrapText="1"/>
      <protection locked="0"/>
    </xf>
    <xf numFmtId="0" fontId="5" fillId="10" borderId="76" xfId="0" applyFont="1" applyFill="1" applyBorder="1" applyAlignment="1" applyProtection="1">
      <alignment horizontal="center" vertical="center" wrapText="1"/>
      <protection locked="0"/>
    </xf>
    <xf numFmtId="0" fontId="5" fillId="10" borderId="74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left" vertical="center"/>
    </xf>
    <xf numFmtId="0" fontId="5" fillId="0" borderId="30" xfId="0" applyFont="1" applyFill="1" applyBorder="1" applyAlignment="1" applyProtection="1">
      <alignment horizontal="left" vertical="center"/>
    </xf>
    <xf numFmtId="0" fontId="5" fillId="13" borderId="40" xfId="0" applyFont="1" applyFill="1" applyBorder="1" applyAlignment="1" applyProtection="1">
      <alignment horizontal="center" wrapText="1"/>
      <protection locked="0"/>
    </xf>
    <xf numFmtId="0" fontId="5" fillId="13" borderId="40" xfId="0" applyFont="1" applyFill="1" applyBorder="1" applyAlignment="1" applyProtection="1">
      <alignment horizontal="center"/>
      <protection locked="0"/>
    </xf>
    <xf numFmtId="0" fontId="5" fillId="13" borderId="41" xfId="0" applyFont="1" applyFill="1" applyBorder="1" applyAlignment="1" applyProtection="1">
      <alignment horizontal="center"/>
      <protection locked="0"/>
    </xf>
    <xf numFmtId="0" fontId="5" fillId="13" borderId="18" xfId="0" applyFont="1" applyFill="1" applyBorder="1" applyAlignment="1" applyProtection="1">
      <alignment horizontal="center"/>
      <protection locked="0"/>
    </xf>
    <xf numFmtId="0" fontId="5" fillId="13" borderId="22" xfId="0" applyFont="1" applyFill="1" applyBorder="1" applyAlignment="1" applyProtection="1">
      <alignment horizontal="center"/>
      <protection locked="0"/>
    </xf>
    <xf numFmtId="0" fontId="4" fillId="0" borderId="19" xfId="0" applyFont="1" applyFill="1" applyBorder="1" applyAlignment="1" applyProtection="1">
      <alignment horizontal="left" vertical="center"/>
    </xf>
    <xf numFmtId="0" fontId="4" fillId="0" borderId="46" xfId="0" applyFont="1" applyFill="1" applyBorder="1" applyAlignment="1" applyProtection="1">
      <alignment horizontal="left" vertical="center"/>
    </xf>
    <xf numFmtId="0" fontId="16" fillId="4" borderId="75" xfId="0" applyFont="1" applyFill="1" applyBorder="1" applyAlignment="1" applyProtection="1">
      <alignment horizontal="center" vertical="center"/>
      <protection locked="0"/>
    </xf>
    <xf numFmtId="0" fontId="16" fillId="4" borderId="77" xfId="0" applyFont="1" applyFill="1" applyBorder="1" applyAlignment="1" applyProtection="1">
      <alignment horizontal="center" vertical="center"/>
      <protection locked="0"/>
    </xf>
    <xf numFmtId="0" fontId="16" fillId="4" borderId="76" xfId="0" applyFont="1" applyFill="1" applyBorder="1" applyAlignment="1" applyProtection="1">
      <alignment horizontal="center" vertical="center"/>
      <protection locked="0"/>
    </xf>
    <xf numFmtId="0" fontId="16" fillId="4" borderId="78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left" vertical="center"/>
    </xf>
    <xf numFmtId="0" fontId="5" fillId="4" borderId="30" xfId="0" applyFont="1" applyFill="1" applyBorder="1" applyAlignment="1" applyProtection="1">
      <alignment horizontal="left" vertical="center"/>
    </xf>
    <xf numFmtId="0" fontId="5" fillId="4" borderId="40" xfId="0" applyFont="1" applyFill="1" applyBorder="1" applyAlignment="1" applyProtection="1">
      <alignment horizontal="center"/>
      <protection locked="0"/>
    </xf>
    <xf numFmtId="0" fontId="5" fillId="4" borderId="41" xfId="0" applyFont="1" applyFill="1" applyBorder="1" applyAlignment="1" applyProtection="1">
      <alignment horizontal="center"/>
      <protection locked="0"/>
    </xf>
    <xf numFmtId="0" fontId="5" fillId="4" borderId="7" xfId="0" applyFont="1" applyFill="1" applyBorder="1" applyAlignment="1" applyProtection="1">
      <alignment horizontal="center"/>
      <protection locked="0"/>
    </xf>
    <xf numFmtId="0" fontId="5" fillId="4" borderId="14" xfId="0" applyFont="1" applyFill="1" applyBorder="1" applyAlignment="1" applyProtection="1">
      <alignment horizontal="center"/>
      <protection locked="0"/>
    </xf>
    <xf numFmtId="0" fontId="5" fillId="4" borderId="6" xfId="0" applyFont="1" applyFill="1" applyBorder="1" applyAlignment="1" applyProtection="1">
      <alignment horizontal="left" vertical="center"/>
    </xf>
    <xf numFmtId="0" fontId="4" fillId="8" borderId="25" xfId="0" applyFont="1" applyFill="1" applyBorder="1" applyAlignment="1" applyProtection="1">
      <alignment horizontal="center" vertical="center"/>
    </xf>
    <xf numFmtId="0" fontId="4" fillId="8" borderId="26" xfId="0" applyFont="1" applyFill="1" applyBorder="1" applyAlignment="1" applyProtection="1">
      <alignment horizontal="center" vertical="center"/>
    </xf>
    <xf numFmtId="0" fontId="4" fillId="8" borderId="63" xfId="0" applyFont="1" applyFill="1" applyBorder="1" applyAlignment="1" applyProtection="1">
      <alignment horizontal="center" vertical="center"/>
    </xf>
    <xf numFmtId="49" fontId="4" fillId="7" borderId="64" xfId="0" applyNumberFormat="1" applyFont="1" applyFill="1" applyBorder="1" applyAlignment="1" applyProtection="1">
      <alignment horizontal="center" vertical="center"/>
    </xf>
    <xf numFmtId="49" fontId="4" fillId="7" borderId="63" xfId="0" applyNumberFormat="1" applyFont="1" applyFill="1" applyBorder="1" applyAlignment="1" applyProtection="1">
      <alignment horizontal="center" vertical="center"/>
    </xf>
    <xf numFmtId="0" fontId="4" fillId="0" borderId="69" xfId="0" applyFont="1" applyFill="1" applyBorder="1" applyAlignment="1" applyProtection="1">
      <alignment horizontal="center" vertical="center"/>
      <protection locked="0"/>
    </xf>
    <xf numFmtId="0" fontId="4" fillId="0" borderId="86" xfId="0" applyFont="1" applyFill="1" applyBorder="1" applyAlignment="1" applyProtection="1">
      <alignment horizontal="center" vertical="center"/>
      <protection locked="0"/>
    </xf>
    <xf numFmtId="0" fontId="4" fillId="0" borderId="70" xfId="0" applyFont="1" applyFill="1" applyBorder="1" applyAlignment="1" applyProtection="1">
      <alignment horizontal="center" vertical="center"/>
      <protection locked="0"/>
    </xf>
    <xf numFmtId="0" fontId="5" fillId="0" borderId="15" xfId="0" applyFont="1" applyFill="1" applyBorder="1" applyAlignment="1" applyProtection="1">
      <alignment horizontal="left"/>
    </xf>
    <xf numFmtId="0" fontId="5" fillId="0" borderId="29" xfId="0" applyFont="1" applyFill="1" applyBorder="1" applyAlignment="1" applyProtection="1">
      <alignment horizontal="left"/>
    </xf>
    <xf numFmtId="0" fontId="5" fillId="0" borderId="45" xfId="0" applyFont="1" applyFill="1" applyBorder="1" applyAlignment="1" applyProtection="1">
      <alignment horizontal="left"/>
    </xf>
    <xf numFmtId="0" fontId="5" fillId="0" borderId="46" xfId="0" applyFont="1" applyFill="1" applyBorder="1" applyAlignment="1" applyProtection="1">
      <alignment horizontal="left"/>
    </xf>
    <xf numFmtId="0" fontId="5" fillId="10" borderId="37" xfId="0" applyFont="1" applyFill="1" applyBorder="1" applyAlignment="1" applyProtection="1">
      <alignment horizontal="left"/>
    </xf>
    <xf numFmtId="0" fontId="5" fillId="10" borderId="38" xfId="0" applyFont="1" applyFill="1" applyBorder="1" applyAlignment="1" applyProtection="1">
      <alignment horizontal="left"/>
    </xf>
    <xf numFmtId="0" fontId="4" fillId="10" borderId="45" xfId="0" applyFont="1" applyFill="1" applyBorder="1" applyAlignment="1" applyProtection="1">
      <alignment horizontal="left" vertical="top"/>
    </xf>
    <xf numFmtId="0" fontId="4" fillId="10" borderId="46" xfId="0" applyFont="1" applyFill="1" applyBorder="1" applyAlignment="1" applyProtection="1">
      <alignment horizontal="left" vertical="top"/>
    </xf>
    <xf numFmtId="0" fontId="2" fillId="4" borderId="11" xfId="0" applyFont="1" applyFill="1" applyBorder="1" applyAlignment="1" applyProtection="1">
      <alignment horizontal="center" vertical="center" wrapText="1"/>
    </xf>
    <xf numFmtId="0" fontId="2" fillId="4" borderId="48" xfId="0" applyFont="1" applyFill="1" applyBorder="1" applyAlignment="1" applyProtection="1">
      <alignment horizontal="center" vertical="center" wrapText="1"/>
    </xf>
    <xf numFmtId="0" fontId="5" fillId="4" borderId="20" xfId="0" applyFont="1" applyFill="1" applyBorder="1" applyAlignment="1" applyProtection="1">
      <alignment horizontal="center" vertical="center"/>
    </xf>
    <xf numFmtId="0" fontId="5" fillId="4" borderId="11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horizontal="center" vertical="center"/>
    </xf>
    <xf numFmtId="0" fontId="4" fillId="8" borderId="25" xfId="0" applyFont="1" applyFill="1" applyBorder="1" applyAlignment="1" applyProtection="1">
      <alignment horizontal="center" vertical="center" wrapText="1"/>
    </xf>
    <xf numFmtId="0" fontId="4" fillId="8" borderId="26" xfId="0" applyFont="1" applyFill="1" applyBorder="1" applyAlignment="1" applyProtection="1">
      <alignment horizontal="center" vertical="center" wrapText="1"/>
    </xf>
    <xf numFmtId="0" fontId="4" fillId="0" borderId="64" xfId="0" applyFont="1" applyFill="1" applyBorder="1" applyAlignment="1" applyProtection="1">
      <alignment horizontal="center" vertical="center" wrapText="1"/>
    </xf>
    <xf numFmtId="0" fontId="4" fillId="0" borderId="26" xfId="0" applyFont="1" applyFill="1" applyBorder="1" applyAlignment="1" applyProtection="1">
      <alignment horizontal="center" vertical="center"/>
    </xf>
    <xf numFmtId="0" fontId="4" fillId="0" borderId="63" xfId="0" applyFont="1" applyFill="1" applyBorder="1" applyAlignment="1" applyProtection="1">
      <alignment horizontal="center" vertical="center"/>
    </xf>
    <xf numFmtId="0" fontId="4" fillId="7" borderId="81" xfId="0" applyFont="1" applyFill="1" applyBorder="1" applyAlignment="1" applyProtection="1">
      <alignment horizontal="center" vertical="center" wrapText="1"/>
    </xf>
    <xf numFmtId="0" fontId="4" fillId="7" borderId="82" xfId="0" applyFont="1" applyFill="1" applyBorder="1" applyAlignment="1" applyProtection="1">
      <alignment horizontal="center" vertical="center"/>
    </xf>
    <xf numFmtId="0" fontId="4" fillId="9" borderId="64" xfId="0" applyFont="1" applyFill="1" applyBorder="1" applyAlignment="1" applyProtection="1">
      <alignment horizontal="center" vertical="center" wrapText="1"/>
    </xf>
    <xf numFmtId="0" fontId="4" fillId="9" borderId="26" xfId="0" applyFont="1" applyFill="1" applyBorder="1" applyAlignment="1" applyProtection="1">
      <alignment horizontal="center" vertical="center"/>
    </xf>
    <xf numFmtId="0" fontId="4" fillId="9" borderId="63" xfId="0" applyFont="1" applyFill="1" applyBorder="1" applyAlignment="1" applyProtection="1">
      <alignment horizontal="center" vertical="center"/>
    </xf>
    <xf numFmtId="0" fontId="4" fillId="0" borderId="26" xfId="0" applyFont="1" applyFill="1" applyBorder="1" applyAlignment="1" applyProtection="1">
      <alignment horizontal="center" vertical="center" wrapText="1"/>
    </xf>
    <xf numFmtId="0" fontId="4" fillId="0" borderId="27" xfId="0" applyFont="1" applyFill="1" applyBorder="1" applyAlignment="1" applyProtection="1">
      <alignment horizontal="center" vertical="center"/>
    </xf>
  </cellXfs>
  <cellStyles count="23">
    <cellStyle name="Euro" xfId="1" xr:uid="{00000000-0005-0000-0000-000000000000}"/>
    <cellStyle name="Milliers 2" xfId="2" xr:uid="{00000000-0005-0000-0000-000001000000}"/>
    <cellStyle name="Milliers 3" xfId="3" xr:uid="{00000000-0005-0000-0000-000002000000}"/>
    <cellStyle name="Milliers 3 2" xfId="4" xr:uid="{00000000-0005-0000-0000-000003000000}"/>
    <cellStyle name="Milliers 4" xfId="5" xr:uid="{00000000-0005-0000-0000-000004000000}"/>
    <cellStyle name="Milliers 5" xfId="6" xr:uid="{00000000-0005-0000-0000-000005000000}"/>
    <cellStyle name="Normal" xfId="0" builtinId="0"/>
    <cellStyle name="Normal 10" xfId="7" xr:uid="{00000000-0005-0000-0000-000007000000}"/>
    <cellStyle name="Normal 2" xfId="8" xr:uid="{00000000-0005-0000-0000-000008000000}"/>
    <cellStyle name="Normal 2 2" xfId="9" xr:uid="{00000000-0005-0000-0000-000009000000}"/>
    <cellStyle name="Normal 2 3" xfId="10" xr:uid="{00000000-0005-0000-0000-00000A000000}"/>
    <cellStyle name="Normal 3" xfId="11" xr:uid="{00000000-0005-0000-0000-00000B000000}"/>
    <cellStyle name="Normal 4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22" xr:uid="{00000000-0005-0000-0000-000012000000}"/>
    <cellStyle name="Pourcentage 2" xfId="18" xr:uid="{00000000-0005-0000-0000-000013000000}"/>
    <cellStyle name="Pourcentage 2 2" xfId="19" xr:uid="{00000000-0005-0000-0000-000014000000}"/>
    <cellStyle name="Pourcentage 3" xfId="20" xr:uid="{00000000-0005-0000-0000-000015000000}"/>
    <cellStyle name="Pourcentage 4" xfId="21" xr:uid="{00000000-0005-0000-0000-000016000000}"/>
  </cellStyles>
  <dxfs count="30">
    <dxf>
      <fill>
        <patternFill patternType="solid">
          <fgColor indexed="64"/>
          <bgColor theme="0"/>
        </patternFill>
      </fill>
      <alignment horizontal="general" vertical="center" textRotation="0" wrapText="0" relative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0" relative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0" relative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D031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451853</xdr:colOff>
      <xdr:row>11</xdr:row>
      <xdr:rowOff>7248</xdr:rowOff>
    </xdr:from>
    <xdr:ext cx="45719" cy="6736812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8395650">
          <a:off x="7298057" y="6048369"/>
          <a:ext cx="6736812" cy="457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fr-FR" sz="6000" b="1" cap="none" spc="0" baseline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PAGE INTERNE BYTK</a:t>
          </a:r>
          <a:endParaRPr lang="fr-FR" sz="60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95250</xdr:colOff>
      <xdr:row>0</xdr:row>
      <xdr:rowOff>38100</xdr:rowOff>
    </xdr:from>
    <xdr:to>
      <xdr:col>2</xdr:col>
      <xdr:colOff>623608</xdr:colOff>
      <xdr:row>2</xdr:row>
      <xdr:rowOff>285750</xdr:rowOff>
    </xdr:to>
    <xdr:pic>
      <xdr:nvPicPr>
        <xdr:cNvPr id="3" name="Image 2" descr="Nouvelle image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18110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6</xdr:col>
      <xdr:colOff>219075</xdr:colOff>
      <xdr:row>26</xdr:row>
      <xdr:rowOff>19049</xdr:rowOff>
    </xdr:from>
    <xdr:ext cx="3314700" cy="2387127"/>
    <xdr:pic>
      <xdr:nvPicPr>
        <xdr:cNvPr id="5" name="Bild 22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4552949"/>
          <a:ext cx="3314700" cy="238712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J.Orazova\Bureau\MDO\FICHES%20PRODUITS\FP%20-%20FORMAT%20Excel\Lot%2070\Equipements%20sportifs\MDO_PEO_70_FP_++_++00010_0%20Ischio-jambier%20as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V01\MDO_PEO_23_FP_++_++_00009%20ENDUIT%20ETS2%20%20-%20SE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e Produit"/>
      <sheetName val="Données"/>
      <sheetName val="Sheet2"/>
      <sheetName val="Sheet1"/>
    </sheetNames>
    <sheetDataSet>
      <sheetData sheetId="0"/>
      <sheetData sheetId="1">
        <row r="1">
          <cell r="F1" t="str">
            <v>Signification</v>
          </cell>
        </row>
        <row r="2">
          <cell r="F2" t="str">
            <v>American Society for Testing and Materials</v>
          </cell>
        </row>
        <row r="3">
          <cell r="F3" t="str">
            <v>British Standard Institution</v>
          </cell>
        </row>
        <row r="4">
          <cell r="F4" t="str">
            <v>Comité européen de normalisation</v>
          </cell>
        </row>
        <row r="5">
          <cell r="F5" t="str">
            <v>Russian national standard (государственный стандарт России)</v>
          </cell>
        </row>
        <row r="6">
          <cell r="F6" t="str">
            <v>-</v>
          </cell>
        </row>
        <row r="7">
          <cell r="F7" t="str">
            <v>Chantiers</v>
          </cell>
        </row>
        <row r="8">
          <cell r="F8" t="str">
            <v>ACHATS</v>
          </cell>
        </row>
        <row r="9">
          <cell r="F9" t="str">
            <v>AEROPORT INTERNATIONAL A ASHGABAT</v>
          </cell>
        </row>
        <row r="10">
          <cell r="F10" t="str">
            <v>AQUAPARK</v>
          </cell>
        </row>
        <row r="11">
          <cell r="F11" t="str">
            <v>AQUARIUM ENTERRE</v>
          </cell>
        </row>
        <row r="12">
          <cell r="F12" t="str">
            <v>AUDITORIUM EXTERIEUR</v>
          </cell>
        </row>
        <row r="13">
          <cell r="F13" t="str">
            <v xml:space="preserve">AWAZA </v>
          </cell>
        </row>
        <row r="14">
          <cell r="F14" t="str">
            <v>BATIMENT ADMINISTRATIF "GALKYNYSH"</v>
          </cell>
        </row>
        <row r="15">
          <cell r="F15" t="str">
            <v>BATIMENT ADMINISTRATIF DU MINISTERE DE L'EDUCATION</v>
          </cell>
        </row>
        <row r="16">
          <cell r="F16" t="str">
            <v>BATIMENT ADMINISTRATIF DU MINISTERE DES AFF. ETRANGERES</v>
          </cell>
        </row>
        <row r="17">
          <cell r="F17" t="str">
            <v xml:space="preserve">BOUTIQUES / COMMERCES </v>
          </cell>
        </row>
        <row r="18">
          <cell r="F18" t="str">
            <v>CENTRE DU CONGRES DES BEAUX-ARTS D'ACHGABAT</v>
          </cell>
        </row>
        <row r="19">
          <cell r="F19" t="str">
            <v xml:space="preserve">CENTRE EQUESTRE </v>
          </cell>
        </row>
        <row r="20">
          <cell r="F20" t="str">
            <v>CENTRE REMISE EN FORME (Complexe sportif Ministériel)</v>
          </cell>
        </row>
        <row r="21">
          <cell r="F21" t="str">
            <v>CINEMA MULTIPLEX</v>
          </cell>
        </row>
        <row r="22">
          <cell r="F22" t="str">
            <v>CITE DES ARTS</v>
          </cell>
        </row>
        <row r="23">
          <cell r="F23" t="str">
            <v>COLLEGE 600 ELEVES</v>
          </cell>
        </row>
        <row r="24">
          <cell r="F24" t="str">
            <v>COMPLEXE DES BATIMENTS &amp; OUVRAGES / PALAIS DU PRESIDENT</v>
          </cell>
        </row>
        <row r="25">
          <cell r="F25" t="str">
            <v>CONSORTIUM D'ETAT AUTOROUTIER (Ministère des routes)</v>
          </cell>
        </row>
        <row r="26">
          <cell r="F26" t="str">
            <v>EXTENSION DU PARLEMENT</v>
          </cell>
        </row>
        <row r="27">
          <cell r="F27" t="str">
            <v>FACULTE DE GEOGRAPHIE / UNIVERSITE - PHASE 4</v>
          </cell>
        </row>
        <row r="28">
          <cell r="F28" t="str">
            <v>GOLF INTERNATIONAL 18 TROUS</v>
          </cell>
        </row>
        <row r="29">
          <cell r="F29" t="str">
            <v>HALKBANK</v>
          </cell>
        </row>
        <row r="30">
          <cell r="F30" t="str">
            <v>HOTEL 5 ETOILES "OGUZKENT"</v>
          </cell>
        </row>
        <row r="31">
          <cell r="F31" t="str">
            <v>HOTEL VIP (CHANDYBYL)</v>
          </cell>
        </row>
        <row r="32">
          <cell r="F32" t="str">
            <v>INSTITUT DES RELATIONS INTERNATIONALES</v>
          </cell>
        </row>
        <row r="33">
          <cell r="F33" t="str">
            <v>INSTITUT DES SPORTS ET  DU TOURISME</v>
          </cell>
        </row>
        <row r="34">
          <cell r="F34" t="str">
            <v>INSTITUT GAZ ET PETROLE</v>
          </cell>
        </row>
        <row r="35">
          <cell r="F35" t="str">
            <v xml:space="preserve">LAC ARTIFICIEL </v>
          </cell>
        </row>
        <row r="36">
          <cell r="F36" t="str">
            <v xml:space="preserve">MARINA </v>
          </cell>
        </row>
        <row r="37">
          <cell r="F37" t="str">
            <v>MINISTERE AGRICULTURE</v>
          </cell>
        </row>
        <row r="38">
          <cell r="F38" t="str">
            <v>MINISTERE DE LA COMMUNICATION</v>
          </cell>
        </row>
        <row r="39">
          <cell r="F39" t="str">
            <v>MINISTERE DE LA CONSTRUCTION</v>
          </cell>
        </row>
        <row r="40">
          <cell r="F40" t="str">
            <v>MINISTERE DE LA JUSTICE</v>
          </cell>
        </row>
        <row r="41">
          <cell r="F41" t="str">
            <v>MINISTERE DE L'ECONOMIE ET DES FINANCES</v>
          </cell>
        </row>
        <row r="42">
          <cell r="F42" t="str">
            <v xml:space="preserve">MINISTERE DES CHEMINS DE FER </v>
          </cell>
        </row>
        <row r="43">
          <cell r="F43" t="str">
            <v>MINISTERE DES TRANSPORTS AUTOMOBILES</v>
          </cell>
        </row>
        <row r="44">
          <cell r="F44" t="str">
            <v>MOSQUEE KOUNYA OURGUENTCH</v>
          </cell>
        </row>
        <row r="45">
          <cell r="F45" t="str">
            <v>MUSEE HISTOIRE NATURELLE /HISTOIRE MEDECINE</v>
          </cell>
        </row>
        <row r="46">
          <cell r="F46" t="str">
            <v>NOUVEAU PALAIS DU CONGRES (SIEGE DU CONSEIL DU PEUPLE )</v>
          </cell>
        </row>
        <row r="47">
          <cell r="F47" t="str">
            <v>NOUVEAUX SIEGE BTK</v>
          </cell>
        </row>
        <row r="48">
          <cell r="F48" t="str">
            <v>NOUVELLE BASE TECHNIQUE</v>
          </cell>
        </row>
        <row r="49">
          <cell r="F49" t="str">
            <v>NOUVELLE BASE VIE</v>
          </cell>
        </row>
        <row r="50">
          <cell r="F50" t="str">
            <v xml:space="preserve">PARC D'ATTRACTION </v>
          </cell>
        </row>
        <row r="51">
          <cell r="F51" t="str">
            <v xml:space="preserve">RESTAURANTS </v>
          </cell>
        </row>
        <row r="52">
          <cell r="F52" t="str">
            <v>RESTAURATION COLLEGE 1000 ELEVES</v>
          </cell>
        </row>
        <row r="53">
          <cell r="F53" t="str">
            <v>SERVICE D'ETAT DES DOUANES</v>
          </cell>
        </row>
        <row r="54">
          <cell r="F54" t="str">
            <v>SERVICE D'ETAT DES MIGRATIONS</v>
          </cell>
        </row>
        <row r="55">
          <cell r="F55" t="str">
            <v>STELE DU SOLEIL (tour du soleil)</v>
          </cell>
        </row>
        <row r="56">
          <cell r="F56" t="str">
            <v>URBANISME ZONE DE LOISIRS</v>
          </cell>
        </row>
        <row r="57">
          <cell r="F57" t="str">
            <v>ZONE  SPORTIVE PUBLIQUE / MUR D'ESCALADE / PISTE DE  SKATE-ROLLER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e Produit"/>
      <sheetName val="Desc. Technique du Fabricant FR"/>
      <sheetName val="Desc. Technique du Fabrican RU"/>
      <sheetName val="Données"/>
    </sheetNames>
    <sheetDataSet>
      <sheetData sheetId="0">
        <row r="69">
          <cell r="U69" t="str">
            <v>MDO-PEO-23-FP-++-++-00009-0</v>
          </cell>
        </row>
      </sheetData>
      <sheetData sheetId="1"/>
      <sheetData sheetId="2"/>
      <sheetData sheetId="3">
        <row r="8">
          <cell r="C8" t="str">
            <v>01</v>
          </cell>
        </row>
        <row r="9">
          <cell r="C9" t="str">
            <v>02</v>
          </cell>
        </row>
        <row r="10">
          <cell r="C10" t="str">
            <v>03</v>
          </cell>
        </row>
        <row r="11">
          <cell r="C11" t="str">
            <v>04</v>
          </cell>
        </row>
        <row r="12">
          <cell r="C12" t="str">
            <v>05</v>
          </cell>
        </row>
        <row r="13">
          <cell r="C13" t="str">
            <v>06</v>
          </cell>
        </row>
        <row r="14">
          <cell r="C14" t="str">
            <v>08</v>
          </cell>
        </row>
        <row r="15">
          <cell r="C15" t="str">
            <v>09</v>
          </cell>
        </row>
        <row r="16">
          <cell r="C16">
            <v>10</v>
          </cell>
        </row>
        <row r="17">
          <cell r="C17">
            <v>11</v>
          </cell>
        </row>
        <row r="18">
          <cell r="C18">
            <v>12</v>
          </cell>
        </row>
        <row r="19">
          <cell r="C19">
            <v>13</v>
          </cell>
        </row>
        <row r="20">
          <cell r="C20">
            <v>14</v>
          </cell>
        </row>
        <row r="21">
          <cell r="C21">
            <v>15</v>
          </cell>
        </row>
        <row r="22">
          <cell r="C22">
            <v>16</v>
          </cell>
        </row>
        <row r="23">
          <cell r="C23">
            <v>17</v>
          </cell>
        </row>
        <row r="24">
          <cell r="C24" t="str">
            <v>20a</v>
          </cell>
        </row>
        <row r="25">
          <cell r="C25" t="str">
            <v>20b</v>
          </cell>
        </row>
        <row r="26">
          <cell r="C26" t="str">
            <v>20c</v>
          </cell>
        </row>
        <row r="27">
          <cell r="C27">
            <v>21</v>
          </cell>
        </row>
        <row r="28">
          <cell r="C28">
            <v>22</v>
          </cell>
        </row>
        <row r="29">
          <cell r="C29">
            <v>23</v>
          </cell>
        </row>
        <row r="30">
          <cell r="C30">
            <v>24</v>
          </cell>
        </row>
        <row r="31">
          <cell r="C31">
            <v>25</v>
          </cell>
        </row>
        <row r="32">
          <cell r="C32">
            <v>26</v>
          </cell>
        </row>
        <row r="33">
          <cell r="C33">
            <v>27</v>
          </cell>
        </row>
        <row r="34">
          <cell r="C34">
            <v>28</v>
          </cell>
        </row>
        <row r="35">
          <cell r="C35">
            <v>29</v>
          </cell>
        </row>
        <row r="36">
          <cell r="C36">
            <v>30</v>
          </cell>
        </row>
        <row r="37">
          <cell r="C37">
            <v>31</v>
          </cell>
        </row>
        <row r="38">
          <cell r="C38">
            <v>32</v>
          </cell>
        </row>
        <row r="39">
          <cell r="C39">
            <v>33</v>
          </cell>
        </row>
        <row r="40">
          <cell r="C40">
            <v>34</v>
          </cell>
        </row>
        <row r="41">
          <cell r="C41">
            <v>35</v>
          </cell>
        </row>
        <row r="42">
          <cell r="C42">
            <v>36</v>
          </cell>
        </row>
        <row r="43">
          <cell r="C43">
            <v>37</v>
          </cell>
        </row>
        <row r="44">
          <cell r="C44">
            <v>38</v>
          </cell>
        </row>
        <row r="45">
          <cell r="C45">
            <v>39</v>
          </cell>
        </row>
        <row r="46">
          <cell r="C46" t="str">
            <v>43b</v>
          </cell>
        </row>
        <row r="47">
          <cell r="C47">
            <v>40</v>
          </cell>
        </row>
        <row r="48">
          <cell r="C48">
            <v>41</v>
          </cell>
        </row>
        <row r="49">
          <cell r="C49">
            <v>42</v>
          </cell>
        </row>
        <row r="50">
          <cell r="C50" t="str">
            <v>43a</v>
          </cell>
        </row>
        <row r="51">
          <cell r="C51">
            <v>44</v>
          </cell>
        </row>
        <row r="52">
          <cell r="C52">
            <v>60</v>
          </cell>
        </row>
        <row r="53">
          <cell r="C53">
            <v>70</v>
          </cell>
        </row>
        <row r="54">
          <cell r="C54">
            <v>71</v>
          </cell>
        </row>
        <row r="55">
          <cell r="C55">
            <v>72</v>
          </cell>
        </row>
        <row r="56">
          <cell r="C56">
            <v>73</v>
          </cell>
        </row>
        <row r="57">
          <cell r="C57">
            <v>74</v>
          </cell>
        </row>
        <row r="58">
          <cell r="C58">
            <v>75</v>
          </cell>
        </row>
        <row r="59">
          <cell r="C59">
            <v>76</v>
          </cell>
        </row>
        <row r="60">
          <cell r="C60">
            <v>77</v>
          </cell>
        </row>
        <row r="61">
          <cell r="C61">
            <v>78</v>
          </cell>
        </row>
        <row r="62">
          <cell r="C62">
            <v>79</v>
          </cell>
        </row>
        <row r="63">
          <cell r="C63">
            <v>80</v>
          </cell>
        </row>
        <row r="64">
          <cell r="C64">
            <v>81</v>
          </cell>
        </row>
        <row r="65">
          <cell r="C65">
            <v>82</v>
          </cell>
        </row>
        <row r="66">
          <cell r="C66">
            <v>83</v>
          </cell>
        </row>
        <row r="67">
          <cell r="C67">
            <v>84</v>
          </cell>
        </row>
        <row r="68">
          <cell r="C68">
            <v>85</v>
          </cell>
        </row>
        <row r="69">
          <cell r="C69">
            <v>86</v>
          </cell>
        </row>
        <row r="70">
          <cell r="C70">
            <v>87</v>
          </cell>
        </row>
        <row r="71">
          <cell r="C71">
            <v>88</v>
          </cell>
        </row>
        <row r="72">
          <cell r="C72">
            <v>89</v>
          </cell>
        </row>
        <row r="73">
          <cell r="C73">
            <v>90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3" displayName="Tableau3" ref="E1:H6" totalsRowShown="0" headerRowDxfId="4">
  <tableColumns count="4">
    <tableColumn id="1" xr3:uid="{00000000-0010-0000-0000-000001000000}" name="Standards qualité" dataDxfId="3" dataCellStyle="Normal 8"/>
    <tableColumn id="2" xr3:uid="{00000000-0010-0000-0000-000002000000}" name="Signification" dataDxfId="2" dataCellStyle="Normal 8"/>
    <tableColumn id="3" xr3:uid="{00000000-0010-0000-0000-000003000000}" name="Traduction russe" dataDxfId="1" dataCellStyle="Normal 8"/>
    <tableColumn id="4" xr3:uid="{00000000-0010-0000-0000-000004000000}" name="Colonne1" dataDxfId="0" dataCellStyle="Normal 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8"/>
  <sheetViews>
    <sheetView tabSelected="1" view="pageBreakPreview" topLeftCell="A33" zoomScaleNormal="85" zoomScaleSheetLayoutView="100" zoomScalePageLayoutView="70" workbookViewId="0">
      <selection activeCell="J59" sqref="J59:Q60"/>
    </sheetView>
  </sheetViews>
  <sheetFormatPr defaultColWidth="9.85546875" defaultRowHeight="12.75" x14ac:dyDescent="0.2"/>
  <cols>
    <col min="1" max="1" width="2.28515625" style="49" customWidth="1"/>
    <col min="2" max="2" width="7.42578125" style="49" customWidth="1"/>
    <col min="3" max="3" width="11.140625" style="49" customWidth="1"/>
    <col min="4" max="4" width="7.140625" style="49" customWidth="1"/>
    <col min="5" max="7" width="5.7109375" style="49" customWidth="1"/>
    <col min="8" max="8" width="3.7109375" style="49" customWidth="1"/>
    <col min="9" max="9" width="6.28515625" style="49" customWidth="1"/>
    <col min="10" max="10" width="2.42578125" style="49" customWidth="1"/>
    <col min="11" max="12" width="2.28515625" style="49" customWidth="1"/>
    <col min="13" max="13" width="2.42578125" style="49" customWidth="1"/>
    <col min="14" max="15" width="4.28515625" style="49" customWidth="1"/>
    <col min="16" max="16" width="4.5703125" style="49" customWidth="1"/>
    <col min="17" max="17" width="4.7109375" style="49" customWidth="1"/>
    <col min="18" max="18" width="4.5703125" style="49" customWidth="1"/>
    <col min="19" max="19" width="5.140625" style="49" customWidth="1"/>
    <col min="20" max="20" width="4.5703125" style="49" customWidth="1"/>
    <col min="21" max="23" width="4.28515625" style="49" customWidth="1"/>
    <col min="24" max="24" width="2.42578125" style="49" customWidth="1"/>
    <col min="25" max="25" width="2.28515625" style="49" customWidth="1"/>
    <col min="26" max="26" width="9.85546875" style="49"/>
    <col min="27" max="27" width="10.5703125" style="49" customWidth="1"/>
    <col min="28" max="33" width="9.85546875" style="49" customWidth="1"/>
    <col min="34" max="34" width="9.7109375" style="49" customWidth="1"/>
    <col min="35" max="35" width="9.85546875" style="49" customWidth="1"/>
    <col min="36" max="37" width="9.85546875" style="49"/>
    <col min="38" max="38" width="9.85546875" style="49" customWidth="1"/>
    <col min="39" max="40" width="9.85546875" style="49"/>
    <col min="41" max="48" width="9.85546875" style="49" customWidth="1"/>
    <col min="49" max="16384" width="9.85546875" style="49"/>
  </cols>
  <sheetData>
    <row r="1" spans="1:39" s="44" customFormat="1" ht="18.75" customHeight="1" thickTop="1" thickBot="1" x14ac:dyDescent="0.25">
      <c r="A1" s="187"/>
      <c r="B1" s="188"/>
      <c r="C1" s="189"/>
      <c r="D1" s="196" t="s">
        <v>904</v>
      </c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8"/>
      <c r="Z1" s="199" t="s">
        <v>885</v>
      </c>
      <c r="AA1" s="197"/>
      <c r="AB1" s="197"/>
      <c r="AC1" s="197"/>
      <c r="AD1" s="197"/>
      <c r="AE1" s="197"/>
      <c r="AF1" s="197"/>
      <c r="AG1" s="197"/>
      <c r="AH1" s="197"/>
      <c r="AI1" s="197"/>
      <c r="AJ1" s="198"/>
    </row>
    <row r="2" spans="1:39" ht="25.5" customHeight="1" thickBot="1" x14ac:dyDescent="0.25">
      <c r="A2" s="190"/>
      <c r="B2" s="191"/>
      <c r="C2" s="192"/>
      <c r="D2" s="200" t="s">
        <v>7</v>
      </c>
      <c r="E2" s="201"/>
      <c r="F2" s="202"/>
      <c r="G2" s="203" t="s">
        <v>933</v>
      </c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5"/>
      <c r="Z2" s="45"/>
      <c r="AA2" s="46"/>
      <c r="AB2" s="46"/>
      <c r="AC2" s="47"/>
      <c r="AD2" s="47"/>
      <c r="AE2" s="46"/>
      <c r="AF2" s="46"/>
      <c r="AG2" s="46"/>
      <c r="AH2" s="47"/>
      <c r="AI2" s="47"/>
      <c r="AJ2" s="48"/>
    </row>
    <row r="3" spans="1:39" ht="25.5" customHeight="1" thickBot="1" x14ac:dyDescent="0.25">
      <c r="A3" s="193"/>
      <c r="B3" s="194"/>
      <c r="C3" s="195"/>
      <c r="D3" s="206" t="s">
        <v>891</v>
      </c>
      <c r="E3" s="207"/>
      <c r="F3" s="208"/>
      <c r="G3" s="209" t="s">
        <v>924</v>
      </c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1"/>
      <c r="Z3" s="212" t="s">
        <v>897</v>
      </c>
      <c r="AA3" s="213"/>
      <c r="AB3" s="214"/>
      <c r="AC3" s="215"/>
      <c r="AD3" s="216"/>
      <c r="AE3" s="217"/>
      <c r="AF3" s="217"/>
      <c r="AG3" s="217"/>
      <c r="AH3" s="169"/>
      <c r="AI3" s="169"/>
      <c r="AJ3" s="170"/>
      <c r="AM3" s="72"/>
    </row>
    <row r="4" spans="1:39" ht="18" customHeight="1" x14ac:dyDescent="0.2">
      <c r="A4" s="171" t="s">
        <v>13</v>
      </c>
      <c r="B4" s="172"/>
      <c r="C4" s="172"/>
      <c r="D4" s="173">
        <v>78</v>
      </c>
      <c r="E4" s="175" t="s">
        <v>15</v>
      </c>
      <c r="F4" s="176"/>
      <c r="G4" s="177" t="s">
        <v>915</v>
      </c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9"/>
      <c r="Z4" s="45"/>
      <c r="AA4" s="46"/>
      <c r="AB4" s="46"/>
      <c r="AC4" s="46"/>
      <c r="AD4" s="46"/>
      <c r="AE4" s="46"/>
      <c r="AF4" s="46"/>
      <c r="AG4" s="46"/>
      <c r="AH4" s="46"/>
      <c r="AI4" s="46"/>
      <c r="AJ4" s="50"/>
    </row>
    <row r="5" spans="1:39" ht="18.75" customHeight="1" thickBot="1" x14ac:dyDescent="0.25">
      <c r="A5" s="180" t="s">
        <v>906</v>
      </c>
      <c r="B5" s="181"/>
      <c r="C5" s="181"/>
      <c r="D5" s="174"/>
      <c r="E5" s="182" t="s">
        <v>17</v>
      </c>
      <c r="F5" s="183"/>
      <c r="G5" s="184" t="s">
        <v>916</v>
      </c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6"/>
      <c r="Z5" s="45"/>
      <c r="AA5" s="46"/>
      <c r="AB5" s="46"/>
      <c r="AC5" s="46"/>
      <c r="AD5" s="46"/>
      <c r="AE5" s="46"/>
      <c r="AF5" s="46"/>
      <c r="AG5" s="46"/>
      <c r="AH5" s="46"/>
      <c r="AI5" s="46"/>
      <c r="AJ5" s="50"/>
    </row>
    <row r="6" spans="1:39" ht="12.75" customHeight="1" x14ac:dyDescent="0.2">
      <c r="A6" s="264" t="s">
        <v>12</v>
      </c>
      <c r="B6" s="265"/>
      <c r="C6" s="265"/>
      <c r="D6" s="268" t="s">
        <v>927</v>
      </c>
      <c r="E6" s="269"/>
      <c r="F6" s="270"/>
      <c r="G6" s="274" t="s">
        <v>887</v>
      </c>
      <c r="H6" s="275"/>
      <c r="I6" s="275"/>
      <c r="J6" s="276"/>
      <c r="K6" s="252" t="s">
        <v>925</v>
      </c>
      <c r="L6" s="253"/>
      <c r="M6" s="253"/>
      <c r="N6" s="253"/>
      <c r="O6" s="253"/>
      <c r="P6" s="254"/>
      <c r="Q6" s="258" t="s">
        <v>910</v>
      </c>
      <c r="R6" s="259"/>
      <c r="S6" s="260"/>
      <c r="T6" s="252" t="s">
        <v>929</v>
      </c>
      <c r="U6" s="253"/>
      <c r="V6" s="253"/>
      <c r="W6" s="253"/>
      <c r="X6" s="253"/>
      <c r="Y6" s="254"/>
      <c r="Z6" s="231" t="s">
        <v>898</v>
      </c>
      <c r="AA6" s="232"/>
      <c r="AB6" s="233"/>
      <c r="AC6" s="236"/>
      <c r="AD6" s="237"/>
      <c r="AE6" s="237"/>
      <c r="AF6" s="237"/>
      <c r="AG6" s="237"/>
      <c r="AH6" s="237"/>
      <c r="AI6" s="237"/>
      <c r="AJ6" s="238"/>
    </row>
    <row r="7" spans="1:39" ht="13.5" customHeight="1" thickBot="1" x14ac:dyDescent="0.25">
      <c r="A7" s="266"/>
      <c r="B7" s="267"/>
      <c r="C7" s="267"/>
      <c r="D7" s="271"/>
      <c r="E7" s="272"/>
      <c r="F7" s="273"/>
      <c r="G7" s="277"/>
      <c r="H7" s="278"/>
      <c r="I7" s="278"/>
      <c r="J7" s="279"/>
      <c r="K7" s="255"/>
      <c r="L7" s="256"/>
      <c r="M7" s="256"/>
      <c r="N7" s="256"/>
      <c r="O7" s="256"/>
      <c r="P7" s="257"/>
      <c r="Q7" s="261"/>
      <c r="R7" s="262"/>
      <c r="S7" s="263"/>
      <c r="T7" s="255"/>
      <c r="U7" s="256"/>
      <c r="V7" s="256"/>
      <c r="W7" s="256"/>
      <c r="X7" s="256"/>
      <c r="Y7" s="257"/>
      <c r="Z7" s="234"/>
      <c r="AA7" s="234"/>
      <c r="AB7" s="235"/>
      <c r="AC7" s="239"/>
      <c r="AD7" s="240"/>
      <c r="AE7" s="240"/>
      <c r="AF7" s="240"/>
      <c r="AG7" s="240"/>
      <c r="AH7" s="240"/>
      <c r="AI7" s="240"/>
      <c r="AJ7" s="241"/>
    </row>
    <row r="8" spans="1:39" ht="12.75" customHeight="1" x14ac:dyDescent="0.2">
      <c r="A8" s="242" t="s">
        <v>905</v>
      </c>
      <c r="B8" s="243"/>
      <c r="C8" s="243"/>
      <c r="D8" s="246" t="s">
        <v>928</v>
      </c>
      <c r="E8" s="247"/>
      <c r="F8" s="248"/>
      <c r="G8" s="274" t="s">
        <v>911</v>
      </c>
      <c r="H8" s="275"/>
      <c r="I8" s="275"/>
      <c r="J8" s="276"/>
      <c r="K8" s="252" t="s">
        <v>926</v>
      </c>
      <c r="L8" s="253"/>
      <c r="M8" s="253"/>
      <c r="N8" s="253"/>
      <c r="O8" s="253"/>
      <c r="P8" s="254"/>
      <c r="Q8" s="258" t="s">
        <v>912</v>
      </c>
      <c r="R8" s="259"/>
      <c r="S8" s="260"/>
      <c r="T8" s="252" t="s">
        <v>669</v>
      </c>
      <c r="U8" s="253"/>
      <c r="V8" s="253"/>
      <c r="W8" s="253"/>
      <c r="X8" s="253"/>
      <c r="Y8" s="254"/>
      <c r="Z8" s="96"/>
      <c r="AA8" s="46"/>
      <c r="AB8" s="46"/>
      <c r="AC8" s="46"/>
      <c r="AD8" s="46"/>
      <c r="AE8" s="46"/>
      <c r="AF8" s="46"/>
      <c r="AG8" s="46"/>
      <c r="AH8" s="46"/>
      <c r="AI8" s="46"/>
      <c r="AJ8" s="50"/>
    </row>
    <row r="9" spans="1:39" ht="15.75" customHeight="1" thickBot="1" x14ac:dyDescent="0.25">
      <c r="A9" s="244"/>
      <c r="B9" s="245"/>
      <c r="C9" s="245"/>
      <c r="D9" s="249"/>
      <c r="E9" s="250"/>
      <c r="F9" s="251"/>
      <c r="G9" s="277"/>
      <c r="H9" s="278"/>
      <c r="I9" s="278"/>
      <c r="J9" s="279"/>
      <c r="K9" s="255"/>
      <c r="L9" s="256"/>
      <c r="M9" s="256"/>
      <c r="N9" s="256"/>
      <c r="O9" s="256"/>
      <c r="P9" s="257"/>
      <c r="Q9" s="261"/>
      <c r="R9" s="262"/>
      <c r="S9" s="263"/>
      <c r="T9" s="255"/>
      <c r="U9" s="256"/>
      <c r="V9" s="256"/>
      <c r="W9" s="256"/>
      <c r="X9" s="256"/>
      <c r="Y9" s="257"/>
      <c r="Z9" s="46"/>
      <c r="AA9" s="46"/>
      <c r="AB9" s="46"/>
      <c r="AC9" s="51"/>
      <c r="AD9" s="51"/>
      <c r="AE9" s="51"/>
      <c r="AF9" s="51"/>
      <c r="AG9" s="51"/>
      <c r="AH9" s="51"/>
      <c r="AI9" s="51"/>
      <c r="AJ9" s="52"/>
    </row>
    <row r="10" spans="1:39" ht="25.5" customHeight="1" thickBot="1" x14ac:dyDescent="0.25">
      <c r="A10" s="218" t="s">
        <v>14</v>
      </c>
      <c r="B10" s="219"/>
      <c r="C10" s="220"/>
      <c r="D10" s="221" t="s">
        <v>931</v>
      </c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1"/>
      <c r="W10" s="221"/>
      <c r="X10" s="221"/>
      <c r="Y10" s="222"/>
      <c r="Z10" s="212" t="s">
        <v>899</v>
      </c>
      <c r="AA10" s="213"/>
      <c r="AB10" s="214"/>
      <c r="AC10" s="223"/>
      <c r="AD10" s="224"/>
      <c r="AE10" s="224"/>
      <c r="AF10" s="224"/>
      <c r="AG10" s="224"/>
      <c r="AH10" s="224"/>
      <c r="AI10" s="224"/>
      <c r="AJ10" s="225"/>
    </row>
    <row r="11" spans="1:39" ht="26.1" customHeight="1" thickBot="1" x14ac:dyDescent="0.25">
      <c r="A11" s="226" t="s">
        <v>18</v>
      </c>
      <c r="B11" s="227"/>
      <c r="C11" s="228"/>
      <c r="D11" s="229" t="s">
        <v>932</v>
      </c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30"/>
      <c r="Z11" s="83"/>
      <c r="AA11" s="47"/>
      <c r="AB11" s="47"/>
      <c r="AC11" s="47"/>
      <c r="AD11" s="47"/>
      <c r="AE11" s="47"/>
      <c r="AF11" s="47"/>
      <c r="AG11" s="47"/>
      <c r="AH11" s="47"/>
      <c r="AI11" s="47"/>
      <c r="AJ11" s="48"/>
    </row>
    <row r="12" spans="1:39" ht="13.5" customHeight="1" x14ac:dyDescent="0.2">
      <c r="A12" s="280" t="s">
        <v>4</v>
      </c>
      <c r="B12" s="281"/>
      <c r="C12" s="281"/>
      <c r="D12" s="281"/>
      <c r="E12" s="281"/>
      <c r="F12" s="281"/>
      <c r="G12" s="281"/>
      <c r="H12" s="281"/>
      <c r="I12" s="281"/>
      <c r="J12" s="281"/>
      <c r="K12" s="282"/>
      <c r="L12" s="314" t="s">
        <v>892</v>
      </c>
      <c r="M12" s="281"/>
      <c r="N12" s="281"/>
      <c r="O12" s="281"/>
      <c r="P12" s="281"/>
      <c r="Q12" s="281"/>
      <c r="R12" s="281"/>
      <c r="S12" s="281"/>
      <c r="T12" s="281"/>
      <c r="U12" s="281"/>
      <c r="V12" s="281"/>
      <c r="W12" s="281"/>
      <c r="X12" s="281"/>
      <c r="Y12" s="315"/>
      <c r="Z12" s="283" t="s">
        <v>886</v>
      </c>
      <c r="AA12" s="284"/>
      <c r="AB12" s="285"/>
      <c r="AC12" s="292"/>
      <c r="AD12" s="293"/>
      <c r="AE12" s="293"/>
      <c r="AF12" s="293"/>
      <c r="AG12" s="293"/>
      <c r="AH12" s="293"/>
      <c r="AI12" s="293"/>
      <c r="AJ12" s="294"/>
    </row>
    <row r="13" spans="1:39" ht="12.75" customHeight="1" x14ac:dyDescent="0.2">
      <c r="A13" s="361" t="s">
        <v>934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3"/>
      <c r="L13" s="97"/>
      <c r="M13" s="367" t="s">
        <v>935</v>
      </c>
      <c r="N13" s="367"/>
      <c r="O13" s="367"/>
      <c r="P13" s="367"/>
      <c r="Q13" s="367"/>
      <c r="R13" s="367"/>
      <c r="S13" s="367"/>
      <c r="T13" s="367"/>
      <c r="U13" s="367"/>
      <c r="V13" s="367"/>
      <c r="W13" s="367"/>
      <c r="X13" s="367"/>
      <c r="Y13" s="98"/>
      <c r="Z13" s="286"/>
      <c r="AA13" s="287"/>
      <c r="AB13" s="288"/>
      <c r="AC13" s="295"/>
      <c r="AD13" s="296"/>
      <c r="AE13" s="296"/>
      <c r="AF13" s="296"/>
      <c r="AG13" s="296"/>
      <c r="AH13" s="296"/>
      <c r="AI13" s="296"/>
      <c r="AJ13" s="297"/>
    </row>
    <row r="14" spans="1:39" ht="12.75" customHeight="1" thickBot="1" x14ac:dyDescent="0.25">
      <c r="A14" s="364"/>
      <c r="B14" s="365"/>
      <c r="C14" s="365"/>
      <c r="D14" s="365"/>
      <c r="E14" s="365"/>
      <c r="F14" s="365"/>
      <c r="G14" s="365"/>
      <c r="H14" s="365"/>
      <c r="I14" s="365"/>
      <c r="J14" s="365"/>
      <c r="K14" s="366"/>
      <c r="L14" s="97"/>
      <c r="M14" s="368"/>
      <c r="N14" s="368"/>
      <c r="O14" s="368"/>
      <c r="P14" s="368"/>
      <c r="Q14" s="368"/>
      <c r="R14" s="368"/>
      <c r="S14" s="368"/>
      <c r="T14" s="368"/>
      <c r="U14" s="368"/>
      <c r="V14" s="368"/>
      <c r="W14" s="368"/>
      <c r="X14" s="368"/>
      <c r="Y14" s="99"/>
      <c r="Z14" s="289"/>
      <c r="AA14" s="290"/>
      <c r="AB14" s="291"/>
      <c r="AC14" s="298"/>
      <c r="AD14" s="299"/>
      <c r="AE14" s="299"/>
      <c r="AF14" s="299"/>
      <c r="AG14" s="299"/>
      <c r="AH14" s="299"/>
      <c r="AI14" s="299"/>
      <c r="AJ14" s="300"/>
    </row>
    <row r="15" spans="1:39" x14ac:dyDescent="0.2">
      <c r="A15" s="364"/>
      <c r="B15" s="365"/>
      <c r="C15" s="365"/>
      <c r="D15" s="365"/>
      <c r="E15" s="365"/>
      <c r="F15" s="365"/>
      <c r="G15" s="365"/>
      <c r="H15" s="365"/>
      <c r="I15" s="365"/>
      <c r="J15" s="365"/>
      <c r="K15" s="366"/>
      <c r="L15" s="97"/>
      <c r="M15" s="368"/>
      <c r="N15" s="368"/>
      <c r="O15" s="368"/>
      <c r="P15" s="368"/>
      <c r="Q15" s="368"/>
      <c r="R15" s="368"/>
      <c r="S15" s="368"/>
      <c r="T15" s="368"/>
      <c r="U15" s="368"/>
      <c r="V15" s="368"/>
      <c r="W15" s="368"/>
      <c r="X15" s="368"/>
      <c r="Y15" s="99"/>
      <c r="Z15" s="53"/>
      <c r="AA15" s="54"/>
      <c r="AB15" s="54"/>
      <c r="AC15" s="54"/>
      <c r="AD15" s="54"/>
      <c r="AE15" s="54"/>
      <c r="AF15" s="54"/>
      <c r="AG15" s="54"/>
      <c r="AH15" s="54"/>
      <c r="AI15" s="54"/>
      <c r="AJ15" s="55"/>
    </row>
    <row r="16" spans="1:39" ht="13.5" thickBot="1" x14ac:dyDescent="0.25">
      <c r="A16" s="364"/>
      <c r="B16" s="365"/>
      <c r="C16" s="365"/>
      <c r="D16" s="365"/>
      <c r="E16" s="365"/>
      <c r="F16" s="365"/>
      <c r="G16" s="365"/>
      <c r="H16" s="365"/>
      <c r="I16" s="365"/>
      <c r="J16" s="365"/>
      <c r="K16" s="366"/>
      <c r="L16" s="97"/>
      <c r="M16" s="368"/>
      <c r="N16" s="368"/>
      <c r="O16" s="368"/>
      <c r="P16" s="368"/>
      <c r="Q16" s="368"/>
      <c r="R16" s="368"/>
      <c r="S16" s="368"/>
      <c r="T16" s="368"/>
      <c r="U16" s="368"/>
      <c r="V16" s="368"/>
      <c r="W16" s="368"/>
      <c r="X16" s="368"/>
      <c r="Y16" s="99"/>
      <c r="Z16" s="45"/>
      <c r="AA16" s="46"/>
      <c r="AB16" s="46"/>
      <c r="AC16" s="46"/>
      <c r="AD16" s="46"/>
      <c r="AE16" s="46"/>
      <c r="AF16" s="46"/>
      <c r="AG16" s="46"/>
      <c r="AH16" s="46"/>
      <c r="AI16" s="46"/>
      <c r="AJ16" s="50"/>
    </row>
    <row r="17" spans="1:49" x14ac:dyDescent="0.2">
      <c r="A17" s="364"/>
      <c r="B17" s="365"/>
      <c r="C17" s="365"/>
      <c r="D17" s="365"/>
      <c r="E17" s="365"/>
      <c r="F17" s="365"/>
      <c r="G17" s="365"/>
      <c r="H17" s="365"/>
      <c r="I17" s="365"/>
      <c r="J17" s="365"/>
      <c r="K17" s="366"/>
      <c r="L17" s="97"/>
      <c r="M17" s="368"/>
      <c r="N17" s="368"/>
      <c r="O17" s="368"/>
      <c r="P17" s="368"/>
      <c r="Q17" s="368"/>
      <c r="R17" s="368"/>
      <c r="S17" s="368"/>
      <c r="T17" s="368"/>
      <c r="U17" s="368"/>
      <c r="V17" s="368"/>
      <c r="W17" s="368"/>
      <c r="X17" s="368"/>
      <c r="Y17" s="99"/>
      <c r="Z17" s="301" t="s">
        <v>900</v>
      </c>
      <c r="AA17" s="233"/>
      <c r="AB17" s="306"/>
      <c r="AC17" s="307"/>
      <c r="AD17" s="73"/>
      <c r="AE17" s="73"/>
      <c r="AF17" s="73"/>
      <c r="AG17" s="73"/>
      <c r="AH17" s="73"/>
      <c r="AI17" s="73"/>
      <c r="AJ17" s="74"/>
    </row>
    <row r="18" spans="1:49" x14ac:dyDescent="0.2">
      <c r="A18" s="364"/>
      <c r="B18" s="365"/>
      <c r="C18" s="365"/>
      <c r="D18" s="365"/>
      <c r="E18" s="365"/>
      <c r="F18" s="365"/>
      <c r="G18" s="365"/>
      <c r="H18" s="365"/>
      <c r="I18" s="365"/>
      <c r="J18" s="365"/>
      <c r="K18" s="366"/>
      <c r="L18" s="97"/>
      <c r="M18" s="368"/>
      <c r="N18" s="368"/>
      <c r="O18" s="368"/>
      <c r="P18" s="368"/>
      <c r="Q18" s="368"/>
      <c r="R18" s="368"/>
      <c r="S18" s="368"/>
      <c r="T18" s="368"/>
      <c r="U18" s="368"/>
      <c r="V18" s="368"/>
      <c r="W18" s="368"/>
      <c r="X18" s="368"/>
      <c r="Y18" s="99"/>
      <c r="Z18" s="302"/>
      <c r="AA18" s="303"/>
      <c r="AB18" s="308"/>
      <c r="AC18" s="309"/>
      <c r="AD18" s="73"/>
      <c r="AE18" s="73"/>
      <c r="AF18" s="73"/>
      <c r="AG18" s="73"/>
      <c r="AH18" s="73"/>
      <c r="AI18" s="73"/>
      <c r="AJ18" s="74"/>
    </row>
    <row r="19" spans="1:49" x14ac:dyDescent="0.2">
      <c r="A19" s="364"/>
      <c r="B19" s="365"/>
      <c r="C19" s="365"/>
      <c r="D19" s="365"/>
      <c r="E19" s="365"/>
      <c r="F19" s="365"/>
      <c r="G19" s="365"/>
      <c r="H19" s="365"/>
      <c r="I19" s="365"/>
      <c r="J19" s="365"/>
      <c r="K19" s="366"/>
      <c r="L19" s="97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99"/>
      <c r="Z19" s="302"/>
      <c r="AA19" s="303"/>
      <c r="AB19" s="308"/>
      <c r="AC19" s="309"/>
      <c r="AD19" s="73"/>
      <c r="AE19" s="73"/>
      <c r="AF19" s="73"/>
      <c r="AG19" s="73"/>
      <c r="AH19" s="73"/>
      <c r="AI19" s="73"/>
      <c r="AJ19" s="74"/>
    </row>
    <row r="20" spans="1:49" x14ac:dyDescent="0.2">
      <c r="A20" s="364"/>
      <c r="B20" s="365"/>
      <c r="C20" s="365"/>
      <c r="D20" s="365"/>
      <c r="E20" s="365"/>
      <c r="F20" s="365"/>
      <c r="G20" s="365"/>
      <c r="H20" s="365"/>
      <c r="I20" s="365"/>
      <c r="J20" s="365"/>
      <c r="K20" s="366"/>
      <c r="L20" s="97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99"/>
      <c r="Z20" s="302"/>
      <c r="AA20" s="303"/>
      <c r="AB20" s="308"/>
      <c r="AC20" s="309"/>
      <c r="AD20" s="73"/>
      <c r="AE20" s="73"/>
      <c r="AF20" s="73"/>
      <c r="AG20" s="73"/>
      <c r="AH20" s="73"/>
      <c r="AI20" s="73"/>
      <c r="AJ20" s="74"/>
    </row>
    <row r="21" spans="1:49" x14ac:dyDescent="0.2">
      <c r="A21" s="364"/>
      <c r="B21" s="365"/>
      <c r="C21" s="365"/>
      <c r="D21" s="365"/>
      <c r="E21" s="365"/>
      <c r="F21" s="365"/>
      <c r="G21" s="365"/>
      <c r="H21" s="365"/>
      <c r="I21" s="365"/>
      <c r="J21" s="365"/>
      <c r="K21" s="366"/>
      <c r="L21" s="97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99"/>
      <c r="Z21" s="304"/>
      <c r="AA21" s="303"/>
      <c r="AB21" s="308"/>
      <c r="AC21" s="309"/>
      <c r="AD21" s="73"/>
      <c r="AE21" s="73"/>
      <c r="AF21" s="73"/>
      <c r="AG21" s="73"/>
      <c r="AH21" s="73"/>
      <c r="AI21" s="73"/>
      <c r="AJ21" s="74"/>
    </row>
    <row r="22" spans="1:49" ht="13.5" thickBot="1" x14ac:dyDescent="0.25">
      <c r="A22" s="364"/>
      <c r="B22" s="365"/>
      <c r="C22" s="365"/>
      <c r="D22" s="365"/>
      <c r="E22" s="365"/>
      <c r="F22" s="365"/>
      <c r="G22" s="365"/>
      <c r="H22" s="365"/>
      <c r="I22" s="365"/>
      <c r="J22" s="365"/>
      <c r="K22" s="366"/>
      <c r="L22" s="97"/>
      <c r="M22" s="368"/>
      <c r="N22" s="368"/>
      <c r="O22" s="368"/>
      <c r="P22" s="368"/>
      <c r="Q22" s="368"/>
      <c r="R22" s="368"/>
      <c r="S22" s="368"/>
      <c r="T22" s="368"/>
      <c r="U22" s="368"/>
      <c r="V22" s="368"/>
      <c r="W22" s="368"/>
      <c r="X22" s="368"/>
      <c r="Y22" s="99"/>
      <c r="Z22" s="305"/>
      <c r="AA22" s="235"/>
      <c r="AB22" s="310"/>
      <c r="AC22" s="311"/>
      <c r="AD22" s="46"/>
      <c r="AE22" s="46"/>
      <c r="AF22" s="46"/>
      <c r="AG22" s="46"/>
      <c r="AH22" s="46"/>
      <c r="AI22" s="46"/>
      <c r="AJ22" s="50"/>
    </row>
    <row r="23" spans="1:49" ht="13.5" thickBot="1" x14ac:dyDescent="0.25">
      <c r="A23" s="364"/>
      <c r="B23" s="365"/>
      <c r="C23" s="365"/>
      <c r="D23" s="365"/>
      <c r="E23" s="365"/>
      <c r="F23" s="365"/>
      <c r="G23" s="365"/>
      <c r="H23" s="365"/>
      <c r="I23" s="365"/>
      <c r="J23" s="365"/>
      <c r="K23" s="366"/>
      <c r="L23" s="97"/>
      <c r="M23" s="368"/>
      <c r="N23" s="368"/>
      <c r="O23" s="368"/>
      <c r="P23" s="368"/>
      <c r="Q23" s="368"/>
      <c r="R23" s="368"/>
      <c r="S23" s="368"/>
      <c r="T23" s="368"/>
      <c r="U23" s="368"/>
      <c r="V23" s="368"/>
      <c r="W23" s="368"/>
      <c r="X23" s="368"/>
      <c r="Y23" s="99"/>
      <c r="Z23" s="64"/>
      <c r="AA23" s="51"/>
      <c r="AB23" s="51"/>
      <c r="AC23" s="51"/>
      <c r="AD23" s="51"/>
      <c r="AE23" s="51"/>
      <c r="AF23" s="51"/>
      <c r="AG23" s="51"/>
      <c r="AH23" s="51"/>
      <c r="AI23" s="51"/>
      <c r="AJ23" s="52"/>
    </row>
    <row r="24" spans="1:49" ht="13.5" thickBot="1" x14ac:dyDescent="0.25">
      <c r="A24" s="364"/>
      <c r="B24" s="365"/>
      <c r="C24" s="365"/>
      <c r="D24" s="365"/>
      <c r="E24" s="365"/>
      <c r="F24" s="365"/>
      <c r="G24" s="365"/>
      <c r="H24" s="365"/>
      <c r="I24" s="365"/>
      <c r="J24" s="365"/>
      <c r="K24" s="366"/>
      <c r="L24" s="97"/>
      <c r="M24" s="368"/>
      <c r="N24" s="368"/>
      <c r="O24" s="368"/>
      <c r="P24" s="368"/>
      <c r="Q24" s="368"/>
      <c r="R24" s="368"/>
      <c r="S24" s="368"/>
      <c r="T24" s="368"/>
      <c r="U24" s="368"/>
      <c r="V24" s="368"/>
      <c r="W24" s="368"/>
      <c r="X24" s="368"/>
      <c r="Y24" s="99"/>
      <c r="Z24" s="283" t="s">
        <v>877</v>
      </c>
      <c r="AA24" s="285"/>
      <c r="AB24" s="312"/>
      <c r="AC24" s="306"/>
      <c r="AD24" s="306"/>
      <c r="AE24" s="306"/>
      <c r="AF24" s="306"/>
      <c r="AG24" s="306"/>
      <c r="AH24" s="306"/>
      <c r="AI24" s="306"/>
      <c r="AJ24" s="313"/>
    </row>
    <row r="25" spans="1:49" ht="13.5" hidden="1" customHeight="1" thickBot="1" x14ac:dyDescent="0.25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8"/>
      <c r="Z25" s="59"/>
      <c r="AA25" s="46"/>
      <c r="AB25" s="46"/>
      <c r="AC25" s="46"/>
      <c r="AD25" s="46"/>
      <c r="AE25" s="46"/>
      <c r="AF25" s="46"/>
      <c r="AG25" s="46"/>
      <c r="AH25" s="46"/>
      <c r="AI25" s="46"/>
      <c r="AJ25" s="50"/>
    </row>
    <row r="26" spans="1:49" ht="13.5" hidden="1" customHeight="1" thickBot="1" x14ac:dyDescent="0.25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2"/>
      <c r="Z26" s="59"/>
      <c r="AA26" s="46"/>
      <c r="AB26" s="46"/>
      <c r="AC26" s="46"/>
      <c r="AD26" s="46"/>
      <c r="AE26" s="46"/>
      <c r="AF26" s="46"/>
      <c r="AG26" s="46"/>
      <c r="AH26" s="46"/>
      <c r="AI26" s="46"/>
      <c r="AJ26" s="50"/>
    </row>
    <row r="27" spans="1:49" x14ac:dyDescent="0.2">
      <c r="A27" s="316" t="s">
        <v>930</v>
      </c>
      <c r="B27" s="317"/>
      <c r="C27" s="318"/>
      <c r="D27" s="322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4"/>
      <c r="Z27" s="75" t="s">
        <v>895</v>
      </c>
      <c r="AA27" s="76"/>
      <c r="AB27" s="76"/>
      <c r="AC27" s="76"/>
      <c r="AD27" s="76"/>
      <c r="AE27" s="76"/>
      <c r="AF27" s="76"/>
      <c r="AG27" s="76"/>
      <c r="AH27" s="76"/>
      <c r="AI27" s="76"/>
      <c r="AJ27" s="77"/>
    </row>
    <row r="28" spans="1:49" ht="6.75" customHeight="1" x14ac:dyDescent="0.2">
      <c r="A28" s="319"/>
      <c r="B28" s="320"/>
      <c r="C28" s="321"/>
      <c r="D28" s="325"/>
      <c r="E28" s="326"/>
      <c r="F28" s="326"/>
      <c r="G28" s="326"/>
      <c r="H28" s="326"/>
      <c r="I28" s="326"/>
      <c r="J28" s="326"/>
      <c r="K28" s="326"/>
      <c r="L28" s="326"/>
      <c r="M28" s="326"/>
      <c r="N28" s="326"/>
      <c r="O28" s="326"/>
      <c r="P28" s="326"/>
      <c r="Q28" s="326"/>
      <c r="R28" s="326"/>
      <c r="S28" s="326"/>
      <c r="T28" s="326"/>
      <c r="U28" s="326"/>
      <c r="V28" s="326"/>
      <c r="W28" s="326"/>
      <c r="X28" s="326"/>
      <c r="Y28" s="327"/>
      <c r="Z28" s="331"/>
      <c r="AA28" s="332"/>
      <c r="AB28" s="332"/>
      <c r="AC28" s="332"/>
      <c r="AD28" s="332"/>
      <c r="AE28" s="332"/>
      <c r="AF28" s="332"/>
      <c r="AG28" s="332"/>
      <c r="AH28" s="332"/>
      <c r="AI28" s="332"/>
      <c r="AJ28" s="333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</row>
    <row r="29" spans="1:49" x14ac:dyDescent="0.2">
      <c r="A29" s="319"/>
      <c r="B29" s="320"/>
      <c r="C29" s="321"/>
      <c r="D29" s="325"/>
      <c r="E29" s="326"/>
      <c r="F29" s="326"/>
      <c r="G29" s="326"/>
      <c r="H29" s="326"/>
      <c r="I29" s="326"/>
      <c r="J29" s="326"/>
      <c r="K29" s="326"/>
      <c r="L29" s="326"/>
      <c r="M29" s="326"/>
      <c r="N29" s="326"/>
      <c r="O29" s="326"/>
      <c r="P29" s="326"/>
      <c r="Q29" s="326"/>
      <c r="R29" s="326"/>
      <c r="S29" s="326"/>
      <c r="T29" s="326"/>
      <c r="U29" s="326"/>
      <c r="V29" s="326"/>
      <c r="W29" s="326"/>
      <c r="X29" s="326"/>
      <c r="Y29" s="327"/>
      <c r="Z29" s="331"/>
      <c r="AA29" s="332"/>
      <c r="AB29" s="332"/>
      <c r="AC29" s="332"/>
      <c r="AD29" s="332"/>
      <c r="AE29" s="332"/>
      <c r="AF29" s="332"/>
      <c r="AG29" s="332"/>
      <c r="AH29" s="332"/>
      <c r="AI29" s="332"/>
      <c r="AJ29" s="333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</row>
    <row r="30" spans="1:49" ht="12.75" customHeight="1" x14ac:dyDescent="0.2">
      <c r="A30" s="334" t="s">
        <v>893</v>
      </c>
      <c r="B30" s="335"/>
      <c r="C30" s="336"/>
      <c r="D30" s="325"/>
      <c r="E30" s="326"/>
      <c r="F30" s="326"/>
      <c r="G30" s="326"/>
      <c r="H30" s="326"/>
      <c r="I30" s="326"/>
      <c r="J30" s="326"/>
      <c r="K30" s="326"/>
      <c r="L30" s="326"/>
      <c r="M30" s="326"/>
      <c r="N30" s="326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327"/>
      <c r="Z30" s="78" t="s">
        <v>888</v>
      </c>
      <c r="AA30" s="76"/>
      <c r="AB30" s="76"/>
      <c r="AC30" s="76"/>
      <c r="AD30" s="76"/>
      <c r="AE30" s="76"/>
      <c r="AF30" s="76"/>
      <c r="AG30" s="76"/>
      <c r="AH30" s="76"/>
      <c r="AI30" s="76"/>
      <c r="AJ30" s="77"/>
      <c r="AK30" s="71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</row>
    <row r="31" spans="1:49" ht="6.75" customHeight="1" x14ac:dyDescent="0.2">
      <c r="A31" s="334"/>
      <c r="B31" s="335"/>
      <c r="C31" s="336"/>
      <c r="D31" s="325"/>
      <c r="E31" s="326"/>
      <c r="F31" s="326"/>
      <c r="G31" s="326"/>
      <c r="H31" s="326"/>
      <c r="I31" s="326"/>
      <c r="J31" s="326"/>
      <c r="K31" s="326"/>
      <c r="L31" s="326"/>
      <c r="M31" s="326"/>
      <c r="N31" s="326"/>
      <c r="O31" s="326"/>
      <c r="P31" s="326"/>
      <c r="Q31" s="326"/>
      <c r="R31" s="326"/>
      <c r="S31" s="326"/>
      <c r="T31" s="326"/>
      <c r="U31" s="326"/>
      <c r="V31" s="326"/>
      <c r="W31" s="326"/>
      <c r="X31" s="326"/>
      <c r="Y31" s="327"/>
      <c r="Z31" s="340" t="s">
        <v>889</v>
      </c>
      <c r="AA31" s="341"/>
      <c r="AB31" s="341"/>
      <c r="AC31" s="341"/>
      <c r="AD31" s="341"/>
      <c r="AE31" s="341"/>
      <c r="AF31" s="341"/>
      <c r="AG31" s="341"/>
      <c r="AH31" s="341"/>
      <c r="AI31" s="341"/>
      <c r="AJ31" s="342"/>
      <c r="AK31" s="71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</row>
    <row r="32" spans="1:49" ht="12.75" customHeight="1" x14ac:dyDescent="0.2">
      <c r="A32" s="337"/>
      <c r="B32" s="338"/>
      <c r="C32" s="339"/>
      <c r="D32" s="325"/>
      <c r="E32" s="326"/>
      <c r="F32" s="326"/>
      <c r="G32" s="326"/>
      <c r="H32" s="326"/>
      <c r="I32" s="326"/>
      <c r="J32" s="326"/>
      <c r="K32" s="326"/>
      <c r="L32" s="326"/>
      <c r="M32" s="326"/>
      <c r="N32" s="326"/>
      <c r="O32" s="326"/>
      <c r="P32" s="326"/>
      <c r="Q32" s="326"/>
      <c r="R32" s="326"/>
      <c r="S32" s="326"/>
      <c r="T32" s="326"/>
      <c r="U32" s="326"/>
      <c r="V32" s="326"/>
      <c r="W32" s="326"/>
      <c r="X32" s="326"/>
      <c r="Y32" s="327"/>
      <c r="Z32" s="340"/>
      <c r="AA32" s="341"/>
      <c r="AB32" s="341"/>
      <c r="AC32" s="341"/>
      <c r="AD32" s="341"/>
      <c r="AE32" s="341"/>
      <c r="AF32" s="341"/>
      <c r="AG32" s="341"/>
      <c r="AH32" s="341"/>
      <c r="AI32" s="341"/>
      <c r="AJ32" s="342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</row>
    <row r="33" spans="1:49" ht="12.75" customHeight="1" x14ac:dyDescent="0.2">
      <c r="A33" s="343" t="s">
        <v>6</v>
      </c>
      <c r="B33" s="344"/>
      <c r="C33" s="345"/>
      <c r="D33" s="325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6"/>
      <c r="Q33" s="326"/>
      <c r="R33" s="326"/>
      <c r="S33" s="326"/>
      <c r="T33" s="326"/>
      <c r="U33" s="326"/>
      <c r="V33" s="326"/>
      <c r="W33" s="326"/>
      <c r="X33" s="326"/>
      <c r="Y33" s="327"/>
      <c r="Z33" s="349" t="s">
        <v>890</v>
      </c>
      <c r="AA33" s="350"/>
      <c r="AB33" s="350"/>
      <c r="AC33" s="350"/>
      <c r="AD33" s="350"/>
      <c r="AE33" s="350"/>
      <c r="AF33" s="350"/>
      <c r="AG33" s="350"/>
      <c r="AH33" s="350"/>
      <c r="AI33" s="350"/>
      <c r="AJ33" s="351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</row>
    <row r="34" spans="1:49" ht="13.5" customHeight="1" thickBot="1" x14ac:dyDescent="0.25">
      <c r="A34" s="346"/>
      <c r="B34" s="347"/>
      <c r="C34" s="348"/>
      <c r="D34" s="325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327"/>
      <c r="Z34" s="349"/>
      <c r="AA34" s="350"/>
      <c r="AB34" s="350"/>
      <c r="AC34" s="350"/>
      <c r="AD34" s="350"/>
      <c r="AE34" s="350"/>
      <c r="AF34" s="350"/>
      <c r="AG34" s="350"/>
      <c r="AH34" s="350"/>
      <c r="AI34" s="350"/>
      <c r="AJ34" s="351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</row>
    <row r="35" spans="1:49" x14ac:dyDescent="0.2">
      <c r="A35" s="352" t="str">
        <f>IF(A33="Oui/да","Nombre de pages:","")</f>
        <v/>
      </c>
      <c r="B35" s="353"/>
      <c r="C35" s="354"/>
      <c r="D35" s="325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6"/>
      <c r="Q35" s="326"/>
      <c r="R35" s="326"/>
      <c r="S35" s="326"/>
      <c r="T35" s="326"/>
      <c r="U35" s="326"/>
      <c r="V35" s="326"/>
      <c r="W35" s="326"/>
      <c r="X35" s="326"/>
      <c r="Y35" s="327"/>
      <c r="Z35" s="358"/>
      <c r="AA35" s="359"/>
      <c r="AB35" s="359"/>
      <c r="AC35" s="359"/>
      <c r="AD35" s="359"/>
      <c r="AE35" s="359"/>
      <c r="AF35" s="359"/>
      <c r="AG35" s="359"/>
      <c r="AH35" s="359"/>
      <c r="AI35" s="359"/>
      <c r="AJ35" s="360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</row>
    <row r="36" spans="1:49" ht="6.75" customHeight="1" x14ac:dyDescent="0.2">
      <c r="A36" s="355"/>
      <c r="B36" s="356"/>
      <c r="C36" s="357"/>
      <c r="D36" s="325"/>
      <c r="E36" s="326"/>
      <c r="F36" s="326"/>
      <c r="G36" s="326"/>
      <c r="H36" s="326"/>
      <c r="I36" s="326"/>
      <c r="J36" s="326"/>
      <c r="K36" s="326"/>
      <c r="L36" s="326"/>
      <c r="M36" s="326"/>
      <c r="N36" s="326"/>
      <c r="O36" s="326"/>
      <c r="P36" s="326"/>
      <c r="Q36" s="326"/>
      <c r="R36" s="326"/>
      <c r="S36" s="326"/>
      <c r="T36" s="326"/>
      <c r="U36" s="326"/>
      <c r="V36" s="326"/>
      <c r="W36" s="326"/>
      <c r="X36" s="326"/>
      <c r="Y36" s="327"/>
      <c r="Z36" s="358"/>
      <c r="AA36" s="359"/>
      <c r="AB36" s="359"/>
      <c r="AC36" s="359"/>
      <c r="AD36" s="359"/>
      <c r="AE36" s="359"/>
      <c r="AF36" s="359"/>
      <c r="AG36" s="359"/>
      <c r="AH36" s="359"/>
      <c r="AI36" s="359"/>
      <c r="AJ36" s="360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</row>
    <row r="37" spans="1:49" x14ac:dyDescent="0.2">
      <c r="A37" s="355"/>
      <c r="B37" s="356"/>
      <c r="C37" s="357"/>
      <c r="D37" s="325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326"/>
      <c r="W37" s="326"/>
      <c r="X37" s="326"/>
      <c r="Y37" s="327"/>
      <c r="Z37" s="358"/>
      <c r="AA37" s="359"/>
      <c r="AB37" s="359"/>
      <c r="AC37" s="359"/>
      <c r="AD37" s="359"/>
      <c r="AE37" s="359"/>
      <c r="AF37" s="359"/>
      <c r="AG37" s="359"/>
      <c r="AH37" s="359"/>
      <c r="AI37" s="359"/>
      <c r="AJ37" s="360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</row>
    <row r="38" spans="1:49" x14ac:dyDescent="0.2">
      <c r="A38" s="355" t="str">
        <f>IF(A33="Oui/да","Число Страниц:","")</f>
        <v/>
      </c>
      <c r="B38" s="356"/>
      <c r="C38" s="357"/>
      <c r="D38" s="325"/>
      <c r="E38" s="326"/>
      <c r="F38" s="326"/>
      <c r="G38" s="326"/>
      <c r="H38" s="326"/>
      <c r="I38" s="326"/>
      <c r="J38" s="326"/>
      <c r="K38" s="326"/>
      <c r="L38" s="326"/>
      <c r="M38" s="326"/>
      <c r="N38" s="326"/>
      <c r="O38" s="326"/>
      <c r="P38" s="326"/>
      <c r="Q38" s="326"/>
      <c r="R38" s="326"/>
      <c r="S38" s="326"/>
      <c r="T38" s="326"/>
      <c r="U38" s="326"/>
      <c r="V38" s="326"/>
      <c r="W38" s="326"/>
      <c r="X38" s="326"/>
      <c r="Y38" s="327"/>
      <c r="Z38" s="79"/>
      <c r="AA38" s="76"/>
      <c r="AB38" s="76"/>
      <c r="AC38" s="76"/>
      <c r="AD38" s="76"/>
      <c r="AE38" s="76"/>
      <c r="AF38" s="76"/>
      <c r="AG38" s="76"/>
      <c r="AH38" s="76"/>
      <c r="AI38" s="76"/>
      <c r="AJ38" s="77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</row>
    <row r="39" spans="1:49" ht="6.75" customHeight="1" x14ac:dyDescent="0.2">
      <c r="A39" s="355"/>
      <c r="B39" s="356"/>
      <c r="C39" s="357"/>
      <c r="D39" s="325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6"/>
      <c r="Q39" s="326"/>
      <c r="R39" s="326"/>
      <c r="S39" s="326"/>
      <c r="T39" s="326"/>
      <c r="U39" s="326"/>
      <c r="V39" s="326"/>
      <c r="W39" s="326"/>
      <c r="X39" s="326"/>
      <c r="Y39" s="327"/>
      <c r="Z39" s="80"/>
      <c r="AA39" s="76"/>
      <c r="AB39" s="76"/>
      <c r="AC39" s="76"/>
      <c r="AD39" s="76"/>
      <c r="AE39" s="76"/>
      <c r="AF39" s="76"/>
      <c r="AG39" s="76"/>
      <c r="AH39" s="76"/>
      <c r="AI39" s="76"/>
      <c r="AJ39" s="77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</row>
    <row r="40" spans="1:49" ht="15.75" customHeight="1" x14ac:dyDescent="0.2">
      <c r="A40" s="355"/>
      <c r="B40" s="356"/>
      <c r="C40" s="357"/>
      <c r="D40" s="325"/>
      <c r="E40" s="326"/>
      <c r="F40" s="326"/>
      <c r="G40" s="326"/>
      <c r="H40" s="326"/>
      <c r="I40" s="326"/>
      <c r="J40" s="326"/>
      <c r="K40" s="326"/>
      <c r="L40" s="326"/>
      <c r="M40" s="326"/>
      <c r="N40" s="326"/>
      <c r="O40" s="326"/>
      <c r="P40" s="326"/>
      <c r="Q40" s="326"/>
      <c r="R40" s="326"/>
      <c r="S40" s="326"/>
      <c r="T40" s="326"/>
      <c r="U40" s="326"/>
      <c r="V40" s="326"/>
      <c r="W40" s="326"/>
      <c r="X40" s="326"/>
      <c r="Y40" s="327"/>
      <c r="Z40" s="79"/>
      <c r="AA40" s="76"/>
      <c r="AB40" s="76"/>
      <c r="AC40" s="76"/>
      <c r="AD40" s="76"/>
      <c r="AE40" s="76"/>
      <c r="AF40" s="76"/>
      <c r="AG40" s="76"/>
      <c r="AH40" s="76"/>
      <c r="AI40" s="76"/>
      <c r="AJ40" s="77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</row>
    <row r="41" spans="1:49" x14ac:dyDescent="0.2">
      <c r="A41" s="394">
        <v>0</v>
      </c>
      <c r="B41" s="395"/>
      <c r="C41" s="396"/>
      <c r="D41" s="325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6"/>
      <c r="Q41" s="326"/>
      <c r="R41" s="326"/>
      <c r="S41" s="326"/>
      <c r="T41" s="326"/>
      <c r="U41" s="326"/>
      <c r="V41" s="326"/>
      <c r="W41" s="326"/>
      <c r="X41" s="326"/>
      <c r="Y41" s="327"/>
      <c r="Z41" s="79"/>
      <c r="AA41" s="76"/>
      <c r="AB41" s="76"/>
      <c r="AC41" s="76"/>
      <c r="AD41" s="76"/>
      <c r="AE41" s="76"/>
      <c r="AF41" s="76"/>
      <c r="AG41" s="76"/>
      <c r="AH41" s="76"/>
      <c r="AI41" s="76"/>
      <c r="AJ41" s="77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</row>
    <row r="42" spans="1:49" ht="6.75" customHeight="1" x14ac:dyDescent="0.2">
      <c r="A42" s="397"/>
      <c r="B42" s="398"/>
      <c r="C42" s="399"/>
      <c r="D42" s="325"/>
      <c r="E42" s="326"/>
      <c r="F42" s="326"/>
      <c r="G42" s="326"/>
      <c r="H42" s="326"/>
      <c r="I42" s="326"/>
      <c r="J42" s="326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7"/>
      <c r="Z42" s="45"/>
      <c r="AA42" s="46"/>
      <c r="AB42" s="46"/>
      <c r="AC42" s="46"/>
      <c r="AD42" s="46"/>
      <c r="AE42" s="46"/>
      <c r="AF42" s="46"/>
      <c r="AG42" s="46"/>
      <c r="AH42" s="46"/>
      <c r="AI42" s="46"/>
      <c r="AJ42" s="50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</row>
    <row r="43" spans="1:49" ht="13.5" customHeight="1" thickBot="1" x14ac:dyDescent="0.25">
      <c r="A43" s="400"/>
      <c r="B43" s="401"/>
      <c r="C43" s="402"/>
      <c r="D43" s="328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  <c r="R43" s="329"/>
      <c r="S43" s="329"/>
      <c r="T43" s="329"/>
      <c r="U43" s="329"/>
      <c r="V43" s="329"/>
      <c r="W43" s="329"/>
      <c r="X43" s="329"/>
      <c r="Y43" s="330"/>
      <c r="Z43" s="45"/>
      <c r="AA43" s="46"/>
      <c r="AB43" s="46"/>
      <c r="AC43" s="46"/>
      <c r="AD43" s="46"/>
      <c r="AE43" s="46"/>
      <c r="AF43" s="46"/>
      <c r="AG43" s="46"/>
      <c r="AH43" s="46"/>
      <c r="AI43" s="46"/>
      <c r="AJ43" s="50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</row>
    <row r="44" spans="1:49" ht="27.75" customHeight="1" x14ac:dyDescent="0.2">
      <c r="A44" s="403" t="s">
        <v>16</v>
      </c>
      <c r="B44" s="404"/>
      <c r="C44" s="404"/>
      <c r="D44" s="405"/>
      <c r="E44" s="373"/>
      <c r="F44" s="374"/>
      <c r="G44" s="374"/>
      <c r="H44" s="374"/>
      <c r="I44" s="374"/>
      <c r="J44" s="374"/>
      <c r="K44" s="374"/>
      <c r="L44" s="374"/>
      <c r="M44" s="374"/>
      <c r="N44" s="374"/>
      <c r="O44" s="374"/>
      <c r="P44" s="374"/>
      <c r="Q44" s="374"/>
      <c r="R44" s="374"/>
      <c r="S44" s="374"/>
      <c r="T44" s="374"/>
      <c r="U44" s="374"/>
      <c r="V44" s="374"/>
      <c r="W44" s="374"/>
      <c r="X44" s="374"/>
      <c r="Y44" s="375"/>
      <c r="Z44" s="45"/>
      <c r="AA44" s="63"/>
      <c r="AB44" s="63"/>
      <c r="AC44" s="63"/>
      <c r="AD44" s="63"/>
      <c r="AE44" s="63"/>
      <c r="AF44" s="46"/>
      <c r="AG44" s="46"/>
      <c r="AH44" s="46"/>
      <c r="AI44" s="46"/>
      <c r="AJ44" s="50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</row>
    <row r="45" spans="1:49" ht="1.5" customHeight="1" thickBot="1" x14ac:dyDescent="0.25">
      <c r="A45" s="406"/>
      <c r="B45" s="407"/>
      <c r="C45" s="407"/>
      <c r="D45" s="407"/>
      <c r="E45" s="407"/>
      <c r="F45" s="407"/>
      <c r="G45" s="407"/>
      <c r="H45" s="407"/>
      <c r="I45" s="407"/>
      <c r="J45" s="407"/>
      <c r="K45" s="407"/>
      <c r="L45" s="407"/>
      <c r="M45" s="407"/>
      <c r="N45" s="407"/>
      <c r="O45" s="407"/>
      <c r="P45" s="407"/>
      <c r="Q45" s="407"/>
      <c r="R45" s="407"/>
      <c r="S45" s="407"/>
      <c r="T45" s="407"/>
      <c r="U45" s="407"/>
      <c r="V45" s="407"/>
      <c r="W45" s="407"/>
      <c r="X45" s="407"/>
      <c r="Y45" s="408"/>
      <c r="Z45" s="64"/>
      <c r="AA45" s="51"/>
      <c r="AB45" s="51"/>
      <c r="AC45" s="51"/>
      <c r="AD45" s="51"/>
      <c r="AE45" s="51"/>
      <c r="AF45" s="51"/>
      <c r="AG45" s="51"/>
      <c r="AH45" s="51"/>
      <c r="AI45" s="51"/>
      <c r="AJ45" s="52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</row>
    <row r="46" spans="1:49" ht="28.5" customHeight="1" thickBot="1" x14ac:dyDescent="0.25">
      <c r="A46" s="409" t="s">
        <v>19</v>
      </c>
      <c r="B46" s="410"/>
      <c r="C46" s="410"/>
      <c r="D46" s="410"/>
      <c r="E46" s="411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3"/>
      <c r="Z46" s="305" t="s">
        <v>883</v>
      </c>
      <c r="AA46" s="234"/>
      <c r="AB46" s="234"/>
      <c r="AC46" s="235"/>
      <c r="AD46" s="87"/>
      <c r="AE46" s="87"/>
      <c r="AF46" s="87"/>
      <c r="AG46" s="87"/>
      <c r="AH46" s="87"/>
      <c r="AI46" s="87"/>
      <c r="AJ46" s="85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</row>
    <row r="47" spans="1:49" x14ac:dyDescent="0.2">
      <c r="A47" s="369" t="s">
        <v>881</v>
      </c>
      <c r="B47" s="370"/>
      <c r="C47" s="370"/>
      <c r="D47" s="370"/>
      <c r="E47" s="373"/>
      <c r="F47" s="374"/>
      <c r="G47" s="374"/>
      <c r="H47" s="374"/>
      <c r="I47" s="374"/>
      <c r="J47" s="374"/>
      <c r="K47" s="374"/>
      <c r="L47" s="374"/>
      <c r="M47" s="374"/>
      <c r="N47" s="374"/>
      <c r="O47" s="374"/>
      <c r="P47" s="374"/>
      <c r="Q47" s="374"/>
      <c r="R47" s="374"/>
      <c r="S47" s="374"/>
      <c r="T47" s="374"/>
      <c r="U47" s="374"/>
      <c r="V47" s="374"/>
      <c r="W47" s="374"/>
      <c r="X47" s="374"/>
      <c r="Y47" s="375"/>
      <c r="Z47" s="45"/>
      <c r="AA47" s="46"/>
      <c r="AB47" s="46"/>
      <c r="AC47" s="46"/>
      <c r="AD47" s="46"/>
      <c r="AE47" s="46"/>
      <c r="AF47" s="46"/>
      <c r="AG47" s="46"/>
      <c r="AH47" s="46"/>
      <c r="AI47" s="46"/>
      <c r="AJ47" s="50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</row>
    <row r="48" spans="1:49" ht="15" customHeight="1" x14ac:dyDescent="0.2">
      <c r="A48" s="371"/>
      <c r="B48" s="372"/>
      <c r="C48" s="372"/>
      <c r="D48" s="372"/>
      <c r="E48" s="376"/>
      <c r="F48" s="377"/>
      <c r="G48" s="377"/>
      <c r="H48" s="377"/>
      <c r="I48" s="377"/>
      <c r="J48" s="377"/>
      <c r="K48" s="377"/>
      <c r="L48" s="377"/>
      <c r="M48" s="377"/>
      <c r="N48" s="377"/>
      <c r="O48" s="377"/>
      <c r="P48" s="377"/>
      <c r="Q48" s="377"/>
      <c r="R48" s="377"/>
      <c r="S48" s="377"/>
      <c r="T48" s="377"/>
      <c r="U48" s="377"/>
      <c r="V48" s="377"/>
      <c r="W48" s="377"/>
      <c r="X48" s="377"/>
      <c r="Y48" s="378"/>
      <c r="Z48" s="379"/>
      <c r="AA48" s="380"/>
      <c r="AB48" s="380"/>
      <c r="AC48" s="380"/>
      <c r="AD48" s="380"/>
      <c r="AE48" s="380"/>
      <c r="AF48" s="380"/>
      <c r="AG48" s="380"/>
      <c r="AH48" s="380"/>
      <c r="AI48" s="380"/>
      <c r="AJ48" s="381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</row>
    <row r="49" spans="1:36" ht="14.25" customHeight="1" x14ac:dyDescent="0.2">
      <c r="A49" s="382" t="s">
        <v>20</v>
      </c>
      <c r="B49" s="383"/>
      <c r="C49" s="383"/>
      <c r="D49" s="383"/>
      <c r="E49" s="386"/>
      <c r="F49" s="387"/>
      <c r="G49" s="387"/>
      <c r="H49" s="387"/>
      <c r="I49" s="387"/>
      <c r="J49" s="387"/>
      <c r="K49" s="387"/>
      <c r="L49" s="387"/>
      <c r="M49" s="387"/>
      <c r="N49" s="387"/>
      <c r="O49" s="387"/>
      <c r="P49" s="387"/>
      <c r="Q49" s="387"/>
      <c r="R49" s="387"/>
      <c r="S49" s="387"/>
      <c r="T49" s="387"/>
      <c r="U49" s="387"/>
      <c r="V49" s="387"/>
      <c r="W49" s="387"/>
      <c r="X49" s="387"/>
      <c r="Y49" s="388"/>
      <c r="Z49" s="392"/>
      <c r="AA49" s="393"/>
      <c r="AB49" s="393"/>
      <c r="AC49" s="393"/>
      <c r="AD49" s="46"/>
      <c r="AE49" s="46"/>
      <c r="AF49" s="46"/>
      <c r="AG49" s="46"/>
      <c r="AH49" s="46"/>
      <c r="AI49" s="46"/>
      <c r="AJ49" s="50"/>
    </row>
    <row r="50" spans="1:36" ht="15" customHeight="1" thickBot="1" x14ac:dyDescent="0.25">
      <c r="A50" s="384"/>
      <c r="B50" s="385"/>
      <c r="C50" s="385"/>
      <c r="D50" s="385"/>
      <c r="E50" s="389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1"/>
      <c r="Z50" s="45"/>
      <c r="AA50" s="46"/>
      <c r="AB50" s="46"/>
      <c r="AC50" s="46"/>
      <c r="AD50" s="46"/>
      <c r="AE50" s="46"/>
      <c r="AF50" s="46"/>
      <c r="AG50" s="46"/>
      <c r="AH50" s="46"/>
      <c r="AI50" s="46"/>
      <c r="AJ50" s="50"/>
    </row>
    <row r="51" spans="1:36" ht="2.25" customHeight="1" x14ac:dyDescent="0.2">
      <c r="A51" s="45"/>
      <c r="B51" s="46"/>
      <c r="C51" s="46"/>
      <c r="D51" s="46"/>
      <c r="E51" s="46"/>
      <c r="F51" s="65"/>
      <c r="G51" s="66"/>
      <c r="H51" s="65"/>
      <c r="I51" s="65"/>
      <c r="J51" s="65"/>
      <c r="K51" s="65"/>
      <c r="L51" s="65"/>
      <c r="M51" s="65"/>
      <c r="N51" s="65"/>
      <c r="O51" s="65"/>
      <c r="P51" s="65"/>
      <c r="Q51" s="66"/>
      <c r="R51" s="84"/>
      <c r="S51" s="65"/>
      <c r="T51" s="65"/>
      <c r="U51" s="65"/>
      <c r="V51" s="65"/>
      <c r="W51" s="65"/>
      <c r="X51" s="65"/>
      <c r="Y51" s="50"/>
      <c r="Z51" s="45"/>
      <c r="AA51" s="46"/>
      <c r="AB51" s="46"/>
      <c r="AC51" s="46"/>
      <c r="AD51" s="46"/>
      <c r="AE51" s="46"/>
      <c r="AF51" s="46"/>
      <c r="AG51" s="46"/>
      <c r="AH51" s="46"/>
      <c r="AI51" s="46"/>
      <c r="AJ51" s="50"/>
    </row>
    <row r="52" spans="1:36" ht="11.25" customHeight="1" x14ac:dyDescent="0.2">
      <c r="A52" s="121" t="s">
        <v>908</v>
      </c>
      <c r="B52" s="122"/>
      <c r="C52" s="122"/>
      <c r="D52" s="122"/>
      <c r="E52" s="122"/>
      <c r="F52" s="122"/>
      <c r="G52" s="123"/>
      <c r="H52" s="124" t="s">
        <v>0</v>
      </c>
      <c r="I52" s="125"/>
      <c r="J52" s="125"/>
      <c r="K52" s="125"/>
      <c r="L52" s="125"/>
      <c r="M52" s="125"/>
      <c r="N52" s="125"/>
      <c r="O52" s="125"/>
      <c r="P52" s="125"/>
      <c r="Q52" s="126"/>
      <c r="R52" s="127" t="s">
        <v>1</v>
      </c>
      <c r="S52" s="128"/>
      <c r="T52" s="128"/>
      <c r="U52" s="128"/>
      <c r="V52" s="128"/>
      <c r="W52" s="128"/>
      <c r="X52" s="128"/>
      <c r="Y52" s="129"/>
      <c r="Z52" s="59"/>
      <c r="AA52" s="63"/>
      <c r="AB52" s="63"/>
      <c r="AC52" s="63"/>
      <c r="AD52" s="63"/>
      <c r="AE52" s="63"/>
      <c r="AF52" s="63"/>
      <c r="AG52" s="63"/>
      <c r="AH52" s="63"/>
      <c r="AI52" s="63"/>
      <c r="AJ52" s="67"/>
    </row>
    <row r="53" spans="1:36" ht="11.25" customHeight="1" x14ac:dyDescent="0.2">
      <c r="A53" s="130" t="s">
        <v>907</v>
      </c>
      <c r="B53" s="131"/>
      <c r="C53" s="131"/>
      <c r="D53" s="131"/>
      <c r="E53" s="131"/>
      <c r="F53" s="131"/>
      <c r="G53" s="132"/>
      <c r="H53" s="133" t="s">
        <v>896</v>
      </c>
      <c r="I53" s="134"/>
      <c r="J53" s="134"/>
      <c r="K53" s="134"/>
      <c r="L53" s="134"/>
      <c r="M53" s="134"/>
      <c r="N53" s="134"/>
      <c r="O53" s="134"/>
      <c r="P53" s="134"/>
      <c r="Q53" s="135"/>
      <c r="R53" s="127" t="s">
        <v>2</v>
      </c>
      <c r="S53" s="128"/>
      <c r="T53" s="128"/>
      <c r="U53" s="128"/>
      <c r="V53" s="128"/>
      <c r="W53" s="128"/>
      <c r="X53" s="128"/>
      <c r="Y53" s="129"/>
      <c r="Z53" s="59"/>
      <c r="AA53" s="63"/>
      <c r="AB53" s="63"/>
      <c r="AC53" s="63"/>
      <c r="AD53" s="63"/>
      <c r="AE53" s="63"/>
      <c r="AF53" s="63"/>
      <c r="AG53" s="63"/>
      <c r="AH53" s="63"/>
      <c r="AI53" s="63"/>
      <c r="AJ53" s="67"/>
    </row>
    <row r="54" spans="1:36" ht="13.5" customHeight="1" x14ac:dyDescent="0.2">
      <c r="A54" s="130"/>
      <c r="B54" s="131"/>
      <c r="C54" s="131"/>
      <c r="D54" s="131"/>
      <c r="E54" s="131"/>
      <c r="F54" s="131"/>
      <c r="G54" s="132"/>
      <c r="H54" s="166"/>
      <c r="I54" s="167"/>
      <c r="J54" s="167"/>
      <c r="K54" s="167"/>
      <c r="L54" s="167"/>
      <c r="M54" s="167"/>
      <c r="N54" s="167"/>
      <c r="O54" s="167"/>
      <c r="P54" s="167"/>
      <c r="Q54" s="168"/>
      <c r="R54" s="110" t="str">
        <f>G5</f>
        <v xml:space="preserve">Комплекс зданий Центра международных конференций </v>
      </c>
      <c r="S54" s="111"/>
      <c r="T54" s="111"/>
      <c r="U54" s="111"/>
      <c r="V54" s="111"/>
      <c r="W54" s="111"/>
      <c r="X54" s="111"/>
      <c r="Y54" s="112"/>
      <c r="Z54" s="59"/>
      <c r="AA54" s="63"/>
      <c r="AB54" s="63"/>
      <c r="AC54" s="63"/>
      <c r="AD54" s="63"/>
      <c r="AE54" s="63"/>
      <c r="AF54" s="63"/>
      <c r="AG54" s="63"/>
      <c r="AH54" s="63"/>
      <c r="AI54" s="63"/>
      <c r="AJ54" s="67"/>
    </row>
    <row r="55" spans="1:36" ht="23.25" customHeight="1" thickBot="1" x14ac:dyDescent="0.25">
      <c r="A55" s="163"/>
      <c r="B55" s="164"/>
      <c r="C55" s="164"/>
      <c r="D55" s="164"/>
      <c r="E55" s="164"/>
      <c r="F55" s="164"/>
      <c r="G55" s="165"/>
      <c r="H55" s="166"/>
      <c r="I55" s="167"/>
      <c r="J55" s="167"/>
      <c r="K55" s="167"/>
      <c r="L55" s="167"/>
      <c r="M55" s="167"/>
      <c r="N55" s="167"/>
      <c r="O55" s="167"/>
      <c r="P55" s="167"/>
      <c r="Q55" s="168"/>
      <c r="R55" s="110"/>
      <c r="S55" s="111"/>
      <c r="T55" s="111"/>
      <c r="U55" s="111"/>
      <c r="V55" s="111"/>
      <c r="W55" s="111"/>
      <c r="X55" s="111"/>
      <c r="Y55" s="112"/>
      <c r="Z55" s="59"/>
      <c r="AA55" s="63"/>
      <c r="AB55" s="63"/>
      <c r="AC55" s="63"/>
      <c r="AD55" s="63"/>
      <c r="AE55" s="63"/>
      <c r="AF55" s="63"/>
      <c r="AG55" s="63"/>
      <c r="AH55" s="63"/>
      <c r="AI55" s="63"/>
      <c r="AJ55" s="67"/>
    </row>
    <row r="56" spans="1:36" ht="27" customHeight="1" thickBot="1" x14ac:dyDescent="0.25">
      <c r="A56" s="136"/>
      <c r="B56" s="137"/>
      <c r="C56" s="113" t="s">
        <v>913</v>
      </c>
      <c r="D56" s="113"/>
      <c r="E56" s="113" t="s">
        <v>914</v>
      </c>
      <c r="F56" s="113"/>
      <c r="G56" s="114"/>
      <c r="H56" s="115"/>
      <c r="I56" s="116"/>
      <c r="J56" s="116"/>
      <c r="K56" s="116"/>
      <c r="L56" s="116"/>
      <c r="M56" s="116"/>
      <c r="N56" s="116"/>
      <c r="O56" s="116"/>
      <c r="P56" s="116"/>
      <c r="Q56" s="117"/>
      <c r="R56" s="118" t="str">
        <f>G4</f>
        <v xml:space="preserve">Complexe des bâtiments du Centre des conférences internationales </v>
      </c>
      <c r="S56" s="119"/>
      <c r="T56" s="119"/>
      <c r="U56" s="119"/>
      <c r="V56" s="119"/>
      <c r="W56" s="119"/>
      <c r="X56" s="119"/>
      <c r="Y56" s="120"/>
      <c r="Z56" s="414" t="s">
        <v>884</v>
      </c>
      <c r="AA56" s="415"/>
      <c r="AB56" s="415"/>
      <c r="AC56" s="416"/>
      <c r="AD56" s="63"/>
      <c r="AE56" s="63"/>
      <c r="AF56" s="63"/>
      <c r="AG56" s="63"/>
      <c r="AH56" s="63"/>
      <c r="AI56" s="63"/>
      <c r="AJ56" s="67"/>
    </row>
    <row r="57" spans="1:36" x14ac:dyDescent="0.2">
      <c r="A57" s="472" t="s">
        <v>3</v>
      </c>
      <c r="B57" s="473"/>
      <c r="C57" s="417">
        <v>43592</v>
      </c>
      <c r="D57" s="417"/>
      <c r="E57" s="417">
        <v>43592</v>
      </c>
      <c r="F57" s="419"/>
      <c r="G57" s="420"/>
      <c r="H57" s="423" t="s">
        <v>3</v>
      </c>
      <c r="I57" s="424"/>
      <c r="J57" s="160"/>
      <c r="K57" s="161"/>
      <c r="L57" s="161"/>
      <c r="M57" s="161"/>
      <c r="N57" s="161"/>
      <c r="O57" s="161"/>
      <c r="P57" s="161"/>
      <c r="Q57" s="162"/>
      <c r="R57" s="106" t="s">
        <v>3</v>
      </c>
      <c r="S57" s="107"/>
      <c r="T57" s="425"/>
      <c r="U57" s="425"/>
      <c r="V57" s="425"/>
      <c r="W57" s="425"/>
      <c r="X57" s="425"/>
      <c r="Y57" s="426"/>
      <c r="Z57" s="429"/>
      <c r="AA57" s="430"/>
      <c r="AB57" s="430"/>
      <c r="AC57" s="430"/>
      <c r="AD57" s="430"/>
      <c r="AE57" s="430"/>
      <c r="AF57" s="430"/>
      <c r="AG57" s="430"/>
      <c r="AH57" s="430"/>
      <c r="AI57" s="430"/>
      <c r="AJ57" s="431"/>
    </row>
    <row r="58" spans="1:36" ht="9.75" customHeight="1" x14ac:dyDescent="0.2">
      <c r="A58" s="474" t="s">
        <v>876</v>
      </c>
      <c r="B58" s="475"/>
      <c r="C58" s="418"/>
      <c r="D58" s="418"/>
      <c r="E58" s="421"/>
      <c r="F58" s="421"/>
      <c r="G58" s="422"/>
      <c r="H58" s="438" t="s">
        <v>876</v>
      </c>
      <c r="I58" s="439"/>
      <c r="J58" s="157"/>
      <c r="K58" s="158"/>
      <c r="L58" s="158"/>
      <c r="M58" s="158"/>
      <c r="N58" s="158"/>
      <c r="O58" s="158"/>
      <c r="P58" s="158"/>
      <c r="Q58" s="159"/>
      <c r="R58" s="108" t="s">
        <v>876</v>
      </c>
      <c r="S58" s="109"/>
      <c r="T58" s="427"/>
      <c r="U58" s="427"/>
      <c r="V58" s="427"/>
      <c r="W58" s="427"/>
      <c r="X58" s="427"/>
      <c r="Y58" s="428"/>
      <c r="Z58" s="432"/>
      <c r="AA58" s="433"/>
      <c r="AB58" s="433"/>
      <c r="AC58" s="433"/>
      <c r="AD58" s="433"/>
      <c r="AE58" s="433"/>
      <c r="AF58" s="433"/>
      <c r="AG58" s="433"/>
      <c r="AH58" s="433"/>
      <c r="AI58" s="433"/>
      <c r="AJ58" s="434"/>
    </row>
    <row r="59" spans="1:36" ht="12.75" customHeight="1" x14ac:dyDescent="0.2">
      <c r="A59" s="476" t="s">
        <v>11</v>
      </c>
      <c r="B59" s="477"/>
      <c r="C59" s="440" t="s">
        <v>922</v>
      </c>
      <c r="D59" s="440"/>
      <c r="E59" s="440" t="s">
        <v>917</v>
      </c>
      <c r="F59" s="440"/>
      <c r="G59" s="442"/>
      <c r="H59" s="444" t="s">
        <v>11</v>
      </c>
      <c r="I59" s="445"/>
      <c r="J59" s="154"/>
      <c r="K59" s="155"/>
      <c r="L59" s="155"/>
      <c r="M59" s="155"/>
      <c r="N59" s="155"/>
      <c r="O59" s="155"/>
      <c r="P59" s="155"/>
      <c r="Q59" s="156"/>
      <c r="R59" s="102" t="s">
        <v>11</v>
      </c>
      <c r="S59" s="103"/>
      <c r="T59" s="446"/>
      <c r="U59" s="447"/>
      <c r="V59" s="447"/>
      <c r="W59" s="447"/>
      <c r="X59" s="447"/>
      <c r="Y59" s="448"/>
      <c r="Z59" s="432"/>
      <c r="AA59" s="433"/>
      <c r="AB59" s="433"/>
      <c r="AC59" s="433"/>
      <c r="AD59" s="433"/>
      <c r="AE59" s="433"/>
      <c r="AF59" s="433"/>
      <c r="AG59" s="433"/>
      <c r="AH59" s="433"/>
      <c r="AI59" s="433"/>
      <c r="AJ59" s="434"/>
    </row>
    <row r="60" spans="1:36" s="70" customFormat="1" ht="12.75" customHeight="1" x14ac:dyDescent="0.2">
      <c r="A60" s="478" t="s">
        <v>8</v>
      </c>
      <c r="B60" s="479"/>
      <c r="C60" s="441"/>
      <c r="D60" s="441"/>
      <c r="E60" s="441"/>
      <c r="F60" s="441"/>
      <c r="G60" s="443"/>
      <c r="H60" s="451" t="s">
        <v>8</v>
      </c>
      <c r="I60" s="452"/>
      <c r="J60" s="157"/>
      <c r="K60" s="158"/>
      <c r="L60" s="158"/>
      <c r="M60" s="158"/>
      <c r="N60" s="158"/>
      <c r="O60" s="158"/>
      <c r="P60" s="158"/>
      <c r="Q60" s="159"/>
      <c r="R60" s="104" t="s">
        <v>8</v>
      </c>
      <c r="S60" s="105"/>
      <c r="T60" s="449"/>
      <c r="U60" s="449"/>
      <c r="V60" s="449"/>
      <c r="W60" s="449"/>
      <c r="X60" s="449"/>
      <c r="Y60" s="450"/>
      <c r="Z60" s="432"/>
      <c r="AA60" s="433"/>
      <c r="AB60" s="433"/>
      <c r="AC60" s="433"/>
      <c r="AD60" s="433"/>
      <c r="AE60" s="433"/>
      <c r="AF60" s="433"/>
      <c r="AG60" s="433"/>
      <c r="AH60" s="433"/>
      <c r="AI60" s="433"/>
      <c r="AJ60" s="434"/>
    </row>
    <row r="61" spans="1:36" ht="19.5" customHeight="1" x14ac:dyDescent="0.2">
      <c r="A61" s="138" t="s">
        <v>9</v>
      </c>
      <c r="B61" s="139"/>
      <c r="C61" s="453"/>
      <c r="D61" s="453"/>
      <c r="E61" s="453"/>
      <c r="F61" s="453"/>
      <c r="G61" s="455"/>
      <c r="H61" s="457" t="s">
        <v>10</v>
      </c>
      <c r="I61" s="458"/>
      <c r="J61" s="148"/>
      <c r="K61" s="149"/>
      <c r="L61" s="149"/>
      <c r="M61" s="149"/>
      <c r="N61" s="149"/>
      <c r="O61" s="149"/>
      <c r="P61" s="149"/>
      <c r="Q61" s="150"/>
      <c r="R61" s="69" t="s">
        <v>10</v>
      </c>
      <c r="S61" s="81"/>
      <c r="T61" s="459"/>
      <c r="U61" s="459"/>
      <c r="V61" s="459"/>
      <c r="W61" s="459"/>
      <c r="X61" s="459"/>
      <c r="Y61" s="460"/>
      <c r="Z61" s="432"/>
      <c r="AA61" s="433"/>
      <c r="AB61" s="433"/>
      <c r="AC61" s="433"/>
      <c r="AD61" s="433"/>
      <c r="AE61" s="433"/>
      <c r="AF61" s="433"/>
      <c r="AG61" s="433"/>
      <c r="AH61" s="433"/>
      <c r="AI61" s="433"/>
      <c r="AJ61" s="434"/>
    </row>
    <row r="62" spans="1:36" ht="21.75" customHeight="1" thickBot="1" x14ac:dyDescent="0.25">
      <c r="A62" s="140" t="s">
        <v>878</v>
      </c>
      <c r="B62" s="141"/>
      <c r="C62" s="454"/>
      <c r="D62" s="454"/>
      <c r="E62" s="454"/>
      <c r="F62" s="454"/>
      <c r="G62" s="456"/>
      <c r="H62" s="463" t="s">
        <v>878</v>
      </c>
      <c r="I62" s="141"/>
      <c r="J62" s="151"/>
      <c r="K62" s="152"/>
      <c r="L62" s="152"/>
      <c r="M62" s="152"/>
      <c r="N62" s="152"/>
      <c r="O62" s="152"/>
      <c r="P62" s="152"/>
      <c r="Q62" s="153"/>
      <c r="R62" s="68" t="s">
        <v>878</v>
      </c>
      <c r="S62" s="82"/>
      <c r="T62" s="461"/>
      <c r="U62" s="461"/>
      <c r="V62" s="461"/>
      <c r="W62" s="461"/>
      <c r="X62" s="461"/>
      <c r="Y62" s="462"/>
      <c r="Z62" s="432"/>
      <c r="AA62" s="433"/>
      <c r="AB62" s="433"/>
      <c r="AC62" s="433"/>
      <c r="AD62" s="433"/>
      <c r="AE62" s="433"/>
      <c r="AF62" s="433"/>
      <c r="AG62" s="433"/>
      <c r="AH62" s="433"/>
      <c r="AI62" s="433"/>
      <c r="AJ62" s="434"/>
    </row>
    <row r="63" spans="1:36" ht="3.75" customHeight="1" thickBot="1" x14ac:dyDescent="0.25">
      <c r="A63" s="482"/>
      <c r="B63" s="483"/>
      <c r="C63" s="483"/>
      <c r="D63" s="483"/>
      <c r="E63" s="483"/>
      <c r="F63" s="483"/>
      <c r="G63" s="483"/>
      <c r="H63" s="483"/>
      <c r="I63" s="483"/>
      <c r="J63" s="483"/>
      <c r="K63" s="483"/>
      <c r="L63" s="483"/>
      <c r="M63" s="483"/>
      <c r="N63" s="483"/>
      <c r="O63" s="483"/>
      <c r="P63" s="483"/>
      <c r="Q63" s="483"/>
      <c r="R63" s="483"/>
      <c r="S63" s="483"/>
      <c r="T63" s="483"/>
      <c r="U63" s="483"/>
      <c r="V63" s="483"/>
      <c r="W63" s="483"/>
      <c r="X63" s="483"/>
      <c r="Y63" s="484"/>
      <c r="Z63" s="432"/>
      <c r="AA63" s="433"/>
      <c r="AB63" s="433"/>
      <c r="AC63" s="433"/>
      <c r="AD63" s="433"/>
      <c r="AE63" s="433"/>
      <c r="AF63" s="433"/>
      <c r="AG63" s="433"/>
      <c r="AH63" s="433"/>
      <c r="AI63" s="433"/>
      <c r="AJ63" s="434"/>
    </row>
    <row r="64" spans="1:36" ht="26.25" customHeight="1" thickBot="1" x14ac:dyDescent="0.25">
      <c r="A64" s="485" t="s">
        <v>323</v>
      </c>
      <c r="B64" s="486"/>
      <c r="C64" s="465"/>
      <c r="D64" s="466"/>
      <c r="E64" s="487" t="s">
        <v>324</v>
      </c>
      <c r="F64" s="488"/>
      <c r="G64" s="489"/>
      <c r="H64" s="490" t="s">
        <v>394</v>
      </c>
      <c r="I64" s="491"/>
      <c r="J64" s="144" t="s">
        <v>325</v>
      </c>
      <c r="K64" s="144"/>
      <c r="L64" s="144"/>
      <c r="M64" s="145"/>
      <c r="N64" s="492" t="s">
        <v>326</v>
      </c>
      <c r="O64" s="493"/>
      <c r="P64" s="492" t="s">
        <v>327</v>
      </c>
      <c r="Q64" s="494"/>
      <c r="R64" s="487" t="s">
        <v>395</v>
      </c>
      <c r="S64" s="488"/>
      <c r="T64" s="488"/>
      <c r="U64" s="488"/>
      <c r="V64" s="489"/>
      <c r="W64" s="487" t="s">
        <v>894</v>
      </c>
      <c r="X64" s="495"/>
      <c r="Y64" s="496"/>
      <c r="Z64" s="432"/>
      <c r="AA64" s="433"/>
      <c r="AB64" s="433"/>
      <c r="AC64" s="433"/>
      <c r="AD64" s="433"/>
      <c r="AE64" s="433"/>
      <c r="AF64" s="433"/>
      <c r="AG64" s="433"/>
      <c r="AH64" s="433"/>
      <c r="AI64" s="433"/>
      <c r="AJ64" s="434"/>
    </row>
    <row r="65" spans="1:36" ht="25.5" customHeight="1" thickTop="1" thickBot="1" x14ac:dyDescent="0.25">
      <c r="A65" s="464" t="s">
        <v>918</v>
      </c>
      <c r="B65" s="465"/>
      <c r="C65" s="465"/>
      <c r="D65" s="466"/>
      <c r="E65" s="90" t="s">
        <v>397</v>
      </c>
      <c r="F65" s="91" t="s">
        <v>920</v>
      </c>
      <c r="G65" s="92" t="s">
        <v>921</v>
      </c>
      <c r="H65" s="467" t="s">
        <v>923</v>
      </c>
      <c r="I65" s="468"/>
      <c r="J65" s="142" t="s">
        <v>396</v>
      </c>
      <c r="K65" s="143"/>
      <c r="L65" s="146" t="s">
        <v>397</v>
      </c>
      <c r="M65" s="147"/>
      <c r="N65" s="100" t="s">
        <v>919</v>
      </c>
      <c r="O65" s="101">
        <v>4</v>
      </c>
      <c r="P65" s="100">
        <v>0</v>
      </c>
      <c r="Q65" s="101">
        <v>0</v>
      </c>
      <c r="R65" s="93">
        <v>7</v>
      </c>
      <c r="S65" s="94">
        <v>8</v>
      </c>
      <c r="T65" s="94">
        <v>1</v>
      </c>
      <c r="U65" s="94">
        <v>0</v>
      </c>
      <c r="V65" s="95">
        <v>0</v>
      </c>
      <c r="W65" s="469">
        <v>0</v>
      </c>
      <c r="X65" s="470"/>
      <c r="Y65" s="471"/>
      <c r="Z65" s="435"/>
      <c r="AA65" s="436"/>
      <c r="AB65" s="436"/>
      <c r="AC65" s="436"/>
      <c r="AD65" s="436"/>
      <c r="AE65" s="436"/>
      <c r="AF65" s="436"/>
      <c r="AG65" s="436"/>
      <c r="AH65" s="436"/>
      <c r="AI65" s="436"/>
      <c r="AJ65" s="437"/>
    </row>
    <row r="66" spans="1:36" ht="13.5" thickTop="1" x14ac:dyDescent="0.2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</row>
    <row r="67" spans="1:36" ht="13.5" thickBot="1" x14ac:dyDescent="0.25"/>
    <row r="68" spans="1:36" ht="13.5" thickBot="1" x14ac:dyDescent="0.25">
      <c r="AE68" s="480" t="s">
        <v>909</v>
      </c>
      <c r="AF68" s="480"/>
      <c r="AG68" s="480"/>
      <c r="AH68" s="480"/>
      <c r="AI68" s="481"/>
    </row>
  </sheetData>
  <sheetProtection formatCells="0" formatColumns="0" formatRows="0" insertColumns="0" insertRows="0" insertHyperlinks="0" deleteColumns="0" deleteRows="0" selectLockedCells="1" sort="0" autoFilter="0" pivotTables="0"/>
  <dataConsolidate/>
  <mergeCells count="127">
    <mergeCell ref="AE68:AI68"/>
    <mergeCell ref="A63:Y63"/>
    <mergeCell ref="A64:D64"/>
    <mergeCell ref="E64:G64"/>
    <mergeCell ref="H64:I64"/>
    <mergeCell ref="N64:O64"/>
    <mergeCell ref="P64:Q64"/>
    <mergeCell ref="R64:V64"/>
    <mergeCell ref="W64:Y64"/>
    <mergeCell ref="Z56:AC56"/>
    <mergeCell ref="C57:D58"/>
    <mergeCell ref="E57:G58"/>
    <mergeCell ref="H57:I57"/>
    <mergeCell ref="T57:Y58"/>
    <mergeCell ref="Z57:AJ65"/>
    <mergeCell ref="H58:I58"/>
    <mergeCell ref="C59:D60"/>
    <mergeCell ref="E59:G60"/>
    <mergeCell ref="H59:I59"/>
    <mergeCell ref="T59:Y60"/>
    <mergeCell ref="H60:I60"/>
    <mergeCell ref="C61:D62"/>
    <mergeCell ref="E61:G62"/>
    <mergeCell ref="H61:I61"/>
    <mergeCell ref="T61:Y62"/>
    <mergeCell ref="H62:I62"/>
    <mergeCell ref="A65:D65"/>
    <mergeCell ref="H65:I65"/>
    <mergeCell ref="W65:Y65"/>
    <mergeCell ref="A57:B57"/>
    <mergeCell ref="A58:B58"/>
    <mergeCell ref="A59:B59"/>
    <mergeCell ref="A60:B60"/>
    <mergeCell ref="Z46:AC46"/>
    <mergeCell ref="A47:D48"/>
    <mergeCell ref="E47:Y48"/>
    <mergeCell ref="Z48:AJ48"/>
    <mergeCell ref="A49:D50"/>
    <mergeCell ref="E49:Y50"/>
    <mergeCell ref="Z49:AC49"/>
    <mergeCell ref="A38:C40"/>
    <mergeCell ref="A41:C43"/>
    <mergeCell ref="A44:D44"/>
    <mergeCell ref="E44:Y44"/>
    <mergeCell ref="A45:Y45"/>
    <mergeCell ref="A46:D46"/>
    <mergeCell ref="E46:Y46"/>
    <mergeCell ref="A12:K12"/>
    <mergeCell ref="Z12:AB14"/>
    <mergeCell ref="AC12:AJ14"/>
    <mergeCell ref="Z17:AA22"/>
    <mergeCell ref="AB17:AC22"/>
    <mergeCell ref="Z24:AA24"/>
    <mergeCell ref="AB24:AJ24"/>
    <mergeCell ref="L12:Y12"/>
    <mergeCell ref="A27:C29"/>
    <mergeCell ref="D27:Y43"/>
    <mergeCell ref="Z28:AJ29"/>
    <mergeCell ref="A30:C32"/>
    <mergeCell ref="Z31:AJ32"/>
    <mergeCell ref="A33:C34"/>
    <mergeCell ref="Z33:AJ33"/>
    <mergeCell ref="Z34:AJ34"/>
    <mergeCell ref="A35:C37"/>
    <mergeCell ref="Z35:AJ37"/>
    <mergeCell ref="A13:K24"/>
    <mergeCell ref="M13:X24"/>
    <mergeCell ref="A10:C10"/>
    <mergeCell ref="D10:Y10"/>
    <mergeCell ref="Z10:AB10"/>
    <mergeCell ref="AC10:AJ10"/>
    <mergeCell ref="A11:C11"/>
    <mergeCell ref="D11:Y11"/>
    <mergeCell ref="Z6:AB7"/>
    <mergeCell ref="AC6:AJ7"/>
    <mergeCell ref="A8:C9"/>
    <mergeCell ref="D8:F9"/>
    <mergeCell ref="K8:P9"/>
    <mergeCell ref="Q8:S9"/>
    <mergeCell ref="T8:Y9"/>
    <mergeCell ref="A6:C7"/>
    <mergeCell ref="D6:F7"/>
    <mergeCell ref="K6:P7"/>
    <mergeCell ref="Q6:S7"/>
    <mergeCell ref="T6:Y7"/>
    <mergeCell ref="G8:J9"/>
    <mergeCell ref="G6:J7"/>
    <mergeCell ref="AH3:AJ3"/>
    <mergeCell ref="A4:C4"/>
    <mergeCell ref="D4:D5"/>
    <mergeCell ref="E4:F4"/>
    <mergeCell ref="G4:Y4"/>
    <mergeCell ref="A5:C5"/>
    <mergeCell ref="E5:F5"/>
    <mergeCell ref="G5:Y5"/>
    <mergeCell ref="A1:C3"/>
    <mergeCell ref="D1:Y1"/>
    <mergeCell ref="Z1:AJ1"/>
    <mergeCell ref="D2:F2"/>
    <mergeCell ref="G2:Y2"/>
    <mergeCell ref="D3:F3"/>
    <mergeCell ref="G3:Y3"/>
    <mergeCell ref="Z3:AB3"/>
    <mergeCell ref="AC3:AD3"/>
    <mergeCell ref="AE3:AG3"/>
    <mergeCell ref="A61:B61"/>
    <mergeCell ref="A62:B62"/>
    <mergeCell ref="J65:K65"/>
    <mergeCell ref="J64:M64"/>
    <mergeCell ref="L65:M65"/>
    <mergeCell ref="J61:Q62"/>
    <mergeCell ref="J59:Q60"/>
    <mergeCell ref="J57:Q58"/>
    <mergeCell ref="A54:G55"/>
    <mergeCell ref="H54:Q55"/>
    <mergeCell ref="R54:Y55"/>
    <mergeCell ref="C56:D56"/>
    <mergeCell ref="E56:G56"/>
    <mergeCell ref="H56:Q56"/>
    <mergeCell ref="R56:Y56"/>
    <mergeCell ref="A52:G52"/>
    <mergeCell ref="H52:Q52"/>
    <mergeCell ref="R52:Y52"/>
    <mergeCell ref="A53:G53"/>
    <mergeCell ref="H53:Q53"/>
    <mergeCell ref="R53:Y53"/>
    <mergeCell ref="A56:B56"/>
  </mergeCells>
  <conditionalFormatting sqref="G2:Y2">
    <cfRule type="expression" dxfId="29" priority="37" stopIfTrue="1">
      <formula>$G$2=""</formula>
    </cfRule>
  </conditionalFormatting>
  <conditionalFormatting sqref="G3:Y3">
    <cfRule type="expression" dxfId="28" priority="36" stopIfTrue="1">
      <formula>$G$3=""</formula>
    </cfRule>
  </conditionalFormatting>
  <conditionalFormatting sqref="D4:D5">
    <cfRule type="expression" dxfId="27" priority="35" stopIfTrue="1">
      <formula>$D$4=""</formula>
    </cfRule>
  </conditionalFormatting>
  <conditionalFormatting sqref="D6 K6:L6 K8:L8">
    <cfRule type="expression" dxfId="26" priority="34" stopIfTrue="1">
      <formula>$D$6=""</formula>
    </cfRule>
  </conditionalFormatting>
  <conditionalFormatting sqref="D6 K6:L6 K8:L8">
    <cfRule type="expression" dxfId="25" priority="32" stopIfTrue="1">
      <formula>$T$6=""</formula>
    </cfRule>
  </conditionalFormatting>
  <conditionalFormatting sqref="M13">
    <cfRule type="expression" dxfId="24" priority="28" stopIfTrue="1">
      <formula>$M$13=""</formula>
    </cfRule>
  </conditionalFormatting>
  <conditionalFormatting sqref="R65:V65">
    <cfRule type="expression" dxfId="23" priority="27" stopIfTrue="1">
      <formula>$R$65:$V$65=""</formula>
    </cfRule>
  </conditionalFormatting>
  <conditionalFormatting sqref="AC12">
    <cfRule type="expression" dxfId="22" priority="26" stopIfTrue="1">
      <formula>$AC$12=""</formula>
    </cfRule>
  </conditionalFormatting>
  <conditionalFormatting sqref="AC10:AJ10">
    <cfRule type="expression" dxfId="21" priority="25" stopIfTrue="1">
      <formula>$AC$10=""</formula>
    </cfRule>
  </conditionalFormatting>
  <conditionalFormatting sqref="AC3:AD3">
    <cfRule type="expression" dxfId="20" priority="23">
      <formula>$AC$3=""</formula>
    </cfRule>
    <cfRule type="expression" priority="24" stopIfTrue="1">
      <formula>$AC$3=""</formula>
    </cfRule>
  </conditionalFormatting>
  <conditionalFormatting sqref="AC6:AJ7">
    <cfRule type="expression" dxfId="19" priority="22" stopIfTrue="1">
      <formula>$AC$6=""</formula>
    </cfRule>
  </conditionalFormatting>
  <conditionalFormatting sqref="AB17:AC22">
    <cfRule type="expression" dxfId="18" priority="21" stopIfTrue="1">
      <formula>$AB$17=""</formula>
    </cfRule>
  </conditionalFormatting>
  <conditionalFormatting sqref="AB24">
    <cfRule type="expression" dxfId="17" priority="20" stopIfTrue="1">
      <formula>$AB$24=""</formula>
    </cfRule>
  </conditionalFormatting>
  <conditionalFormatting sqref="A33:C34">
    <cfRule type="expression" dxfId="16" priority="19">
      <formula>$A$33=""</formula>
    </cfRule>
  </conditionalFormatting>
  <conditionalFormatting sqref="A41:C43">
    <cfRule type="expression" dxfId="15" priority="18">
      <formula>AND($A$33="Oui/да",$A$41="")</formula>
    </cfRule>
  </conditionalFormatting>
  <conditionalFormatting sqref="AL30">
    <cfRule type="expression" dxfId="14" priority="13" stopIfTrue="1">
      <formula>$M$13=""</formula>
    </cfRule>
  </conditionalFormatting>
  <conditionalFormatting sqref="A13">
    <cfRule type="expression" dxfId="13" priority="12" stopIfTrue="1">
      <formula>$M$13=""</formula>
    </cfRule>
  </conditionalFormatting>
  <conditionalFormatting sqref="D11:Y11">
    <cfRule type="expression" dxfId="12" priority="10" stopIfTrue="1">
      <formula>$D$11=""</formula>
    </cfRule>
  </conditionalFormatting>
  <conditionalFormatting sqref="D10:Y10">
    <cfRule type="expression" dxfId="11" priority="9" stopIfTrue="1">
      <formula>$D$10=""</formula>
    </cfRule>
  </conditionalFormatting>
  <conditionalFormatting sqref="T6:U6">
    <cfRule type="expression" dxfId="10" priority="8" stopIfTrue="1">
      <formula>$D$6=""</formula>
    </cfRule>
  </conditionalFormatting>
  <conditionalFormatting sqref="T6:U6">
    <cfRule type="expression" dxfId="9" priority="7" stopIfTrue="1">
      <formula>$T$6=""</formula>
    </cfRule>
  </conditionalFormatting>
  <conditionalFormatting sqref="T8:U8">
    <cfRule type="expression" dxfId="8" priority="6" stopIfTrue="1">
      <formula>$D$6=""</formula>
    </cfRule>
  </conditionalFormatting>
  <conditionalFormatting sqref="T8:U8">
    <cfRule type="expression" dxfId="7" priority="5" stopIfTrue="1">
      <formula>$T$6=""</formula>
    </cfRule>
  </conditionalFormatting>
  <conditionalFormatting sqref="D8:E8">
    <cfRule type="expression" dxfId="6" priority="2" stopIfTrue="1">
      <formula>$D$6=""</formula>
    </cfRule>
  </conditionalFormatting>
  <conditionalFormatting sqref="D8:E8">
    <cfRule type="expression" dxfId="5" priority="1" stopIfTrue="1">
      <formula>$T$6=""</formula>
    </cfRule>
  </conditionalFormatting>
  <dataValidations count="7">
    <dataValidation type="list" allowBlank="1" showInputMessage="1" showErrorMessage="1" sqref="G4" xr:uid="{00000000-0002-0000-0000-000000000000}">
      <formula1>OFFSET(Liste_chantiers,MATCH($G$4&amp;"*",Liste_chantiers,0)-1,0,COUNTIF(Liste_chantiers,$G$4&amp;"*"))</formula1>
    </dataValidation>
    <dataValidation type="list" allowBlank="1" showInputMessage="1" showErrorMessage="1" sqref="D4:D5" xr:uid="{00000000-0002-0000-0000-000001000000}">
      <formula1>liste_lots</formula1>
    </dataValidation>
    <dataValidation allowBlank="1" prompt="_x000a_" sqref="G2:Y2" xr:uid="{00000000-0002-0000-0000-000002000000}"/>
    <dataValidation type="list" allowBlank="1" showInputMessage="1" showErrorMessage="1" sqref="AC10:AJ10" xr:uid="{00000000-0002-0000-0000-000003000000}">
      <formula1>HA</formula1>
    </dataValidation>
    <dataValidation type="list" allowBlank="1" showInputMessage="1" showErrorMessage="1" sqref="AC12" xr:uid="{00000000-0002-0000-0000-000004000000}">
      <formula1>Labels</formula1>
    </dataValidation>
    <dataValidation type="list" allowBlank="1" showInputMessage="1" showErrorMessage="1" sqref="A33:C34 AC3:AD3 AB17:AC22" xr:uid="{00000000-0002-0000-0000-000005000000}">
      <formula1>Conditions</formula1>
    </dataValidation>
    <dataValidation type="list" allowBlank="1" showInputMessage="1" showErrorMessage="1" sqref="AD46:AJ46" xr:uid="{00000000-0002-0000-0000-000006000000}">
      <formula1>trigrammes</formula1>
    </dataValidation>
  </dataValidations>
  <printOptions horizontalCentered="1" verticalCentered="1"/>
  <pageMargins left="0.27559055118110237" right="0.27559055118110237" top="0.39370078740157483" bottom="0.39370078740157483" header="0.19685039370078741" footer="0.19685039370078741"/>
  <pageSetup paperSize="9" scale="86" orientation="portrait" r:id="rId1"/>
  <headerFooter>
    <oddHeader>&amp;RACH.FS.03.01.E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4"/>
  <dimension ref="A1:L600"/>
  <sheetViews>
    <sheetView topLeftCell="C4" zoomScale="85" zoomScaleNormal="85" workbookViewId="0">
      <selection activeCell="F23" sqref="F23"/>
    </sheetView>
  </sheetViews>
  <sheetFormatPr defaultColWidth="11.42578125" defaultRowHeight="15" x14ac:dyDescent="0.25"/>
  <cols>
    <col min="1" max="1" width="47.5703125" style="10" customWidth="1"/>
    <col min="2" max="2" width="79.140625" style="10" customWidth="1"/>
    <col min="3" max="3" width="6" style="23" customWidth="1"/>
    <col min="4" max="4" width="28.28515625" customWidth="1"/>
    <col min="5" max="5" width="19.5703125" customWidth="1"/>
    <col min="6" max="6" width="82.140625" style="6" customWidth="1"/>
    <col min="7" max="7" width="58" customWidth="1"/>
    <col min="8" max="8" width="25.42578125" style="2" customWidth="1"/>
    <col min="9" max="9" width="6.140625" customWidth="1"/>
    <col min="10" max="10" width="31.140625" customWidth="1"/>
    <col min="11" max="11" width="44" customWidth="1"/>
    <col min="12" max="12" width="40" style="13" customWidth="1"/>
  </cols>
  <sheetData>
    <row r="1" spans="1:12" x14ac:dyDescent="0.2">
      <c r="E1" s="6" t="s">
        <v>469</v>
      </c>
      <c r="F1" s="37" t="s">
        <v>866</v>
      </c>
      <c r="G1" s="37" t="s">
        <v>865</v>
      </c>
      <c r="H1" s="37" t="s">
        <v>868</v>
      </c>
      <c r="L1" s="14" t="s">
        <v>175</v>
      </c>
    </row>
    <row r="2" spans="1:12" x14ac:dyDescent="0.2">
      <c r="D2" s="1" t="s">
        <v>5</v>
      </c>
      <c r="E2" s="6" t="s">
        <v>849</v>
      </c>
      <c r="F2" s="38" t="s">
        <v>853</v>
      </c>
      <c r="G2" s="38" t="s">
        <v>867</v>
      </c>
      <c r="H2" s="38" t="s">
        <v>870</v>
      </c>
      <c r="L2" s="14" t="s">
        <v>176</v>
      </c>
    </row>
    <row r="3" spans="1:12" x14ac:dyDescent="0.2">
      <c r="D3" s="1" t="s">
        <v>6</v>
      </c>
      <c r="E3" s="7" t="s">
        <v>851</v>
      </c>
      <c r="F3" s="38" t="s">
        <v>854</v>
      </c>
      <c r="G3" s="38" t="s">
        <v>871</v>
      </c>
      <c r="H3" s="38" t="s">
        <v>872</v>
      </c>
      <c r="L3" s="14" t="s">
        <v>177</v>
      </c>
    </row>
    <row r="4" spans="1:12" x14ac:dyDescent="0.2">
      <c r="A4" s="12"/>
      <c r="D4" s="1"/>
      <c r="E4" s="6" t="s">
        <v>850</v>
      </c>
      <c r="F4" s="38" t="s">
        <v>855</v>
      </c>
      <c r="G4" s="38" t="s">
        <v>873</v>
      </c>
      <c r="H4" s="38" t="s">
        <v>874</v>
      </c>
      <c r="L4" s="14" t="s">
        <v>178</v>
      </c>
    </row>
    <row r="5" spans="1:12" x14ac:dyDescent="0.2">
      <c r="D5" s="1"/>
      <c r="E5" s="6" t="s">
        <v>846</v>
      </c>
      <c r="F5" s="38" t="s">
        <v>856</v>
      </c>
      <c r="G5" s="38" t="s">
        <v>875</v>
      </c>
      <c r="H5" s="38" t="s">
        <v>869</v>
      </c>
      <c r="L5" s="14" t="s">
        <v>179</v>
      </c>
    </row>
    <row r="6" spans="1:12" x14ac:dyDescent="0.2">
      <c r="D6" s="1"/>
      <c r="E6" s="6" t="s">
        <v>852</v>
      </c>
      <c r="F6" s="39" t="s">
        <v>852</v>
      </c>
      <c r="G6" s="39" t="s">
        <v>852</v>
      </c>
      <c r="H6" s="38"/>
      <c r="L6" s="14" t="s">
        <v>180</v>
      </c>
    </row>
    <row r="7" spans="1:12" ht="15.75" x14ac:dyDescent="0.2">
      <c r="D7" s="3"/>
      <c r="E7" s="6"/>
      <c r="F7" s="43" t="s">
        <v>41</v>
      </c>
      <c r="G7" s="43" t="s">
        <v>17</v>
      </c>
      <c r="J7" s="31" t="s">
        <v>844</v>
      </c>
      <c r="K7" s="31" t="s">
        <v>845</v>
      </c>
      <c r="L7" s="14" t="s">
        <v>181</v>
      </c>
    </row>
    <row r="8" spans="1:12" x14ac:dyDescent="0.25">
      <c r="A8" s="42" t="s">
        <v>328</v>
      </c>
      <c r="B8" s="21" t="s">
        <v>399</v>
      </c>
      <c r="C8" s="35" t="s">
        <v>857</v>
      </c>
      <c r="D8" s="3"/>
      <c r="E8" s="6"/>
      <c r="F8" s="29" t="s">
        <v>482</v>
      </c>
      <c r="G8" s="28" t="s">
        <v>882</v>
      </c>
      <c r="H8" s="30" t="s">
        <v>483</v>
      </c>
      <c r="L8" s="14" t="s">
        <v>182</v>
      </c>
    </row>
    <row r="9" spans="1:12" ht="15.75" x14ac:dyDescent="0.25">
      <c r="A9" s="42" t="s">
        <v>329</v>
      </c>
      <c r="B9" s="21" t="s">
        <v>400</v>
      </c>
      <c r="C9" s="36" t="s">
        <v>858</v>
      </c>
      <c r="D9" s="4" t="s">
        <v>21</v>
      </c>
      <c r="E9" s="15" t="s">
        <v>43</v>
      </c>
      <c r="F9" s="7" t="s">
        <v>42</v>
      </c>
      <c r="G9" s="7" t="s">
        <v>128</v>
      </c>
      <c r="H9" s="15" t="s">
        <v>43</v>
      </c>
      <c r="I9" s="7"/>
      <c r="J9" s="32" t="s">
        <v>484</v>
      </c>
      <c r="K9" s="33" t="s">
        <v>665</v>
      </c>
      <c r="L9" s="14" t="s">
        <v>183</v>
      </c>
    </row>
    <row r="10" spans="1:12" ht="15.75" x14ac:dyDescent="0.25">
      <c r="A10" s="42" t="s">
        <v>330</v>
      </c>
      <c r="B10" s="21" t="s">
        <v>401</v>
      </c>
      <c r="C10" s="36" t="s">
        <v>859</v>
      </c>
      <c r="D10" s="5" t="s">
        <v>22</v>
      </c>
      <c r="E10" s="16" t="s">
        <v>113</v>
      </c>
      <c r="F10" s="9" t="s">
        <v>112</v>
      </c>
      <c r="G10" s="9" t="s">
        <v>166</v>
      </c>
      <c r="H10" s="16" t="s">
        <v>113</v>
      </c>
      <c r="I10" s="7"/>
      <c r="J10" s="32" t="s">
        <v>485</v>
      </c>
      <c r="K10" s="33" t="s">
        <v>666</v>
      </c>
      <c r="L10" s="14" t="s">
        <v>184</v>
      </c>
    </row>
    <row r="11" spans="1:12" ht="15.75" x14ac:dyDescent="0.25">
      <c r="A11" s="42" t="s">
        <v>331</v>
      </c>
      <c r="B11" s="21" t="s">
        <v>402</v>
      </c>
      <c r="C11" s="36" t="s">
        <v>860</v>
      </c>
      <c r="D11" s="4" t="s">
        <v>23</v>
      </c>
      <c r="E11" s="16" t="s">
        <v>103</v>
      </c>
      <c r="F11" s="9" t="s">
        <v>102</v>
      </c>
      <c r="G11" s="9" t="s">
        <v>161</v>
      </c>
      <c r="H11" s="16" t="s">
        <v>103</v>
      </c>
      <c r="I11" s="7"/>
      <c r="J11" s="32" t="s">
        <v>486</v>
      </c>
      <c r="K11" s="33" t="s">
        <v>667</v>
      </c>
      <c r="L11" s="14" t="s">
        <v>185</v>
      </c>
    </row>
    <row r="12" spans="1:12" ht="15.75" x14ac:dyDescent="0.25">
      <c r="A12" s="42" t="s">
        <v>332</v>
      </c>
      <c r="B12" s="21" t="s">
        <v>398</v>
      </c>
      <c r="C12" s="36" t="s">
        <v>861</v>
      </c>
      <c r="D12" s="4" t="s">
        <v>24</v>
      </c>
      <c r="E12" s="16" t="s">
        <v>87</v>
      </c>
      <c r="F12" s="9" t="s">
        <v>116</v>
      </c>
      <c r="G12" s="9" t="s">
        <v>168</v>
      </c>
      <c r="H12" s="16" t="s">
        <v>117</v>
      </c>
      <c r="I12" s="7"/>
      <c r="J12" s="32" t="s">
        <v>487</v>
      </c>
      <c r="K12" s="33" t="s">
        <v>668</v>
      </c>
      <c r="L12" s="14" t="s">
        <v>186</v>
      </c>
    </row>
    <row r="13" spans="1:12" ht="18.75" customHeight="1" x14ac:dyDescent="0.25">
      <c r="A13" s="42" t="s">
        <v>333</v>
      </c>
      <c r="B13" s="21" t="s">
        <v>403</v>
      </c>
      <c r="C13" s="36" t="s">
        <v>862</v>
      </c>
      <c r="D13" s="5" t="s">
        <v>25</v>
      </c>
      <c r="E13" s="16" t="s">
        <v>117</v>
      </c>
      <c r="F13" s="7" t="s">
        <v>44</v>
      </c>
      <c r="G13" s="7" t="s">
        <v>129</v>
      </c>
      <c r="H13" s="17" t="s">
        <v>45</v>
      </c>
      <c r="I13" s="7"/>
      <c r="J13" s="32" t="s">
        <v>488</v>
      </c>
      <c r="K13" s="33" t="s">
        <v>669</v>
      </c>
      <c r="L13" s="14" t="s">
        <v>187</v>
      </c>
    </row>
    <row r="14" spans="1:12" ht="15.75" x14ac:dyDescent="0.25">
      <c r="A14" s="42" t="s">
        <v>334</v>
      </c>
      <c r="B14" s="21" t="s">
        <v>404</v>
      </c>
      <c r="C14" s="36" t="s">
        <v>863</v>
      </c>
      <c r="D14" s="5" t="s">
        <v>26</v>
      </c>
      <c r="E14" s="17" t="s">
        <v>45</v>
      </c>
      <c r="F14" s="7" t="s">
        <v>46</v>
      </c>
      <c r="G14" s="7" t="s">
        <v>130</v>
      </c>
      <c r="H14" s="17" t="s">
        <v>47</v>
      </c>
      <c r="I14" s="7"/>
      <c r="J14" s="32" t="s">
        <v>489</v>
      </c>
      <c r="K14" s="33" t="s">
        <v>670</v>
      </c>
      <c r="L14" s="14" t="s">
        <v>188</v>
      </c>
    </row>
    <row r="15" spans="1:12" ht="15.75" x14ac:dyDescent="0.25">
      <c r="A15" s="42" t="s">
        <v>335</v>
      </c>
      <c r="B15" s="21" t="s">
        <v>405</v>
      </c>
      <c r="C15" s="35" t="s">
        <v>864</v>
      </c>
      <c r="D15" s="4" t="s">
        <v>27</v>
      </c>
      <c r="E15" s="16" t="s">
        <v>121</v>
      </c>
      <c r="F15" s="7" t="s">
        <v>48</v>
      </c>
      <c r="G15" s="7" t="s">
        <v>131</v>
      </c>
      <c r="H15" s="17" t="s">
        <v>49</v>
      </c>
      <c r="I15" s="7"/>
      <c r="J15" s="32" t="s">
        <v>490</v>
      </c>
      <c r="K15" s="33" t="s">
        <v>671</v>
      </c>
      <c r="L15" s="14" t="s">
        <v>189</v>
      </c>
    </row>
    <row r="16" spans="1:12" ht="15.75" x14ac:dyDescent="0.25">
      <c r="A16" s="42" t="s">
        <v>336</v>
      </c>
      <c r="B16" s="21" t="s">
        <v>406</v>
      </c>
      <c r="C16" s="25">
        <v>10</v>
      </c>
      <c r="D16" s="4" t="s">
        <v>28</v>
      </c>
      <c r="E16" s="18" t="s">
        <v>53</v>
      </c>
      <c r="F16" s="7" t="s">
        <v>50</v>
      </c>
      <c r="G16" s="7" t="s">
        <v>132</v>
      </c>
      <c r="H16" s="17" t="s">
        <v>51</v>
      </c>
      <c r="I16" s="7"/>
      <c r="J16" s="32" t="s">
        <v>491</v>
      </c>
      <c r="K16" s="34" t="s">
        <v>672</v>
      </c>
      <c r="L16" s="14" t="s">
        <v>190</v>
      </c>
    </row>
    <row r="17" spans="1:12" ht="17.25" customHeight="1" x14ac:dyDescent="0.25">
      <c r="A17" s="42" t="s">
        <v>337</v>
      </c>
      <c r="B17" s="21" t="s">
        <v>407</v>
      </c>
      <c r="C17" s="24">
        <v>11</v>
      </c>
      <c r="D17" s="5" t="s">
        <v>29</v>
      </c>
      <c r="E17" s="16" t="s">
        <v>125</v>
      </c>
      <c r="F17" s="9" t="s">
        <v>120</v>
      </c>
      <c r="G17" s="9" t="s">
        <v>170</v>
      </c>
      <c r="H17" s="16" t="s">
        <v>121</v>
      </c>
      <c r="I17" s="7"/>
      <c r="J17" s="32" t="s">
        <v>492</v>
      </c>
      <c r="K17" s="33" t="s">
        <v>673</v>
      </c>
      <c r="L17" s="14" t="s">
        <v>191</v>
      </c>
    </row>
    <row r="18" spans="1:12" ht="15.75" x14ac:dyDescent="0.25">
      <c r="A18" s="42" t="s">
        <v>338</v>
      </c>
      <c r="B18" s="21" t="s">
        <v>408</v>
      </c>
      <c r="C18" s="25">
        <v>12</v>
      </c>
      <c r="D18" s="4" t="s">
        <v>30</v>
      </c>
      <c r="E18" s="16" t="s">
        <v>97</v>
      </c>
      <c r="F18" s="7" t="s">
        <v>52</v>
      </c>
      <c r="G18" s="7" t="s">
        <v>133</v>
      </c>
      <c r="H18" s="18" t="s">
        <v>53</v>
      </c>
      <c r="I18" s="7"/>
      <c r="J18" s="32" t="s">
        <v>493</v>
      </c>
      <c r="K18" s="33" t="s">
        <v>674</v>
      </c>
      <c r="L18" s="14" t="s">
        <v>192</v>
      </c>
    </row>
    <row r="19" spans="1:12" ht="15.75" x14ac:dyDescent="0.25">
      <c r="A19" s="42" t="s">
        <v>339</v>
      </c>
      <c r="B19" s="21" t="s">
        <v>409</v>
      </c>
      <c r="C19" s="24">
        <v>13</v>
      </c>
      <c r="D19" s="5" t="s">
        <v>31</v>
      </c>
      <c r="E19" s="16" t="s">
        <v>105</v>
      </c>
      <c r="F19" s="9" t="s">
        <v>104</v>
      </c>
      <c r="G19" s="9" t="s">
        <v>162</v>
      </c>
      <c r="H19" s="16" t="s">
        <v>105</v>
      </c>
      <c r="I19" s="7"/>
      <c r="J19" s="32" t="s">
        <v>494</v>
      </c>
      <c r="K19" s="33" t="s">
        <v>675</v>
      </c>
      <c r="L19" s="14" t="s">
        <v>193</v>
      </c>
    </row>
    <row r="20" spans="1:12" ht="15.75" x14ac:dyDescent="0.25">
      <c r="A20" s="42" t="s">
        <v>340</v>
      </c>
      <c r="B20" s="21" t="s">
        <v>410</v>
      </c>
      <c r="C20" s="25">
        <v>14</v>
      </c>
      <c r="D20" s="5" t="s">
        <v>32</v>
      </c>
      <c r="E20" s="17" t="s">
        <v>55</v>
      </c>
      <c r="F20" s="9" t="s">
        <v>126</v>
      </c>
      <c r="G20" s="9" t="s">
        <v>173</v>
      </c>
      <c r="H20" s="16" t="s">
        <v>127</v>
      </c>
      <c r="I20" s="7"/>
      <c r="J20" s="32" t="s">
        <v>495</v>
      </c>
      <c r="K20" s="33" t="s">
        <v>676</v>
      </c>
      <c r="L20" s="14" t="s">
        <v>194</v>
      </c>
    </row>
    <row r="21" spans="1:12" ht="18.75" customHeight="1" x14ac:dyDescent="0.25">
      <c r="A21" s="42" t="s">
        <v>341</v>
      </c>
      <c r="B21" s="21" t="s">
        <v>411</v>
      </c>
      <c r="C21" s="24">
        <v>15</v>
      </c>
      <c r="D21" s="4" t="s">
        <v>33</v>
      </c>
      <c r="E21" s="17" t="s">
        <v>57</v>
      </c>
      <c r="F21" s="7" t="s">
        <v>54</v>
      </c>
      <c r="G21" s="7" t="s">
        <v>134</v>
      </c>
      <c r="H21" s="17" t="s">
        <v>55</v>
      </c>
      <c r="I21" s="7"/>
      <c r="J21" s="32" t="s">
        <v>496</v>
      </c>
      <c r="K21" s="33" t="s">
        <v>677</v>
      </c>
      <c r="L21" s="14" t="s">
        <v>195</v>
      </c>
    </row>
    <row r="22" spans="1:12" ht="18.75" customHeight="1" x14ac:dyDescent="0.25">
      <c r="A22" s="42" t="s">
        <v>342</v>
      </c>
      <c r="B22" s="21" t="s">
        <v>412</v>
      </c>
      <c r="C22" s="25">
        <v>16</v>
      </c>
      <c r="D22" s="5" t="s">
        <v>34</v>
      </c>
      <c r="E22" s="16" t="s">
        <v>127</v>
      </c>
      <c r="F22" s="9" t="s">
        <v>124</v>
      </c>
      <c r="G22" s="9" t="s">
        <v>172</v>
      </c>
      <c r="H22" s="16" t="s">
        <v>125</v>
      </c>
      <c r="I22" s="7"/>
      <c r="J22" s="32" t="s">
        <v>497</v>
      </c>
      <c r="K22" s="33" t="s">
        <v>678</v>
      </c>
      <c r="L22" s="14" t="s">
        <v>198</v>
      </c>
    </row>
    <row r="23" spans="1:12" ht="18.75" customHeight="1" x14ac:dyDescent="0.25">
      <c r="A23" s="42" t="s">
        <v>343</v>
      </c>
      <c r="B23" s="21" t="s">
        <v>413</v>
      </c>
      <c r="C23" s="24">
        <v>17</v>
      </c>
      <c r="D23" s="4" t="s">
        <v>35</v>
      </c>
      <c r="E23" s="19" t="s">
        <v>83</v>
      </c>
      <c r="F23" s="8" t="s">
        <v>82</v>
      </c>
      <c r="G23" s="8" t="s">
        <v>148</v>
      </c>
      <c r="H23" s="19" t="s">
        <v>83</v>
      </c>
      <c r="I23" s="7"/>
      <c r="J23" s="32" t="s">
        <v>498</v>
      </c>
      <c r="K23" s="33" t="s">
        <v>679</v>
      </c>
      <c r="L23" s="14" t="s">
        <v>199</v>
      </c>
    </row>
    <row r="24" spans="1:12" ht="18.75" customHeight="1" x14ac:dyDescent="0.25">
      <c r="A24" s="42" t="s">
        <v>345</v>
      </c>
      <c r="B24" s="21" t="s">
        <v>414</v>
      </c>
      <c r="C24" s="25" t="s">
        <v>464</v>
      </c>
      <c r="D24" s="4" t="s">
        <v>36</v>
      </c>
      <c r="E24" s="17" t="s">
        <v>59</v>
      </c>
      <c r="F24" s="7" t="s">
        <v>56</v>
      </c>
      <c r="G24" s="7" t="s">
        <v>135</v>
      </c>
      <c r="H24" s="17" t="s">
        <v>57</v>
      </c>
      <c r="I24" s="7"/>
      <c r="J24" s="32" t="s">
        <v>499</v>
      </c>
      <c r="K24" s="33" t="s">
        <v>680</v>
      </c>
      <c r="L24" s="14" t="s">
        <v>200</v>
      </c>
    </row>
    <row r="25" spans="1:12" ht="18.75" customHeight="1" x14ac:dyDescent="0.25">
      <c r="A25" s="42" t="s">
        <v>344</v>
      </c>
      <c r="B25" s="21" t="s">
        <v>415</v>
      </c>
      <c r="C25" s="24" t="s">
        <v>465</v>
      </c>
      <c r="D25" s="4" t="s">
        <v>37</v>
      </c>
      <c r="E25" s="16" t="s">
        <v>109</v>
      </c>
      <c r="F25" s="9" t="s">
        <v>96</v>
      </c>
      <c r="G25" s="9" t="s">
        <v>158</v>
      </c>
      <c r="H25" s="16" t="s">
        <v>97</v>
      </c>
      <c r="I25" s="7"/>
      <c r="J25" s="32" t="s">
        <v>500</v>
      </c>
      <c r="K25" s="33" t="s">
        <v>681</v>
      </c>
      <c r="L25" s="14" t="s">
        <v>201</v>
      </c>
    </row>
    <row r="26" spans="1:12" ht="18.75" customHeight="1" x14ac:dyDescent="0.25">
      <c r="A26" s="42" t="s">
        <v>346</v>
      </c>
      <c r="B26" s="21" t="s">
        <v>416</v>
      </c>
      <c r="C26" s="25" t="s">
        <v>466</v>
      </c>
      <c r="D26" s="4" t="s">
        <v>38</v>
      </c>
      <c r="E26" s="17" t="s">
        <v>47</v>
      </c>
      <c r="F26" s="7" t="s">
        <v>58</v>
      </c>
      <c r="G26" s="7" t="s">
        <v>136</v>
      </c>
      <c r="H26" s="17" t="s">
        <v>59</v>
      </c>
      <c r="I26" s="7"/>
      <c r="J26" s="32" t="s">
        <v>501</v>
      </c>
      <c r="K26" s="33" t="s">
        <v>682</v>
      </c>
      <c r="L26" s="14" t="s">
        <v>202</v>
      </c>
    </row>
    <row r="27" spans="1:12" ht="15.75" x14ac:dyDescent="0.25">
      <c r="A27" s="42" t="s">
        <v>347</v>
      </c>
      <c r="B27" s="21" t="s">
        <v>417</v>
      </c>
      <c r="C27" s="24">
        <v>21</v>
      </c>
      <c r="D27" s="4" t="s">
        <v>39</v>
      </c>
      <c r="E27" s="20" t="s">
        <v>473</v>
      </c>
      <c r="F27" s="7" t="s">
        <v>60</v>
      </c>
      <c r="G27" s="7" t="s">
        <v>137</v>
      </c>
      <c r="H27" s="17" t="s">
        <v>61</v>
      </c>
      <c r="I27" s="7"/>
      <c r="J27" s="32" t="s">
        <v>502</v>
      </c>
      <c r="K27" s="33" t="s">
        <v>683</v>
      </c>
      <c r="L27" s="14" t="s">
        <v>203</v>
      </c>
    </row>
    <row r="28" spans="1:12" ht="15.75" x14ac:dyDescent="0.25">
      <c r="A28" s="42" t="s">
        <v>348</v>
      </c>
      <c r="B28" s="21" t="s">
        <v>418</v>
      </c>
      <c r="C28" s="25">
        <v>22</v>
      </c>
      <c r="D28" s="5" t="s">
        <v>40</v>
      </c>
      <c r="E28" s="20" t="s">
        <v>471</v>
      </c>
      <c r="F28" s="9" t="s">
        <v>108</v>
      </c>
      <c r="G28" s="9" t="s">
        <v>164</v>
      </c>
      <c r="H28" s="16" t="s">
        <v>109</v>
      </c>
      <c r="I28" s="7"/>
      <c r="J28" s="32" t="s">
        <v>503</v>
      </c>
      <c r="K28" s="33" t="s">
        <v>684</v>
      </c>
      <c r="L28" s="14" t="s">
        <v>204</v>
      </c>
    </row>
    <row r="29" spans="1:12" ht="15.75" x14ac:dyDescent="0.25">
      <c r="A29" s="42" t="s">
        <v>349</v>
      </c>
      <c r="B29" s="21" t="s">
        <v>419</v>
      </c>
      <c r="C29" s="24">
        <v>23</v>
      </c>
      <c r="D29" s="5" t="s">
        <v>174</v>
      </c>
      <c r="E29" s="20" t="s">
        <v>475</v>
      </c>
      <c r="F29" s="26" t="s">
        <v>470</v>
      </c>
      <c r="G29" s="28" t="s">
        <v>479</v>
      </c>
      <c r="H29" s="20" t="s">
        <v>471</v>
      </c>
      <c r="I29" s="7"/>
      <c r="J29" s="32" t="s">
        <v>504</v>
      </c>
      <c r="K29" s="33" t="s">
        <v>685</v>
      </c>
      <c r="L29" s="14" t="s">
        <v>196</v>
      </c>
    </row>
    <row r="30" spans="1:12" ht="15.75" x14ac:dyDescent="0.25">
      <c r="A30" s="42" t="s">
        <v>350</v>
      </c>
      <c r="B30" s="21" t="s">
        <v>420</v>
      </c>
      <c r="C30" s="25">
        <v>24</v>
      </c>
      <c r="D30" s="40" t="s">
        <v>852</v>
      </c>
      <c r="E30" s="20" t="s">
        <v>67</v>
      </c>
      <c r="F30" s="26" t="s">
        <v>472</v>
      </c>
      <c r="G30" s="28" t="s">
        <v>480</v>
      </c>
      <c r="H30" s="20" t="s">
        <v>473</v>
      </c>
      <c r="I30" s="7"/>
      <c r="J30" s="32" t="s">
        <v>505</v>
      </c>
      <c r="K30" s="33" t="s">
        <v>686</v>
      </c>
      <c r="L30" s="14" t="s">
        <v>197</v>
      </c>
    </row>
    <row r="31" spans="1:12" ht="15.75" x14ac:dyDescent="0.25">
      <c r="A31" s="42" t="s">
        <v>351</v>
      </c>
      <c r="B31" s="21" t="s">
        <v>421</v>
      </c>
      <c r="C31" s="24">
        <v>25</v>
      </c>
      <c r="D31" s="3"/>
      <c r="E31" s="20" t="s">
        <v>63</v>
      </c>
      <c r="F31" s="26" t="s">
        <v>474</v>
      </c>
      <c r="G31" s="28" t="s">
        <v>481</v>
      </c>
      <c r="H31" s="20" t="s">
        <v>475</v>
      </c>
      <c r="I31" s="7"/>
      <c r="J31" s="32" t="s">
        <v>506</v>
      </c>
      <c r="K31" s="33" t="s">
        <v>687</v>
      </c>
      <c r="L31" s="14" t="s">
        <v>205</v>
      </c>
    </row>
    <row r="32" spans="1:12" ht="18.75" customHeight="1" x14ac:dyDescent="0.25">
      <c r="A32" s="42" t="s">
        <v>352</v>
      </c>
      <c r="B32" s="21" t="s">
        <v>422</v>
      </c>
      <c r="C32" s="25">
        <v>26</v>
      </c>
      <c r="E32" s="20" t="s">
        <v>65</v>
      </c>
      <c r="F32" s="7" t="s">
        <v>62</v>
      </c>
      <c r="G32" s="7" t="s">
        <v>138</v>
      </c>
      <c r="H32" s="20" t="s">
        <v>63</v>
      </c>
      <c r="I32" s="7"/>
      <c r="J32" s="32" t="s">
        <v>507</v>
      </c>
      <c r="K32" s="33" t="s">
        <v>688</v>
      </c>
      <c r="L32" s="14" t="s">
        <v>206</v>
      </c>
    </row>
    <row r="33" spans="1:12" ht="15.75" x14ac:dyDescent="0.25">
      <c r="A33" s="42" t="s">
        <v>353</v>
      </c>
      <c r="B33" s="21" t="s">
        <v>423</v>
      </c>
      <c r="C33" s="24">
        <v>27</v>
      </c>
      <c r="E33" s="16" t="s">
        <v>111</v>
      </c>
      <c r="F33" s="7" t="s">
        <v>64</v>
      </c>
      <c r="G33" s="7" t="s">
        <v>139</v>
      </c>
      <c r="H33" s="20" t="s">
        <v>65</v>
      </c>
      <c r="I33" s="7"/>
      <c r="J33" s="32" t="s">
        <v>508</v>
      </c>
      <c r="K33" s="34" t="s">
        <v>689</v>
      </c>
      <c r="L33" s="14" t="s">
        <v>207</v>
      </c>
    </row>
    <row r="34" spans="1:12" ht="15.75" x14ac:dyDescent="0.25">
      <c r="A34" s="42" t="s">
        <v>354</v>
      </c>
      <c r="B34" s="21" t="s">
        <v>424</v>
      </c>
      <c r="C34" s="25">
        <v>28</v>
      </c>
      <c r="E34" s="17" t="s">
        <v>51</v>
      </c>
      <c r="F34" s="7" t="s">
        <v>66</v>
      </c>
      <c r="G34" s="7" t="s">
        <v>140</v>
      </c>
      <c r="H34" s="20" t="s">
        <v>67</v>
      </c>
      <c r="I34" s="7"/>
      <c r="J34" s="32" t="s">
        <v>509</v>
      </c>
      <c r="K34" s="33" t="s">
        <v>690</v>
      </c>
      <c r="L34" s="14" t="s">
        <v>208</v>
      </c>
    </row>
    <row r="35" spans="1:12" ht="15.75" x14ac:dyDescent="0.25">
      <c r="A35" s="42" t="s">
        <v>355</v>
      </c>
      <c r="B35" s="21" t="s">
        <v>425</v>
      </c>
      <c r="C35" s="24">
        <v>29</v>
      </c>
      <c r="E35" s="17" t="s">
        <v>69</v>
      </c>
      <c r="F35" s="9" t="s">
        <v>110</v>
      </c>
      <c r="G35" s="9" t="s">
        <v>165</v>
      </c>
      <c r="H35" s="16" t="s">
        <v>111</v>
      </c>
      <c r="I35" s="7"/>
      <c r="J35" s="32" t="s">
        <v>510</v>
      </c>
      <c r="K35" s="33" t="s">
        <v>691</v>
      </c>
      <c r="L35" s="14" t="s">
        <v>209</v>
      </c>
    </row>
    <row r="36" spans="1:12" ht="18.75" customHeight="1" x14ac:dyDescent="0.25">
      <c r="A36" s="42" t="s">
        <v>356</v>
      </c>
      <c r="B36" s="21" t="s">
        <v>426</v>
      </c>
      <c r="C36" s="25">
        <v>30</v>
      </c>
      <c r="E36" s="16" t="s">
        <v>94</v>
      </c>
      <c r="F36" s="9" t="s">
        <v>114</v>
      </c>
      <c r="G36" s="9" t="s">
        <v>167</v>
      </c>
      <c r="H36" s="16" t="s">
        <v>115</v>
      </c>
      <c r="I36" s="7"/>
      <c r="J36" s="32" t="s">
        <v>511</v>
      </c>
      <c r="K36" s="33" t="s">
        <v>692</v>
      </c>
      <c r="L36" s="14" t="s">
        <v>210</v>
      </c>
    </row>
    <row r="37" spans="1:12" ht="18.75" customHeight="1" x14ac:dyDescent="0.25">
      <c r="A37" s="42" t="s">
        <v>357</v>
      </c>
      <c r="B37" s="21" t="s">
        <v>427</v>
      </c>
      <c r="C37" s="24">
        <v>31</v>
      </c>
      <c r="E37" s="17" t="s">
        <v>71</v>
      </c>
      <c r="F37" s="7" t="s">
        <v>68</v>
      </c>
      <c r="G37" s="7" t="s">
        <v>141</v>
      </c>
      <c r="H37" s="17" t="s">
        <v>69</v>
      </c>
      <c r="I37" s="7"/>
      <c r="J37" s="32" t="s">
        <v>512</v>
      </c>
      <c r="K37" s="33" t="s">
        <v>693</v>
      </c>
      <c r="L37" s="14" t="s">
        <v>211</v>
      </c>
    </row>
    <row r="38" spans="1:12" ht="15.75" x14ac:dyDescent="0.25">
      <c r="A38" s="42" t="s">
        <v>358</v>
      </c>
      <c r="B38" s="21" t="s">
        <v>428</v>
      </c>
      <c r="C38" s="25">
        <v>32</v>
      </c>
      <c r="E38" s="20" t="s">
        <v>73</v>
      </c>
      <c r="F38" s="7" t="s">
        <v>70</v>
      </c>
      <c r="G38" s="7" t="s">
        <v>142</v>
      </c>
      <c r="H38" s="17" t="s">
        <v>71</v>
      </c>
      <c r="I38" s="7"/>
      <c r="J38" s="32" t="s">
        <v>513</v>
      </c>
      <c r="K38" s="33" t="s">
        <v>694</v>
      </c>
      <c r="L38" s="14" t="s">
        <v>212</v>
      </c>
    </row>
    <row r="39" spans="1:12" ht="15.75" x14ac:dyDescent="0.25">
      <c r="A39" s="42" t="s">
        <v>359</v>
      </c>
      <c r="B39" s="21" t="s">
        <v>429</v>
      </c>
      <c r="C39" s="24">
        <v>33</v>
      </c>
      <c r="E39" s="16" t="s">
        <v>95</v>
      </c>
      <c r="F39" s="7" t="s">
        <v>72</v>
      </c>
      <c r="G39" s="7" t="s">
        <v>143</v>
      </c>
      <c r="H39" s="20" t="s">
        <v>73</v>
      </c>
      <c r="I39" s="7"/>
      <c r="J39" s="32" t="s">
        <v>514</v>
      </c>
      <c r="K39" s="33" t="s">
        <v>695</v>
      </c>
      <c r="L39" s="14" t="s">
        <v>213</v>
      </c>
    </row>
    <row r="40" spans="1:12" ht="12.75" customHeight="1" x14ac:dyDescent="0.25">
      <c r="A40" s="42" t="s">
        <v>360</v>
      </c>
      <c r="B40" s="21" t="s">
        <v>430</v>
      </c>
      <c r="C40" s="25">
        <v>34</v>
      </c>
      <c r="E40" s="17" t="s">
        <v>49</v>
      </c>
      <c r="F40" s="9" t="s">
        <v>90</v>
      </c>
      <c r="G40" s="9" t="s">
        <v>152</v>
      </c>
      <c r="H40" s="16" t="s">
        <v>91</v>
      </c>
      <c r="I40" s="7"/>
      <c r="J40" s="32" t="s">
        <v>515</v>
      </c>
      <c r="K40" s="33" t="s">
        <v>696</v>
      </c>
      <c r="L40" s="14" t="s">
        <v>214</v>
      </c>
    </row>
    <row r="41" spans="1:12" ht="18.75" customHeight="1" x14ac:dyDescent="0.25">
      <c r="A41" s="42" t="s">
        <v>361</v>
      </c>
      <c r="B41" s="21" t="s">
        <v>431</v>
      </c>
      <c r="C41" s="24">
        <v>35</v>
      </c>
      <c r="E41" s="16" t="s">
        <v>89</v>
      </c>
      <c r="F41" s="9" t="s">
        <v>88</v>
      </c>
      <c r="G41" s="9" t="s">
        <v>151</v>
      </c>
      <c r="H41" s="16" t="s">
        <v>89</v>
      </c>
      <c r="I41" s="7"/>
      <c r="J41" s="32" t="s">
        <v>516</v>
      </c>
      <c r="K41" s="33" t="s">
        <v>697</v>
      </c>
      <c r="L41" s="14" t="s">
        <v>215</v>
      </c>
    </row>
    <row r="42" spans="1:12" ht="15.75" x14ac:dyDescent="0.25">
      <c r="A42" s="42" t="s">
        <v>362</v>
      </c>
      <c r="B42" s="21" t="s">
        <v>432</v>
      </c>
      <c r="C42" s="25">
        <v>36</v>
      </c>
      <c r="E42" s="16" t="s">
        <v>101</v>
      </c>
      <c r="F42" s="9" t="s">
        <v>93</v>
      </c>
      <c r="G42" s="9" t="s">
        <v>155</v>
      </c>
      <c r="H42" s="16" t="s">
        <v>94</v>
      </c>
      <c r="I42" s="7"/>
      <c r="J42" s="32" t="s">
        <v>517</v>
      </c>
      <c r="K42" s="33" t="s">
        <v>698</v>
      </c>
      <c r="L42" s="14" t="s">
        <v>216</v>
      </c>
    </row>
    <row r="43" spans="1:12" ht="15.75" x14ac:dyDescent="0.25">
      <c r="A43" s="42" t="s">
        <v>363</v>
      </c>
      <c r="B43" s="21" t="s">
        <v>433</v>
      </c>
      <c r="C43" s="24">
        <v>37</v>
      </c>
      <c r="E43" s="16" t="s">
        <v>92</v>
      </c>
      <c r="F43" s="9" t="s">
        <v>98</v>
      </c>
      <c r="G43" s="9" t="s">
        <v>159</v>
      </c>
      <c r="H43" s="16" t="s">
        <v>99</v>
      </c>
      <c r="I43" s="7"/>
      <c r="J43" s="32" t="s">
        <v>518</v>
      </c>
      <c r="K43" s="33" t="s">
        <v>699</v>
      </c>
      <c r="L43" s="14" t="s">
        <v>217</v>
      </c>
    </row>
    <row r="44" spans="1:12" ht="15.75" x14ac:dyDescent="0.25">
      <c r="A44" s="42" t="s">
        <v>364</v>
      </c>
      <c r="B44" s="21" t="s">
        <v>434</v>
      </c>
      <c r="C44" s="25">
        <v>38</v>
      </c>
      <c r="E44" s="16" t="s">
        <v>91</v>
      </c>
      <c r="F44" s="9" t="s">
        <v>476</v>
      </c>
      <c r="G44" s="27" t="s">
        <v>478</v>
      </c>
      <c r="H44" s="16" t="s">
        <v>477</v>
      </c>
      <c r="I44" s="7"/>
      <c r="J44" s="32" t="s">
        <v>519</v>
      </c>
      <c r="K44" s="33" t="s">
        <v>700</v>
      </c>
      <c r="L44" s="14" t="s">
        <v>218</v>
      </c>
    </row>
    <row r="45" spans="1:12" ht="15.75" x14ac:dyDescent="0.25">
      <c r="A45" s="42" t="s">
        <v>365</v>
      </c>
      <c r="B45" s="21" t="s">
        <v>435</v>
      </c>
      <c r="C45" s="24">
        <v>39</v>
      </c>
      <c r="E45" s="16" t="s">
        <v>477</v>
      </c>
      <c r="F45" s="9" t="s">
        <v>100</v>
      </c>
      <c r="G45" s="9" t="s">
        <v>160</v>
      </c>
      <c r="H45" s="16" t="s">
        <v>101</v>
      </c>
      <c r="I45" s="7"/>
      <c r="J45" s="32" t="s">
        <v>520</v>
      </c>
      <c r="K45" s="33" t="s">
        <v>701</v>
      </c>
      <c r="L45" s="14" t="s">
        <v>219</v>
      </c>
    </row>
    <row r="46" spans="1:12" ht="18.75" customHeight="1" x14ac:dyDescent="0.25">
      <c r="A46" s="42" t="s">
        <v>370</v>
      </c>
      <c r="B46" s="21" t="s">
        <v>436</v>
      </c>
      <c r="C46" s="25" t="s">
        <v>468</v>
      </c>
      <c r="E46" s="16" t="s">
        <v>115</v>
      </c>
      <c r="F46" s="7" t="s">
        <v>74</v>
      </c>
      <c r="G46" s="7" t="s">
        <v>144</v>
      </c>
      <c r="H46" s="20" t="s">
        <v>75</v>
      </c>
      <c r="I46" s="7"/>
      <c r="J46" s="32" t="s">
        <v>521</v>
      </c>
      <c r="K46" s="33" t="s">
        <v>702</v>
      </c>
      <c r="L46" s="14" t="s">
        <v>220</v>
      </c>
    </row>
    <row r="47" spans="1:12" ht="15.75" x14ac:dyDescent="0.25">
      <c r="A47" s="42" t="s">
        <v>366</v>
      </c>
      <c r="B47" s="21" t="s">
        <v>437</v>
      </c>
      <c r="C47" s="24">
        <v>40</v>
      </c>
      <c r="E47" s="16" t="s">
        <v>99</v>
      </c>
      <c r="F47" s="8" t="s">
        <v>80</v>
      </c>
      <c r="G47" s="8" t="s">
        <v>147</v>
      </c>
      <c r="H47" s="19" t="s">
        <v>81</v>
      </c>
      <c r="I47" s="7"/>
      <c r="J47" s="32" t="s">
        <v>522</v>
      </c>
      <c r="K47" s="33" t="s">
        <v>703</v>
      </c>
      <c r="L47" s="14" t="s">
        <v>221</v>
      </c>
    </row>
    <row r="48" spans="1:12" ht="15.75" x14ac:dyDescent="0.25">
      <c r="A48" s="42" t="s">
        <v>367</v>
      </c>
      <c r="B48" s="21" t="s">
        <v>438</v>
      </c>
      <c r="C48" s="25">
        <v>41</v>
      </c>
      <c r="E48" s="19" t="s">
        <v>79</v>
      </c>
      <c r="F48" s="8" t="s">
        <v>78</v>
      </c>
      <c r="G48" s="8" t="s">
        <v>146</v>
      </c>
      <c r="H48" s="19" t="s">
        <v>79</v>
      </c>
      <c r="I48" s="7"/>
      <c r="J48" s="32" t="s">
        <v>523</v>
      </c>
      <c r="K48" s="33" t="s">
        <v>704</v>
      </c>
      <c r="L48" s="14" t="s">
        <v>222</v>
      </c>
    </row>
    <row r="49" spans="1:12" ht="15.75" x14ac:dyDescent="0.25">
      <c r="A49" s="42" t="s">
        <v>368</v>
      </c>
      <c r="B49" s="21" t="s">
        <v>439</v>
      </c>
      <c r="C49" s="24">
        <v>42</v>
      </c>
      <c r="E49" s="19" t="s">
        <v>77</v>
      </c>
      <c r="F49" s="8" t="s">
        <v>76</v>
      </c>
      <c r="G49" s="8" t="s">
        <v>145</v>
      </c>
      <c r="H49" s="19" t="s">
        <v>77</v>
      </c>
      <c r="I49" s="7"/>
      <c r="J49" s="32" t="s">
        <v>524</v>
      </c>
      <c r="K49" s="33" t="s">
        <v>705</v>
      </c>
      <c r="L49" s="14" t="s">
        <v>223</v>
      </c>
    </row>
    <row r="50" spans="1:12" ht="18.75" customHeight="1" x14ac:dyDescent="0.25">
      <c r="A50" s="42" t="s">
        <v>369</v>
      </c>
      <c r="B50" s="21" t="s">
        <v>440</v>
      </c>
      <c r="C50" s="25" t="s">
        <v>467</v>
      </c>
      <c r="E50" s="19" t="s">
        <v>81</v>
      </c>
      <c r="F50" s="9" t="s">
        <v>122</v>
      </c>
      <c r="G50" s="9" t="s">
        <v>171</v>
      </c>
      <c r="H50" s="16" t="s">
        <v>123</v>
      </c>
      <c r="I50" s="7"/>
      <c r="J50" s="32" t="s">
        <v>525</v>
      </c>
      <c r="K50" s="33" t="s">
        <v>706</v>
      </c>
      <c r="L50" s="14" t="s">
        <v>224</v>
      </c>
    </row>
    <row r="51" spans="1:12" ht="18.75" customHeight="1" x14ac:dyDescent="0.25">
      <c r="A51" s="42" t="s">
        <v>371</v>
      </c>
      <c r="B51" s="21" t="s">
        <v>441</v>
      </c>
      <c r="C51" s="24">
        <v>44</v>
      </c>
      <c r="E51" s="16" t="s">
        <v>123</v>
      </c>
      <c r="F51" s="9" t="s">
        <v>118</v>
      </c>
      <c r="G51" s="9" t="s">
        <v>169</v>
      </c>
      <c r="H51" s="16" t="s">
        <v>119</v>
      </c>
      <c r="I51" s="7"/>
      <c r="J51" s="32" t="s">
        <v>526</v>
      </c>
      <c r="K51" s="33" t="s">
        <v>707</v>
      </c>
      <c r="L51" s="14" t="s">
        <v>225</v>
      </c>
    </row>
    <row r="52" spans="1:12" ht="15.75" x14ac:dyDescent="0.25">
      <c r="A52" s="42" t="s">
        <v>372</v>
      </c>
      <c r="B52" s="21" t="s">
        <v>442</v>
      </c>
      <c r="C52" s="25">
        <v>60</v>
      </c>
      <c r="E52" s="20" t="s">
        <v>75</v>
      </c>
      <c r="F52" s="8" t="s">
        <v>84</v>
      </c>
      <c r="G52" s="8" t="s">
        <v>149</v>
      </c>
      <c r="H52" s="19" t="s">
        <v>85</v>
      </c>
      <c r="I52" s="7"/>
      <c r="J52" s="32" t="s">
        <v>527</v>
      </c>
      <c r="K52" s="33" t="s">
        <v>708</v>
      </c>
      <c r="L52" s="14" t="s">
        <v>226</v>
      </c>
    </row>
    <row r="53" spans="1:12" ht="15.75" x14ac:dyDescent="0.25">
      <c r="A53" s="42" t="s">
        <v>373</v>
      </c>
      <c r="B53" s="21" t="s">
        <v>443</v>
      </c>
      <c r="C53" s="24">
        <v>70</v>
      </c>
      <c r="E53" s="19" t="s">
        <v>85</v>
      </c>
      <c r="F53" s="9" t="s">
        <v>156</v>
      </c>
      <c r="G53" s="9" t="s">
        <v>157</v>
      </c>
      <c r="H53" s="16" t="s">
        <v>95</v>
      </c>
      <c r="I53" s="7"/>
      <c r="J53" s="32" t="s">
        <v>528</v>
      </c>
      <c r="K53" s="33" t="s">
        <v>709</v>
      </c>
      <c r="L53" s="14" t="s">
        <v>227</v>
      </c>
    </row>
    <row r="54" spans="1:12" ht="15.75" x14ac:dyDescent="0.25">
      <c r="A54" s="42" t="s">
        <v>374</v>
      </c>
      <c r="B54" s="21" t="s">
        <v>444</v>
      </c>
      <c r="C54" s="25">
        <v>71</v>
      </c>
      <c r="E54" s="16" t="s">
        <v>119</v>
      </c>
      <c r="F54" s="9" t="s">
        <v>153</v>
      </c>
      <c r="G54" s="9" t="s">
        <v>154</v>
      </c>
      <c r="H54" s="16" t="s">
        <v>92</v>
      </c>
      <c r="I54" s="7"/>
      <c r="J54" s="32" t="s">
        <v>529</v>
      </c>
      <c r="K54" s="33" t="s">
        <v>710</v>
      </c>
      <c r="L54" s="14" t="s">
        <v>228</v>
      </c>
    </row>
    <row r="55" spans="1:12" ht="15.75" x14ac:dyDescent="0.25">
      <c r="A55" s="42" t="s">
        <v>375</v>
      </c>
      <c r="B55" s="22" t="s">
        <v>456</v>
      </c>
      <c r="C55" s="24">
        <v>72</v>
      </c>
      <c r="E55" s="16" t="s">
        <v>903</v>
      </c>
      <c r="F55" s="9" t="s">
        <v>901</v>
      </c>
      <c r="G55" s="9" t="s">
        <v>902</v>
      </c>
      <c r="H55" s="86" t="s">
        <v>903</v>
      </c>
      <c r="I55" s="7"/>
      <c r="J55" s="32" t="s">
        <v>530</v>
      </c>
      <c r="K55" s="33" t="s">
        <v>711</v>
      </c>
      <c r="L55" s="14" t="s">
        <v>229</v>
      </c>
    </row>
    <row r="56" spans="1:12" ht="15.75" x14ac:dyDescent="0.25">
      <c r="A56" s="42" t="s">
        <v>376</v>
      </c>
      <c r="B56" s="22" t="s">
        <v>453</v>
      </c>
      <c r="C56" s="25">
        <v>73</v>
      </c>
      <c r="E56" s="17" t="s">
        <v>61</v>
      </c>
      <c r="F56" s="9" t="s">
        <v>86</v>
      </c>
      <c r="G56" s="9" t="s">
        <v>150</v>
      </c>
      <c r="H56" s="16" t="s">
        <v>87</v>
      </c>
      <c r="I56" s="7"/>
      <c r="J56" s="32" t="s">
        <v>531</v>
      </c>
      <c r="K56" s="33" t="s">
        <v>712</v>
      </c>
      <c r="L56" s="14" t="s">
        <v>230</v>
      </c>
    </row>
    <row r="57" spans="1:12" ht="25.5" x14ac:dyDescent="0.25">
      <c r="A57" s="42" t="s">
        <v>377</v>
      </c>
      <c r="B57" s="22" t="s">
        <v>457</v>
      </c>
      <c r="C57" s="24">
        <v>74</v>
      </c>
      <c r="E57" s="16" t="s">
        <v>107</v>
      </c>
      <c r="F57" s="9" t="s">
        <v>106</v>
      </c>
      <c r="G57" s="9" t="s">
        <v>163</v>
      </c>
      <c r="H57" s="16" t="s">
        <v>107</v>
      </c>
      <c r="I57" s="7"/>
      <c r="J57" s="32" t="s">
        <v>532</v>
      </c>
      <c r="K57" s="33" t="s">
        <v>713</v>
      </c>
      <c r="L57" s="14" t="s">
        <v>231</v>
      </c>
    </row>
    <row r="58" spans="1:12" ht="15.75" x14ac:dyDescent="0.25">
      <c r="A58" s="42" t="s">
        <v>378</v>
      </c>
      <c r="B58" s="22" t="s">
        <v>458</v>
      </c>
      <c r="C58" s="25">
        <v>75</v>
      </c>
      <c r="E58" s="6"/>
      <c r="G58" s="2"/>
      <c r="I58" s="7"/>
      <c r="J58" s="32" t="s">
        <v>533</v>
      </c>
      <c r="K58" s="34" t="s">
        <v>714</v>
      </c>
      <c r="L58" s="14" t="s">
        <v>232</v>
      </c>
    </row>
    <row r="59" spans="1:12" ht="15.75" x14ac:dyDescent="0.25">
      <c r="A59" s="42" t="s">
        <v>379</v>
      </c>
      <c r="B59" s="22" t="s">
        <v>459</v>
      </c>
      <c r="C59" s="24">
        <v>76</v>
      </c>
      <c r="I59" s="7"/>
      <c r="J59" s="32" t="s">
        <v>879</v>
      </c>
      <c r="K59" s="34" t="s">
        <v>880</v>
      </c>
      <c r="L59" s="14" t="s">
        <v>233</v>
      </c>
    </row>
    <row r="60" spans="1:12" ht="15.75" x14ac:dyDescent="0.25">
      <c r="A60" s="42" t="s">
        <v>380</v>
      </c>
      <c r="B60" s="22" t="s">
        <v>454</v>
      </c>
      <c r="C60" s="25">
        <v>77</v>
      </c>
      <c r="G60" s="2"/>
      <c r="I60" s="7"/>
      <c r="J60" s="32" t="s">
        <v>534</v>
      </c>
      <c r="K60" s="33" t="s">
        <v>715</v>
      </c>
      <c r="L60" s="14" t="s">
        <v>234</v>
      </c>
    </row>
    <row r="61" spans="1:12" ht="15.75" x14ac:dyDescent="0.25">
      <c r="A61" s="42" t="s">
        <v>381</v>
      </c>
      <c r="B61" s="22" t="s">
        <v>455</v>
      </c>
      <c r="C61" s="24">
        <v>78</v>
      </c>
      <c r="G61" s="2"/>
      <c r="I61" s="7"/>
      <c r="J61" s="32" t="s">
        <v>535</v>
      </c>
      <c r="K61" s="33" t="s">
        <v>716</v>
      </c>
      <c r="L61" s="14" t="s">
        <v>235</v>
      </c>
    </row>
    <row r="62" spans="1:12" ht="15.75" x14ac:dyDescent="0.25">
      <c r="A62" s="42" t="s">
        <v>382</v>
      </c>
      <c r="B62" s="22" t="s">
        <v>460</v>
      </c>
      <c r="C62" s="25">
        <v>79</v>
      </c>
      <c r="G62" s="2"/>
      <c r="I62" s="7"/>
      <c r="J62" s="32" t="s">
        <v>536</v>
      </c>
      <c r="K62" s="33" t="s">
        <v>717</v>
      </c>
      <c r="L62" s="14" t="s">
        <v>236</v>
      </c>
    </row>
    <row r="63" spans="1:12" ht="15.75" x14ac:dyDescent="0.25">
      <c r="A63" s="42" t="s">
        <v>383</v>
      </c>
      <c r="B63" s="21" t="s">
        <v>445</v>
      </c>
      <c r="C63" s="24">
        <v>80</v>
      </c>
      <c r="G63" s="2"/>
      <c r="I63" s="7"/>
      <c r="J63" s="32" t="s">
        <v>537</v>
      </c>
      <c r="K63" s="33" t="s">
        <v>718</v>
      </c>
      <c r="L63" s="14" t="s">
        <v>237</v>
      </c>
    </row>
    <row r="64" spans="1:12" ht="15.75" x14ac:dyDescent="0.25">
      <c r="A64" s="42" t="s">
        <v>384</v>
      </c>
      <c r="B64" s="22" t="s">
        <v>461</v>
      </c>
      <c r="C64" s="25">
        <v>81</v>
      </c>
      <c r="G64" s="2"/>
      <c r="I64" s="7"/>
      <c r="J64" s="32" t="s">
        <v>538</v>
      </c>
      <c r="K64" s="33" t="s">
        <v>719</v>
      </c>
      <c r="L64" s="14" t="s">
        <v>238</v>
      </c>
    </row>
    <row r="65" spans="1:12" ht="15.75" x14ac:dyDescent="0.25">
      <c r="A65" s="42" t="s">
        <v>385</v>
      </c>
      <c r="B65" s="21" t="s">
        <v>446</v>
      </c>
      <c r="C65" s="24">
        <v>82</v>
      </c>
      <c r="G65" s="2"/>
      <c r="I65" s="7"/>
      <c r="J65" s="32" t="s">
        <v>539</v>
      </c>
      <c r="K65" s="33" t="s">
        <v>720</v>
      </c>
      <c r="L65" s="14" t="s">
        <v>239</v>
      </c>
    </row>
    <row r="66" spans="1:12" ht="15.75" x14ac:dyDescent="0.25">
      <c r="A66" s="42" t="s">
        <v>386</v>
      </c>
      <c r="B66" s="21" t="s">
        <v>447</v>
      </c>
      <c r="C66" s="25">
        <v>83</v>
      </c>
      <c r="F66" s="41"/>
      <c r="G66" s="2"/>
      <c r="I66" s="7"/>
      <c r="J66" s="32" t="s">
        <v>540</v>
      </c>
      <c r="K66" s="33" t="s">
        <v>721</v>
      </c>
      <c r="L66" s="14" t="s">
        <v>240</v>
      </c>
    </row>
    <row r="67" spans="1:12" ht="15.75" x14ac:dyDescent="0.25">
      <c r="A67" s="42" t="s">
        <v>387</v>
      </c>
      <c r="B67" s="21" t="s">
        <v>448</v>
      </c>
      <c r="C67" s="24">
        <v>84</v>
      </c>
      <c r="G67" s="2"/>
      <c r="I67" s="7"/>
      <c r="J67" s="32" t="s">
        <v>541</v>
      </c>
      <c r="K67" s="33" t="s">
        <v>722</v>
      </c>
      <c r="L67" s="14" t="s">
        <v>241</v>
      </c>
    </row>
    <row r="68" spans="1:12" ht="15.75" x14ac:dyDescent="0.25">
      <c r="A68" s="42" t="s">
        <v>388</v>
      </c>
      <c r="B68" s="21" t="s">
        <v>449</v>
      </c>
      <c r="C68" s="25">
        <v>85</v>
      </c>
      <c r="I68" s="7"/>
      <c r="J68" s="32" t="s">
        <v>542</v>
      </c>
      <c r="K68" s="33" t="s">
        <v>723</v>
      </c>
      <c r="L68" s="14" t="s">
        <v>250</v>
      </c>
    </row>
    <row r="69" spans="1:12" ht="15.75" x14ac:dyDescent="0.25">
      <c r="A69" s="42" t="s">
        <v>389</v>
      </c>
      <c r="B69" s="21" t="s">
        <v>450</v>
      </c>
      <c r="C69" s="24">
        <v>86</v>
      </c>
      <c r="G69" s="2"/>
      <c r="I69" s="7"/>
      <c r="J69" s="32" t="s">
        <v>543</v>
      </c>
      <c r="K69" s="33" t="s">
        <v>724</v>
      </c>
      <c r="L69" s="14" t="s">
        <v>242</v>
      </c>
    </row>
    <row r="70" spans="1:12" ht="15.75" x14ac:dyDescent="0.25">
      <c r="A70" s="42" t="s">
        <v>390</v>
      </c>
      <c r="B70" s="21" t="s">
        <v>451</v>
      </c>
      <c r="C70" s="25">
        <v>87</v>
      </c>
      <c r="G70" s="2"/>
      <c r="I70" s="7"/>
      <c r="J70" s="32" t="s">
        <v>544</v>
      </c>
      <c r="K70" s="33" t="s">
        <v>725</v>
      </c>
      <c r="L70" s="14" t="s">
        <v>243</v>
      </c>
    </row>
    <row r="71" spans="1:12" ht="15.75" x14ac:dyDescent="0.25">
      <c r="A71" s="42" t="s">
        <v>391</v>
      </c>
      <c r="B71" s="21" t="s">
        <v>452</v>
      </c>
      <c r="C71" s="24">
        <v>88</v>
      </c>
      <c r="G71" s="2"/>
      <c r="I71" s="7"/>
      <c r="J71" s="32" t="s">
        <v>545</v>
      </c>
      <c r="K71" s="33" t="s">
        <v>726</v>
      </c>
      <c r="L71" s="14" t="s">
        <v>244</v>
      </c>
    </row>
    <row r="72" spans="1:12" ht="15.75" x14ac:dyDescent="0.25">
      <c r="A72" s="42" t="s">
        <v>392</v>
      </c>
      <c r="B72" s="22" t="s">
        <v>462</v>
      </c>
      <c r="C72" s="25">
        <v>89</v>
      </c>
      <c r="G72" s="2"/>
      <c r="I72" s="7"/>
      <c r="J72" s="32" t="s">
        <v>546</v>
      </c>
      <c r="K72" s="33" t="s">
        <v>727</v>
      </c>
      <c r="L72" s="14" t="s">
        <v>245</v>
      </c>
    </row>
    <row r="73" spans="1:12" ht="15.75" x14ac:dyDescent="0.25">
      <c r="A73" s="42" t="s">
        <v>393</v>
      </c>
      <c r="B73" s="22" t="s">
        <v>463</v>
      </c>
      <c r="C73" s="25">
        <v>90</v>
      </c>
      <c r="G73" s="2"/>
      <c r="I73" s="7"/>
      <c r="J73" s="32" t="s">
        <v>547</v>
      </c>
      <c r="K73" s="33" t="s">
        <v>728</v>
      </c>
      <c r="L73" s="14" t="s">
        <v>246</v>
      </c>
    </row>
    <row r="74" spans="1:12" x14ac:dyDescent="0.2">
      <c r="I74" s="7"/>
      <c r="J74" s="32" t="s">
        <v>548</v>
      </c>
      <c r="K74" s="33" t="s">
        <v>729</v>
      </c>
      <c r="L74" s="14" t="s">
        <v>247</v>
      </c>
    </row>
    <row r="75" spans="1:12" x14ac:dyDescent="0.2">
      <c r="I75" s="7"/>
      <c r="J75" s="32" t="s">
        <v>549</v>
      </c>
      <c r="K75" s="33" t="s">
        <v>730</v>
      </c>
      <c r="L75" s="14" t="s">
        <v>248</v>
      </c>
    </row>
    <row r="76" spans="1:12" x14ac:dyDescent="0.2">
      <c r="I76" s="7"/>
      <c r="J76" s="32" t="s">
        <v>550</v>
      </c>
      <c r="K76" s="33" t="s">
        <v>731</v>
      </c>
      <c r="L76" s="14" t="s">
        <v>249</v>
      </c>
    </row>
    <row r="77" spans="1:12" x14ac:dyDescent="0.2">
      <c r="I77" s="7"/>
      <c r="J77" s="32" t="s">
        <v>551</v>
      </c>
      <c r="K77" s="33" t="s">
        <v>732</v>
      </c>
      <c r="L77" s="14" t="s">
        <v>251</v>
      </c>
    </row>
    <row r="78" spans="1:12" x14ac:dyDescent="0.2">
      <c r="I78" s="7"/>
      <c r="J78" s="32" t="s">
        <v>552</v>
      </c>
      <c r="K78" s="33" t="s">
        <v>733</v>
      </c>
      <c r="L78" s="14" t="s">
        <v>252</v>
      </c>
    </row>
    <row r="79" spans="1:12" x14ac:dyDescent="0.2">
      <c r="I79" s="7"/>
      <c r="J79" s="32" t="s">
        <v>553</v>
      </c>
      <c r="K79" s="33" t="s">
        <v>734</v>
      </c>
      <c r="L79" s="14" t="s">
        <v>253</v>
      </c>
    </row>
    <row r="80" spans="1:12" x14ac:dyDescent="0.2">
      <c r="I80" s="7"/>
      <c r="J80" s="32" t="s">
        <v>554</v>
      </c>
      <c r="K80" s="33" t="s">
        <v>735</v>
      </c>
      <c r="L80" s="14" t="s">
        <v>254</v>
      </c>
    </row>
    <row r="81" spans="4:12" x14ac:dyDescent="0.2">
      <c r="I81" s="7"/>
      <c r="J81" s="32" t="s">
        <v>555</v>
      </c>
      <c r="K81" s="33" t="s">
        <v>736</v>
      </c>
      <c r="L81" s="14" t="s">
        <v>255</v>
      </c>
    </row>
    <row r="82" spans="4:12" x14ac:dyDescent="0.2">
      <c r="I82" s="7"/>
      <c r="J82" s="32" t="s">
        <v>556</v>
      </c>
      <c r="K82" s="33" t="s">
        <v>737</v>
      </c>
      <c r="L82" s="14" t="s">
        <v>256</v>
      </c>
    </row>
    <row r="83" spans="4:12" x14ac:dyDescent="0.2">
      <c r="I83" s="7"/>
      <c r="J83" s="32" t="s">
        <v>557</v>
      </c>
      <c r="K83" s="33" t="s">
        <v>738</v>
      </c>
      <c r="L83" s="14" t="s">
        <v>257</v>
      </c>
    </row>
    <row r="84" spans="4:12" x14ac:dyDescent="0.2">
      <c r="I84" s="7"/>
      <c r="J84" s="32" t="s">
        <v>558</v>
      </c>
      <c r="K84" s="33" t="s">
        <v>739</v>
      </c>
      <c r="L84" s="14" t="s">
        <v>258</v>
      </c>
    </row>
    <row r="85" spans="4:12" x14ac:dyDescent="0.2">
      <c r="I85" s="7"/>
      <c r="J85" s="32" t="s">
        <v>559</v>
      </c>
      <c r="K85" s="33" t="s">
        <v>740</v>
      </c>
      <c r="L85" s="14" t="s">
        <v>259</v>
      </c>
    </row>
    <row r="86" spans="4:12" x14ac:dyDescent="0.2">
      <c r="I86" s="7"/>
      <c r="J86" s="32" t="s">
        <v>560</v>
      </c>
      <c r="K86" s="33" t="s">
        <v>741</v>
      </c>
      <c r="L86" s="14" t="s">
        <v>260</v>
      </c>
    </row>
    <row r="87" spans="4:12" x14ac:dyDescent="0.2">
      <c r="I87" s="7"/>
      <c r="J87" s="32" t="s">
        <v>561</v>
      </c>
      <c r="K87" s="33" t="s">
        <v>742</v>
      </c>
      <c r="L87" s="14" t="s">
        <v>261</v>
      </c>
    </row>
    <row r="88" spans="4:12" x14ac:dyDescent="0.2">
      <c r="I88" s="7"/>
      <c r="J88" s="32" t="s">
        <v>562</v>
      </c>
      <c r="K88" s="33" t="s">
        <v>743</v>
      </c>
      <c r="L88" s="14" t="s">
        <v>262</v>
      </c>
    </row>
    <row r="89" spans="4:12" x14ac:dyDescent="0.2">
      <c r="D89" s="1"/>
      <c r="E89" s="1"/>
      <c r="I89" s="7"/>
      <c r="J89" s="32" t="s">
        <v>563</v>
      </c>
      <c r="K89" s="33" t="s">
        <v>744</v>
      </c>
      <c r="L89" s="14" t="s">
        <v>263</v>
      </c>
    </row>
    <row r="90" spans="4:12" x14ac:dyDescent="0.2">
      <c r="I90" s="7"/>
      <c r="J90" s="32" t="s">
        <v>564</v>
      </c>
      <c r="K90" s="33" t="s">
        <v>745</v>
      </c>
      <c r="L90" s="14" t="s">
        <v>264</v>
      </c>
    </row>
    <row r="91" spans="4:12" x14ac:dyDescent="0.2">
      <c r="G91" s="1"/>
      <c r="I91" s="7"/>
      <c r="J91" s="32" t="s">
        <v>565</v>
      </c>
      <c r="K91" s="33" t="s">
        <v>746</v>
      </c>
      <c r="L91" s="14" t="s">
        <v>265</v>
      </c>
    </row>
    <row r="92" spans="4:12" x14ac:dyDescent="0.2">
      <c r="I92" s="7"/>
      <c r="J92" s="32" t="s">
        <v>566</v>
      </c>
      <c r="K92" s="33" t="s">
        <v>747</v>
      </c>
      <c r="L92" s="14" t="s">
        <v>266</v>
      </c>
    </row>
    <row r="93" spans="4:12" x14ac:dyDescent="0.2">
      <c r="I93" s="7"/>
      <c r="J93" s="32" t="s">
        <v>567</v>
      </c>
      <c r="K93" s="33" t="s">
        <v>748</v>
      </c>
      <c r="L93" s="14" t="s">
        <v>267</v>
      </c>
    </row>
    <row r="94" spans="4:12" x14ac:dyDescent="0.2">
      <c r="I94" s="7"/>
      <c r="J94" s="32" t="s">
        <v>568</v>
      </c>
      <c r="K94" s="33" t="s">
        <v>749</v>
      </c>
      <c r="L94" s="14" t="s">
        <v>268</v>
      </c>
    </row>
    <row r="95" spans="4:12" x14ac:dyDescent="0.2">
      <c r="I95" s="7"/>
      <c r="J95" s="32" t="s">
        <v>569</v>
      </c>
      <c r="K95" s="33" t="s">
        <v>750</v>
      </c>
      <c r="L95" s="14" t="s">
        <v>269</v>
      </c>
    </row>
    <row r="96" spans="4:12" x14ac:dyDescent="0.2">
      <c r="I96" s="7"/>
      <c r="J96" s="32" t="s">
        <v>570</v>
      </c>
      <c r="K96" s="33" t="s">
        <v>751</v>
      </c>
      <c r="L96" s="14" t="s">
        <v>270</v>
      </c>
    </row>
    <row r="97" spans="1:12" x14ac:dyDescent="0.2">
      <c r="I97" s="7"/>
      <c r="J97" s="32" t="s">
        <v>571</v>
      </c>
      <c r="K97" s="33" t="s">
        <v>752</v>
      </c>
      <c r="L97" s="14" t="s">
        <v>271</v>
      </c>
    </row>
    <row r="98" spans="1:12" x14ac:dyDescent="0.2">
      <c r="I98" s="7"/>
      <c r="J98" s="32" t="s">
        <v>572</v>
      </c>
      <c r="K98" s="33" t="s">
        <v>753</v>
      </c>
      <c r="L98" s="14" t="s">
        <v>272</v>
      </c>
    </row>
    <row r="99" spans="1:12" x14ac:dyDescent="0.2">
      <c r="I99" s="7"/>
      <c r="J99" s="32" t="s">
        <v>573</v>
      </c>
      <c r="K99" s="33" t="s">
        <v>754</v>
      </c>
      <c r="L99" s="14" t="s">
        <v>273</v>
      </c>
    </row>
    <row r="100" spans="1:12" x14ac:dyDescent="0.2">
      <c r="A100" s="6"/>
      <c r="B100" s="6"/>
      <c r="I100" s="7"/>
      <c r="J100" s="32" t="s">
        <v>574</v>
      </c>
      <c r="K100" s="33" t="s">
        <v>755</v>
      </c>
      <c r="L100" s="14" t="s">
        <v>274</v>
      </c>
    </row>
    <row r="101" spans="1:12" x14ac:dyDescent="0.2">
      <c r="A101" s="6"/>
      <c r="B101" s="6"/>
      <c r="I101" s="7"/>
      <c r="J101" s="32" t="s">
        <v>575</v>
      </c>
      <c r="K101" s="33" t="s">
        <v>756</v>
      </c>
      <c r="L101" s="14" t="s">
        <v>275</v>
      </c>
    </row>
    <row r="102" spans="1:12" x14ac:dyDescent="0.2">
      <c r="I102" s="7"/>
      <c r="J102" s="32" t="s">
        <v>576</v>
      </c>
      <c r="K102" s="33" t="s">
        <v>757</v>
      </c>
      <c r="L102" s="14" t="s">
        <v>276</v>
      </c>
    </row>
    <row r="103" spans="1:12" x14ac:dyDescent="0.2">
      <c r="I103" s="7"/>
      <c r="J103" s="32" t="s">
        <v>577</v>
      </c>
      <c r="K103" s="33" t="s">
        <v>758</v>
      </c>
      <c r="L103" s="14" t="s">
        <v>277</v>
      </c>
    </row>
    <row r="104" spans="1:12" x14ac:dyDescent="0.2">
      <c r="I104" s="7"/>
      <c r="J104" s="32" t="s">
        <v>578</v>
      </c>
      <c r="K104" s="33" t="s">
        <v>759</v>
      </c>
      <c r="L104" s="14" t="s">
        <v>278</v>
      </c>
    </row>
    <row r="105" spans="1:12" x14ac:dyDescent="0.2">
      <c r="I105" s="7"/>
      <c r="J105" s="32" t="s">
        <v>579</v>
      </c>
      <c r="K105" s="33" t="s">
        <v>760</v>
      </c>
      <c r="L105" s="14" t="s">
        <v>279</v>
      </c>
    </row>
    <row r="106" spans="1:12" x14ac:dyDescent="0.2">
      <c r="I106" s="7"/>
      <c r="J106" s="32" t="s">
        <v>580</v>
      </c>
      <c r="K106" s="33" t="s">
        <v>761</v>
      </c>
      <c r="L106" s="14" t="s">
        <v>280</v>
      </c>
    </row>
    <row r="107" spans="1:12" x14ac:dyDescent="0.2">
      <c r="I107" s="7"/>
      <c r="J107" s="32" t="s">
        <v>581</v>
      </c>
      <c r="K107" s="33" t="s">
        <v>762</v>
      </c>
      <c r="L107" s="14" t="s">
        <v>281</v>
      </c>
    </row>
    <row r="108" spans="1:12" x14ac:dyDescent="0.2">
      <c r="I108" s="7"/>
      <c r="J108" s="32" t="s">
        <v>582</v>
      </c>
      <c r="K108" s="33" t="s">
        <v>763</v>
      </c>
      <c r="L108" s="14" t="s">
        <v>282</v>
      </c>
    </row>
    <row r="109" spans="1:12" x14ac:dyDescent="0.2">
      <c r="I109" s="7"/>
      <c r="J109" s="32" t="s">
        <v>583</v>
      </c>
      <c r="K109" s="33" t="s">
        <v>764</v>
      </c>
      <c r="L109" s="14" t="s">
        <v>283</v>
      </c>
    </row>
    <row r="110" spans="1:12" x14ac:dyDescent="0.2">
      <c r="A110" s="6"/>
      <c r="B110" s="6"/>
      <c r="I110" s="7"/>
      <c r="J110" s="32" t="s">
        <v>584</v>
      </c>
      <c r="K110" s="33" t="s">
        <v>765</v>
      </c>
      <c r="L110" s="14" t="s">
        <v>284</v>
      </c>
    </row>
    <row r="111" spans="1:12" x14ac:dyDescent="0.2">
      <c r="A111" s="6"/>
      <c r="B111" s="6"/>
      <c r="I111" s="7"/>
      <c r="J111" s="32" t="s">
        <v>585</v>
      </c>
      <c r="K111" s="33" t="s">
        <v>766</v>
      </c>
      <c r="L111" s="14" t="s">
        <v>285</v>
      </c>
    </row>
    <row r="112" spans="1:12" x14ac:dyDescent="0.2">
      <c r="D112" s="1"/>
      <c r="E112" s="1"/>
      <c r="I112" s="7"/>
      <c r="J112" s="32" t="s">
        <v>586</v>
      </c>
      <c r="K112" s="33" t="s">
        <v>767</v>
      </c>
      <c r="L112" s="14" t="s">
        <v>286</v>
      </c>
    </row>
    <row r="113" spans="9:12" x14ac:dyDescent="0.2">
      <c r="I113" s="7"/>
      <c r="J113" s="32" t="s">
        <v>587</v>
      </c>
      <c r="K113" s="33" t="s">
        <v>768</v>
      </c>
      <c r="L113" s="14" t="s">
        <v>287</v>
      </c>
    </row>
    <row r="114" spans="9:12" x14ac:dyDescent="0.2">
      <c r="I114" s="7"/>
      <c r="J114" s="32" t="s">
        <v>588</v>
      </c>
      <c r="K114" s="33" t="s">
        <v>769</v>
      </c>
      <c r="L114" s="14" t="s">
        <v>288</v>
      </c>
    </row>
    <row r="115" spans="9:12" x14ac:dyDescent="0.2">
      <c r="I115" s="7"/>
      <c r="J115" s="32" t="s">
        <v>589</v>
      </c>
      <c r="K115" s="33" t="s">
        <v>770</v>
      </c>
      <c r="L115" s="14" t="s">
        <v>289</v>
      </c>
    </row>
    <row r="116" spans="9:12" x14ac:dyDescent="0.2">
      <c r="I116" s="7"/>
      <c r="J116" s="32" t="s">
        <v>590</v>
      </c>
      <c r="K116" s="33" t="s">
        <v>771</v>
      </c>
      <c r="L116" s="14" t="s">
        <v>290</v>
      </c>
    </row>
    <row r="117" spans="9:12" x14ac:dyDescent="0.2">
      <c r="I117" s="7"/>
      <c r="J117" s="32" t="s">
        <v>591</v>
      </c>
      <c r="K117" s="33" t="s">
        <v>772</v>
      </c>
      <c r="L117" s="14" t="s">
        <v>291</v>
      </c>
    </row>
    <row r="118" spans="9:12" x14ac:dyDescent="0.2">
      <c r="I118" s="7"/>
      <c r="J118" s="32" t="s">
        <v>592</v>
      </c>
      <c r="K118" s="33" t="s">
        <v>773</v>
      </c>
      <c r="L118" s="14" t="s">
        <v>292</v>
      </c>
    </row>
    <row r="119" spans="9:12" x14ac:dyDescent="0.2">
      <c r="I119" s="7"/>
      <c r="J119" s="32" t="s">
        <v>593</v>
      </c>
      <c r="K119" s="33" t="s">
        <v>774</v>
      </c>
      <c r="L119" s="14" t="s">
        <v>293</v>
      </c>
    </row>
    <row r="120" spans="9:12" x14ac:dyDescent="0.2">
      <c r="I120" s="7"/>
      <c r="J120" s="32" t="s">
        <v>594</v>
      </c>
      <c r="K120" s="33" t="s">
        <v>775</v>
      </c>
      <c r="L120" s="14" t="s">
        <v>294</v>
      </c>
    </row>
    <row r="121" spans="9:12" x14ac:dyDescent="0.2">
      <c r="I121" s="7"/>
      <c r="J121" s="32" t="s">
        <v>595</v>
      </c>
      <c r="K121" s="33" t="s">
        <v>776</v>
      </c>
      <c r="L121" s="14" t="s">
        <v>295</v>
      </c>
    </row>
    <row r="122" spans="9:12" x14ac:dyDescent="0.2">
      <c r="I122" s="7"/>
      <c r="J122" s="32" t="s">
        <v>596</v>
      </c>
      <c r="K122" s="33" t="s">
        <v>777</v>
      </c>
      <c r="L122" s="14" t="s">
        <v>296</v>
      </c>
    </row>
    <row r="123" spans="9:12" x14ac:dyDescent="0.2">
      <c r="I123" s="7"/>
      <c r="J123" s="32" t="s">
        <v>597</v>
      </c>
      <c r="K123" s="33" t="s">
        <v>778</v>
      </c>
      <c r="L123" s="14" t="s">
        <v>297</v>
      </c>
    </row>
    <row r="124" spans="9:12" x14ac:dyDescent="0.2">
      <c r="I124" s="7"/>
      <c r="J124" s="32" t="s">
        <v>598</v>
      </c>
      <c r="K124" s="33" t="s">
        <v>779</v>
      </c>
      <c r="L124" s="14" t="s">
        <v>298</v>
      </c>
    </row>
    <row r="125" spans="9:12" x14ac:dyDescent="0.2">
      <c r="I125" s="7"/>
      <c r="J125" s="32" t="s">
        <v>599</v>
      </c>
      <c r="K125" s="33" t="s">
        <v>780</v>
      </c>
      <c r="L125" s="14" t="s">
        <v>304</v>
      </c>
    </row>
    <row r="126" spans="9:12" x14ac:dyDescent="0.2">
      <c r="I126" s="7"/>
      <c r="J126" s="32" t="s">
        <v>600</v>
      </c>
      <c r="K126" s="33" t="s">
        <v>781</v>
      </c>
      <c r="L126" s="14" t="s">
        <v>305</v>
      </c>
    </row>
    <row r="127" spans="9:12" x14ac:dyDescent="0.2">
      <c r="I127" s="7"/>
      <c r="J127" s="32" t="s">
        <v>601</v>
      </c>
      <c r="K127" s="33" t="s">
        <v>782</v>
      </c>
      <c r="L127" s="14" t="s">
        <v>306</v>
      </c>
    </row>
    <row r="128" spans="9:12" x14ac:dyDescent="0.2">
      <c r="I128" s="7"/>
      <c r="J128" s="32" t="s">
        <v>602</v>
      </c>
      <c r="K128" s="33" t="s">
        <v>783</v>
      </c>
      <c r="L128" s="14" t="s">
        <v>309</v>
      </c>
    </row>
    <row r="129" spans="9:12" x14ac:dyDescent="0.2">
      <c r="I129" s="7"/>
      <c r="J129" s="32" t="s">
        <v>603</v>
      </c>
      <c r="K129" s="33" t="s">
        <v>784</v>
      </c>
      <c r="L129" s="14" t="s">
        <v>310</v>
      </c>
    </row>
    <row r="130" spans="9:12" x14ac:dyDescent="0.2">
      <c r="I130" s="7"/>
      <c r="J130" s="32" t="s">
        <v>604</v>
      </c>
      <c r="K130" s="33" t="s">
        <v>785</v>
      </c>
      <c r="L130" s="14" t="s">
        <v>311</v>
      </c>
    </row>
    <row r="131" spans="9:12" x14ac:dyDescent="0.2">
      <c r="I131" s="7"/>
      <c r="J131" s="32" t="s">
        <v>605</v>
      </c>
      <c r="K131" s="33" t="s">
        <v>786</v>
      </c>
      <c r="L131" s="14" t="s">
        <v>312</v>
      </c>
    </row>
    <row r="132" spans="9:12" x14ac:dyDescent="0.2">
      <c r="I132" s="7"/>
      <c r="J132" s="32" t="s">
        <v>606</v>
      </c>
      <c r="K132" s="33" t="s">
        <v>787</v>
      </c>
      <c r="L132" s="14" t="s">
        <v>313</v>
      </c>
    </row>
    <row r="133" spans="9:12" x14ac:dyDescent="0.2">
      <c r="I133" s="7"/>
      <c r="J133" s="32" t="s">
        <v>607</v>
      </c>
      <c r="K133" s="33" t="s">
        <v>788</v>
      </c>
      <c r="L133" s="14" t="s">
        <v>314</v>
      </c>
    </row>
    <row r="134" spans="9:12" x14ac:dyDescent="0.2">
      <c r="I134" s="7"/>
      <c r="J134" s="32" t="s">
        <v>608</v>
      </c>
      <c r="K134" s="33" t="s">
        <v>789</v>
      </c>
      <c r="L134" s="14" t="s">
        <v>299</v>
      </c>
    </row>
    <row r="135" spans="9:12" x14ac:dyDescent="0.2">
      <c r="I135" s="7"/>
      <c r="J135" s="32" t="s">
        <v>609</v>
      </c>
      <c r="K135" s="33" t="s">
        <v>790</v>
      </c>
      <c r="L135" s="14" t="s">
        <v>300</v>
      </c>
    </row>
    <row r="136" spans="9:12" x14ac:dyDescent="0.2">
      <c r="I136" s="7"/>
      <c r="J136" s="32" t="s">
        <v>610</v>
      </c>
      <c r="K136" s="33" t="s">
        <v>791</v>
      </c>
      <c r="L136" s="14" t="s">
        <v>301</v>
      </c>
    </row>
    <row r="137" spans="9:12" x14ac:dyDescent="0.2">
      <c r="I137" s="7"/>
      <c r="J137" s="32" t="s">
        <v>611</v>
      </c>
      <c r="K137" s="33" t="s">
        <v>792</v>
      </c>
      <c r="L137" s="14" t="s">
        <v>302</v>
      </c>
    </row>
    <row r="138" spans="9:12" x14ac:dyDescent="0.2">
      <c r="I138" s="7"/>
      <c r="J138" s="32" t="s">
        <v>612</v>
      </c>
      <c r="K138" s="33" t="s">
        <v>793</v>
      </c>
      <c r="L138" s="14" t="s">
        <v>303</v>
      </c>
    </row>
    <row r="139" spans="9:12" x14ac:dyDescent="0.2">
      <c r="I139" s="7"/>
      <c r="J139" s="32" t="s">
        <v>613</v>
      </c>
      <c r="K139" s="33" t="s">
        <v>794</v>
      </c>
      <c r="L139" s="14" t="s">
        <v>307</v>
      </c>
    </row>
    <row r="140" spans="9:12" x14ac:dyDescent="0.2">
      <c r="I140" s="7"/>
      <c r="J140" s="32" t="s">
        <v>614</v>
      </c>
      <c r="K140" s="33" t="s">
        <v>795</v>
      </c>
      <c r="L140" s="14" t="s">
        <v>308</v>
      </c>
    </row>
    <row r="141" spans="9:12" x14ac:dyDescent="0.2">
      <c r="I141" s="7"/>
      <c r="J141" s="32" t="s">
        <v>615</v>
      </c>
      <c r="K141" s="33" t="s">
        <v>796</v>
      </c>
      <c r="L141" s="14" t="s">
        <v>315</v>
      </c>
    </row>
    <row r="142" spans="9:12" x14ac:dyDescent="0.2">
      <c r="I142" s="7"/>
      <c r="J142" s="32" t="s">
        <v>616</v>
      </c>
      <c r="K142" s="33" t="s">
        <v>797</v>
      </c>
      <c r="L142" s="14" t="s">
        <v>316</v>
      </c>
    </row>
    <row r="143" spans="9:12" x14ac:dyDescent="0.2">
      <c r="I143" s="7"/>
      <c r="J143" s="32" t="s">
        <v>617</v>
      </c>
      <c r="K143" s="33" t="s">
        <v>798</v>
      </c>
      <c r="L143" s="14" t="s">
        <v>317</v>
      </c>
    </row>
    <row r="144" spans="9:12" x14ac:dyDescent="0.2">
      <c r="I144" s="7"/>
      <c r="J144" s="32" t="s">
        <v>618</v>
      </c>
      <c r="K144" s="33" t="s">
        <v>799</v>
      </c>
      <c r="L144" s="14" t="s">
        <v>318</v>
      </c>
    </row>
    <row r="145" spans="9:12" x14ac:dyDescent="0.2">
      <c r="I145" s="7"/>
      <c r="J145" s="32" t="s">
        <v>619</v>
      </c>
      <c r="K145" s="33" t="s">
        <v>800</v>
      </c>
      <c r="L145" s="14" t="s">
        <v>319</v>
      </c>
    </row>
    <row r="146" spans="9:12" x14ac:dyDescent="0.2">
      <c r="I146" s="7"/>
      <c r="J146" s="32" t="s">
        <v>620</v>
      </c>
      <c r="K146" s="33" t="s">
        <v>801</v>
      </c>
      <c r="L146" s="14" t="s">
        <v>320</v>
      </c>
    </row>
    <row r="147" spans="9:12" x14ac:dyDescent="0.2">
      <c r="I147" s="11"/>
      <c r="J147" s="32" t="s">
        <v>621</v>
      </c>
      <c r="K147" s="33" t="s">
        <v>802</v>
      </c>
      <c r="L147" s="14" t="s">
        <v>321</v>
      </c>
    </row>
    <row r="148" spans="9:12" x14ac:dyDescent="0.2">
      <c r="I148" s="11"/>
      <c r="J148" s="32" t="s">
        <v>622</v>
      </c>
      <c r="K148" s="33" t="s">
        <v>803</v>
      </c>
      <c r="L148" s="14" t="s">
        <v>322</v>
      </c>
    </row>
    <row r="149" spans="9:12" ht="15.75" x14ac:dyDescent="0.25">
      <c r="I149" s="11"/>
      <c r="J149" s="32" t="s">
        <v>623</v>
      </c>
      <c r="K149" s="33" t="s">
        <v>804</v>
      </c>
    </row>
    <row r="150" spans="9:12" x14ac:dyDescent="0.2">
      <c r="I150" s="11"/>
      <c r="J150" s="32" t="s">
        <v>624</v>
      </c>
      <c r="K150" s="33" t="s">
        <v>805</v>
      </c>
      <c r="L150"/>
    </row>
    <row r="151" spans="9:12" x14ac:dyDescent="0.2">
      <c r="I151" s="11"/>
      <c r="J151" s="32" t="s">
        <v>625</v>
      </c>
      <c r="K151" s="33" t="s">
        <v>806</v>
      </c>
      <c r="L151"/>
    </row>
    <row r="152" spans="9:12" x14ac:dyDescent="0.2">
      <c r="I152" s="11"/>
      <c r="J152" s="32" t="s">
        <v>626</v>
      </c>
      <c r="K152" s="33" t="s">
        <v>807</v>
      </c>
      <c r="L152"/>
    </row>
    <row r="153" spans="9:12" x14ac:dyDescent="0.2">
      <c r="I153" s="11"/>
      <c r="J153" s="32" t="s">
        <v>627</v>
      </c>
      <c r="K153" s="33" t="s">
        <v>808</v>
      </c>
      <c r="L153"/>
    </row>
    <row r="154" spans="9:12" x14ac:dyDescent="0.2">
      <c r="I154" s="11"/>
      <c r="J154" s="32" t="s">
        <v>628</v>
      </c>
      <c r="K154" s="33" t="s">
        <v>809</v>
      </c>
      <c r="L154"/>
    </row>
    <row r="155" spans="9:12" x14ac:dyDescent="0.2">
      <c r="I155" s="11"/>
      <c r="J155" s="32" t="s">
        <v>629</v>
      </c>
      <c r="K155" s="33" t="s">
        <v>810</v>
      </c>
      <c r="L155"/>
    </row>
    <row r="156" spans="9:12" x14ac:dyDescent="0.2">
      <c r="I156" s="11"/>
      <c r="J156" s="32" t="s">
        <v>630</v>
      </c>
      <c r="K156" s="33" t="s">
        <v>811</v>
      </c>
      <c r="L156"/>
    </row>
    <row r="157" spans="9:12" x14ac:dyDescent="0.2">
      <c r="I157" s="11"/>
      <c r="J157" s="32" t="s">
        <v>631</v>
      </c>
      <c r="K157" s="33" t="s">
        <v>812</v>
      </c>
      <c r="L157"/>
    </row>
    <row r="158" spans="9:12" x14ac:dyDescent="0.2">
      <c r="I158" s="11"/>
      <c r="J158" s="32" t="s">
        <v>632</v>
      </c>
      <c r="K158" s="33" t="s">
        <v>813</v>
      </c>
      <c r="L158"/>
    </row>
    <row r="159" spans="9:12" x14ac:dyDescent="0.2">
      <c r="I159" s="11"/>
      <c r="J159" s="32" t="s">
        <v>633</v>
      </c>
      <c r="K159" s="33" t="s">
        <v>814</v>
      </c>
      <c r="L159"/>
    </row>
    <row r="160" spans="9:12" x14ac:dyDescent="0.2">
      <c r="I160" s="11"/>
      <c r="J160" s="32" t="s">
        <v>634</v>
      </c>
      <c r="K160" s="33" t="s">
        <v>815</v>
      </c>
      <c r="L160"/>
    </row>
    <row r="161" spans="9:12" x14ac:dyDescent="0.2">
      <c r="I161" s="11"/>
      <c r="J161" s="32" t="s">
        <v>635</v>
      </c>
      <c r="K161" s="33" t="s">
        <v>816</v>
      </c>
      <c r="L161"/>
    </row>
    <row r="162" spans="9:12" x14ac:dyDescent="0.2">
      <c r="I162" s="11"/>
      <c r="J162" s="32" t="s">
        <v>636</v>
      </c>
      <c r="K162" s="33" t="s">
        <v>817</v>
      </c>
      <c r="L162"/>
    </row>
    <row r="163" spans="9:12" x14ac:dyDescent="0.2">
      <c r="I163" s="11"/>
      <c r="J163" s="32" t="s">
        <v>637</v>
      </c>
      <c r="K163" s="33" t="s">
        <v>818</v>
      </c>
      <c r="L163"/>
    </row>
    <row r="164" spans="9:12" x14ac:dyDescent="0.2">
      <c r="I164" s="11"/>
      <c r="J164" s="32" t="s">
        <v>638</v>
      </c>
      <c r="K164" s="33" t="s">
        <v>819</v>
      </c>
      <c r="L164"/>
    </row>
    <row r="165" spans="9:12" x14ac:dyDescent="0.2">
      <c r="J165" s="32" t="s">
        <v>639</v>
      </c>
      <c r="K165" s="33" t="s">
        <v>820</v>
      </c>
      <c r="L165"/>
    </row>
    <row r="166" spans="9:12" x14ac:dyDescent="0.2">
      <c r="J166" s="32" t="s">
        <v>640</v>
      </c>
      <c r="K166" s="33" t="s">
        <v>821</v>
      </c>
      <c r="L166"/>
    </row>
    <row r="167" spans="9:12" x14ac:dyDescent="0.2">
      <c r="J167" s="32" t="s">
        <v>641</v>
      </c>
      <c r="K167" s="33" t="s">
        <v>822</v>
      </c>
      <c r="L167"/>
    </row>
    <row r="168" spans="9:12" x14ac:dyDescent="0.2">
      <c r="J168" s="32" t="s">
        <v>642</v>
      </c>
      <c r="K168" s="33" t="s">
        <v>823</v>
      </c>
      <c r="L168"/>
    </row>
    <row r="169" spans="9:12" x14ac:dyDescent="0.2">
      <c r="J169" s="32" t="s">
        <v>643</v>
      </c>
      <c r="K169" s="33" t="s">
        <v>824</v>
      </c>
      <c r="L169"/>
    </row>
    <row r="170" spans="9:12" x14ac:dyDescent="0.2">
      <c r="J170" s="32" t="s">
        <v>644</v>
      </c>
      <c r="K170" s="33" t="s">
        <v>825</v>
      </c>
      <c r="L170"/>
    </row>
    <row r="171" spans="9:12" x14ac:dyDescent="0.2">
      <c r="J171" s="32" t="s">
        <v>645</v>
      </c>
      <c r="K171" s="33" t="s">
        <v>826</v>
      </c>
      <c r="L171"/>
    </row>
    <row r="172" spans="9:12" x14ac:dyDescent="0.2">
      <c r="J172" s="32" t="s">
        <v>646</v>
      </c>
      <c r="K172" s="33" t="s">
        <v>827</v>
      </c>
      <c r="L172"/>
    </row>
    <row r="173" spans="9:12" x14ac:dyDescent="0.2">
      <c r="J173" s="32" t="s">
        <v>647</v>
      </c>
      <c r="K173" s="33" t="s">
        <v>828</v>
      </c>
      <c r="L173"/>
    </row>
    <row r="174" spans="9:12" x14ac:dyDescent="0.2">
      <c r="J174" s="32" t="s">
        <v>648</v>
      </c>
      <c r="K174" s="33" t="s">
        <v>829</v>
      </c>
      <c r="L174"/>
    </row>
    <row r="175" spans="9:12" x14ac:dyDescent="0.2">
      <c r="J175" s="32" t="s">
        <v>649</v>
      </c>
      <c r="K175" s="33" t="s">
        <v>830</v>
      </c>
      <c r="L175"/>
    </row>
    <row r="176" spans="9:12" x14ac:dyDescent="0.2">
      <c r="J176" s="32" t="s">
        <v>650</v>
      </c>
      <c r="K176" s="33" t="s">
        <v>847</v>
      </c>
      <c r="L176"/>
    </row>
    <row r="177" spans="10:12" x14ac:dyDescent="0.2">
      <c r="J177" s="32" t="s">
        <v>651</v>
      </c>
      <c r="K177" s="33" t="s">
        <v>831</v>
      </c>
      <c r="L177"/>
    </row>
    <row r="178" spans="10:12" x14ac:dyDescent="0.2">
      <c r="J178" s="32" t="s">
        <v>652</v>
      </c>
      <c r="K178" s="33" t="s">
        <v>832</v>
      </c>
      <c r="L178"/>
    </row>
    <row r="179" spans="10:12" x14ac:dyDescent="0.2">
      <c r="J179" s="32" t="s">
        <v>653</v>
      </c>
      <c r="K179" s="33" t="s">
        <v>833</v>
      </c>
      <c r="L179"/>
    </row>
    <row r="180" spans="10:12" x14ac:dyDescent="0.2">
      <c r="J180" s="32" t="s">
        <v>654</v>
      </c>
      <c r="K180" s="33" t="s">
        <v>834</v>
      </c>
      <c r="L180"/>
    </row>
    <row r="181" spans="10:12" x14ac:dyDescent="0.2">
      <c r="J181" s="32" t="s">
        <v>655</v>
      </c>
      <c r="K181" s="33" t="s">
        <v>835</v>
      </c>
      <c r="L181"/>
    </row>
    <row r="182" spans="10:12" x14ac:dyDescent="0.2">
      <c r="J182" s="32" t="s">
        <v>656</v>
      </c>
      <c r="K182" s="33" t="s">
        <v>836</v>
      </c>
      <c r="L182"/>
    </row>
    <row r="183" spans="10:12" x14ac:dyDescent="0.2">
      <c r="J183" s="32" t="s">
        <v>657</v>
      </c>
      <c r="K183" s="33" t="s">
        <v>837</v>
      </c>
      <c r="L183"/>
    </row>
    <row r="184" spans="10:12" x14ac:dyDescent="0.2">
      <c r="J184" s="32" t="s">
        <v>658</v>
      </c>
      <c r="K184" s="33" t="s">
        <v>838</v>
      </c>
      <c r="L184"/>
    </row>
    <row r="185" spans="10:12" x14ac:dyDescent="0.2">
      <c r="J185" s="32" t="s">
        <v>659</v>
      </c>
      <c r="K185" s="33" t="s">
        <v>839</v>
      </c>
      <c r="L185"/>
    </row>
    <row r="186" spans="10:12" x14ac:dyDescent="0.2">
      <c r="J186" s="32" t="s">
        <v>660</v>
      </c>
      <c r="K186" s="33" t="s">
        <v>840</v>
      </c>
      <c r="L186"/>
    </row>
    <row r="187" spans="10:12" x14ac:dyDescent="0.2">
      <c r="J187" s="32" t="s">
        <v>661</v>
      </c>
      <c r="K187" s="33" t="s">
        <v>848</v>
      </c>
      <c r="L187"/>
    </row>
    <row r="188" spans="10:12" x14ac:dyDescent="0.2">
      <c r="J188" s="32" t="s">
        <v>662</v>
      </c>
      <c r="K188" s="33" t="s">
        <v>841</v>
      </c>
      <c r="L188"/>
    </row>
    <row r="189" spans="10:12" x14ac:dyDescent="0.2">
      <c r="J189" s="32" t="s">
        <v>663</v>
      </c>
      <c r="K189" s="33" t="s">
        <v>842</v>
      </c>
      <c r="L189"/>
    </row>
    <row r="190" spans="10:12" x14ac:dyDescent="0.2">
      <c r="J190" s="32" t="s">
        <v>664</v>
      </c>
      <c r="K190" s="33" t="s">
        <v>843</v>
      </c>
      <c r="L190"/>
    </row>
    <row r="191" spans="10:12" ht="12.75" x14ac:dyDescent="0.2">
      <c r="L191"/>
    </row>
    <row r="192" spans="10:12" ht="12.75" x14ac:dyDescent="0.2">
      <c r="L192"/>
    </row>
    <row r="193" spans="12:12" ht="12.75" x14ac:dyDescent="0.2">
      <c r="L193"/>
    </row>
    <row r="194" spans="12:12" ht="12.75" x14ac:dyDescent="0.2">
      <c r="L194"/>
    </row>
    <row r="195" spans="12:12" ht="12.75" x14ac:dyDescent="0.2">
      <c r="L195"/>
    </row>
    <row r="196" spans="12:12" ht="12.75" x14ac:dyDescent="0.2">
      <c r="L196"/>
    </row>
    <row r="197" spans="12:12" ht="12.75" x14ac:dyDescent="0.2">
      <c r="L197"/>
    </row>
    <row r="198" spans="12:12" ht="12.75" x14ac:dyDescent="0.2">
      <c r="L198"/>
    </row>
    <row r="199" spans="12:12" ht="12.75" x14ac:dyDescent="0.2">
      <c r="L199"/>
    </row>
    <row r="200" spans="12:12" ht="12.75" x14ac:dyDescent="0.2">
      <c r="L200"/>
    </row>
    <row r="201" spans="12:12" ht="12.75" x14ac:dyDescent="0.2">
      <c r="L201"/>
    </row>
    <row r="202" spans="12:12" ht="12.75" x14ac:dyDescent="0.2">
      <c r="L202"/>
    </row>
    <row r="203" spans="12:12" ht="12.75" x14ac:dyDescent="0.2">
      <c r="L203"/>
    </row>
    <row r="204" spans="12:12" ht="12.75" x14ac:dyDescent="0.2">
      <c r="L204"/>
    </row>
    <row r="205" spans="12:12" ht="12.75" x14ac:dyDescent="0.2">
      <c r="L205"/>
    </row>
    <row r="206" spans="12:12" ht="12.75" x14ac:dyDescent="0.2">
      <c r="L206"/>
    </row>
    <row r="207" spans="12:12" ht="12.75" x14ac:dyDescent="0.2">
      <c r="L207"/>
    </row>
    <row r="208" spans="12:12" ht="12.75" x14ac:dyDescent="0.2">
      <c r="L208"/>
    </row>
    <row r="209" spans="12:12" ht="12.75" x14ac:dyDescent="0.2">
      <c r="L209"/>
    </row>
    <row r="210" spans="12:12" ht="12.75" x14ac:dyDescent="0.2">
      <c r="L210"/>
    </row>
    <row r="211" spans="12:12" ht="12.75" x14ac:dyDescent="0.2">
      <c r="L211"/>
    </row>
    <row r="212" spans="12:12" ht="12.75" x14ac:dyDescent="0.2">
      <c r="L212"/>
    </row>
    <row r="213" spans="12:12" ht="12.75" x14ac:dyDescent="0.2">
      <c r="L213"/>
    </row>
    <row r="214" spans="12:12" ht="12.75" x14ac:dyDescent="0.2">
      <c r="L214"/>
    </row>
    <row r="215" spans="12:12" ht="12.75" x14ac:dyDescent="0.2">
      <c r="L215"/>
    </row>
    <row r="216" spans="12:12" ht="12.75" x14ac:dyDescent="0.2">
      <c r="L216"/>
    </row>
    <row r="217" spans="12:12" ht="12.75" x14ac:dyDescent="0.2">
      <c r="L217"/>
    </row>
    <row r="218" spans="12:12" ht="12.75" x14ac:dyDescent="0.2">
      <c r="L218"/>
    </row>
    <row r="219" spans="12:12" ht="12.75" x14ac:dyDescent="0.2">
      <c r="L219"/>
    </row>
    <row r="220" spans="12:12" ht="12.75" x14ac:dyDescent="0.2">
      <c r="L220"/>
    </row>
    <row r="221" spans="12:12" ht="12.75" x14ac:dyDescent="0.2">
      <c r="L221"/>
    </row>
    <row r="222" spans="12:12" ht="12.75" x14ac:dyDescent="0.2">
      <c r="L222"/>
    </row>
    <row r="223" spans="12:12" ht="12.75" x14ac:dyDescent="0.2">
      <c r="L223"/>
    </row>
    <row r="224" spans="12:12" ht="12.75" x14ac:dyDescent="0.2">
      <c r="L224"/>
    </row>
    <row r="225" spans="12:12" ht="12.75" x14ac:dyDescent="0.2">
      <c r="L225"/>
    </row>
    <row r="226" spans="12:12" ht="12.75" x14ac:dyDescent="0.2">
      <c r="L226"/>
    </row>
    <row r="227" spans="12:12" ht="12.75" x14ac:dyDescent="0.2">
      <c r="L227"/>
    </row>
    <row r="228" spans="12:12" ht="12.75" x14ac:dyDescent="0.2">
      <c r="L228"/>
    </row>
    <row r="229" spans="12:12" ht="12.75" x14ac:dyDescent="0.2">
      <c r="L229"/>
    </row>
    <row r="230" spans="12:12" ht="12.75" x14ac:dyDescent="0.2">
      <c r="L230"/>
    </row>
    <row r="231" spans="12:12" ht="12.75" x14ac:dyDescent="0.2">
      <c r="L231"/>
    </row>
    <row r="232" spans="12:12" ht="12.75" x14ac:dyDescent="0.2">
      <c r="L232"/>
    </row>
    <row r="233" spans="12:12" ht="12.75" x14ac:dyDescent="0.2">
      <c r="L233"/>
    </row>
    <row r="234" spans="12:12" ht="12.75" x14ac:dyDescent="0.2">
      <c r="L234"/>
    </row>
    <row r="235" spans="12:12" ht="12.75" x14ac:dyDescent="0.2">
      <c r="L235"/>
    </row>
    <row r="236" spans="12:12" ht="12.75" x14ac:dyDescent="0.2">
      <c r="L236"/>
    </row>
    <row r="237" spans="12:12" ht="12.75" x14ac:dyDescent="0.2">
      <c r="L237"/>
    </row>
    <row r="238" spans="12:12" ht="12.75" x14ac:dyDescent="0.2">
      <c r="L238"/>
    </row>
    <row r="239" spans="12:12" ht="12.75" x14ac:dyDescent="0.2">
      <c r="L239"/>
    </row>
    <row r="240" spans="12:12" ht="12.75" x14ac:dyDescent="0.2">
      <c r="L240"/>
    </row>
    <row r="241" spans="12:12" ht="12.75" x14ac:dyDescent="0.2">
      <c r="L241"/>
    </row>
    <row r="242" spans="12:12" ht="12.75" x14ac:dyDescent="0.2">
      <c r="L242"/>
    </row>
    <row r="243" spans="12:12" ht="12.75" x14ac:dyDescent="0.2">
      <c r="L243"/>
    </row>
    <row r="244" spans="12:12" ht="12.75" x14ac:dyDescent="0.2">
      <c r="L244"/>
    </row>
    <row r="245" spans="12:12" ht="12.75" x14ac:dyDescent="0.2">
      <c r="L245"/>
    </row>
    <row r="246" spans="12:12" ht="12.75" x14ac:dyDescent="0.2">
      <c r="L246"/>
    </row>
    <row r="247" spans="12:12" ht="12.75" x14ac:dyDescent="0.2">
      <c r="L247"/>
    </row>
    <row r="248" spans="12:12" ht="12.75" x14ac:dyDescent="0.2">
      <c r="L248"/>
    </row>
    <row r="249" spans="12:12" ht="12.75" x14ac:dyDescent="0.2">
      <c r="L249"/>
    </row>
    <row r="250" spans="12:12" ht="12.75" x14ac:dyDescent="0.2">
      <c r="L250"/>
    </row>
    <row r="251" spans="12:12" ht="12.75" x14ac:dyDescent="0.2">
      <c r="L251"/>
    </row>
    <row r="252" spans="12:12" ht="12.75" x14ac:dyDescent="0.2">
      <c r="L252"/>
    </row>
    <row r="253" spans="12:12" ht="12.75" x14ac:dyDescent="0.2">
      <c r="L253"/>
    </row>
    <row r="254" spans="12:12" ht="12.75" x14ac:dyDescent="0.2">
      <c r="L254"/>
    </row>
    <row r="255" spans="12:12" ht="12.75" x14ac:dyDescent="0.2">
      <c r="L255"/>
    </row>
    <row r="256" spans="12:12" ht="12.75" x14ac:dyDescent="0.2">
      <c r="L256"/>
    </row>
    <row r="257" spans="12:12" ht="12.75" x14ac:dyDescent="0.2">
      <c r="L257"/>
    </row>
    <row r="258" spans="12:12" ht="12.75" x14ac:dyDescent="0.2">
      <c r="L258"/>
    </row>
    <row r="259" spans="12:12" ht="12.75" x14ac:dyDescent="0.2">
      <c r="L259"/>
    </row>
    <row r="260" spans="12:12" ht="12.75" x14ac:dyDescent="0.2">
      <c r="L260"/>
    </row>
    <row r="261" spans="12:12" ht="12.75" x14ac:dyDescent="0.2">
      <c r="L261"/>
    </row>
    <row r="262" spans="12:12" ht="12.75" x14ac:dyDescent="0.2">
      <c r="L262"/>
    </row>
    <row r="263" spans="12:12" ht="12.75" x14ac:dyDescent="0.2">
      <c r="L263"/>
    </row>
    <row r="264" spans="12:12" ht="12.75" x14ac:dyDescent="0.2">
      <c r="L264"/>
    </row>
    <row r="265" spans="12:12" ht="12.75" x14ac:dyDescent="0.2">
      <c r="L265"/>
    </row>
    <row r="266" spans="12:12" ht="12.75" x14ac:dyDescent="0.2">
      <c r="L266"/>
    </row>
    <row r="267" spans="12:12" ht="12.75" x14ac:dyDescent="0.2">
      <c r="L267"/>
    </row>
    <row r="268" spans="12:12" ht="12.75" x14ac:dyDescent="0.2">
      <c r="L268"/>
    </row>
    <row r="269" spans="12:12" ht="12.75" x14ac:dyDescent="0.2">
      <c r="L269"/>
    </row>
    <row r="270" spans="12:12" ht="12.75" x14ac:dyDescent="0.2">
      <c r="L270"/>
    </row>
    <row r="271" spans="12:12" ht="12.75" x14ac:dyDescent="0.2">
      <c r="L271"/>
    </row>
    <row r="272" spans="12:12" ht="12.75" x14ac:dyDescent="0.2">
      <c r="L272"/>
    </row>
    <row r="273" spans="12:12" ht="12.75" x14ac:dyDescent="0.2">
      <c r="L273"/>
    </row>
    <row r="274" spans="12:12" ht="12.75" x14ac:dyDescent="0.2">
      <c r="L274"/>
    </row>
    <row r="275" spans="12:12" ht="12.75" x14ac:dyDescent="0.2">
      <c r="L275"/>
    </row>
    <row r="276" spans="12:12" ht="12.75" x14ac:dyDescent="0.2">
      <c r="L276"/>
    </row>
    <row r="277" spans="12:12" ht="12.75" x14ac:dyDescent="0.2">
      <c r="L277"/>
    </row>
    <row r="278" spans="12:12" ht="12.75" x14ac:dyDescent="0.2">
      <c r="L278"/>
    </row>
    <row r="279" spans="12:12" ht="12.75" x14ac:dyDescent="0.2">
      <c r="L279"/>
    </row>
    <row r="280" spans="12:12" ht="12.75" x14ac:dyDescent="0.2">
      <c r="L280"/>
    </row>
    <row r="281" spans="12:12" ht="12.75" x14ac:dyDescent="0.2">
      <c r="L281"/>
    </row>
    <row r="282" spans="12:12" ht="12.75" x14ac:dyDescent="0.2">
      <c r="L282"/>
    </row>
    <row r="283" spans="12:12" ht="12.75" x14ac:dyDescent="0.2">
      <c r="L283"/>
    </row>
    <row r="284" spans="12:12" ht="12.75" x14ac:dyDescent="0.2">
      <c r="L284"/>
    </row>
    <row r="285" spans="12:12" ht="12.75" x14ac:dyDescent="0.2">
      <c r="L285"/>
    </row>
    <row r="286" spans="12:12" ht="12.75" x14ac:dyDescent="0.2">
      <c r="L286"/>
    </row>
    <row r="287" spans="12:12" ht="12.75" x14ac:dyDescent="0.2">
      <c r="L287"/>
    </row>
    <row r="288" spans="12:12" ht="12.75" x14ac:dyDescent="0.2">
      <c r="L288"/>
    </row>
    <row r="289" spans="12:12" ht="12.75" x14ac:dyDescent="0.2">
      <c r="L289"/>
    </row>
    <row r="290" spans="12:12" ht="12.75" x14ac:dyDescent="0.2">
      <c r="L290"/>
    </row>
    <row r="291" spans="12:12" ht="12.75" x14ac:dyDescent="0.2">
      <c r="L291"/>
    </row>
    <row r="292" spans="12:12" ht="12.75" x14ac:dyDescent="0.2">
      <c r="L292"/>
    </row>
    <row r="293" spans="12:12" ht="12.75" x14ac:dyDescent="0.2">
      <c r="L293"/>
    </row>
    <row r="294" spans="12:12" ht="12.75" x14ac:dyDescent="0.2">
      <c r="L294"/>
    </row>
    <row r="295" spans="12:12" ht="12.75" x14ac:dyDescent="0.2">
      <c r="L295"/>
    </row>
    <row r="296" spans="12:12" ht="12.75" x14ac:dyDescent="0.2">
      <c r="L296"/>
    </row>
    <row r="297" spans="12:12" ht="12.75" x14ac:dyDescent="0.2">
      <c r="L297"/>
    </row>
    <row r="298" spans="12:12" ht="12.75" x14ac:dyDescent="0.2">
      <c r="L298"/>
    </row>
    <row r="299" spans="12:12" ht="12.75" x14ac:dyDescent="0.2">
      <c r="L299"/>
    </row>
    <row r="300" spans="12:12" ht="12.75" x14ac:dyDescent="0.2">
      <c r="L300"/>
    </row>
    <row r="301" spans="12:12" ht="12.75" x14ac:dyDescent="0.2">
      <c r="L301"/>
    </row>
    <row r="302" spans="12:12" ht="12.75" x14ac:dyDescent="0.2">
      <c r="L302"/>
    </row>
    <row r="303" spans="12:12" ht="12.75" x14ac:dyDescent="0.2">
      <c r="L303"/>
    </row>
    <row r="304" spans="12:12" ht="12.75" x14ac:dyDescent="0.2">
      <c r="L304"/>
    </row>
    <row r="305" spans="12:12" ht="12.75" x14ac:dyDescent="0.2">
      <c r="L305"/>
    </row>
    <row r="306" spans="12:12" ht="12.75" x14ac:dyDescent="0.2">
      <c r="L306"/>
    </row>
    <row r="307" spans="12:12" ht="12.75" x14ac:dyDescent="0.2">
      <c r="L307"/>
    </row>
    <row r="308" spans="12:12" ht="12.75" x14ac:dyDescent="0.2">
      <c r="L308"/>
    </row>
    <row r="309" spans="12:12" ht="12.75" x14ac:dyDescent="0.2">
      <c r="L309"/>
    </row>
    <row r="310" spans="12:12" ht="12.75" x14ac:dyDescent="0.2">
      <c r="L310"/>
    </row>
    <row r="311" spans="12:12" ht="12.75" x14ac:dyDescent="0.2">
      <c r="L311"/>
    </row>
    <row r="312" spans="12:12" ht="12.75" x14ac:dyDescent="0.2">
      <c r="L312"/>
    </row>
    <row r="313" spans="12:12" ht="12.75" x14ac:dyDescent="0.2">
      <c r="L313"/>
    </row>
    <row r="314" spans="12:12" ht="12.75" x14ac:dyDescent="0.2">
      <c r="L314"/>
    </row>
    <row r="315" spans="12:12" ht="12.75" x14ac:dyDescent="0.2">
      <c r="L315"/>
    </row>
    <row r="316" spans="12:12" ht="12.75" x14ac:dyDescent="0.2">
      <c r="L316"/>
    </row>
    <row r="317" spans="12:12" ht="12.75" x14ac:dyDescent="0.2">
      <c r="L317"/>
    </row>
    <row r="318" spans="12:12" ht="12.75" x14ac:dyDescent="0.2">
      <c r="L318"/>
    </row>
    <row r="319" spans="12:12" ht="12.75" x14ac:dyDescent="0.2">
      <c r="L319"/>
    </row>
    <row r="320" spans="12:12" ht="12.75" x14ac:dyDescent="0.2">
      <c r="L320"/>
    </row>
    <row r="321" spans="12:12" ht="12.75" x14ac:dyDescent="0.2">
      <c r="L321"/>
    </row>
    <row r="322" spans="12:12" ht="12.75" x14ac:dyDescent="0.2">
      <c r="L322"/>
    </row>
    <row r="323" spans="12:12" ht="12.75" x14ac:dyDescent="0.2">
      <c r="L323"/>
    </row>
    <row r="324" spans="12:12" ht="12.75" x14ac:dyDescent="0.2">
      <c r="L324"/>
    </row>
    <row r="325" spans="12:12" ht="12.75" x14ac:dyDescent="0.2">
      <c r="L325"/>
    </row>
    <row r="326" spans="12:12" ht="12.75" x14ac:dyDescent="0.2">
      <c r="L326"/>
    </row>
    <row r="327" spans="12:12" ht="12.75" x14ac:dyDescent="0.2">
      <c r="L327"/>
    </row>
    <row r="328" spans="12:12" ht="12.75" x14ac:dyDescent="0.2">
      <c r="L328"/>
    </row>
    <row r="329" spans="12:12" ht="12.75" x14ac:dyDescent="0.2">
      <c r="L329"/>
    </row>
    <row r="330" spans="12:12" ht="12.75" x14ac:dyDescent="0.2">
      <c r="L330"/>
    </row>
    <row r="331" spans="12:12" ht="12.75" x14ac:dyDescent="0.2">
      <c r="L331"/>
    </row>
    <row r="332" spans="12:12" ht="12.75" x14ac:dyDescent="0.2">
      <c r="L332"/>
    </row>
    <row r="333" spans="12:12" ht="12.75" x14ac:dyDescent="0.2">
      <c r="L333"/>
    </row>
    <row r="334" spans="12:12" ht="12.75" x14ac:dyDescent="0.2">
      <c r="L334"/>
    </row>
    <row r="335" spans="12:12" ht="12.75" x14ac:dyDescent="0.2">
      <c r="L335"/>
    </row>
    <row r="336" spans="12:12" ht="12.75" x14ac:dyDescent="0.2">
      <c r="L336"/>
    </row>
    <row r="337" spans="12:12" ht="12.75" x14ac:dyDescent="0.2">
      <c r="L337"/>
    </row>
    <row r="338" spans="12:12" ht="12.75" x14ac:dyDescent="0.2">
      <c r="L338"/>
    </row>
    <row r="339" spans="12:12" ht="12.75" x14ac:dyDescent="0.2">
      <c r="L339"/>
    </row>
    <row r="340" spans="12:12" ht="12.75" x14ac:dyDescent="0.2">
      <c r="L340"/>
    </row>
    <row r="341" spans="12:12" ht="12.75" x14ac:dyDescent="0.2">
      <c r="L341"/>
    </row>
    <row r="342" spans="12:12" ht="12.75" x14ac:dyDescent="0.2">
      <c r="L342"/>
    </row>
    <row r="343" spans="12:12" ht="12.75" x14ac:dyDescent="0.2">
      <c r="L343"/>
    </row>
    <row r="344" spans="12:12" ht="12.75" x14ac:dyDescent="0.2">
      <c r="L344"/>
    </row>
    <row r="345" spans="12:12" ht="12.75" x14ac:dyDescent="0.2">
      <c r="L345"/>
    </row>
    <row r="346" spans="12:12" ht="12.75" x14ac:dyDescent="0.2">
      <c r="L346"/>
    </row>
    <row r="347" spans="12:12" ht="12.75" x14ac:dyDescent="0.2">
      <c r="L347"/>
    </row>
    <row r="348" spans="12:12" ht="12.75" x14ac:dyDescent="0.2">
      <c r="L348"/>
    </row>
    <row r="349" spans="12:12" ht="12.75" x14ac:dyDescent="0.2">
      <c r="L349"/>
    </row>
    <row r="350" spans="12:12" ht="12.75" x14ac:dyDescent="0.2">
      <c r="L350"/>
    </row>
    <row r="351" spans="12:12" ht="12.75" x14ac:dyDescent="0.2">
      <c r="L351"/>
    </row>
    <row r="352" spans="12:12" ht="12.75" x14ac:dyDescent="0.2">
      <c r="L352"/>
    </row>
    <row r="353" spans="12:12" ht="12.75" x14ac:dyDescent="0.2">
      <c r="L353"/>
    </row>
    <row r="354" spans="12:12" ht="12.75" x14ac:dyDescent="0.2">
      <c r="L354"/>
    </row>
    <row r="355" spans="12:12" ht="12.75" x14ac:dyDescent="0.2">
      <c r="L355"/>
    </row>
    <row r="356" spans="12:12" ht="12.75" x14ac:dyDescent="0.2">
      <c r="L356"/>
    </row>
    <row r="357" spans="12:12" ht="12.75" x14ac:dyDescent="0.2">
      <c r="L357"/>
    </row>
    <row r="358" spans="12:12" ht="12.75" x14ac:dyDescent="0.2">
      <c r="L358"/>
    </row>
    <row r="359" spans="12:12" ht="12.75" x14ac:dyDescent="0.2">
      <c r="L359"/>
    </row>
    <row r="360" spans="12:12" ht="12.75" x14ac:dyDescent="0.2">
      <c r="L360"/>
    </row>
    <row r="361" spans="12:12" ht="12.75" x14ac:dyDescent="0.2">
      <c r="L361"/>
    </row>
    <row r="362" spans="12:12" ht="12.75" x14ac:dyDescent="0.2">
      <c r="L362"/>
    </row>
    <row r="363" spans="12:12" ht="12.75" x14ac:dyDescent="0.2">
      <c r="L363"/>
    </row>
    <row r="364" spans="12:12" ht="12.75" x14ac:dyDescent="0.2">
      <c r="L364"/>
    </row>
    <row r="365" spans="12:12" ht="12.75" x14ac:dyDescent="0.2">
      <c r="L365"/>
    </row>
    <row r="366" spans="12:12" ht="12.75" x14ac:dyDescent="0.2">
      <c r="L366"/>
    </row>
    <row r="367" spans="12:12" ht="12.75" x14ac:dyDescent="0.2">
      <c r="L367"/>
    </row>
    <row r="368" spans="12:12" ht="12.75" x14ac:dyDescent="0.2">
      <c r="L368"/>
    </row>
    <row r="369" spans="12:12" ht="12.75" x14ac:dyDescent="0.2">
      <c r="L369"/>
    </row>
    <row r="370" spans="12:12" ht="12.75" x14ac:dyDescent="0.2">
      <c r="L370"/>
    </row>
    <row r="371" spans="12:12" ht="12.75" x14ac:dyDescent="0.2">
      <c r="L371"/>
    </row>
    <row r="372" spans="12:12" ht="12.75" x14ac:dyDescent="0.2">
      <c r="L372"/>
    </row>
    <row r="373" spans="12:12" ht="12.75" x14ac:dyDescent="0.2">
      <c r="L373"/>
    </row>
    <row r="374" spans="12:12" ht="12.75" x14ac:dyDescent="0.2">
      <c r="L374"/>
    </row>
    <row r="375" spans="12:12" ht="12.75" x14ac:dyDescent="0.2">
      <c r="L375"/>
    </row>
    <row r="376" spans="12:12" ht="12.75" x14ac:dyDescent="0.2">
      <c r="L376"/>
    </row>
    <row r="377" spans="12:12" ht="12.75" x14ac:dyDescent="0.2">
      <c r="L377"/>
    </row>
    <row r="378" spans="12:12" ht="12.75" x14ac:dyDescent="0.2">
      <c r="L378"/>
    </row>
    <row r="379" spans="12:12" ht="12.75" x14ac:dyDescent="0.2">
      <c r="L379"/>
    </row>
    <row r="380" spans="12:12" ht="12.75" x14ac:dyDescent="0.2">
      <c r="L380"/>
    </row>
    <row r="381" spans="12:12" ht="12.75" x14ac:dyDescent="0.2">
      <c r="L381"/>
    </row>
    <row r="382" spans="12:12" ht="12.75" x14ac:dyDescent="0.2">
      <c r="L382"/>
    </row>
    <row r="383" spans="12:12" ht="12.75" x14ac:dyDescent="0.2">
      <c r="L383"/>
    </row>
    <row r="384" spans="12:12" ht="12.75" x14ac:dyDescent="0.2">
      <c r="L384"/>
    </row>
    <row r="385" spans="12:12" ht="12.75" x14ac:dyDescent="0.2">
      <c r="L385"/>
    </row>
    <row r="386" spans="12:12" ht="12.75" x14ac:dyDescent="0.2">
      <c r="L386"/>
    </row>
    <row r="387" spans="12:12" ht="12.75" x14ac:dyDescent="0.2">
      <c r="L387"/>
    </row>
    <row r="388" spans="12:12" ht="12.75" x14ac:dyDescent="0.2">
      <c r="L388"/>
    </row>
    <row r="389" spans="12:12" ht="12.75" x14ac:dyDescent="0.2">
      <c r="L389"/>
    </row>
    <row r="390" spans="12:12" ht="12.75" x14ac:dyDescent="0.2">
      <c r="L390"/>
    </row>
    <row r="391" spans="12:12" ht="12.75" x14ac:dyDescent="0.2">
      <c r="L391"/>
    </row>
    <row r="392" spans="12:12" ht="12.75" x14ac:dyDescent="0.2">
      <c r="L392"/>
    </row>
    <row r="393" spans="12:12" ht="12.75" x14ac:dyDescent="0.2">
      <c r="L393"/>
    </row>
    <row r="394" spans="12:12" ht="12.75" x14ac:dyDescent="0.2">
      <c r="L394"/>
    </row>
    <row r="395" spans="12:12" ht="12.75" x14ac:dyDescent="0.2">
      <c r="L395"/>
    </row>
    <row r="396" spans="12:12" ht="12.75" x14ac:dyDescent="0.2">
      <c r="L396"/>
    </row>
    <row r="397" spans="12:12" ht="12.75" x14ac:dyDescent="0.2">
      <c r="L397"/>
    </row>
    <row r="398" spans="12:12" ht="12.75" x14ac:dyDescent="0.2">
      <c r="L398"/>
    </row>
    <row r="399" spans="12:12" ht="12.75" x14ac:dyDescent="0.2">
      <c r="L399"/>
    </row>
    <row r="400" spans="12:12" ht="12.75" x14ac:dyDescent="0.2">
      <c r="L400"/>
    </row>
    <row r="401" spans="12:12" ht="12.75" x14ac:dyDescent="0.2">
      <c r="L401"/>
    </row>
    <row r="402" spans="12:12" ht="12.75" x14ac:dyDescent="0.2">
      <c r="L402"/>
    </row>
    <row r="403" spans="12:12" ht="12.75" x14ac:dyDescent="0.2">
      <c r="L403"/>
    </row>
    <row r="404" spans="12:12" ht="12.75" x14ac:dyDescent="0.2">
      <c r="L404"/>
    </row>
    <row r="405" spans="12:12" ht="12.75" x14ac:dyDescent="0.2">
      <c r="L405"/>
    </row>
    <row r="406" spans="12:12" ht="12.75" x14ac:dyDescent="0.2">
      <c r="L406"/>
    </row>
    <row r="407" spans="12:12" ht="12.75" x14ac:dyDescent="0.2">
      <c r="L407"/>
    </row>
    <row r="408" spans="12:12" ht="12.75" x14ac:dyDescent="0.2">
      <c r="L408"/>
    </row>
    <row r="409" spans="12:12" ht="12.75" x14ac:dyDescent="0.2">
      <c r="L409"/>
    </row>
    <row r="410" spans="12:12" ht="12.75" x14ac:dyDescent="0.2">
      <c r="L410"/>
    </row>
    <row r="411" spans="12:12" ht="12.75" x14ac:dyDescent="0.2">
      <c r="L411"/>
    </row>
    <row r="412" spans="12:12" ht="12.75" x14ac:dyDescent="0.2">
      <c r="L412"/>
    </row>
    <row r="413" spans="12:12" ht="12.75" x14ac:dyDescent="0.2">
      <c r="L413"/>
    </row>
    <row r="414" spans="12:12" ht="12.75" x14ac:dyDescent="0.2">
      <c r="L414"/>
    </row>
    <row r="415" spans="12:12" ht="12.75" x14ac:dyDescent="0.2">
      <c r="L415"/>
    </row>
    <row r="416" spans="12:12" ht="12.75" x14ac:dyDescent="0.2">
      <c r="L416"/>
    </row>
    <row r="417" spans="12:12" ht="12.75" x14ac:dyDescent="0.2">
      <c r="L417"/>
    </row>
    <row r="418" spans="12:12" ht="12.75" x14ac:dyDescent="0.2">
      <c r="L418"/>
    </row>
    <row r="419" spans="12:12" ht="12.75" x14ac:dyDescent="0.2">
      <c r="L419"/>
    </row>
    <row r="420" spans="12:12" ht="12.75" x14ac:dyDescent="0.2">
      <c r="L420"/>
    </row>
    <row r="421" spans="12:12" ht="12.75" x14ac:dyDescent="0.2">
      <c r="L421"/>
    </row>
    <row r="422" spans="12:12" ht="12.75" x14ac:dyDescent="0.2">
      <c r="L422"/>
    </row>
    <row r="423" spans="12:12" ht="12.75" x14ac:dyDescent="0.2">
      <c r="L423"/>
    </row>
    <row r="424" spans="12:12" ht="12.75" x14ac:dyDescent="0.2">
      <c r="L424"/>
    </row>
    <row r="425" spans="12:12" ht="12.75" x14ac:dyDescent="0.2">
      <c r="L425"/>
    </row>
    <row r="426" spans="12:12" ht="12.75" x14ac:dyDescent="0.2">
      <c r="L426"/>
    </row>
    <row r="427" spans="12:12" ht="12.75" x14ac:dyDescent="0.2">
      <c r="L427"/>
    </row>
    <row r="428" spans="12:12" ht="12.75" x14ac:dyDescent="0.2">
      <c r="L428"/>
    </row>
    <row r="429" spans="12:12" ht="12.75" x14ac:dyDescent="0.2">
      <c r="L429"/>
    </row>
    <row r="430" spans="12:12" ht="12.75" x14ac:dyDescent="0.2">
      <c r="L430"/>
    </row>
    <row r="431" spans="12:12" ht="12.75" x14ac:dyDescent="0.2">
      <c r="L431"/>
    </row>
    <row r="432" spans="12:12" ht="12.75" x14ac:dyDescent="0.2">
      <c r="L432"/>
    </row>
    <row r="433" spans="12:12" ht="12.75" x14ac:dyDescent="0.2">
      <c r="L433"/>
    </row>
    <row r="434" spans="12:12" ht="12.75" x14ac:dyDescent="0.2">
      <c r="L434"/>
    </row>
    <row r="435" spans="12:12" ht="12.75" x14ac:dyDescent="0.2">
      <c r="L435"/>
    </row>
    <row r="436" spans="12:12" ht="12.75" x14ac:dyDescent="0.2">
      <c r="L436"/>
    </row>
    <row r="437" spans="12:12" ht="12.75" x14ac:dyDescent="0.2">
      <c r="L437"/>
    </row>
    <row r="438" spans="12:12" ht="12.75" x14ac:dyDescent="0.2">
      <c r="L438"/>
    </row>
    <row r="439" spans="12:12" ht="12.75" x14ac:dyDescent="0.2">
      <c r="L439"/>
    </row>
    <row r="440" spans="12:12" ht="12.75" x14ac:dyDescent="0.2">
      <c r="L440"/>
    </row>
    <row r="441" spans="12:12" ht="12.75" x14ac:dyDescent="0.2">
      <c r="L441"/>
    </row>
    <row r="442" spans="12:12" ht="12.75" x14ac:dyDescent="0.2">
      <c r="L442"/>
    </row>
    <row r="443" spans="12:12" ht="12.75" x14ac:dyDescent="0.2">
      <c r="L443"/>
    </row>
    <row r="444" spans="12:12" ht="12.75" x14ac:dyDescent="0.2">
      <c r="L444"/>
    </row>
    <row r="445" spans="12:12" ht="12.75" x14ac:dyDescent="0.2">
      <c r="L445"/>
    </row>
    <row r="446" spans="12:12" ht="12.75" x14ac:dyDescent="0.2">
      <c r="L446"/>
    </row>
    <row r="447" spans="12:12" ht="12.75" x14ac:dyDescent="0.2">
      <c r="L447"/>
    </row>
    <row r="448" spans="12:12" ht="12.75" x14ac:dyDescent="0.2">
      <c r="L448"/>
    </row>
    <row r="449" spans="12:12" ht="12.75" x14ac:dyDescent="0.2">
      <c r="L449"/>
    </row>
    <row r="450" spans="12:12" ht="12.75" x14ac:dyDescent="0.2">
      <c r="L450"/>
    </row>
    <row r="451" spans="12:12" ht="12.75" x14ac:dyDescent="0.2">
      <c r="L451"/>
    </row>
    <row r="452" spans="12:12" ht="12.75" x14ac:dyDescent="0.2">
      <c r="L452"/>
    </row>
    <row r="453" spans="12:12" ht="12.75" x14ac:dyDescent="0.2">
      <c r="L453"/>
    </row>
    <row r="454" spans="12:12" ht="12.75" x14ac:dyDescent="0.2">
      <c r="L454"/>
    </row>
    <row r="455" spans="12:12" ht="12.75" x14ac:dyDescent="0.2">
      <c r="L455"/>
    </row>
    <row r="456" spans="12:12" ht="12.75" x14ac:dyDescent="0.2">
      <c r="L456"/>
    </row>
    <row r="457" spans="12:12" ht="12.75" x14ac:dyDescent="0.2">
      <c r="L457"/>
    </row>
    <row r="458" spans="12:12" ht="12.75" x14ac:dyDescent="0.2">
      <c r="L458"/>
    </row>
    <row r="459" spans="12:12" ht="12.75" x14ac:dyDescent="0.2">
      <c r="L459"/>
    </row>
    <row r="460" spans="12:12" ht="12.75" x14ac:dyDescent="0.2">
      <c r="L460"/>
    </row>
    <row r="461" spans="12:12" ht="12.75" x14ac:dyDescent="0.2">
      <c r="L461"/>
    </row>
    <row r="462" spans="12:12" ht="12.75" x14ac:dyDescent="0.2">
      <c r="L462"/>
    </row>
    <row r="463" spans="12:12" ht="12.75" x14ac:dyDescent="0.2">
      <c r="L463"/>
    </row>
    <row r="464" spans="12:12" ht="12.75" x14ac:dyDescent="0.2">
      <c r="L464"/>
    </row>
    <row r="465" spans="12:12" ht="12.75" x14ac:dyDescent="0.2">
      <c r="L465"/>
    </row>
    <row r="466" spans="12:12" ht="12.75" x14ac:dyDescent="0.2">
      <c r="L466"/>
    </row>
    <row r="467" spans="12:12" ht="12.75" x14ac:dyDescent="0.2">
      <c r="L467"/>
    </row>
    <row r="468" spans="12:12" ht="12.75" x14ac:dyDescent="0.2">
      <c r="L468"/>
    </row>
    <row r="469" spans="12:12" ht="12.75" x14ac:dyDescent="0.2">
      <c r="L469"/>
    </row>
    <row r="470" spans="12:12" ht="12.75" x14ac:dyDescent="0.2">
      <c r="L470"/>
    </row>
    <row r="471" spans="12:12" ht="12.75" x14ac:dyDescent="0.2">
      <c r="L471"/>
    </row>
    <row r="472" spans="12:12" ht="12.75" x14ac:dyDescent="0.2">
      <c r="L472"/>
    </row>
    <row r="473" spans="12:12" ht="12.75" x14ac:dyDescent="0.2">
      <c r="L473"/>
    </row>
    <row r="474" spans="12:12" ht="12.75" x14ac:dyDescent="0.2">
      <c r="L474"/>
    </row>
    <row r="475" spans="12:12" ht="12.75" x14ac:dyDescent="0.2">
      <c r="L475"/>
    </row>
    <row r="476" spans="12:12" ht="12.75" x14ac:dyDescent="0.2">
      <c r="L476"/>
    </row>
    <row r="477" spans="12:12" ht="12.75" x14ac:dyDescent="0.2">
      <c r="L477"/>
    </row>
    <row r="478" spans="12:12" ht="12.75" x14ac:dyDescent="0.2">
      <c r="L478"/>
    </row>
    <row r="479" spans="12:12" ht="12.75" x14ac:dyDescent="0.2">
      <c r="L479"/>
    </row>
    <row r="480" spans="12:12" ht="12.75" x14ac:dyDescent="0.2">
      <c r="L480"/>
    </row>
    <row r="481" spans="12:12" ht="12.75" x14ac:dyDescent="0.2">
      <c r="L481"/>
    </row>
    <row r="482" spans="12:12" ht="12.75" x14ac:dyDescent="0.2">
      <c r="L482"/>
    </row>
    <row r="483" spans="12:12" ht="12.75" x14ac:dyDescent="0.2">
      <c r="L483"/>
    </row>
    <row r="484" spans="12:12" ht="12.75" x14ac:dyDescent="0.2">
      <c r="L484"/>
    </row>
    <row r="485" spans="12:12" ht="12.75" x14ac:dyDescent="0.2">
      <c r="L485"/>
    </row>
    <row r="486" spans="12:12" ht="12.75" x14ac:dyDescent="0.2">
      <c r="L486"/>
    </row>
    <row r="487" spans="12:12" ht="12.75" x14ac:dyDescent="0.2">
      <c r="L487"/>
    </row>
    <row r="488" spans="12:12" ht="12.75" x14ac:dyDescent="0.2">
      <c r="L488"/>
    </row>
    <row r="489" spans="12:12" ht="12.75" x14ac:dyDescent="0.2">
      <c r="L489"/>
    </row>
    <row r="490" spans="12:12" ht="12.75" x14ac:dyDescent="0.2">
      <c r="L490"/>
    </row>
    <row r="491" spans="12:12" ht="12.75" x14ac:dyDescent="0.2">
      <c r="L491"/>
    </row>
    <row r="492" spans="12:12" ht="12.75" x14ac:dyDescent="0.2">
      <c r="L492"/>
    </row>
    <row r="493" spans="12:12" ht="12.75" x14ac:dyDescent="0.2">
      <c r="L493"/>
    </row>
    <row r="494" spans="12:12" ht="12.75" x14ac:dyDescent="0.2">
      <c r="L494"/>
    </row>
    <row r="495" spans="12:12" ht="12.75" x14ac:dyDescent="0.2">
      <c r="L495"/>
    </row>
    <row r="496" spans="12:12" ht="12.75" x14ac:dyDescent="0.2">
      <c r="L496"/>
    </row>
    <row r="497" spans="12:12" ht="12.75" x14ac:dyDescent="0.2">
      <c r="L497"/>
    </row>
    <row r="498" spans="12:12" ht="12.75" x14ac:dyDescent="0.2">
      <c r="L498"/>
    </row>
    <row r="499" spans="12:12" ht="12.75" x14ac:dyDescent="0.2">
      <c r="L499"/>
    </row>
    <row r="500" spans="12:12" ht="12.75" x14ac:dyDescent="0.2">
      <c r="L500"/>
    </row>
    <row r="501" spans="12:12" ht="12.75" x14ac:dyDescent="0.2">
      <c r="L501"/>
    </row>
    <row r="502" spans="12:12" ht="12.75" x14ac:dyDescent="0.2">
      <c r="L502"/>
    </row>
    <row r="503" spans="12:12" ht="12.75" x14ac:dyDescent="0.2">
      <c r="L503"/>
    </row>
    <row r="504" spans="12:12" ht="12.75" x14ac:dyDescent="0.2">
      <c r="L504"/>
    </row>
    <row r="505" spans="12:12" ht="12.75" x14ac:dyDescent="0.2">
      <c r="L505"/>
    </row>
    <row r="506" spans="12:12" ht="12.75" x14ac:dyDescent="0.2">
      <c r="L506"/>
    </row>
    <row r="507" spans="12:12" ht="12.75" x14ac:dyDescent="0.2">
      <c r="L507"/>
    </row>
    <row r="508" spans="12:12" ht="12.75" x14ac:dyDescent="0.2">
      <c r="L508"/>
    </row>
    <row r="509" spans="12:12" ht="12.75" x14ac:dyDescent="0.2">
      <c r="L509"/>
    </row>
    <row r="510" spans="12:12" ht="12.75" x14ac:dyDescent="0.2">
      <c r="L510"/>
    </row>
    <row r="511" spans="12:12" ht="12.75" x14ac:dyDescent="0.2">
      <c r="L511"/>
    </row>
    <row r="512" spans="12:12" ht="12.75" x14ac:dyDescent="0.2">
      <c r="L512"/>
    </row>
    <row r="513" spans="12:12" ht="12.75" x14ac:dyDescent="0.2">
      <c r="L513"/>
    </row>
    <row r="514" spans="12:12" ht="12.75" x14ac:dyDescent="0.2">
      <c r="L514"/>
    </row>
    <row r="515" spans="12:12" ht="12.75" x14ac:dyDescent="0.2">
      <c r="L515"/>
    </row>
    <row r="516" spans="12:12" ht="12.75" x14ac:dyDescent="0.2">
      <c r="L516"/>
    </row>
    <row r="517" spans="12:12" ht="12.75" x14ac:dyDescent="0.2">
      <c r="L517"/>
    </row>
    <row r="518" spans="12:12" ht="12.75" x14ac:dyDescent="0.2">
      <c r="L518"/>
    </row>
    <row r="519" spans="12:12" ht="12.75" x14ac:dyDescent="0.2">
      <c r="L519"/>
    </row>
    <row r="520" spans="12:12" ht="12.75" x14ac:dyDescent="0.2">
      <c r="L520"/>
    </row>
    <row r="521" spans="12:12" ht="12.75" x14ac:dyDescent="0.2">
      <c r="L521"/>
    </row>
    <row r="522" spans="12:12" ht="12.75" x14ac:dyDescent="0.2">
      <c r="L522"/>
    </row>
    <row r="523" spans="12:12" ht="12.75" x14ac:dyDescent="0.2">
      <c r="L523"/>
    </row>
    <row r="524" spans="12:12" ht="12.75" x14ac:dyDescent="0.2">
      <c r="L524"/>
    </row>
    <row r="525" spans="12:12" ht="12.75" x14ac:dyDescent="0.2">
      <c r="L525"/>
    </row>
    <row r="526" spans="12:12" ht="12.75" x14ac:dyDescent="0.2">
      <c r="L526"/>
    </row>
    <row r="527" spans="12:12" ht="12.75" x14ac:dyDescent="0.2">
      <c r="L527"/>
    </row>
    <row r="528" spans="12:12" ht="12.75" x14ac:dyDescent="0.2">
      <c r="L528"/>
    </row>
    <row r="529" spans="12:12" ht="12.75" x14ac:dyDescent="0.2">
      <c r="L529"/>
    </row>
    <row r="530" spans="12:12" ht="12.75" x14ac:dyDescent="0.2">
      <c r="L530"/>
    </row>
    <row r="531" spans="12:12" ht="12.75" x14ac:dyDescent="0.2">
      <c r="L531"/>
    </row>
    <row r="532" spans="12:12" ht="12.75" x14ac:dyDescent="0.2">
      <c r="L532"/>
    </row>
    <row r="533" spans="12:12" ht="12.75" x14ac:dyDescent="0.2">
      <c r="L533"/>
    </row>
    <row r="534" spans="12:12" ht="12.75" x14ac:dyDescent="0.2">
      <c r="L534"/>
    </row>
    <row r="535" spans="12:12" ht="12.75" x14ac:dyDescent="0.2">
      <c r="L535"/>
    </row>
    <row r="536" spans="12:12" ht="12.75" x14ac:dyDescent="0.2">
      <c r="L536"/>
    </row>
    <row r="537" spans="12:12" ht="12.75" x14ac:dyDescent="0.2">
      <c r="L537"/>
    </row>
    <row r="538" spans="12:12" ht="12.75" x14ac:dyDescent="0.2">
      <c r="L538"/>
    </row>
    <row r="539" spans="12:12" ht="12.75" x14ac:dyDescent="0.2">
      <c r="L539"/>
    </row>
    <row r="540" spans="12:12" ht="12.75" x14ac:dyDescent="0.2">
      <c r="L540"/>
    </row>
    <row r="541" spans="12:12" ht="12.75" x14ac:dyDescent="0.2">
      <c r="L541"/>
    </row>
    <row r="542" spans="12:12" ht="12.75" x14ac:dyDescent="0.2">
      <c r="L542"/>
    </row>
    <row r="543" spans="12:12" ht="12.75" x14ac:dyDescent="0.2">
      <c r="L543"/>
    </row>
    <row r="544" spans="12:12" ht="12.75" x14ac:dyDescent="0.2">
      <c r="L544"/>
    </row>
    <row r="545" spans="12:12" ht="12.75" x14ac:dyDescent="0.2">
      <c r="L545"/>
    </row>
    <row r="546" spans="12:12" ht="12.75" x14ac:dyDescent="0.2">
      <c r="L546"/>
    </row>
    <row r="547" spans="12:12" ht="12.75" x14ac:dyDescent="0.2">
      <c r="L547"/>
    </row>
    <row r="548" spans="12:12" ht="12.75" x14ac:dyDescent="0.2">
      <c r="L548"/>
    </row>
    <row r="549" spans="12:12" ht="12.75" x14ac:dyDescent="0.2">
      <c r="L549"/>
    </row>
    <row r="550" spans="12:12" ht="12.75" x14ac:dyDescent="0.2">
      <c r="L550"/>
    </row>
    <row r="551" spans="12:12" ht="12.75" x14ac:dyDescent="0.2">
      <c r="L551"/>
    </row>
    <row r="552" spans="12:12" ht="12.75" x14ac:dyDescent="0.2">
      <c r="L552"/>
    </row>
    <row r="553" spans="12:12" ht="12.75" x14ac:dyDescent="0.2">
      <c r="L553"/>
    </row>
    <row r="554" spans="12:12" ht="12.75" x14ac:dyDescent="0.2">
      <c r="L554"/>
    </row>
    <row r="555" spans="12:12" ht="12.75" x14ac:dyDescent="0.2">
      <c r="L555"/>
    </row>
    <row r="556" spans="12:12" ht="12.75" x14ac:dyDescent="0.2">
      <c r="L556"/>
    </row>
    <row r="557" spans="12:12" ht="12.75" x14ac:dyDescent="0.2">
      <c r="L557"/>
    </row>
    <row r="558" spans="12:12" ht="12.75" x14ac:dyDescent="0.2">
      <c r="L558"/>
    </row>
    <row r="559" spans="12:12" ht="12.75" x14ac:dyDescent="0.2">
      <c r="L559"/>
    </row>
    <row r="560" spans="12:12" ht="12.75" x14ac:dyDescent="0.2">
      <c r="L560"/>
    </row>
    <row r="561" spans="12:12" ht="12.75" x14ac:dyDescent="0.2">
      <c r="L561"/>
    </row>
    <row r="562" spans="12:12" ht="12.75" x14ac:dyDescent="0.2">
      <c r="L562"/>
    </row>
    <row r="563" spans="12:12" ht="12.75" x14ac:dyDescent="0.2">
      <c r="L563"/>
    </row>
    <row r="564" spans="12:12" ht="12.75" x14ac:dyDescent="0.2">
      <c r="L564"/>
    </row>
    <row r="565" spans="12:12" ht="12.75" x14ac:dyDescent="0.2">
      <c r="L565"/>
    </row>
    <row r="566" spans="12:12" ht="12.75" x14ac:dyDescent="0.2">
      <c r="L566"/>
    </row>
    <row r="567" spans="12:12" ht="12.75" x14ac:dyDescent="0.2">
      <c r="L567"/>
    </row>
    <row r="568" spans="12:12" ht="12.75" x14ac:dyDescent="0.2">
      <c r="L568"/>
    </row>
    <row r="569" spans="12:12" ht="12.75" x14ac:dyDescent="0.2">
      <c r="L569"/>
    </row>
    <row r="570" spans="12:12" ht="12.75" x14ac:dyDescent="0.2">
      <c r="L570"/>
    </row>
    <row r="571" spans="12:12" ht="12.75" x14ac:dyDescent="0.2">
      <c r="L571"/>
    </row>
    <row r="572" spans="12:12" ht="12.75" x14ac:dyDescent="0.2">
      <c r="L572"/>
    </row>
    <row r="573" spans="12:12" ht="12.75" x14ac:dyDescent="0.2">
      <c r="L573"/>
    </row>
    <row r="574" spans="12:12" ht="12.75" x14ac:dyDescent="0.2">
      <c r="L574"/>
    </row>
    <row r="575" spans="12:12" ht="12.75" x14ac:dyDescent="0.2">
      <c r="L575"/>
    </row>
    <row r="576" spans="12:12" ht="12.75" x14ac:dyDescent="0.2">
      <c r="L576"/>
    </row>
    <row r="577" spans="12:12" ht="12.75" x14ac:dyDescent="0.2">
      <c r="L577"/>
    </row>
    <row r="578" spans="12:12" ht="12.75" x14ac:dyDescent="0.2">
      <c r="L578"/>
    </row>
    <row r="579" spans="12:12" ht="12.75" x14ac:dyDescent="0.2">
      <c r="L579"/>
    </row>
    <row r="580" spans="12:12" ht="12.75" x14ac:dyDescent="0.2">
      <c r="L580"/>
    </row>
    <row r="581" spans="12:12" ht="12.75" x14ac:dyDescent="0.2">
      <c r="L581"/>
    </row>
    <row r="582" spans="12:12" ht="12.75" x14ac:dyDescent="0.2">
      <c r="L582"/>
    </row>
    <row r="583" spans="12:12" ht="12.75" x14ac:dyDescent="0.2">
      <c r="L583"/>
    </row>
    <row r="584" spans="12:12" ht="12.75" x14ac:dyDescent="0.2">
      <c r="L584"/>
    </row>
    <row r="585" spans="12:12" ht="12.75" x14ac:dyDescent="0.2">
      <c r="L585"/>
    </row>
    <row r="586" spans="12:12" ht="12.75" x14ac:dyDescent="0.2">
      <c r="L586"/>
    </row>
    <row r="587" spans="12:12" ht="12.75" x14ac:dyDescent="0.2">
      <c r="L587"/>
    </row>
    <row r="588" spans="12:12" ht="12.75" x14ac:dyDescent="0.2">
      <c r="L588"/>
    </row>
    <row r="589" spans="12:12" ht="12.75" x14ac:dyDescent="0.2">
      <c r="L589"/>
    </row>
    <row r="590" spans="12:12" ht="12.75" x14ac:dyDescent="0.2">
      <c r="L590"/>
    </row>
    <row r="591" spans="12:12" ht="12.75" x14ac:dyDescent="0.2">
      <c r="L591"/>
    </row>
    <row r="592" spans="12:12" ht="12.75" x14ac:dyDescent="0.2">
      <c r="L592"/>
    </row>
    <row r="593" spans="12:12" ht="12.75" x14ac:dyDescent="0.2">
      <c r="L593"/>
    </row>
    <row r="594" spans="12:12" ht="12.75" x14ac:dyDescent="0.2">
      <c r="L594"/>
    </row>
    <row r="595" spans="12:12" ht="12.75" x14ac:dyDescent="0.2">
      <c r="L595"/>
    </row>
    <row r="596" spans="12:12" ht="12.75" x14ac:dyDescent="0.2">
      <c r="L596"/>
    </row>
    <row r="597" spans="12:12" ht="12.75" x14ac:dyDescent="0.2">
      <c r="L597"/>
    </row>
    <row r="598" spans="12:12" ht="12.75" x14ac:dyDescent="0.2">
      <c r="L598"/>
    </row>
    <row r="599" spans="12:12" ht="12.75" x14ac:dyDescent="0.2">
      <c r="L599"/>
    </row>
    <row r="600" spans="12:12" ht="12.75" x14ac:dyDescent="0.2">
      <c r="L600"/>
    </row>
  </sheetData>
  <sheetProtection password="981D" sheet="1" objects="1" scenarios="1"/>
  <dataConsolidate/>
  <phoneticPr fontId="0" type="noConversion"/>
  <dataValidations count="1">
    <dataValidation type="list" allowBlank="1" showInputMessage="1" showErrorMessage="1" sqref="D2:D3" xr:uid="{00000000-0002-0000-0100-000000000000}">
      <formula1>Conditions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Fiche technique</vt:lpstr>
      <vt:lpstr>Données</vt:lpstr>
      <vt:lpstr>Chantiers</vt:lpstr>
      <vt:lpstr>Conditions</vt:lpstr>
      <vt:lpstr>HA</vt:lpstr>
      <vt:lpstr>Labels</vt:lpstr>
      <vt:lpstr>Normes</vt:lpstr>
      <vt:lpstr>'Fiche technique'!Print_Area</vt:lpstr>
      <vt:lpstr>Standards</vt:lpstr>
      <vt:lpstr>trigrammes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CHANTIER</dc:creator>
  <cp:lastModifiedBy>SOYUNJALIYEV, Amanmyrat (BI-TURKMENISTAN)</cp:lastModifiedBy>
  <cp:lastPrinted>2019-05-08T03:38:50Z</cp:lastPrinted>
  <dcterms:created xsi:type="dcterms:W3CDTF">1998-12-02T10:20:48Z</dcterms:created>
  <dcterms:modified xsi:type="dcterms:W3CDTF">2021-10-02T13:18:15Z</dcterms:modified>
</cp:coreProperties>
</file>