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ID#AAAAxdFDmiQ
HamiltonAdmin    (2023-05-16 11:12:56)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  </r>
      </text>
    </comment>
    <comment ref="E3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ID#AAAAxdFDmiU
HamiltonAdmin    (2023-05-16 11:12:56)
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</t>
        </r>
      </text>
    </comment>
  </commentList>
</comments>
</file>

<file path=xl/sharedStrings.xml><?xml version="1.0" encoding="utf-8"?>
<sst xmlns="http://schemas.openxmlformats.org/spreadsheetml/2006/main" count="67" uniqueCount="63">
  <si>
    <t xml:space="preserve">Application: Tecan i-control</t>
  </si>
  <si>
    <t xml:space="preserve">Tecan i-control , 2.0.10.0</t>
  </si>
  <si>
    <t xml:space="preserve">Device: infinite 200Pro</t>
  </si>
  <si>
    <t xml:space="preserve">Serial number: 2201004502</t>
  </si>
  <si>
    <t xml:space="preserve">Serial number of connected stacker:</t>
  </si>
  <si>
    <t xml:space="preserve">Firmware: V_5.31_04/18_InfiniteRX (Mar 28 2018/16.41.26)</t>
  </si>
  <si>
    <t xml:space="preserve">MAI, V_5.31_04/18_InfiniteRX (Mar 28 2018/16.41.26)</t>
  </si>
  <si>
    <t xml:space="preserve">Date:</t>
  </si>
  <si>
    <t xml:space="preserve">Time:</t>
  </si>
  <si>
    <t xml:space="preserve">12:20:28 PM</t>
  </si>
  <si>
    <t xml:space="preserve">System</t>
  </si>
  <si>
    <t xml:space="preserve">RPZMWPRLAB7049</t>
  </si>
  <si>
    <t xml:space="preserve">User</t>
  </si>
  <si>
    <t xml:space="preserve">RPZMWPRLAB7049\HamiltonAdmin</t>
  </si>
  <si>
    <t xml:space="preserve">Plate</t>
  </si>
  <si>
    <t xml:space="preserve">Corning 384 Flat Bottom Black Polystyrene Cat. No.:  3655/3711 [COS384fb.pdfx]</t>
  </si>
  <si>
    <t xml:space="preserve">Plate-ID (Stacker)</t>
  </si>
  <si>
    <t xml:space="preserve">Label: Label1</t>
  </si>
  <si>
    <t xml:space="preserve">Mode</t>
  </si>
  <si>
    <t xml:space="preserve">Fluorescence Bottom Reading</t>
  </si>
  <si>
    <t xml:space="preserve">Excitation Wavelength</t>
  </si>
  <si>
    <t xml:space="preserve">nm</t>
  </si>
  <si>
    <t xml:space="preserve">Emission Wavelength</t>
  </si>
  <si>
    <t xml:space="preserve">Excitation Bandwidth</t>
  </si>
  <si>
    <t xml:space="preserve">Emission Bandwidth</t>
  </si>
  <si>
    <t xml:space="preserve">Gain</t>
  </si>
  <si>
    <t xml:space="preserve">Optimal (100%)</t>
  </si>
  <si>
    <t xml:space="preserve">Number of Flashes</t>
  </si>
  <si>
    <t xml:space="preserve">DAR </t>
  </si>
  <si>
    <t xml:space="preserve">Integration Time</t>
  </si>
  <si>
    <t xml:space="preserve">µs</t>
  </si>
  <si>
    <t xml:space="preserve">ratio add</t>
  </si>
  <si>
    <t xml:space="preserve">Lag Time</t>
  </si>
  <si>
    <t xml:space="preserve">FL</t>
  </si>
  <si>
    <t xml:space="preserve">Settle Time</t>
  </si>
  <si>
    <t xml:space="preserve">ms</t>
  </si>
  <si>
    <t xml:space="preserve">MFI</t>
  </si>
  <si>
    <t xml:space="preserve">Part of Plate</t>
  </si>
  <si>
    <t xml:space="preserve">D1-D8</t>
  </si>
  <si>
    <t xml:space="preserve">nMFI</t>
  </si>
  <si>
    <t xml:space="preserve">Start Time:</t>
  </si>
  <si>
    <t xml:space="preserve">5/16/2023 12:20:36 PM</t>
  </si>
  <si>
    <t xml:space="preserve">Temperature: 21.6 °C</t>
  </si>
  <si>
    <t xml:space="preserve">&lt;&gt;</t>
  </si>
  <si>
    <t xml:space="preserve">Value</t>
  </si>
  <si>
    <t xml:space="preserve">D1</t>
  </si>
  <si>
    <t xml:space="preserve">sdf</t>
  </si>
  <si>
    <t xml:space="preserve">D2</t>
  </si>
  <si>
    <t xml:space="preserve">asdf</t>
  </si>
  <si>
    <t xml:space="preserve">D3</t>
  </si>
  <si>
    <t xml:space="preserve">dfqw</t>
  </si>
  <si>
    <t xml:space="preserve">D4</t>
  </si>
  <si>
    <t xml:space="preserve">aawer</t>
  </si>
  <si>
    <t xml:space="preserve">D5</t>
  </si>
  <si>
    <t xml:space="preserve">tagsv</t>
  </si>
  <si>
    <t xml:space="preserve">D6</t>
  </si>
  <si>
    <t xml:space="preserve">cxv</t>
  </si>
  <si>
    <t xml:space="preserve">D7</t>
  </si>
  <si>
    <t xml:space="preserve">er</t>
  </si>
  <si>
    <t xml:space="preserve">D8</t>
  </si>
  <si>
    <t xml:space="preserve">vcxz</t>
  </si>
  <si>
    <t xml:space="preserve">End Time:</t>
  </si>
  <si>
    <t xml:space="preserve">5/16/2023 12:20:46 PM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</si>
</sst>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0.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37" activeCellId="0" sqref="C37"/>
    </sheetView>
  </sheetViews>
  <sheetFormatPr defaultColWidth="14.43359375" defaultRowHeight="15" zeroHeight="false" outlineLevelRow="0" outlineLevelCol="0"/>
  <cols>
    <col collapsed="false" customWidth="true" hidden="false" outlineLevel="0" max="26" min="1" style="0" width="8.71"/>
  </cols>
  <sheetData>
    <row r="1" customFormat="false" ht="15" hidden="false" customHeight="false" outlineLevel="0" collapsed="false">
      <c r="A1" s="1" t="s">
        <v>0</v>
      </c>
      <c r="E1" s="1" t="s">
        <v>1</v>
      </c>
    </row>
    <row r="2" customFormat="false" ht="15" hidden="false" customHeight="false" outlineLevel="0" collapsed="false">
      <c r="A2" s="1" t="s">
        <v>2</v>
      </c>
      <c r="E2" s="1" t="s">
        <v>3</v>
      </c>
      <c r="I2" s="1" t="s">
        <v>4</v>
      </c>
    </row>
    <row r="3" customFormat="false" ht="15" hidden="false" customHeight="false" outlineLevel="0" collapsed="false">
      <c r="A3" s="1" t="s">
        <v>5</v>
      </c>
      <c r="E3" s="1" t="s">
        <v>6</v>
      </c>
    </row>
    <row r="5" customFormat="false" ht="15" hidden="false" customHeight="false" outlineLevel="0" collapsed="false">
      <c r="A5" s="1" t="s">
        <v>7</v>
      </c>
      <c r="B5" s="2" t="n">
        <v>45062</v>
      </c>
    </row>
    <row r="6" customFormat="false" ht="15" hidden="false" customHeight="false" outlineLevel="0" collapsed="false">
      <c r="A6" s="1" t="s">
        <v>8</v>
      </c>
      <c r="B6" s="1" t="s">
        <v>9</v>
      </c>
    </row>
    <row r="9" customFormat="false" ht="15" hidden="false" customHeight="false" outlineLevel="0" collapsed="false">
      <c r="A9" s="1" t="s">
        <v>10</v>
      </c>
      <c r="E9" s="1" t="s">
        <v>11</v>
      </c>
    </row>
    <row r="10" customFormat="false" ht="15" hidden="false" customHeight="false" outlineLevel="0" collapsed="false">
      <c r="A10" s="1" t="s">
        <v>12</v>
      </c>
      <c r="E10" s="1" t="s">
        <v>13</v>
      </c>
    </row>
    <row r="11" customFormat="false" ht="15" hidden="false" customHeight="false" outlineLevel="0" collapsed="false">
      <c r="A11" s="1" t="s">
        <v>14</v>
      </c>
      <c r="E11" s="1" t="s">
        <v>15</v>
      </c>
    </row>
    <row r="12" customFormat="false" ht="15" hidden="false" customHeight="false" outlineLevel="0" collapsed="false">
      <c r="A12" s="1" t="s">
        <v>16</v>
      </c>
    </row>
    <row r="15" customFormat="false" ht="15" hidden="false" customHeight="false" outlineLevel="0" collapsed="false">
      <c r="A15" s="1" t="s">
        <v>17</v>
      </c>
    </row>
    <row r="16" customFormat="false" ht="15" hidden="false" customHeight="false" outlineLevel="0" collapsed="false">
      <c r="A16" s="1" t="s">
        <v>18</v>
      </c>
      <c r="E16" s="1" t="s">
        <v>19</v>
      </c>
    </row>
    <row r="17" customFormat="false" ht="15" hidden="false" customHeight="false" outlineLevel="0" collapsed="false">
      <c r="A17" s="1" t="s">
        <v>20</v>
      </c>
      <c r="E17" s="1" t="n">
        <v>532</v>
      </c>
      <c r="F17" s="1" t="s">
        <v>21</v>
      </c>
    </row>
    <row r="18" customFormat="false" ht="15" hidden="false" customHeight="false" outlineLevel="0" collapsed="false">
      <c r="A18" s="1" t="s">
        <v>22</v>
      </c>
      <c r="E18" s="1" t="n">
        <v>560</v>
      </c>
      <c r="F18" s="1" t="s">
        <v>21</v>
      </c>
    </row>
    <row r="19" customFormat="false" ht="15" hidden="false" customHeight="false" outlineLevel="0" collapsed="false">
      <c r="A19" s="1" t="s">
        <v>23</v>
      </c>
      <c r="E19" s="1" t="n">
        <v>9</v>
      </c>
      <c r="F19" s="1" t="s">
        <v>21</v>
      </c>
    </row>
    <row r="20" customFormat="false" ht="15" hidden="false" customHeight="false" outlineLevel="0" collapsed="false">
      <c r="A20" s="1" t="s">
        <v>24</v>
      </c>
      <c r="E20" s="1" t="n">
        <v>20</v>
      </c>
      <c r="F20" s="1" t="s">
        <v>21</v>
      </c>
    </row>
    <row r="21" customFormat="false" ht="15.75" hidden="false" customHeight="true" outlineLevel="0" collapsed="false">
      <c r="A21" s="1" t="s">
        <v>25</v>
      </c>
      <c r="E21" s="1" t="n">
        <v>131</v>
      </c>
      <c r="F21" s="1" t="s">
        <v>26</v>
      </c>
    </row>
    <row r="22" customFormat="false" ht="15.75" hidden="false" customHeight="true" outlineLevel="0" collapsed="false">
      <c r="A22" s="1" t="s">
        <v>27</v>
      </c>
      <c r="E22" s="1" t="n">
        <v>25</v>
      </c>
      <c r="N22" s="3" t="s">
        <v>28</v>
      </c>
      <c r="O22" s="3" t="n">
        <v>1</v>
      </c>
      <c r="P22" s="3" t="n">
        <v>2</v>
      </c>
    </row>
    <row r="23" customFormat="false" ht="15.75" hidden="false" customHeight="true" outlineLevel="0" collapsed="false">
      <c r="A23" s="1" t="s">
        <v>29</v>
      </c>
      <c r="E23" s="1" t="n">
        <v>20</v>
      </c>
      <c r="F23" s="1" t="s">
        <v>30</v>
      </c>
      <c r="N23" s="3" t="s">
        <v>31</v>
      </c>
      <c r="O23" s="3" t="n">
        <v>1</v>
      </c>
      <c r="P23" s="3" t="n">
        <v>10</v>
      </c>
    </row>
    <row r="24" customFormat="false" ht="15.75" hidden="false" customHeight="true" outlineLevel="0" collapsed="false">
      <c r="A24" s="1" t="s">
        <v>32</v>
      </c>
      <c r="E24" s="1" t="n">
        <v>0</v>
      </c>
      <c r="F24" s="1" t="s">
        <v>30</v>
      </c>
      <c r="N24" s="3" t="s">
        <v>33</v>
      </c>
      <c r="O24" s="1" t="n">
        <f aca="false">O22*O23</f>
        <v>1</v>
      </c>
      <c r="P24" s="1" t="n">
        <f aca="false">P22*P23</f>
        <v>20</v>
      </c>
    </row>
    <row r="25" customFormat="false" ht="15.75" hidden="false" customHeight="true" outlineLevel="0" collapsed="false">
      <c r="A25" s="1" t="s">
        <v>34</v>
      </c>
      <c r="E25" s="1" t="n">
        <v>0</v>
      </c>
      <c r="F25" s="1" t="s">
        <v>35</v>
      </c>
      <c r="N25" s="3" t="s">
        <v>36</v>
      </c>
      <c r="O25" s="1" t="n">
        <f aca="false">O24*100</f>
        <v>100</v>
      </c>
      <c r="P25" s="1" t="n">
        <f aca="false">P24*100</f>
        <v>2000</v>
      </c>
    </row>
    <row r="26" customFormat="false" ht="15.75" hidden="false" customHeight="true" outlineLevel="0" collapsed="false">
      <c r="A26" s="1" t="s">
        <v>37</v>
      </c>
      <c r="E26" s="1" t="s">
        <v>38</v>
      </c>
      <c r="N26" s="3" t="s">
        <v>39</v>
      </c>
      <c r="O26" s="1" t="n">
        <f aca="false">O25/O24</f>
        <v>100</v>
      </c>
      <c r="P26" s="1" t="n">
        <f aca="false">P25/P24</f>
        <v>100</v>
      </c>
    </row>
    <row r="27" customFormat="false" ht="15.75" hidden="false" customHeight="true" outlineLevel="0" collapsed="false">
      <c r="A27" s="1" t="s">
        <v>40</v>
      </c>
      <c r="B27" s="1" t="s">
        <v>41</v>
      </c>
    </row>
    <row r="28" customFormat="false" ht="15.75" hidden="false" customHeight="true" outlineLevel="0" collapsed="false"/>
    <row r="29" customFormat="false" ht="15.75" hidden="false" customHeight="true" outlineLevel="0" collapsed="false">
      <c r="B29" s="1" t="s">
        <v>42</v>
      </c>
    </row>
    <row r="30" customFormat="false" ht="15.75" hidden="false" customHeight="true" outlineLevel="0" collapsed="false">
      <c r="A30" s="4" t="s">
        <v>43</v>
      </c>
      <c r="B30" s="4" t="s">
        <v>44</v>
      </c>
    </row>
    <row r="31" customFormat="false" ht="15.75" hidden="false" customHeight="true" outlineLevel="0" collapsed="false">
      <c r="A31" s="4" t="s">
        <v>45</v>
      </c>
      <c r="B31" s="1" t="n">
        <v>43689</v>
      </c>
      <c r="C31" s="0" t="s">
        <v>46</v>
      </c>
    </row>
    <row r="32" customFormat="false" ht="15.75" hidden="false" customHeight="true" outlineLevel="0" collapsed="false">
      <c r="A32" s="4" t="s">
        <v>47</v>
      </c>
      <c r="B32" s="1" t="n">
        <v>27923</v>
      </c>
      <c r="C32" s="5" t="s">
        <v>48</v>
      </c>
      <c r="D32" s="1"/>
      <c r="E32" s="1"/>
    </row>
    <row r="33" customFormat="false" ht="15.75" hidden="false" customHeight="true" outlineLevel="0" collapsed="false">
      <c r="A33" s="4" t="s">
        <v>49</v>
      </c>
      <c r="B33" s="1" t="n">
        <v>29732</v>
      </c>
      <c r="C33" s="5" t="s">
        <v>50</v>
      </c>
      <c r="D33" s="1"/>
      <c r="E33" s="1"/>
    </row>
    <row r="34" customFormat="false" ht="15.75" hidden="false" customHeight="true" outlineLevel="0" collapsed="false">
      <c r="A34" s="4" t="s">
        <v>51</v>
      </c>
      <c r="B34" s="1" t="n">
        <v>30335</v>
      </c>
      <c r="C34" s="5" t="s">
        <v>52</v>
      </c>
      <c r="D34" s="1"/>
      <c r="E34" s="1"/>
    </row>
    <row r="35" customFormat="false" ht="15.75" hidden="false" customHeight="true" outlineLevel="0" collapsed="false">
      <c r="A35" s="4" t="s">
        <v>53</v>
      </c>
      <c r="B35" s="1" t="n">
        <v>30698</v>
      </c>
      <c r="C35" s="5" t="s">
        <v>54</v>
      </c>
      <c r="D35" s="1"/>
      <c r="E35" s="1"/>
    </row>
    <row r="36" customFormat="false" ht="15.75" hidden="false" customHeight="true" outlineLevel="0" collapsed="false">
      <c r="A36" s="4" t="s">
        <v>55</v>
      </c>
      <c r="B36" s="1" t="n">
        <v>34117</v>
      </c>
      <c r="C36" s="5" t="s">
        <v>56</v>
      </c>
      <c r="D36" s="1"/>
      <c r="E36" s="1"/>
    </row>
    <row r="37" customFormat="false" ht="15.75" hidden="false" customHeight="true" outlineLevel="0" collapsed="false">
      <c r="A37" s="4" t="s">
        <v>57</v>
      </c>
      <c r="B37" s="1" t="n">
        <v>42499</v>
      </c>
      <c r="C37" s="0" t="s">
        <v>58</v>
      </c>
      <c r="D37" s="1"/>
    </row>
    <row r="38" customFormat="false" ht="15.75" hidden="false" customHeight="true" outlineLevel="0" collapsed="false">
      <c r="A38" s="4" t="s">
        <v>59</v>
      </c>
      <c r="B38" s="1" t="n">
        <v>129</v>
      </c>
      <c r="C38" s="0" t="s">
        <v>60</v>
      </c>
      <c r="D38" s="1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>
      <c r="A43" s="1" t="s">
        <v>61</v>
      </c>
      <c r="B43" s="1" t="s">
        <v>62</v>
      </c>
    </row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2023-05-16T10:20:25Z</dcterms:created>
  <dc:creator>HamiltonAdmin</dc:creator>
  <dc:description/>
  <dc:language>en-US</dc:language>
  <cp:lastModifiedBy/>
  <dcterms:modified xsi:type="dcterms:W3CDTF">2023-05-24T09:19:16Z</dcterms:modified>
  <cp:revision>1</cp:revision>
  <dc:subject/>
  <dc:title/>
</cp:coreProperties>
</file>