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MANPURI\Desktop\"/>
    </mc:Choice>
  </mc:AlternateContent>
  <bookViews>
    <workbookView xWindow="0" yWindow="0" windowWidth="20490" windowHeight="7455"/>
  </bookViews>
  <sheets>
    <sheet name="Sheet1" sheetId="1" r:id="rId1"/>
    <sheet name="Sheet2" sheetId="2" r:id="rId2"/>
  </sheets>
  <definedNames>
    <definedName name="Country">OFFSET(Sheet1!$D$2,,,COUNTIF(Sheet1!$D:$D,"?*")-1)</definedName>
    <definedName name="Country_List">OFFSET(Sheet2!$D$2,,,COUNTIF(Sheet2!$D:$D,"?*")-1)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" i="2"/>
  <c r="C2" i="2" s="1"/>
  <c r="C50" i="2" l="1"/>
  <c r="C6" i="2"/>
  <c r="C47" i="2"/>
  <c r="C43" i="2"/>
  <c r="C39" i="2"/>
  <c r="C35" i="2"/>
  <c r="C31" i="2"/>
  <c r="C27" i="2"/>
  <c r="C23" i="2"/>
  <c r="C19" i="2"/>
  <c r="C15" i="2"/>
  <c r="C11" i="2"/>
  <c r="C7" i="2"/>
  <c r="C3" i="2"/>
  <c r="C194" i="2"/>
  <c r="C154" i="2"/>
  <c r="C114" i="2"/>
  <c r="C70" i="2"/>
  <c r="C54" i="2"/>
  <c r="C22" i="2"/>
  <c r="C87" i="2"/>
  <c r="C79" i="2"/>
  <c r="C75" i="2"/>
  <c r="C71" i="2"/>
  <c r="C67" i="2"/>
  <c r="C63" i="2"/>
  <c r="C59" i="2"/>
  <c r="C55" i="2"/>
  <c r="C5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45" i="2"/>
  <c r="C13" i="2"/>
  <c r="C178" i="2"/>
  <c r="C98" i="2"/>
  <c r="C174" i="2"/>
  <c r="C130" i="2"/>
  <c r="C94" i="2"/>
  <c r="C195" i="2"/>
  <c r="C191" i="2"/>
  <c r="C187" i="2"/>
  <c r="C183" i="2"/>
  <c r="C179" i="2"/>
  <c r="C175" i="2"/>
  <c r="C171" i="2"/>
  <c r="C167" i="2"/>
  <c r="C163" i="2"/>
  <c r="C159" i="2"/>
  <c r="C155" i="2"/>
  <c r="C151" i="2"/>
  <c r="C147" i="2"/>
  <c r="C143" i="2"/>
  <c r="C139" i="2"/>
  <c r="C135" i="2"/>
  <c r="C131" i="2"/>
  <c r="C127" i="2"/>
  <c r="C123" i="2"/>
  <c r="C119" i="2"/>
  <c r="C115" i="2"/>
  <c r="C111" i="2"/>
  <c r="C107" i="2"/>
  <c r="C103" i="2"/>
  <c r="C99" i="2"/>
  <c r="C95" i="2"/>
  <c r="C91" i="2"/>
  <c r="C158" i="2"/>
  <c r="C118" i="2"/>
  <c r="C78" i="2"/>
  <c r="C34" i="2"/>
  <c r="C198" i="2"/>
  <c r="C190" i="2"/>
  <c r="C186" i="2"/>
  <c r="C182" i="2"/>
  <c r="C170" i="2"/>
  <c r="C166" i="2"/>
  <c r="C162" i="2"/>
  <c r="C150" i="2"/>
  <c r="C146" i="2"/>
  <c r="C142" i="2"/>
  <c r="C138" i="2"/>
  <c r="C134" i="2"/>
  <c r="C126" i="2"/>
  <c r="C122" i="2"/>
  <c r="C110" i="2"/>
  <c r="C106" i="2"/>
  <c r="C102" i="2"/>
  <c r="C90" i="2"/>
  <c r="C86" i="2"/>
  <c r="C82" i="2"/>
  <c r="C74" i="2"/>
  <c r="C66" i="2"/>
  <c r="C62" i="2"/>
  <c r="C58" i="2"/>
  <c r="C46" i="2"/>
  <c r="C42" i="2"/>
  <c r="C38" i="2"/>
  <c r="C30" i="2"/>
  <c r="C26" i="2"/>
  <c r="C18" i="2"/>
  <c r="C14" i="2"/>
  <c r="C10" i="2"/>
  <c r="C85" i="2"/>
  <c r="C81" i="2"/>
  <c r="C77" i="2"/>
  <c r="C73" i="2"/>
  <c r="C69" i="2"/>
  <c r="C65" i="2"/>
  <c r="C61" i="2"/>
  <c r="C57" i="2"/>
  <c r="C53" i="2"/>
  <c r="C49" i="2"/>
  <c r="C41" i="2"/>
  <c r="C37" i="2"/>
  <c r="C33" i="2"/>
  <c r="C29" i="2"/>
  <c r="C25" i="2"/>
  <c r="C21" i="2"/>
  <c r="C17" i="2"/>
  <c r="C9" i="2"/>
  <c r="C5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124" i="2"/>
  <c r="C120" i="2"/>
  <c r="C116" i="2"/>
  <c r="C112" i="2"/>
  <c r="C108" i="2"/>
  <c r="C104" i="2"/>
  <c r="C100" i="2"/>
  <c r="C96" i="2"/>
  <c r="C92" i="2"/>
  <c r="C88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C8" i="2"/>
  <c r="C4" i="2"/>
  <c r="C199" i="2"/>
  <c r="C84" i="2"/>
  <c r="C83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" i="1"/>
  <c r="D21" i="2" l="1"/>
  <c r="D35" i="2"/>
  <c r="D78" i="2"/>
  <c r="D131" i="2"/>
  <c r="D93" i="2"/>
  <c r="D18" i="2"/>
  <c r="D3" i="2"/>
  <c r="D99" i="2"/>
  <c r="D9" i="2"/>
  <c r="D67" i="2"/>
  <c r="D166" i="2"/>
  <c r="D163" i="2"/>
  <c r="D168" i="2"/>
  <c r="D173" i="2"/>
  <c r="D140" i="2"/>
  <c r="D170" i="2"/>
  <c r="D164" i="2"/>
  <c r="D60" i="2"/>
  <c r="D54" i="2"/>
  <c r="D108" i="2"/>
  <c r="D128" i="2"/>
  <c r="D121" i="2"/>
  <c r="D28" i="2"/>
  <c r="D172" i="2"/>
  <c r="D70" i="2"/>
  <c r="D77" i="2"/>
  <c r="D82" i="2"/>
  <c r="D73" i="2"/>
  <c r="D195" i="2"/>
  <c r="D7" i="2"/>
  <c r="D23" i="2"/>
  <c r="D39" i="2"/>
  <c r="D55" i="2"/>
  <c r="D71" i="2"/>
  <c r="D87" i="2"/>
  <c r="D103" i="2"/>
  <c r="D119" i="2"/>
  <c r="D135" i="2"/>
  <c r="D151" i="2"/>
  <c r="D167" i="2"/>
  <c r="D183" i="2"/>
  <c r="D199" i="2"/>
  <c r="D16" i="2"/>
  <c r="D32" i="2"/>
  <c r="D48" i="2"/>
  <c r="D64" i="2"/>
  <c r="D80" i="2"/>
  <c r="D17" i="2"/>
  <c r="D49" i="2"/>
  <c r="D81" i="2"/>
  <c r="D105" i="2"/>
  <c r="D126" i="2"/>
  <c r="D148" i="2"/>
  <c r="D169" i="2"/>
  <c r="D190" i="2"/>
  <c r="D26" i="2"/>
  <c r="D58" i="2"/>
  <c r="D90" i="2"/>
  <c r="D112" i="2"/>
  <c r="D133" i="2"/>
  <c r="D154" i="2"/>
  <c r="D176" i="2"/>
  <c r="D197" i="2"/>
  <c r="D29" i="2"/>
  <c r="D61" i="2"/>
  <c r="D92" i="2"/>
  <c r="D113" i="2"/>
  <c r="D134" i="2"/>
  <c r="D188" i="2"/>
  <c r="D141" i="2"/>
  <c r="D38" i="2"/>
  <c r="D184" i="2"/>
  <c r="D136" i="2"/>
  <c r="D30" i="2"/>
  <c r="D161" i="2"/>
  <c r="D86" i="2"/>
  <c r="D189" i="2"/>
  <c r="D146" i="2"/>
  <c r="D46" i="2"/>
  <c r="D11" i="2"/>
  <c r="D27" i="2"/>
  <c r="D43" i="2"/>
  <c r="D59" i="2"/>
  <c r="D75" i="2"/>
  <c r="D91" i="2"/>
  <c r="D107" i="2"/>
  <c r="D123" i="2"/>
  <c r="D139" i="2"/>
  <c r="D155" i="2"/>
  <c r="D171" i="2"/>
  <c r="D187" i="2"/>
  <c r="D4" i="2"/>
  <c r="D20" i="2"/>
  <c r="D36" i="2"/>
  <c r="D52" i="2"/>
  <c r="D68" i="2"/>
  <c r="D84" i="2"/>
  <c r="D25" i="2"/>
  <c r="D57" i="2"/>
  <c r="D89" i="2"/>
  <c r="D110" i="2"/>
  <c r="D132" i="2"/>
  <c r="D153" i="2"/>
  <c r="D174" i="2"/>
  <c r="D196" i="2"/>
  <c r="D34" i="2"/>
  <c r="D66" i="2"/>
  <c r="D96" i="2"/>
  <c r="D117" i="2"/>
  <c r="D138" i="2"/>
  <c r="D160" i="2"/>
  <c r="D181" i="2"/>
  <c r="D5" i="2"/>
  <c r="D37" i="2"/>
  <c r="D104" i="2"/>
  <c r="D178" i="2"/>
  <c r="D109" i="2"/>
  <c r="D182" i="2"/>
  <c r="D114" i="2"/>
  <c r="D194" i="2"/>
  <c r="D98" i="2"/>
  <c r="D177" i="2"/>
  <c r="D129" i="2"/>
  <c r="D102" i="2"/>
  <c r="D69" i="2"/>
  <c r="D13" i="2"/>
  <c r="D165" i="2"/>
  <c r="D122" i="2"/>
  <c r="D74" i="2"/>
  <c r="D10" i="2"/>
  <c r="D158" i="2"/>
  <c r="D116" i="2"/>
  <c r="D65" i="2"/>
  <c r="D88" i="2"/>
  <c r="D56" i="2"/>
  <c r="D24" i="2"/>
  <c r="D191" i="2"/>
  <c r="D159" i="2"/>
  <c r="D127" i="2"/>
  <c r="D95" i="2"/>
  <c r="D63" i="2"/>
  <c r="D31" i="2"/>
  <c r="D125" i="2"/>
  <c r="D2" i="2"/>
  <c r="D130" i="2"/>
  <c r="D193" i="2"/>
  <c r="D152" i="2"/>
  <c r="D120" i="2"/>
  <c r="D198" i="2"/>
  <c r="D124" i="2"/>
  <c r="D97" i="2"/>
  <c r="D53" i="2"/>
  <c r="D192" i="2"/>
  <c r="D149" i="2"/>
  <c r="D106" i="2"/>
  <c r="D50" i="2"/>
  <c r="D185" i="2"/>
  <c r="D142" i="2"/>
  <c r="D100" i="2"/>
  <c r="D41" i="2"/>
  <c r="D76" i="2"/>
  <c r="D44" i="2"/>
  <c r="D12" i="2"/>
  <c r="D179" i="2"/>
  <c r="D147" i="2"/>
  <c r="D115" i="2"/>
  <c r="D83" i="2"/>
  <c r="D51" i="2"/>
  <c r="D19" i="2"/>
  <c r="D14" i="2"/>
  <c r="D157" i="2"/>
  <c r="D22" i="2"/>
  <c r="D150" i="2"/>
  <c r="D62" i="2"/>
  <c r="D162" i="2"/>
  <c r="D6" i="2"/>
  <c r="D156" i="2"/>
  <c r="D145" i="2"/>
  <c r="D118" i="2"/>
  <c r="D85" i="2"/>
  <c r="D45" i="2"/>
  <c r="D186" i="2"/>
  <c r="D144" i="2"/>
  <c r="D101" i="2"/>
  <c r="D42" i="2"/>
  <c r="D180" i="2"/>
  <c r="D137" i="2"/>
  <c r="D94" i="2"/>
  <c r="D33" i="2"/>
  <c r="D72" i="2"/>
  <c r="D40" i="2"/>
  <c r="D8" i="2"/>
  <c r="D175" i="2"/>
  <c r="D143" i="2"/>
  <c r="D111" i="2"/>
  <c r="D79" i="2"/>
  <c r="D47" i="2"/>
  <c r="D15" i="2"/>
  <c r="C2" i="1"/>
  <c r="C4" i="1" l="1"/>
  <c r="C3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C136" i="1"/>
  <c r="C128" i="1"/>
  <c r="C192" i="1"/>
  <c r="C184" i="1"/>
  <c r="C180" i="1"/>
  <c r="C176" i="1"/>
  <c r="C168" i="1"/>
  <c r="C164" i="1"/>
  <c r="C160" i="1"/>
  <c r="C156" i="1"/>
  <c r="C148" i="1"/>
  <c r="C197" i="1"/>
  <c r="C193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4" i="1"/>
  <c r="C120" i="1"/>
  <c r="C116" i="1"/>
  <c r="C112" i="1"/>
  <c r="C100" i="1"/>
  <c r="C96" i="1"/>
  <c r="C92" i="1"/>
  <c r="C88" i="1"/>
  <c r="C80" i="1"/>
  <c r="C64" i="1"/>
  <c r="C60" i="1"/>
  <c r="C52" i="1"/>
  <c r="C48" i="1"/>
  <c r="C40" i="1"/>
  <c r="C36" i="1"/>
  <c r="C32" i="1"/>
  <c r="C28" i="1"/>
  <c r="C24" i="1"/>
  <c r="C20" i="1"/>
  <c r="C12" i="1"/>
  <c r="C199" i="1"/>
  <c r="C183" i="1"/>
  <c r="C179" i="1"/>
  <c r="C175" i="1"/>
  <c r="C171" i="1"/>
  <c r="C167" i="1"/>
  <c r="C163" i="1"/>
  <c r="C159" i="1"/>
  <c r="C147" i="1"/>
  <c r="C143" i="1"/>
  <c r="C135" i="1"/>
  <c r="C127" i="1"/>
  <c r="C123" i="1"/>
  <c r="C119" i="1"/>
  <c r="C115" i="1"/>
  <c r="C111" i="1"/>
  <c r="C107" i="1"/>
  <c r="C103" i="1"/>
  <c r="C99" i="1"/>
  <c r="C95" i="1"/>
  <c r="C91" i="1"/>
  <c r="C87" i="1"/>
  <c r="C79" i="1"/>
  <c r="C59" i="1"/>
  <c r="C55" i="1"/>
  <c r="C51" i="1"/>
  <c r="C47" i="1"/>
  <c r="C43" i="1"/>
  <c r="C39" i="1"/>
  <c r="C35" i="1"/>
  <c r="C31" i="1"/>
  <c r="C27" i="1"/>
  <c r="C23" i="1"/>
  <c r="C11" i="1"/>
  <c r="C198" i="1"/>
  <c r="C194" i="1"/>
  <c r="C186" i="1"/>
  <c r="C178" i="1"/>
  <c r="C174" i="1"/>
  <c r="C170" i="1"/>
  <c r="C162" i="1"/>
  <c r="C158" i="1"/>
  <c r="C154" i="1"/>
  <c r="C150" i="1"/>
  <c r="C146" i="1"/>
  <c r="C138" i="1"/>
  <c r="C134" i="1"/>
  <c r="C126" i="1"/>
  <c r="C118" i="1"/>
  <c r="C110" i="1"/>
  <c r="C102" i="1"/>
  <c r="C98" i="1"/>
  <c r="C94" i="1"/>
  <c r="C90" i="1"/>
  <c r="C86" i="1"/>
  <c r="C82" i="1"/>
  <c r="C62" i="1"/>
  <c r="C46" i="1"/>
  <c r="C42" i="1"/>
  <c r="C34" i="1"/>
  <c r="C26" i="1"/>
  <c r="C22" i="1"/>
  <c r="C18" i="1"/>
  <c r="C14" i="1"/>
  <c r="C10" i="1"/>
  <c r="C144" i="1"/>
  <c r="C140" i="1"/>
  <c r="C132" i="1"/>
  <c r="C108" i="1"/>
  <c r="C72" i="1"/>
  <c r="C68" i="1"/>
  <c r="C56" i="1"/>
  <c r="C44" i="1"/>
  <c r="C16" i="1"/>
  <c r="C8" i="1"/>
  <c r="C191" i="1"/>
  <c r="C187" i="1"/>
  <c r="C131" i="1"/>
  <c r="C75" i="1"/>
  <c r="C67" i="1"/>
  <c r="C19" i="1"/>
  <c r="C7" i="1"/>
  <c r="C130" i="1"/>
  <c r="C122" i="1"/>
  <c r="C106" i="1"/>
  <c r="C78" i="1"/>
  <c r="C74" i="1"/>
  <c r="C70" i="1"/>
  <c r="C66" i="1"/>
  <c r="C58" i="1"/>
  <c r="C50" i="1"/>
  <c r="C6" i="1"/>
  <c r="C166" i="1"/>
  <c r="C38" i="1"/>
  <c r="C189" i="1"/>
  <c r="C182" i="1"/>
  <c r="C196" i="1"/>
  <c r="C188" i="1"/>
  <c r="C172" i="1"/>
  <c r="C152" i="1"/>
  <c r="C104" i="1"/>
  <c r="C84" i="1"/>
  <c r="C76" i="1"/>
  <c r="C114" i="1"/>
  <c r="C195" i="1"/>
  <c r="C155" i="1"/>
  <c r="C151" i="1"/>
  <c r="C139" i="1"/>
  <c r="C83" i="1"/>
  <c r="C71" i="1"/>
  <c r="C63" i="1"/>
  <c r="C15" i="1"/>
  <c r="C142" i="1"/>
  <c r="C54" i="1"/>
  <c r="C30" i="1"/>
  <c r="C190" i="1"/>
  <c r="D165" i="1" l="1"/>
  <c r="D49" i="1"/>
  <c r="D15" i="1"/>
  <c r="D31" i="1"/>
  <c r="D47" i="1"/>
  <c r="D63" i="1"/>
  <c r="D79" i="1"/>
  <c r="D95" i="1"/>
  <c r="D111" i="1"/>
  <c r="D127" i="1"/>
  <c r="D143" i="1"/>
  <c r="D159" i="1"/>
  <c r="D175" i="1"/>
  <c r="D191" i="1"/>
  <c r="D8" i="1"/>
  <c r="D24" i="1"/>
  <c r="D40" i="1"/>
  <c r="D56" i="1"/>
  <c r="D72" i="1"/>
  <c r="D88" i="1"/>
  <c r="D104" i="1"/>
  <c r="D120" i="1"/>
  <c r="D136" i="1"/>
  <c r="D26" i="1"/>
  <c r="D58" i="1"/>
  <c r="D90" i="1"/>
  <c r="D122" i="1"/>
  <c r="D150" i="1"/>
  <c r="D172" i="1"/>
  <c r="D193" i="1"/>
  <c r="D21" i="1"/>
  <c r="D53" i="1"/>
  <c r="D85" i="1"/>
  <c r="D117" i="1"/>
  <c r="D146" i="1"/>
  <c r="D168" i="1"/>
  <c r="D189" i="1"/>
  <c r="D14" i="1"/>
  <c r="D46" i="1"/>
  <c r="D78" i="1"/>
  <c r="D110" i="1"/>
  <c r="D142" i="1"/>
  <c r="D164" i="1"/>
  <c r="D185" i="1"/>
  <c r="D160" i="1"/>
  <c r="D41" i="1"/>
  <c r="D154" i="1"/>
  <c r="D33" i="1"/>
  <c r="D121" i="1"/>
  <c r="D144" i="1"/>
  <c r="D3" i="1"/>
  <c r="D19" i="1"/>
  <c r="D35" i="1"/>
  <c r="D51" i="1"/>
  <c r="D67" i="1"/>
  <c r="D83" i="1"/>
  <c r="D99" i="1"/>
  <c r="D115" i="1"/>
  <c r="D131" i="1"/>
  <c r="D147" i="1"/>
  <c r="D163" i="1"/>
  <c r="D179" i="1"/>
  <c r="D195" i="1"/>
  <c r="D12" i="1"/>
  <c r="D28" i="1"/>
  <c r="D44" i="1"/>
  <c r="D60" i="1"/>
  <c r="D76" i="1"/>
  <c r="D92" i="1"/>
  <c r="D108" i="1"/>
  <c r="D124" i="1"/>
  <c r="D140" i="1"/>
  <c r="D34" i="1"/>
  <c r="D66" i="1"/>
  <c r="D98" i="1"/>
  <c r="D130" i="1"/>
  <c r="D156" i="1"/>
  <c r="D177" i="1"/>
  <c r="D198" i="1"/>
  <c r="D29" i="1"/>
  <c r="D61" i="1"/>
  <c r="D93" i="1"/>
  <c r="D125" i="1"/>
  <c r="D152" i="1"/>
  <c r="D173" i="1"/>
  <c r="D89" i="1"/>
  <c r="D65" i="1"/>
  <c r="D197" i="1"/>
  <c r="D137" i="1"/>
  <c r="D180" i="1"/>
  <c r="D153" i="1"/>
  <c r="D118" i="1"/>
  <c r="D70" i="1"/>
  <c r="D30" i="1"/>
  <c r="D194" i="1"/>
  <c r="D157" i="1"/>
  <c r="D101" i="1"/>
  <c r="D37" i="1"/>
  <c r="D182" i="1"/>
  <c r="D138" i="1"/>
  <c r="D74" i="1"/>
  <c r="D10" i="1"/>
  <c r="D112" i="1"/>
  <c r="D80" i="1"/>
  <c r="D48" i="1"/>
  <c r="D16" i="1"/>
  <c r="D183" i="1"/>
  <c r="D151" i="1"/>
  <c r="D119" i="1"/>
  <c r="D87" i="1"/>
  <c r="D55" i="1"/>
  <c r="D23" i="1"/>
  <c r="D113" i="1"/>
  <c r="D149" i="1"/>
  <c r="D97" i="1"/>
  <c r="D9" i="1"/>
  <c r="D181" i="1"/>
  <c r="D174" i="1"/>
  <c r="D148" i="1"/>
  <c r="D102" i="1"/>
  <c r="D62" i="1"/>
  <c r="D22" i="1"/>
  <c r="D184" i="1"/>
  <c r="D141" i="1"/>
  <c r="D77" i="1"/>
  <c r="D13" i="1"/>
  <c r="D166" i="1"/>
  <c r="D114" i="1"/>
  <c r="D50" i="1"/>
  <c r="D132" i="1"/>
  <c r="D100" i="1"/>
  <c r="D68" i="1"/>
  <c r="D36" i="1"/>
  <c r="D4" i="1"/>
  <c r="D171" i="1"/>
  <c r="D139" i="1"/>
  <c r="D107" i="1"/>
  <c r="D75" i="1"/>
  <c r="D43" i="1"/>
  <c r="D11" i="1"/>
  <c r="D186" i="1"/>
  <c r="D25" i="1"/>
  <c r="D170" i="1"/>
  <c r="D129" i="1"/>
  <c r="D73" i="1"/>
  <c r="D196" i="1"/>
  <c r="D169" i="1"/>
  <c r="D134" i="1"/>
  <c r="D94" i="1"/>
  <c r="D54" i="1"/>
  <c r="D6" i="1"/>
  <c r="D178" i="1"/>
  <c r="D133" i="1"/>
  <c r="D69" i="1"/>
  <c r="D5" i="1"/>
  <c r="D161" i="1"/>
  <c r="D106" i="1"/>
  <c r="D42" i="1"/>
  <c r="D128" i="1"/>
  <c r="D96" i="1"/>
  <c r="D64" i="1"/>
  <c r="D32" i="1"/>
  <c r="D199" i="1"/>
  <c r="D167" i="1"/>
  <c r="D135" i="1"/>
  <c r="D103" i="1"/>
  <c r="D71" i="1"/>
  <c r="D39" i="1"/>
  <c r="D7" i="1"/>
  <c r="D17" i="1"/>
  <c r="D57" i="1"/>
  <c r="D192" i="1"/>
  <c r="D176" i="1"/>
  <c r="D105" i="1"/>
  <c r="D190" i="1"/>
  <c r="D158" i="1"/>
  <c r="D126" i="1"/>
  <c r="D86" i="1"/>
  <c r="D38" i="1"/>
  <c r="D2" i="1"/>
  <c r="D162" i="1"/>
  <c r="D109" i="1"/>
  <c r="D45" i="1"/>
  <c r="D188" i="1"/>
  <c r="D145" i="1"/>
  <c r="D82" i="1"/>
  <c r="D18" i="1"/>
  <c r="D116" i="1"/>
  <c r="D84" i="1"/>
  <c r="D52" i="1"/>
  <c r="D20" i="1"/>
  <c r="D187" i="1"/>
  <c r="D155" i="1"/>
  <c r="D123" i="1"/>
  <c r="D91" i="1"/>
  <c r="D59" i="1"/>
  <c r="D27" i="1"/>
  <c r="D81" i="1"/>
</calcChain>
</file>

<file path=xl/sharedStrings.xml><?xml version="1.0" encoding="utf-8"?>
<sst xmlns="http://schemas.openxmlformats.org/spreadsheetml/2006/main" count="407" uniqueCount="205">
  <si>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</si>
  <si>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</si>
  <si>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</si>
  <si>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</si>
  <si>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</si>
  <si>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</si>
  <si>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</si>
  <si>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</si>
  <si>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</si>
  <si>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</si>
  <si>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</si>
  <si>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</si>
  <si>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</si>
  <si>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</si>
  <si>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</si>
  <si>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</si>
  <si>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</si>
  <si>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</si>
  <si>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</si>
  <si>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</si>
  <si>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</si>
  <si>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</si>
  <si>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</si>
  <si>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</si>
  <si>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</si>
  <si>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</si>
  <si>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Brunei Darussalam</t>
  </si>
  <si>
    <t>Bulgaria</t>
  </si>
  <si>
    <t>Burkina Faso</t>
  </si>
  <si>
    <t>Myanmar/Burma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</si>
  <si>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</si>
  <si>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</si>
  <si>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</si>
  <si>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</si>
  <si>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</si>
  <si>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</si>
  <si>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</si>
  <si>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</si>
  <si>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</si>
  <si>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</si>
  <si>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</si>
  <si>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</si>
  <si>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</si>
  <si>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</si>
  <si>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</si>
  <si>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</si>
  <si>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</si>
  <si>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</si>
  <si>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</si>
  <si>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</si>
  <si>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</si>
  <si>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</si>
  <si>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</si>
  <si>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</si>
  <si>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</si>
  <si>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</si>
  <si>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</si>
  <si>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</si>
  <si>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</si>
  <si>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</si>
  <si>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</si>
  <si>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</si>
  <si>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</si>
  <si>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</si>
  <si>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</si>
  <si>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</si>
  <si>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</si>
  <si>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</si>
  <si>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</si>
  <si>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</si>
  <si>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</si>
  <si>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</si>
  <si>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</si>
  <si>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</si>
  <si>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</si>
  <si>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</si>
  <si>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</si>
  <si>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</si>
  <si>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</si>
  <si>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</si>
  <si>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</si>
  <si>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</si>
  <si>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</si>
  <si>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</si>
  <si>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</si>
  <si>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</si>
  <si>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</si>
  <si>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</si>
  <si>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</si>
  <si>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</si>
  <si>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</si>
  <si>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</si>
  <si>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</si>
  <si>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</si>
  <si>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</si>
  <si>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</si>
  <si>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</si>
  <si>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</si>
  <si>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</si>
  <si>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</si>
  <si>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</si>
  <si>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</si>
  <si>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</si>
  <si>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</si>
  <si>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</si>
  <si>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Republic of Macedonia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</si>
  <si>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</si>
  <si>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</si>
  <si>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</si>
  <si>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</si>
  <si>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</si>
  <si>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</si>
  <si>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</si>
  <si>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</si>
  <si>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</si>
  <si>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</si>
  <si>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</si>
  <si>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</si>
  <si>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</si>
  <si>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</si>
  <si>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</si>
  <si>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</si>
  <si>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</si>
  <si>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</si>
  <si>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</si>
  <si>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</si>
  <si>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</si>
  <si>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</si>
  <si>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</si>
  <si>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</si>
  <si>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</si>
  <si>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Korea, Democratic Republic of (North Korea)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</si>
  <si>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</si>
  <si>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</si>
  <si>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</si>
  <si>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</si>
  <si>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</si>
  <si>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</si>
  <si>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</si>
  <si>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</si>
  <si>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</si>
  <si>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</si>
  <si>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</si>
  <si>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</si>
  <si>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</si>
  <si>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</si>
  <si>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</si>
  <si>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</si>
  <si>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</si>
  <si>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</si>
  <si>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</si>
  <si>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Vincent's &amp;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</si>
  <si>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</si>
  <si>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</si>
  <si>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</si>
  <si>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</si>
  <si>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</si>
  <si>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</si>
  <si>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</si>
  <si>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</si>
  <si>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</si>
  <si>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</si>
  <si>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</si>
  <si>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</si>
  <si>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</si>
  <si>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Korea, Republic of (South Korea)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</si>
  <si>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</si>
  <si>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</si>
  <si>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</si>
  <si>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</si>
  <si>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</si>
  <si>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</si>
  <si>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</si>
  <si>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</si>
  <si>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</si>
  <si>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</si>
  <si>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</si>
  <si>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</si>
  <si>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</si>
  <si>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</si>
  <si>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</si>
  <si>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</si>
  <si>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</si>
  <si>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</si>
  <si>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</si>
  <si>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</si>
  <si>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</si>
  <si>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</si>
  <si>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</si>
  <si>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</si>
  <si>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</si>
  <si>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</si>
  <si>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</si>
  <si>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</si>
  <si>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</si>
  <si>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</si>
  <si>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</si>
  <si>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</si>
  <si>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Select Country</t>
  </si>
  <si>
    <t>Country Name</t>
  </si>
  <si>
    <t>Search</t>
  </si>
  <si>
    <t>Frequency</t>
  </si>
  <si>
    <t>Final list</t>
  </si>
  <si>
    <t>Final List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</si>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</sst>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99"/>
  <sheetViews>
    <sheetView showRowColHeaders="0" tabSelected="1" topLeftCell="B1" zoomScale="130" zoomScaleNormal="130" workbookViewId="0">
      <selection activeCell="F1" sqref="F1:F199"/>
    </sheetView>
  </sheetViews>
  <sheetFormatPr defaultRowHeight="15" x14ac:dyDescent="0.25"/>
  <cols>
    <col min="1" max="1" width="6.85546875" hidden="1" customWidth="1"/>
    <col min="2" max="2" width="41.140625" style="1" bestFit="1" customWidth="1"/>
    <col min="3" max="3" width="10.28515625" style="1" hidden="1" customWidth="1"/>
    <col min="4" max="4" width="41.140625" hidden="1" customWidth="1"/>
    <col min="6" max="6" width="12.140625" customWidth="1"/>
    <col min="7" max="7" width="21.7109375" customWidth="1"/>
  </cols>
  <sheetData>
    <row r="1" spans="1:7" x14ac:dyDescent="0.25">
      <c r="A1" t="s">
        <v>200</v>
      </c>
      <c r="C1" s="1" t="s">
        <v>201</v>
      </c>
      <c r="D1" t="s">
        <v>202</v>
      </c>
      <c r="F1" s="4" t="s">
        <v>199</v>
      </c>
      <c r="G1" s="3"/>
    </row>
    <row r="2" spans="1:7" x14ac:dyDescent="0.25">
      <c r="A2">
        <f>IF(ISERROR(SEARCH($G$4,F2)),0,1)</f>
        <v>0</v>
      </c>
      <c r="C2" s="1">
        <f>IF(A2=0,0,COUNTIF($A$2:A2,1))</f>
        <v>0</v>
      </c>
      <c r="D2">
        <f>IFERROR(INDEX(B:B,MATCH(ROW(C1),C:C,0)),"")</f>
        <v>0</v>
      </c>
      <c r="F2" s="2" t="s">
        <v>0</v>
      </c>
    </row>
    <row r="3" spans="1:7" ht="21" x14ac:dyDescent="0.35">
      <c r="A3">
        <f>IF(ISERROR(SEARCH($G$4,F3)),0,1)</f>
        <v>0</v>
      </c>
      <c r="C3" s="1">
        <f>IF(A3=0,0,COUNTIF($A$2:A3,1))</f>
        <v>0</v>
      </c>
      <c r="D3">
        <f>IFERROR(INDEX(B:B,MATCH(ROW(C2),C:C,0)),"")</f>
        <v>0</v>
      </c>
      <c r="F3" s="2" t="s">
        <v>1</v>
      </c>
      <c r="G3" s="7" t="s">
        <v>198</v>
      </c>
    </row>
    <row r="4" spans="1:7" ht="21" x14ac:dyDescent="0.35">
      <c r="A4">
        <f>IF(ISERROR(SEARCH($G$4,F4)),0,1)</f>
        <v>0</v>
      </c>
      <c r="C4" s="1">
        <f>IF(A4=0,0,COUNTIF($A$2:A4,1))</f>
        <v>0</v>
      </c>
      <c r="D4" t="str">
        <f>IFERROR(INDEX(B:B,MATCH(ROW(C3),C:C,0)),"")</f>
        <v/>
      </c>
      <c r="F4" s="2" t="s">
        <v>2</v>
      </c>
      <c r="G4" s="6" t="s">
        <v>204</v>
      </c>
    </row>
    <row r="5" spans="1:7" x14ac:dyDescent="0.25">
      <c r="A5">
        <f>IF(ISERROR(SEARCH($G$4,F5)),0,1)</f>
        <v>0</v>
      </c>
      <c r="C5" s="1">
        <f>IF(A5=0,0,COUNTIF($A$2:A5,1))</f>
        <v>0</v>
      </c>
      <c r="D5" t="str">
        <f>IFERROR(INDEX(B:B,MATCH(ROW(C4),C:C,0)),"")</f>
        <v/>
      </c>
      <c r="F5" s="2" t="s">
        <v>3</v>
      </c>
    </row>
    <row r="6" spans="1:7" x14ac:dyDescent="0.25">
      <c r="A6">
        <f>IF(ISERROR(SEARCH($G$4,F6)),0,1)</f>
        <v>0</v>
      </c>
      <c r="C6" s="1">
        <f>IF(A6=0,0,COUNTIF($A$2:A6,1))</f>
        <v>0</v>
      </c>
      <c r="D6" t="str">
        <f>IFERROR(INDEX(B:B,MATCH(ROW(C5),C:C,0)),"")</f>
        <v/>
      </c>
      <c r="F6" s="2" t="s">
        <v>4</v>
      </c>
    </row>
    <row r="7" spans="1:7" x14ac:dyDescent="0.25">
      <c r="A7">
        <f>IF(ISERROR(SEARCH($G$4,F7)),0,1)</f>
        <v>0</v>
      </c>
      <c r="C7" s="1">
        <f>IF(A7=0,0,COUNTIF($A$2:A7,1))</f>
        <v>0</v>
      </c>
      <c r="D7" t="str">
        <f>IFERROR(INDEX(B:B,MATCH(ROW(C6),C:C,0)),"")</f>
        <v/>
      </c>
      <c r="F7" s="2" t="s">
        <v>5</v>
      </c>
    </row>
    <row r="8" spans="1:7" x14ac:dyDescent="0.25">
      <c r="A8">
        <f>IF(ISERROR(SEARCH($G$4,F8)),0,1)</f>
        <v>0</v>
      </c>
      <c r="C8" s="1">
        <f>IF(A8=0,0,COUNTIF($A$2:A8,1))</f>
        <v>0</v>
      </c>
      <c r="D8" t="str">
        <f>IFERROR(INDEX(B:B,MATCH(ROW(C7),C:C,0)),"")</f>
        <v/>
      </c>
      <c r="F8" s="2" t="s">
        <v>6</v>
      </c>
    </row>
    <row r="9" spans="1:7" x14ac:dyDescent="0.25">
      <c r="A9">
        <f>IF(ISERROR(SEARCH($G$4,F9)),0,1)</f>
        <v>0</v>
      </c>
      <c r="C9" s="1">
        <f>IF(A9=0,0,COUNTIF($A$2:A9,1))</f>
        <v>0</v>
      </c>
      <c r="D9" t="str">
        <f>IFERROR(INDEX(B:B,MATCH(ROW(C8),C:C,0)),"")</f>
        <v/>
      </c>
      <c r="F9" s="2" t="s">
        <v>7</v>
      </c>
    </row>
    <row r="10" spans="1:7" x14ac:dyDescent="0.25">
      <c r="A10">
        <f>IF(ISERROR(SEARCH($G$4,F10)),0,1)</f>
        <v>0</v>
      </c>
      <c r="C10" s="1">
        <f>IF(A10=0,0,COUNTIF($A$2:A10,1))</f>
        <v>0</v>
      </c>
      <c r="D10" t="str">
        <f>IFERROR(INDEX(B:B,MATCH(ROW(C9),C:C,0)),"")</f>
        <v/>
      </c>
      <c r="F10" s="2" t="s">
        <v>8</v>
      </c>
    </row>
    <row r="11" spans="1:7" x14ac:dyDescent="0.25">
      <c r="A11">
        <f>IF(ISERROR(SEARCH($G$4,F11)),0,1)</f>
        <v>0</v>
      </c>
      <c r="C11" s="1">
        <f>IF(A11=0,0,COUNTIF($A$2:A11,1))</f>
        <v>0</v>
      </c>
      <c r="D11" t="str">
        <f>IFERROR(INDEX(B:B,MATCH(ROW(C10),C:C,0)),"")</f>
        <v/>
      </c>
      <c r="F11" s="2" t="s">
        <v>9</v>
      </c>
    </row>
    <row r="12" spans="1:7" x14ac:dyDescent="0.25">
      <c r="A12">
        <f>IF(ISERROR(SEARCH($G$4,F12)),0,1)</f>
        <v>0</v>
      </c>
      <c r="C12" s="1">
        <f>IF(A12=0,0,COUNTIF($A$2:A12,1))</f>
        <v>0</v>
      </c>
      <c r="D12" t="str">
        <f>IFERROR(INDEX(B:B,MATCH(ROW(C11),C:C,0)),"")</f>
        <v/>
      </c>
      <c r="F12" s="2" t="s">
        <v>10</v>
      </c>
    </row>
    <row r="13" spans="1:7" x14ac:dyDescent="0.25">
      <c r="A13">
        <f>IF(ISERROR(SEARCH($G$4,F13)),0,1)</f>
        <v>0</v>
      </c>
      <c r="C13" s="1">
        <f>IF(A13=0,0,COUNTIF($A$2:A13,1))</f>
        <v>0</v>
      </c>
      <c r="D13" t="str">
        <f>IFERROR(INDEX(B:B,MATCH(ROW(C12),C:C,0)),"")</f>
        <v/>
      </c>
      <c r="F13" s="2" t="s">
        <v>11</v>
      </c>
    </row>
    <row r="14" spans="1:7" x14ac:dyDescent="0.25">
      <c r="A14">
        <f>IF(ISERROR(SEARCH($G$4,F14)),0,1)</f>
        <v>0</v>
      </c>
      <c r="C14" s="1">
        <f>IF(A14=0,0,COUNTIF($A$2:A14,1))</f>
        <v>0</v>
      </c>
      <c r="D14" t="str">
        <f>IFERROR(INDEX(B:B,MATCH(ROW(C13),C:C,0)),"")</f>
        <v/>
      </c>
      <c r="F14" s="2" t="s">
        <v>12</v>
      </c>
    </row>
    <row r="15" spans="1:7" x14ac:dyDescent="0.25">
      <c r="A15">
        <f>IF(ISERROR(SEARCH($G$4,F15)),0,1)</f>
        <v>0</v>
      </c>
      <c r="C15" s="1">
        <f>IF(A15=0,0,COUNTIF($A$2:A15,1))</f>
        <v>0</v>
      </c>
      <c r="D15" t="str">
        <f>IFERROR(INDEX(B:B,MATCH(ROW(C14),C:C,0)),"")</f>
        <v/>
      </c>
      <c r="F15" s="2" t="s">
        <v>13</v>
      </c>
    </row>
    <row r="16" spans="1:7" x14ac:dyDescent="0.25">
      <c r="A16">
        <f>IF(ISERROR(SEARCH($G$4,F16)),0,1)</f>
        <v>0</v>
      </c>
      <c r="C16" s="1">
        <f>IF(A16=0,0,COUNTIF($A$2:A16,1))</f>
        <v>0</v>
      </c>
      <c r="D16" t="str">
        <f>IFERROR(INDEX(B:B,MATCH(ROW(C15),C:C,0)),"")</f>
        <v/>
      </c>
      <c r="F16" s="2" t="s">
        <v>14</v>
      </c>
    </row>
    <row r="17" spans="1:6" x14ac:dyDescent="0.25">
      <c r="A17">
        <f>IF(ISERROR(SEARCH($G$4,F17)),0,1)</f>
        <v>0</v>
      </c>
      <c r="C17" s="1">
        <f>IF(A17=0,0,COUNTIF($A$2:A17,1))</f>
        <v>0</v>
      </c>
      <c r="D17" t="str">
        <f>IFERROR(INDEX(B:B,MATCH(ROW(C16),C:C,0)),"")</f>
        <v/>
      </c>
      <c r="F17" s="2" t="s">
        <v>15</v>
      </c>
    </row>
    <row r="18" spans="1:6" x14ac:dyDescent="0.25">
      <c r="A18">
        <f>IF(ISERROR(SEARCH($G$4,F18)),0,1)</f>
        <v>0</v>
      </c>
      <c r="C18" s="1">
        <f>IF(A18=0,0,COUNTIF($A$2:A18,1))</f>
        <v>0</v>
      </c>
      <c r="D18" t="str">
        <f>IFERROR(INDEX(B:B,MATCH(ROW(C17),C:C,0)),"")</f>
        <v/>
      </c>
      <c r="F18" s="2" t="s">
        <v>16</v>
      </c>
    </row>
    <row r="19" spans="1:6" x14ac:dyDescent="0.25">
      <c r="A19">
        <f>IF(ISERROR(SEARCH($G$4,F19)),0,1)</f>
        <v>0</v>
      </c>
      <c r="C19" s="1">
        <f>IF(A19=0,0,COUNTIF($A$2:A19,1))</f>
        <v>0</v>
      </c>
      <c r="D19" t="str">
        <f>IFERROR(INDEX(B:B,MATCH(ROW(C18),C:C,0)),"")</f>
        <v/>
      </c>
      <c r="F19" s="2" t="s">
        <v>17</v>
      </c>
    </row>
    <row r="20" spans="1:6" x14ac:dyDescent="0.25">
      <c r="A20">
        <f>IF(ISERROR(SEARCH($G$4,F20)),0,1)</f>
        <v>0</v>
      </c>
      <c r="C20" s="1">
        <f>IF(A20=0,0,COUNTIF($A$2:A20,1))</f>
        <v>0</v>
      </c>
      <c r="D20" t="str">
        <f>IFERROR(INDEX(B:B,MATCH(ROW(C19),C:C,0)),"")</f>
        <v/>
      </c>
      <c r="F20" s="2" t="s">
        <v>18</v>
      </c>
    </row>
    <row r="21" spans="1:6" x14ac:dyDescent="0.25">
      <c r="A21">
        <f>IF(ISERROR(SEARCH($G$4,F21)),0,1)</f>
        <v>0</v>
      </c>
      <c r="C21" s="1">
        <f>IF(A21=0,0,COUNTIF($A$2:A21,1))</f>
        <v>0</v>
      </c>
      <c r="D21" t="str">
        <f>IFERROR(INDEX(B:B,MATCH(ROW(C20),C:C,0)),"")</f>
        <v/>
      </c>
      <c r="F21" s="2" t="s">
        <v>19</v>
      </c>
    </row>
    <row r="22" spans="1:6" x14ac:dyDescent="0.25">
      <c r="A22">
        <f>IF(ISERROR(SEARCH($G$4,F22)),0,1)</f>
        <v>0</v>
      </c>
      <c r="C22" s="1">
        <f>IF(A22=0,0,COUNTIF($A$2:A22,1))</f>
        <v>0</v>
      </c>
      <c r="D22" t="str">
        <f>IFERROR(INDEX(B:B,MATCH(ROW(C21),C:C,0)),"")</f>
        <v/>
      </c>
      <c r="F22" s="2" t="s">
        <v>20</v>
      </c>
    </row>
    <row r="23" spans="1:6" x14ac:dyDescent="0.25">
      <c r="A23">
        <f>IF(ISERROR(SEARCH($G$4,F23)),0,1)</f>
        <v>0</v>
      </c>
      <c r="C23" s="1">
        <f>IF(A23=0,0,COUNTIF($A$2:A23,1))</f>
        <v>0</v>
      </c>
      <c r="D23" t="str">
        <f>IFERROR(INDEX(B:B,MATCH(ROW(C22),C:C,0)),"")</f>
        <v/>
      </c>
      <c r="F23" s="2" t="s">
        <v>21</v>
      </c>
    </row>
    <row r="24" spans="1:6" x14ac:dyDescent="0.25">
      <c r="A24">
        <f>IF(ISERROR(SEARCH($G$4,F24)),0,1)</f>
        <v>0</v>
      </c>
      <c r="C24" s="1">
        <f>IF(A24=0,0,COUNTIF($A$2:A24,1))</f>
        <v>0</v>
      </c>
      <c r="D24" t="str">
        <f>IFERROR(INDEX(B:B,MATCH(ROW(C23),C:C,0)),"")</f>
        <v/>
      </c>
      <c r="F24" s="2" t="s">
        <v>22</v>
      </c>
    </row>
    <row r="25" spans="1:6" x14ac:dyDescent="0.25">
      <c r="A25">
        <f>IF(ISERROR(SEARCH($G$4,F25)),0,1)</f>
        <v>0</v>
      </c>
      <c r="C25" s="1">
        <f>IF(A25=0,0,COUNTIF($A$2:A25,1))</f>
        <v>0</v>
      </c>
      <c r="D25" t="str">
        <f>IFERROR(INDEX(B:B,MATCH(ROW(C24),C:C,0)),"")</f>
        <v/>
      </c>
      <c r="F25" s="2" t="s">
        <v>23</v>
      </c>
    </row>
    <row r="26" spans="1:6" x14ac:dyDescent="0.25">
      <c r="A26">
        <f>IF(ISERROR(SEARCH($G$4,F26)),0,1)</f>
        <v>0</v>
      </c>
      <c r="C26" s="1">
        <f>IF(A26=0,0,COUNTIF($A$2:A26,1))</f>
        <v>0</v>
      </c>
      <c r="D26" t="str">
        <f>IFERROR(INDEX(B:B,MATCH(ROW(C25),C:C,0)),"")</f>
        <v/>
      </c>
      <c r="F26" s="2" t="s">
        <v>24</v>
      </c>
    </row>
    <row r="27" spans="1:6" x14ac:dyDescent="0.25">
      <c r="A27">
        <f>IF(ISERROR(SEARCH($G$4,F27)),0,1)</f>
        <v>0</v>
      </c>
      <c r="C27" s="1">
        <f>IF(A27=0,0,COUNTIF($A$2:A27,1))</f>
        <v>0</v>
      </c>
      <c r="D27" t="str">
        <f>IFERROR(INDEX(B:B,MATCH(ROW(C26),C:C,0)),"")</f>
        <v/>
      </c>
      <c r="F27" s="2" t="s">
        <v>25</v>
      </c>
    </row>
    <row r="28" spans="1:6" x14ac:dyDescent="0.25">
      <c r="A28">
        <f>IF(ISERROR(SEARCH($G$4,F28)),0,1)</f>
        <v>0</v>
      </c>
      <c r="C28" s="1">
        <f>IF(A28=0,0,COUNTIF($A$2:A28,1))</f>
        <v>0</v>
      </c>
      <c r="D28" t="str">
        <f>IFERROR(INDEX(B:B,MATCH(ROW(C27),C:C,0)),"")</f>
        <v/>
      </c>
      <c r="F28" s="2" t="s">
        <v>26</v>
      </c>
    </row>
    <row r="29" spans="1:6" x14ac:dyDescent="0.25">
      <c r="A29">
        <f>IF(ISERROR(SEARCH($G$4,F29)),0,1)</f>
        <v>0</v>
      </c>
      <c r="C29" s="1">
        <f>IF(A29=0,0,COUNTIF($A$2:A29,1))</f>
        <v>0</v>
      </c>
      <c r="D29" t="str">
        <f>IFERROR(INDEX(B:B,MATCH(ROW(C28),C:C,0)),"")</f>
        <v/>
      </c>
      <c r="F29" s="2" t="s">
        <v>27</v>
      </c>
    </row>
    <row r="30" spans="1:6" x14ac:dyDescent="0.25">
      <c r="A30">
        <f>IF(ISERROR(SEARCH($G$4,F30)),0,1)</f>
        <v>0</v>
      </c>
      <c r="C30" s="1">
        <f>IF(A30=0,0,COUNTIF($A$2:A30,1))</f>
        <v>0</v>
      </c>
      <c r="D30" t="str">
        <f>IFERROR(INDEX(B:B,MATCH(ROW(C29),C:C,0)),"")</f>
        <v/>
      </c>
      <c r="F30" s="2" t="s">
        <v>28</v>
      </c>
    </row>
    <row r="31" spans="1:6" x14ac:dyDescent="0.25">
      <c r="A31">
        <f>IF(ISERROR(SEARCH($G$4,F31)),0,1)</f>
        <v>0</v>
      </c>
      <c r="C31" s="1">
        <f>IF(A31=0,0,COUNTIF($A$2:A31,1))</f>
        <v>0</v>
      </c>
      <c r="D31" t="str">
        <f>IFERROR(INDEX(B:B,MATCH(ROW(C30),C:C,0)),"")</f>
        <v/>
      </c>
      <c r="F31" s="2" t="s">
        <v>29</v>
      </c>
    </row>
    <row r="32" spans="1:6" x14ac:dyDescent="0.25">
      <c r="A32">
        <f>IF(ISERROR(SEARCH($G$4,F32)),0,1)</f>
        <v>0</v>
      </c>
      <c r="C32" s="1">
        <f>IF(A32=0,0,COUNTIF($A$2:A32,1))</f>
        <v>0</v>
      </c>
      <c r="D32" t="str">
        <f>IFERROR(INDEX(B:B,MATCH(ROW(C31),C:C,0)),"")</f>
        <v/>
      </c>
      <c r="F32" s="2" t="s">
        <v>30</v>
      </c>
    </row>
    <row r="33" spans="1:6" x14ac:dyDescent="0.25">
      <c r="A33">
        <f>IF(ISERROR(SEARCH($G$4,F33)),0,1)</f>
        <v>0</v>
      </c>
      <c r="C33" s="1">
        <f>IF(A33=0,0,COUNTIF($A$2:A33,1))</f>
        <v>0</v>
      </c>
      <c r="D33" t="str">
        <f>IFERROR(INDEX(B:B,MATCH(ROW(C32),C:C,0)),"")</f>
        <v/>
      </c>
      <c r="F33" s="2" t="s">
        <v>31</v>
      </c>
    </row>
    <row r="34" spans="1:6" x14ac:dyDescent="0.25">
      <c r="A34">
        <f>IF(ISERROR(SEARCH($G$4,F34)),0,1)</f>
        <v>0</v>
      </c>
      <c r="C34" s="1">
        <f>IF(A34=0,0,COUNTIF($A$2:A34,1))</f>
        <v>0</v>
      </c>
      <c r="D34" t="str">
        <f>IFERROR(INDEX(B:B,MATCH(ROW(C33),C:C,0)),"")</f>
        <v/>
      </c>
      <c r="F34" s="2" t="s">
        <v>32</v>
      </c>
    </row>
    <row r="35" spans="1:6" x14ac:dyDescent="0.25">
      <c r="A35">
        <f>IF(ISERROR(SEARCH($G$4,F35)),0,1)</f>
        <v>0</v>
      </c>
      <c r="C35" s="1">
        <f>IF(A35=0,0,COUNTIF($A$2:A35,1))</f>
        <v>0</v>
      </c>
      <c r="D35" t="str">
        <f>IFERROR(INDEX(B:B,MATCH(ROW(C34),C:C,0)),"")</f>
        <v/>
      </c>
      <c r="F35" s="2" t="s">
        <v>33</v>
      </c>
    </row>
    <row r="36" spans="1:6" x14ac:dyDescent="0.25">
      <c r="A36">
        <f>IF(ISERROR(SEARCH($G$4,F36)),0,1)</f>
        <v>0</v>
      </c>
      <c r="C36" s="1">
        <f>IF(A36=0,0,COUNTIF($A$2:A36,1))</f>
        <v>0</v>
      </c>
      <c r="D36" t="str">
        <f>IFERROR(INDEX(B:B,MATCH(ROW(C35),C:C,0)),"")</f>
        <v/>
      </c>
      <c r="F36" s="2" t="s">
        <v>34</v>
      </c>
    </row>
    <row r="37" spans="1:6" x14ac:dyDescent="0.25">
      <c r="A37">
        <f>IF(ISERROR(SEARCH($G$4,F37)),0,1)</f>
        <v>0</v>
      </c>
      <c r="C37" s="1">
        <f>IF(A37=0,0,COUNTIF($A$2:A37,1))</f>
        <v>0</v>
      </c>
      <c r="D37" t="str">
        <f>IFERROR(INDEX(B:B,MATCH(ROW(C36),C:C,0)),"")</f>
        <v/>
      </c>
      <c r="F37" s="2" t="s">
        <v>35</v>
      </c>
    </row>
    <row r="38" spans="1:6" x14ac:dyDescent="0.25">
      <c r="A38">
        <f>IF(ISERROR(SEARCH($G$4,F38)),0,1)</f>
        <v>0</v>
      </c>
      <c r="C38" s="1">
        <f>IF(A38=0,0,COUNTIF($A$2:A38,1))</f>
        <v>0</v>
      </c>
      <c r="D38" t="str">
        <f>IFERROR(INDEX(B:B,MATCH(ROW(C37),C:C,0)),"")</f>
        <v/>
      </c>
      <c r="F38" s="2" t="s">
        <v>36</v>
      </c>
    </row>
    <row r="39" spans="1:6" x14ac:dyDescent="0.25">
      <c r="A39">
        <f>IF(ISERROR(SEARCH($G$4,F39)),0,1)</f>
        <v>0</v>
      </c>
      <c r="C39" s="1">
        <f>IF(A39=0,0,COUNTIF($A$2:A39,1))</f>
        <v>0</v>
      </c>
      <c r="D39" t="str">
        <f>IFERROR(INDEX(B:B,MATCH(ROW(C38),C:C,0)),"")</f>
        <v/>
      </c>
      <c r="F39" s="2" t="s">
        <v>37</v>
      </c>
    </row>
    <row r="40" spans="1:6" x14ac:dyDescent="0.25">
      <c r="A40">
        <f>IF(ISERROR(SEARCH($G$4,F40)),0,1)</f>
        <v>0</v>
      </c>
      <c r="C40" s="1">
        <f>IF(A40=0,0,COUNTIF($A$2:A40,1))</f>
        <v>0</v>
      </c>
      <c r="D40" t="str">
        <f>IFERROR(INDEX(B:B,MATCH(ROW(C39),C:C,0)),"")</f>
        <v/>
      </c>
      <c r="F40" s="2" t="s">
        <v>38</v>
      </c>
    </row>
    <row r="41" spans="1:6" x14ac:dyDescent="0.25">
      <c r="A41">
        <f>IF(ISERROR(SEARCH($G$4,F41)),0,1)</f>
        <v>0</v>
      </c>
      <c r="C41" s="1">
        <f>IF(A41=0,0,COUNTIF($A$2:A41,1))</f>
        <v>0</v>
      </c>
      <c r="D41" t="str">
        <f>IFERROR(INDEX(B:B,MATCH(ROW(C40),C:C,0)),"")</f>
        <v/>
      </c>
      <c r="F41" s="2" t="s">
        <v>39</v>
      </c>
    </row>
    <row r="42" spans="1:6" x14ac:dyDescent="0.25">
      <c r="A42">
        <f>IF(ISERROR(SEARCH($G$4,F42)),0,1)</f>
        <v>0</v>
      </c>
      <c r="C42" s="1">
        <f>IF(A42=0,0,COUNTIF($A$2:A42,1))</f>
        <v>0</v>
      </c>
      <c r="D42" t="str">
        <f>IFERROR(INDEX(B:B,MATCH(ROW(C41),C:C,0)),"")</f>
        <v/>
      </c>
      <c r="F42" s="2" t="s">
        <v>40</v>
      </c>
    </row>
    <row r="43" spans="1:6" x14ac:dyDescent="0.25">
      <c r="A43">
        <f>IF(ISERROR(SEARCH($G$4,F43)),0,1)</f>
        <v>0</v>
      </c>
      <c r="C43" s="1">
        <f>IF(A43=0,0,COUNTIF($A$2:A43,1))</f>
        <v>0</v>
      </c>
      <c r="D43" t="str">
        <f>IFERROR(INDEX(B:B,MATCH(ROW(C42),C:C,0)),"")</f>
        <v/>
      </c>
      <c r="F43" s="2" t="s">
        <v>41</v>
      </c>
    </row>
    <row r="44" spans="1:6" x14ac:dyDescent="0.25">
      <c r="A44">
        <f>IF(ISERROR(SEARCH($G$4,F44)),0,1)</f>
        <v>0</v>
      </c>
      <c r="C44" s="1">
        <f>IF(A44=0,0,COUNTIF($A$2:A44,1))</f>
        <v>0</v>
      </c>
      <c r="D44" t="str">
        <f>IFERROR(INDEX(B:B,MATCH(ROW(C43),C:C,0)),"")</f>
        <v/>
      </c>
      <c r="F44" s="2" t="s">
        <v>42</v>
      </c>
    </row>
    <row r="45" spans="1:6" x14ac:dyDescent="0.25">
      <c r="A45">
        <f>IF(ISERROR(SEARCH($G$4,F45)),0,1)</f>
        <v>0</v>
      </c>
      <c r="C45" s="1">
        <f>IF(A45=0,0,COUNTIF($A$2:A45,1))</f>
        <v>0</v>
      </c>
      <c r="D45" t="str">
        <f>IFERROR(INDEX(B:B,MATCH(ROW(C44),C:C,0)),"")</f>
        <v/>
      </c>
      <c r="F45" s="2" t="s">
        <v>43</v>
      </c>
    </row>
    <row r="46" spans="1:6" x14ac:dyDescent="0.25">
      <c r="A46">
        <f>IF(ISERROR(SEARCH($G$4,F46)),0,1)</f>
        <v>0</v>
      </c>
      <c r="C46" s="1">
        <f>IF(A46=0,0,COUNTIF($A$2:A46,1))</f>
        <v>0</v>
      </c>
      <c r="D46" t="str">
        <f>IFERROR(INDEX(B:B,MATCH(ROW(C45),C:C,0)),"")</f>
        <v/>
      </c>
      <c r="F46" s="2" t="s">
        <v>44</v>
      </c>
    </row>
    <row r="47" spans="1:6" x14ac:dyDescent="0.25">
      <c r="A47">
        <f>IF(ISERROR(SEARCH($G$4,F47)),0,1)</f>
        <v>0</v>
      </c>
      <c r="C47" s="1">
        <f>IF(A47=0,0,COUNTIF($A$2:A47,1))</f>
        <v>0</v>
      </c>
      <c r="D47" t="str">
        <f>IFERROR(INDEX(B:B,MATCH(ROW(C46),C:C,0)),"")</f>
        <v/>
      </c>
      <c r="F47" s="2" t="s">
        <v>45</v>
      </c>
    </row>
    <row r="48" spans="1:6" x14ac:dyDescent="0.25">
      <c r="A48">
        <f>IF(ISERROR(SEARCH($G$4,F48)),0,1)</f>
        <v>0</v>
      </c>
      <c r="C48" s="1">
        <f>IF(A48=0,0,COUNTIF($A$2:A48,1))</f>
        <v>0</v>
      </c>
      <c r="D48" t="str">
        <f>IFERROR(INDEX(B:B,MATCH(ROW(C47),C:C,0)),"")</f>
        <v/>
      </c>
      <c r="F48" s="2" t="s">
        <v>46</v>
      </c>
    </row>
    <row r="49" spans="1:6" x14ac:dyDescent="0.25">
      <c r="A49">
        <f>IF(ISERROR(SEARCH($G$4,F49)),0,1)</f>
        <v>0</v>
      </c>
      <c r="C49" s="1">
        <f>IF(A49=0,0,COUNTIF($A$2:A49,1))</f>
        <v>0</v>
      </c>
      <c r="D49" t="str">
        <f>IFERROR(INDEX(B:B,MATCH(ROW(C48),C:C,0)),"")</f>
        <v/>
      </c>
      <c r="F49" s="2" t="s">
        <v>47</v>
      </c>
    </row>
    <row r="50" spans="1:6" x14ac:dyDescent="0.25">
      <c r="A50">
        <f>IF(ISERROR(SEARCH($G$4,F50)),0,1)</f>
        <v>0</v>
      </c>
      <c r="C50" s="1">
        <f>IF(A50=0,0,COUNTIF($A$2:A50,1))</f>
        <v>0</v>
      </c>
      <c r="D50" t="str">
        <f>IFERROR(INDEX(B:B,MATCH(ROW(C49),C:C,0)),"")</f>
        <v/>
      </c>
      <c r="F50" s="2" t="s">
        <v>48</v>
      </c>
    </row>
    <row r="51" spans="1:6" x14ac:dyDescent="0.25">
      <c r="A51">
        <f>IF(ISERROR(SEARCH($G$4,F51)),0,1)</f>
        <v>0</v>
      </c>
      <c r="C51" s="1">
        <f>IF(A51=0,0,COUNTIF($A$2:A51,1))</f>
        <v>0</v>
      </c>
      <c r="D51" t="str">
        <f>IFERROR(INDEX(B:B,MATCH(ROW(C50),C:C,0)),"")</f>
        <v/>
      </c>
      <c r="F51" s="2" t="s">
        <v>49</v>
      </c>
    </row>
    <row r="52" spans="1:6" x14ac:dyDescent="0.25">
      <c r="A52">
        <f>IF(ISERROR(SEARCH($G$4,F52)),0,1)</f>
        <v>0</v>
      </c>
      <c r="C52" s="1">
        <f>IF(A52=0,0,COUNTIF($A$2:A52,1))</f>
        <v>0</v>
      </c>
      <c r="D52" t="str">
        <f>IFERROR(INDEX(B:B,MATCH(ROW(C51),C:C,0)),"")</f>
        <v/>
      </c>
      <c r="F52" s="2" t="s">
        <v>50</v>
      </c>
    </row>
    <row r="53" spans="1:6" x14ac:dyDescent="0.25">
      <c r="A53">
        <f>IF(ISERROR(SEARCH($G$4,F53)),0,1)</f>
        <v>0</v>
      </c>
      <c r="C53" s="1">
        <f>IF(A53=0,0,COUNTIF($A$2:A53,1))</f>
        <v>0</v>
      </c>
      <c r="D53" t="str">
        <f>IFERROR(INDEX(B:B,MATCH(ROW(C52),C:C,0)),"")</f>
        <v/>
      </c>
      <c r="F53" s="2" t="s">
        <v>51</v>
      </c>
    </row>
    <row r="54" spans="1:6" x14ac:dyDescent="0.25">
      <c r="A54">
        <f>IF(ISERROR(SEARCH($G$4,F54)),0,1)</f>
        <v>0</v>
      </c>
      <c r="C54" s="1">
        <f>IF(A54=0,0,COUNTIF($A$2:A54,1))</f>
        <v>0</v>
      </c>
      <c r="D54" t="str">
        <f>IFERROR(INDEX(B:B,MATCH(ROW(C53),C:C,0)),"")</f>
        <v/>
      </c>
      <c r="F54" s="2" t="s">
        <v>52</v>
      </c>
    </row>
    <row r="55" spans="1:6" x14ac:dyDescent="0.25">
      <c r="A55">
        <f>IF(ISERROR(SEARCH($G$4,F55)),0,1)</f>
        <v>0</v>
      </c>
      <c r="C55" s="1">
        <f>IF(A55=0,0,COUNTIF($A$2:A55,1))</f>
        <v>0</v>
      </c>
      <c r="D55" t="str">
        <f>IFERROR(INDEX(B:B,MATCH(ROW(C54),C:C,0)),"")</f>
        <v/>
      </c>
      <c r="F55" s="2" t="s">
        <v>53</v>
      </c>
    </row>
    <row r="56" spans="1:6" x14ac:dyDescent="0.25">
      <c r="A56">
        <f>IF(ISERROR(SEARCH($G$4,F56)),0,1)</f>
        <v>0</v>
      </c>
      <c r="C56" s="1">
        <f>IF(A56=0,0,COUNTIF($A$2:A56,1))</f>
        <v>0</v>
      </c>
      <c r="D56" t="str">
        <f>IFERROR(INDEX(B:B,MATCH(ROW(C55),C:C,0)),"")</f>
        <v/>
      </c>
      <c r="F56" s="2" t="s">
        <v>54</v>
      </c>
    </row>
    <row r="57" spans="1:6" x14ac:dyDescent="0.25">
      <c r="A57">
        <f>IF(ISERROR(SEARCH($G$4,F57)),0,1)</f>
        <v>0</v>
      </c>
      <c r="C57" s="1">
        <f>IF(A57=0,0,COUNTIF($A$2:A57,1))</f>
        <v>0</v>
      </c>
      <c r="D57" t="str">
        <f>IFERROR(INDEX(B:B,MATCH(ROW(C56),C:C,0)),"")</f>
        <v/>
      </c>
      <c r="F57" s="2" t="s">
        <v>55</v>
      </c>
    </row>
    <row r="58" spans="1:6" x14ac:dyDescent="0.25">
      <c r="A58">
        <f>IF(ISERROR(SEARCH($G$4,F58)),0,1)</f>
        <v>0</v>
      </c>
      <c r="C58" s="1">
        <f>IF(A58=0,0,COUNTIF($A$2:A58,1))</f>
        <v>0</v>
      </c>
      <c r="D58" t="str">
        <f>IFERROR(INDEX(B:B,MATCH(ROW(C57),C:C,0)),"")</f>
        <v/>
      </c>
      <c r="F58" s="2" t="s">
        <v>56</v>
      </c>
    </row>
    <row r="59" spans="1:6" x14ac:dyDescent="0.25">
      <c r="A59">
        <f>IF(ISERROR(SEARCH($G$4,F59)),0,1)</f>
        <v>0</v>
      </c>
      <c r="C59" s="1">
        <f>IF(A59=0,0,COUNTIF($A$2:A59,1))</f>
        <v>0</v>
      </c>
      <c r="D59" t="str">
        <f>IFERROR(INDEX(B:B,MATCH(ROW(C58),C:C,0)),"")</f>
        <v/>
      </c>
      <c r="F59" s="2" t="s">
        <v>57</v>
      </c>
    </row>
    <row r="60" spans="1:6" x14ac:dyDescent="0.25">
      <c r="A60">
        <f>IF(ISERROR(SEARCH($G$4,F60)),0,1)</f>
        <v>0</v>
      </c>
      <c r="C60" s="1">
        <f>IF(A60=0,0,COUNTIF($A$2:A60,1))</f>
        <v>0</v>
      </c>
      <c r="D60" t="str">
        <f>IFERROR(INDEX(B:B,MATCH(ROW(C59),C:C,0)),"")</f>
        <v/>
      </c>
      <c r="F60" s="2" t="s">
        <v>58</v>
      </c>
    </row>
    <row r="61" spans="1:6" x14ac:dyDescent="0.25">
      <c r="A61">
        <f>IF(ISERROR(SEARCH($G$4,F61)),0,1)</f>
        <v>0</v>
      </c>
      <c r="C61" s="1">
        <f>IF(A61=0,0,COUNTIF($A$2:A61,1))</f>
        <v>0</v>
      </c>
      <c r="D61" t="str">
        <f>IFERROR(INDEX(B:B,MATCH(ROW(C60),C:C,0)),"")</f>
        <v/>
      </c>
      <c r="F61" s="2" t="s">
        <v>59</v>
      </c>
    </row>
    <row r="62" spans="1:6" x14ac:dyDescent="0.25">
      <c r="A62">
        <f>IF(ISERROR(SEARCH($G$4,F62)),0,1)</f>
        <v>0</v>
      </c>
      <c r="C62" s="1">
        <f>IF(A62=0,0,COUNTIF($A$2:A62,1))</f>
        <v>0</v>
      </c>
      <c r="D62" t="str">
        <f>IFERROR(INDEX(B:B,MATCH(ROW(C61),C:C,0)),"")</f>
        <v/>
      </c>
      <c r="F62" s="2" t="s">
        <v>60</v>
      </c>
    </row>
    <row r="63" spans="1:6" x14ac:dyDescent="0.25">
      <c r="A63">
        <f>IF(ISERROR(SEARCH($G$4,F63)),0,1)</f>
        <v>0</v>
      </c>
      <c r="C63" s="1">
        <f>IF(A63=0,0,COUNTIF($A$2:A63,1))</f>
        <v>0</v>
      </c>
      <c r="D63" t="str">
        <f>IFERROR(INDEX(B:B,MATCH(ROW(C62),C:C,0)),"")</f>
        <v/>
      </c>
      <c r="F63" s="2" t="s">
        <v>61</v>
      </c>
    </row>
    <row r="64" spans="1:6" x14ac:dyDescent="0.25">
      <c r="A64">
        <f>IF(ISERROR(SEARCH($G$4,F64)),0,1)</f>
        <v>0</v>
      </c>
      <c r="C64" s="1">
        <f>IF(A64=0,0,COUNTIF($A$2:A64,1))</f>
        <v>0</v>
      </c>
      <c r="D64" t="str">
        <f>IFERROR(INDEX(B:B,MATCH(ROW(C63),C:C,0)),"")</f>
        <v/>
      </c>
      <c r="F64" s="2" t="s">
        <v>62</v>
      </c>
    </row>
    <row r="65" spans="1:6" x14ac:dyDescent="0.25">
      <c r="A65">
        <f>IF(ISERROR(SEARCH($G$4,F65)),0,1)</f>
        <v>0</v>
      </c>
      <c r="C65" s="1">
        <f>IF(A65=0,0,COUNTIF($A$2:A65,1))</f>
        <v>0</v>
      </c>
      <c r="D65" t="str">
        <f>IFERROR(INDEX(B:B,MATCH(ROW(C64),C:C,0)),"")</f>
        <v/>
      </c>
      <c r="F65" s="2" t="s">
        <v>63</v>
      </c>
    </row>
    <row r="66" spans="1:6" x14ac:dyDescent="0.25">
      <c r="A66">
        <f>IF(ISERROR(SEARCH($G$4,F66)),0,1)</f>
        <v>0</v>
      </c>
      <c r="C66" s="1">
        <f>IF(A66=0,0,COUNTIF($A$2:A66,1))</f>
        <v>0</v>
      </c>
      <c r="D66" t="str">
        <f>IFERROR(INDEX(B:B,MATCH(ROW(C65),C:C,0)),"")</f>
        <v/>
      </c>
      <c r="F66" s="2" t="s">
        <v>64</v>
      </c>
    </row>
    <row r="67" spans="1:6" x14ac:dyDescent="0.25">
      <c r="A67">
        <f>IF(ISERROR(SEARCH($G$4,F67)),0,1)</f>
        <v>0</v>
      </c>
      <c r="C67" s="1">
        <f>IF(A67=0,0,COUNTIF($A$2:A67,1))</f>
        <v>0</v>
      </c>
      <c r="D67" t="str">
        <f>IFERROR(INDEX(B:B,MATCH(ROW(C66),C:C,0)),"")</f>
        <v/>
      </c>
      <c r="F67" s="2" t="s">
        <v>65</v>
      </c>
    </row>
    <row r="68" spans="1:6" x14ac:dyDescent="0.25">
      <c r="A68">
        <f>IF(ISERROR(SEARCH($G$4,F68)),0,1)</f>
        <v>0</v>
      </c>
      <c r="C68" s="1">
        <f>IF(A68=0,0,COUNTIF($A$2:A68,1))</f>
        <v>0</v>
      </c>
      <c r="D68" t="str">
        <f>IFERROR(INDEX(B:B,MATCH(ROW(C67),C:C,0)),"")</f>
        <v/>
      </c>
      <c r="F68" s="2" t="s">
        <v>66</v>
      </c>
    </row>
    <row r="69" spans="1:6" x14ac:dyDescent="0.25">
      <c r="A69">
        <f>IF(ISERROR(SEARCH($G$4,F69)),0,1)</f>
        <v>0</v>
      </c>
      <c r="C69" s="1">
        <f>IF(A69=0,0,COUNTIF($A$2:A69,1))</f>
        <v>0</v>
      </c>
      <c r="D69" t="str">
        <f>IFERROR(INDEX(B:B,MATCH(ROW(C68),C:C,0)),"")</f>
        <v/>
      </c>
      <c r="F69" s="2" t="s">
        <v>67</v>
      </c>
    </row>
    <row r="70" spans="1:6" x14ac:dyDescent="0.25">
      <c r="A70">
        <f>IF(ISERROR(SEARCH($G$4,F70)),0,1)</f>
        <v>0</v>
      </c>
      <c r="C70" s="1">
        <f>IF(A70=0,0,COUNTIF($A$2:A70,1))</f>
        <v>0</v>
      </c>
      <c r="D70" t="str">
        <f>IFERROR(INDEX(B:B,MATCH(ROW(C69),C:C,0)),"")</f>
        <v/>
      </c>
      <c r="F70" s="2" t="s">
        <v>68</v>
      </c>
    </row>
    <row r="71" spans="1:6" x14ac:dyDescent="0.25">
      <c r="A71">
        <f>IF(ISERROR(SEARCH($G$4,F71)),0,1)</f>
        <v>0</v>
      </c>
      <c r="C71" s="1">
        <f>IF(A71=0,0,COUNTIF($A$2:A71,1))</f>
        <v>0</v>
      </c>
      <c r="D71" t="str">
        <f>IFERROR(INDEX(B:B,MATCH(ROW(C70),C:C,0)),"")</f>
        <v/>
      </c>
      <c r="F71" s="2" t="s">
        <v>69</v>
      </c>
    </row>
    <row r="72" spans="1:6" x14ac:dyDescent="0.25">
      <c r="A72">
        <f>IF(ISERROR(SEARCH($G$4,F72)),0,1)</f>
        <v>0</v>
      </c>
      <c r="C72" s="1">
        <f>IF(A72=0,0,COUNTIF($A$2:A72,1))</f>
        <v>0</v>
      </c>
      <c r="D72" t="str">
        <f>IFERROR(INDEX(B:B,MATCH(ROW(C71),C:C,0)),"")</f>
        <v/>
      </c>
      <c r="F72" s="2" t="s">
        <v>70</v>
      </c>
    </row>
    <row r="73" spans="1:6" x14ac:dyDescent="0.25">
      <c r="A73">
        <f>IF(ISERROR(SEARCH($G$4,F73)),0,1)</f>
        <v>0</v>
      </c>
      <c r="C73" s="1">
        <f>IF(A73=0,0,COUNTIF($A$2:A73,1))</f>
        <v>0</v>
      </c>
      <c r="D73" t="str">
        <f>IFERROR(INDEX(B:B,MATCH(ROW(C72),C:C,0)),"")</f>
        <v/>
      </c>
      <c r="F73" s="2" t="s">
        <v>71</v>
      </c>
    </row>
    <row r="74" spans="1:6" x14ac:dyDescent="0.25">
      <c r="A74">
        <f>IF(ISERROR(SEARCH($G$4,F74)),0,1)</f>
        <v>0</v>
      </c>
      <c r="C74" s="1">
        <f>IF(A74=0,0,COUNTIF($A$2:A74,1))</f>
        <v>0</v>
      </c>
      <c r="D74" t="str">
        <f>IFERROR(INDEX(B:B,MATCH(ROW(C73),C:C,0)),"")</f>
        <v/>
      </c>
      <c r="F74" s="2" t="s">
        <v>72</v>
      </c>
    </row>
    <row r="75" spans="1:6" x14ac:dyDescent="0.25">
      <c r="A75">
        <f>IF(ISERROR(SEARCH($G$4,F75)),0,1)</f>
        <v>0</v>
      </c>
      <c r="C75" s="1">
        <f>IF(A75=0,0,COUNTIF($A$2:A75,1))</f>
        <v>0</v>
      </c>
      <c r="D75" t="str">
        <f>IFERROR(INDEX(B:B,MATCH(ROW(C74),C:C,0)),"")</f>
        <v/>
      </c>
      <c r="F75" s="2" t="s">
        <v>73</v>
      </c>
    </row>
    <row r="76" spans="1:6" x14ac:dyDescent="0.25">
      <c r="A76">
        <f>IF(ISERROR(SEARCH($G$4,F76)),0,1)</f>
        <v>0</v>
      </c>
      <c r="C76" s="1">
        <f>IF(A76=0,0,COUNTIF($A$2:A76,1))</f>
        <v>0</v>
      </c>
      <c r="D76" t="str">
        <f>IFERROR(INDEX(B:B,MATCH(ROW(C75),C:C,0)),"")</f>
        <v/>
      </c>
      <c r="F76" s="2" t="s">
        <v>74</v>
      </c>
    </row>
    <row r="77" spans="1:6" x14ac:dyDescent="0.25">
      <c r="A77">
        <f>IF(ISERROR(SEARCH($G$4,F77)),0,1)</f>
        <v>0</v>
      </c>
      <c r="C77" s="1">
        <f>IF(A77=0,0,COUNTIF($A$2:A77,1))</f>
        <v>0</v>
      </c>
      <c r="D77" t="str">
        <f>IFERROR(INDEX(B:B,MATCH(ROW(C76),C:C,0)),"")</f>
        <v/>
      </c>
      <c r="F77" s="2" t="s">
        <v>75</v>
      </c>
    </row>
    <row r="78" spans="1:6" x14ac:dyDescent="0.25">
      <c r="A78">
        <f>IF(ISERROR(SEARCH($G$4,F78)),0,1)</f>
        <v>0</v>
      </c>
      <c r="C78" s="1">
        <f>IF(A78=0,0,COUNTIF($A$2:A78,1))</f>
        <v>0</v>
      </c>
      <c r="D78" t="str">
        <f>IFERROR(INDEX(B:B,MATCH(ROW(C77),C:C,0)),"")</f>
        <v/>
      </c>
      <c r="F78" s="2" t="s">
        <v>76</v>
      </c>
    </row>
    <row r="79" spans="1:6" x14ac:dyDescent="0.25">
      <c r="A79">
        <f>IF(ISERROR(SEARCH($G$4,F79)),0,1)</f>
        <v>0</v>
      </c>
      <c r="C79" s="1">
        <f>IF(A79=0,0,COUNTIF($A$2:A79,1))</f>
        <v>0</v>
      </c>
      <c r="D79" t="str">
        <f>IFERROR(INDEX(B:B,MATCH(ROW(C78),C:C,0)),"")</f>
        <v/>
      </c>
      <c r="F79" s="2" t="s">
        <v>77</v>
      </c>
    </row>
    <row r="80" spans="1:6" x14ac:dyDescent="0.25">
      <c r="A80">
        <f>IF(ISERROR(SEARCH($G$4,F80)),0,1)</f>
        <v>0</v>
      </c>
      <c r="C80" s="1">
        <f>IF(A80=0,0,COUNTIF($A$2:A80,1))</f>
        <v>0</v>
      </c>
      <c r="D80" t="str">
        <f>IFERROR(INDEX(B:B,MATCH(ROW(C79),C:C,0)),"")</f>
        <v/>
      </c>
      <c r="F80" s="2" t="s">
        <v>78</v>
      </c>
    </row>
    <row r="81" spans="1:6" x14ac:dyDescent="0.25">
      <c r="A81">
        <f>IF(ISERROR(SEARCH($G$4,F81)),0,1)</f>
        <v>0</v>
      </c>
      <c r="C81" s="1">
        <f>IF(A81=0,0,COUNTIF($A$2:A81,1))</f>
        <v>0</v>
      </c>
      <c r="D81" t="str">
        <f>IFERROR(INDEX(B:B,MATCH(ROW(C80),C:C,0)),"")</f>
        <v/>
      </c>
      <c r="F81" s="2" t="s">
        <v>79</v>
      </c>
    </row>
    <row r="82" spans="1:6" x14ac:dyDescent="0.25">
      <c r="A82">
        <f>IF(ISERROR(SEARCH($G$4,F82)),0,1)</f>
        <v>0</v>
      </c>
      <c r="C82" s="1">
        <f>IF(A82=0,0,COUNTIF($A$2:A82,1))</f>
        <v>0</v>
      </c>
      <c r="D82" t="str">
        <f>IFERROR(INDEX(B:B,MATCH(ROW(C81),C:C,0)),"")</f>
        <v/>
      </c>
      <c r="F82" s="2" t="s">
        <v>80</v>
      </c>
    </row>
    <row r="83" spans="1:6" x14ac:dyDescent="0.25">
      <c r="A83">
        <f>IF(ISERROR(SEARCH($G$4,F83)),0,1)</f>
        <v>1</v>
      </c>
      <c r="C83" s="1">
        <f>IF(A83=0,0,COUNTIF($A$2:A83,1))</f>
        <v>1</v>
      </c>
      <c r="D83" t="str">
        <f>IFERROR(INDEX(B:B,MATCH(ROW(C82),C:C,0)),"")</f>
        <v/>
      </c>
      <c r="F83" s="2" t="s">
        <v>81</v>
      </c>
    </row>
    <row r="84" spans="1:6" x14ac:dyDescent="0.25">
      <c r="A84">
        <f>IF(ISERROR(SEARCH($G$4,F84)),0,1)</f>
        <v>1</v>
      </c>
      <c r="C84" s="1">
        <f>IF(A84=0,0,COUNTIF($A$2:A84,1))</f>
        <v>2</v>
      </c>
      <c r="D84" t="str">
        <f>IFERROR(INDEX(B:B,MATCH(ROW(C83),C:C,0)),"")</f>
        <v/>
      </c>
      <c r="F84" s="2" t="s">
        <v>82</v>
      </c>
    </row>
    <row r="85" spans="1:6" x14ac:dyDescent="0.25">
      <c r="A85">
        <f>IF(ISERROR(SEARCH($G$4,F85)),0,1)</f>
        <v>0</v>
      </c>
      <c r="C85" s="1">
        <f>IF(A85=0,0,COUNTIF($A$2:A85,1))</f>
        <v>0</v>
      </c>
      <c r="D85" t="str">
        <f>IFERROR(INDEX(B:B,MATCH(ROW(C84),C:C,0)),"")</f>
        <v/>
      </c>
      <c r="F85" s="2" t="s">
        <v>83</v>
      </c>
    </row>
    <row r="86" spans="1:6" x14ac:dyDescent="0.25">
      <c r="A86">
        <f>IF(ISERROR(SEARCH($G$4,F86)),0,1)</f>
        <v>0</v>
      </c>
      <c r="C86" s="1">
        <f>IF(A86=0,0,COUNTIF($A$2:A86,1))</f>
        <v>0</v>
      </c>
      <c r="D86" t="str">
        <f>IFERROR(INDEX(B:B,MATCH(ROW(C85),C:C,0)),"")</f>
        <v/>
      </c>
      <c r="F86" s="2" t="s">
        <v>84</v>
      </c>
    </row>
    <row r="87" spans="1:6" x14ac:dyDescent="0.25">
      <c r="A87">
        <f>IF(ISERROR(SEARCH($G$4,F87)),0,1)</f>
        <v>0</v>
      </c>
      <c r="C87" s="1">
        <f>IF(A87=0,0,COUNTIF($A$2:A87,1))</f>
        <v>0</v>
      </c>
      <c r="D87" t="str">
        <f>IFERROR(INDEX(B:B,MATCH(ROW(C86),C:C,0)),"")</f>
        <v/>
      </c>
      <c r="F87" s="2" t="s">
        <v>85</v>
      </c>
    </row>
    <row r="88" spans="1:6" x14ac:dyDescent="0.25">
      <c r="A88">
        <f>IF(ISERROR(SEARCH($G$4,F88)),0,1)</f>
        <v>0</v>
      </c>
      <c r="C88" s="1">
        <f>IF(A88=0,0,COUNTIF($A$2:A88,1))</f>
        <v>0</v>
      </c>
      <c r="D88" t="str">
        <f>IFERROR(INDEX(B:B,MATCH(ROW(C87),C:C,0)),"")</f>
        <v/>
      </c>
      <c r="F88" s="2" t="s">
        <v>86</v>
      </c>
    </row>
    <row r="89" spans="1:6" x14ac:dyDescent="0.25">
      <c r="A89">
        <f>IF(ISERROR(SEARCH($G$4,F89)),0,1)</f>
        <v>0</v>
      </c>
      <c r="C89" s="1">
        <f>IF(A89=0,0,COUNTIF($A$2:A89,1))</f>
        <v>0</v>
      </c>
      <c r="D89" t="str">
        <f>IFERROR(INDEX(B:B,MATCH(ROW(C88),C:C,0)),"")</f>
        <v/>
      </c>
      <c r="F89" s="2" t="s">
        <v>87</v>
      </c>
    </row>
    <row r="90" spans="1:6" x14ac:dyDescent="0.25">
      <c r="A90">
        <f>IF(ISERROR(SEARCH($G$4,F90)),0,1)</f>
        <v>0</v>
      </c>
      <c r="C90" s="1">
        <f>IF(A90=0,0,COUNTIF($A$2:A90,1))</f>
        <v>0</v>
      </c>
      <c r="D90" t="str">
        <f>IFERROR(INDEX(B:B,MATCH(ROW(C89),C:C,0)),"")</f>
        <v/>
      </c>
      <c r="F90" s="2" t="s">
        <v>88</v>
      </c>
    </row>
    <row r="91" spans="1:6" x14ac:dyDescent="0.25">
      <c r="A91">
        <f>IF(ISERROR(SEARCH($G$4,F91)),0,1)</f>
        <v>0</v>
      </c>
      <c r="C91" s="1">
        <f>IF(A91=0,0,COUNTIF($A$2:A91,1))</f>
        <v>0</v>
      </c>
      <c r="D91" t="str">
        <f>IFERROR(INDEX(B:B,MATCH(ROW(C90),C:C,0)),"")</f>
        <v/>
      </c>
      <c r="F91" s="2" t="s">
        <v>89</v>
      </c>
    </row>
    <row r="92" spans="1:6" x14ac:dyDescent="0.25">
      <c r="A92">
        <f>IF(ISERROR(SEARCH($G$4,F92)),0,1)</f>
        <v>0</v>
      </c>
      <c r="C92" s="1">
        <f>IF(A92=0,0,COUNTIF($A$2:A92,1))</f>
        <v>0</v>
      </c>
      <c r="D92" t="str">
        <f>IFERROR(INDEX(B:B,MATCH(ROW(C91),C:C,0)),"")</f>
        <v/>
      </c>
      <c r="F92" s="2" t="s">
        <v>90</v>
      </c>
    </row>
    <row r="93" spans="1:6" x14ac:dyDescent="0.25">
      <c r="A93">
        <f>IF(ISERROR(SEARCH($G$4,F93)),0,1)</f>
        <v>0</v>
      </c>
      <c r="C93" s="1">
        <f>IF(A93=0,0,COUNTIF($A$2:A93,1))</f>
        <v>0</v>
      </c>
      <c r="D93" t="str">
        <f>IFERROR(INDEX(B:B,MATCH(ROW(C92),C:C,0)),"")</f>
        <v/>
      </c>
      <c r="F93" s="2" t="s">
        <v>91</v>
      </c>
    </row>
    <row r="94" spans="1:6" x14ac:dyDescent="0.25">
      <c r="A94">
        <f>IF(ISERROR(SEARCH($G$4,F94)),0,1)</f>
        <v>0</v>
      </c>
      <c r="C94" s="1">
        <f>IF(A94=0,0,COUNTIF($A$2:A94,1))</f>
        <v>0</v>
      </c>
      <c r="D94" t="str">
        <f>IFERROR(INDEX(B:B,MATCH(ROW(C93),C:C,0)),"")</f>
        <v/>
      </c>
      <c r="F94" s="2" t="s">
        <v>92</v>
      </c>
    </row>
    <row r="95" spans="1:6" x14ac:dyDescent="0.25">
      <c r="A95">
        <f>IF(ISERROR(SEARCH($G$4,F95)),0,1)</f>
        <v>0</v>
      </c>
      <c r="C95" s="1">
        <f>IF(A95=0,0,COUNTIF($A$2:A95,1))</f>
        <v>0</v>
      </c>
      <c r="D95" t="str">
        <f>IFERROR(INDEX(B:B,MATCH(ROW(C94),C:C,0)),"")</f>
        <v/>
      </c>
      <c r="F95" s="2" t="s">
        <v>93</v>
      </c>
    </row>
    <row r="96" spans="1:6" x14ac:dyDescent="0.25">
      <c r="A96">
        <f>IF(ISERROR(SEARCH($G$4,F96)),0,1)</f>
        <v>0</v>
      </c>
      <c r="C96" s="1">
        <f>IF(A96=0,0,COUNTIF($A$2:A96,1))</f>
        <v>0</v>
      </c>
      <c r="D96" t="str">
        <f>IFERROR(INDEX(B:B,MATCH(ROW(C95),C:C,0)),"")</f>
        <v/>
      </c>
      <c r="F96" s="2" t="s">
        <v>94</v>
      </c>
    </row>
    <row r="97" spans="1:6" x14ac:dyDescent="0.25">
      <c r="A97">
        <f>IF(ISERROR(SEARCH($G$4,F97)),0,1)</f>
        <v>0</v>
      </c>
      <c r="C97" s="1">
        <f>IF(A97=0,0,COUNTIF($A$2:A97,1))</f>
        <v>0</v>
      </c>
      <c r="D97" t="str">
        <f>IFERROR(INDEX(B:B,MATCH(ROW(C96),C:C,0)),"")</f>
        <v/>
      </c>
      <c r="F97" s="2" t="s">
        <v>95</v>
      </c>
    </row>
    <row r="98" spans="1:6" x14ac:dyDescent="0.25">
      <c r="A98">
        <f>IF(ISERROR(SEARCH($G$4,F98)),0,1)</f>
        <v>0</v>
      </c>
      <c r="C98" s="1">
        <f>IF(A98=0,0,COUNTIF($A$2:A98,1))</f>
        <v>0</v>
      </c>
      <c r="D98" t="str">
        <f>IFERROR(INDEX(B:B,MATCH(ROW(C97),C:C,0)),"")</f>
        <v/>
      </c>
      <c r="F98" s="2" t="s">
        <v>96</v>
      </c>
    </row>
    <row r="99" spans="1:6" x14ac:dyDescent="0.25">
      <c r="A99">
        <f>IF(ISERROR(SEARCH($G$4,F99)),0,1)</f>
        <v>0</v>
      </c>
      <c r="C99" s="1">
        <f>IF(A99=0,0,COUNTIF($A$2:A99,1))</f>
        <v>0</v>
      </c>
      <c r="D99" t="str">
        <f>IFERROR(INDEX(B:B,MATCH(ROW(C98),C:C,0)),"")</f>
        <v/>
      </c>
      <c r="F99" s="2" t="s">
        <v>97</v>
      </c>
    </row>
    <row r="100" spans="1:6" x14ac:dyDescent="0.25">
      <c r="A100">
        <f>IF(ISERROR(SEARCH($G$4,F100)),0,1)</f>
        <v>0</v>
      </c>
      <c r="C100" s="1">
        <f>IF(A100=0,0,COUNTIF($A$2:A100,1))</f>
        <v>0</v>
      </c>
      <c r="D100" t="str">
        <f>IFERROR(INDEX(B:B,MATCH(ROW(C99),C:C,0)),"")</f>
        <v/>
      </c>
      <c r="F100" s="2" t="s">
        <v>98</v>
      </c>
    </row>
    <row r="101" spans="1:6" x14ac:dyDescent="0.25">
      <c r="A101">
        <f>IF(ISERROR(SEARCH($G$4,F101)),0,1)</f>
        <v>0</v>
      </c>
      <c r="C101" s="1">
        <f>IF(A101=0,0,COUNTIF($A$2:A101,1))</f>
        <v>0</v>
      </c>
      <c r="D101" t="str">
        <f>IFERROR(INDEX(B:B,MATCH(ROW(C100),C:C,0)),"")</f>
        <v/>
      </c>
      <c r="F101" s="2" t="s">
        <v>99</v>
      </c>
    </row>
    <row r="102" spans="1:6" x14ac:dyDescent="0.25">
      <c r="A102">
        <f>IF(ISERROR(SEARCH($G$4,F102)),0,1)</f>
        <v>0</v>
      </c>
      <c r="C102" s="1">
        <f>IF(A102=0,0,COUNTIF($A$2:A102,1))</f>
        <v>0</v>
      </c>
      <c r="D102" t="str">
        <f>IFERROR(INDEX(B:B,MATCH(ROW(C101),C:C,0)),"")</f>
        <v/>
      </c>
      <c r="F102" s="2" t="s">
        <v>100</v>
      </c>
    </row>
    <row r="103" spans="1:6" x14ac:dyDescent="0.25">
      <c r="A103">
        <f>IF(ISERROR(SEARCH($G$4,F103)),0,1)</f>
        <v>0</v>
      </c>
      <c r="C103" s="1">
        <f>IF(A103=0,0,COUNTIF($A$2:A103,1))</f>
        <v>0</v>
      </c>
      <c r="D103" t="str">
        <f>IFERROR(INDEX(B:B,MATCH(ROW(C102),C:C,0)),"")</f>
        <v/>
      </c>
      <c r="F103" s="2" t="s">
        <v>101</v>
      </c>
    </row>
    <row r="104" spans="1:6" x14ac:dyDescent="0.25">
      <c r="A104">
        <f>IF(ISERROR(SEARCH($G$4,F104)),0,1)</f>
        <v>0</v>
      </c>
      <c r="C104" s="1">
        <f>IF(A104=0,0,COUNTIF($A$2:A104,1))</f>
        <v>0</v>
      </c>
      <c r="D104" t="str">
        <f>IFERROR(INDEX(B:B,MATCH(ROW(C103),C:C,0)),"")</f>
        <v/>
      </c>
      <c r="F104" s="2" t="s">
        <v>102</v>
      </c>
    </row>
    <row r="105" spans="1:6" x14ac:dyDescent="0.25">
      <c r="A105">
        <f>IF(ISERROR(SEARCH($G$4,F105)),0,1)</f>
        <v>0</v>
      </c>
      <c r="C105" s="1">
        <f>IF(A105=0,0,COUNTIF($A$2:A105,1))</f>
        <v>0</v>
      </c>
      <c r="D105" t="str">
        <f>IFERROR(INDEX(B:B,MATCH(ROW(C104),C:C,0)),"")</f>
        <v/>
      </c>
      <c r="F105" s="2" t="s">
        <v>103</v>
      </c>
    </row>
    <row r="106" spans="1:6" x14ac:dyDescent="0.25">
      <c r="A106">
        <f>IF(ISERROR(SEARCH($G$4,F106)),0,1)</f>
        <v>0</v>
      </c>
      <c r="C106" s="1">
        <f>IF(A106=0,0,COUNTIF($A$2:A106,1))</f>
        <v>0</v>
      </c>
      <c r="D106" t="str">
        <f>IFERROR(INDEX(B:B,MATCH(ROW(C105),C:C,0)),"")</f>
        <v/>
      </c>
      <c r="F106" s="2" t="s">
        <v>104</v>
      </c>
    </row>
    <row r="107" spans="1:6" x14ac:dyDescent="0.25">
      <c r="A107">
        <f>IF(ISERROR(SEARCH($G$4,F107)),0,1)</f>
        <v>0</v>
      </c>
      <c r="C107" s="1">
        <f>IF(A107=0,0,COUNTIF($A$2:A107,1))</f>
        <v>0</v>
      </c>
      <c r="D107" t="str">
        <f>IFERROR(INDEX(B:B,MATCH(ROW(C106),C:C,0)),"")</f>
        <v/>
      </c>
      <c r="F107" s="2" t="s">
        <v>105</v>
      </c>
    </row>
    <row r="108" spans="1:6" x14ac:dyDescent="0.25">
      <c r="A108">
        <f>IF(ISERROR(SEARCH($G$4,F108)),0,1)</f>
        <v>0</v>
      </c>
      <c r="C108" s="1">
        <f>IF(A108=0,0,COUNTIF($A$2:A108,1))</f>
        <v>0</v>
      </c>
      <c r="D108" t="str">
        <f>IFERROR(INDEX(B:B,MATCH(ROW(C107),C:C,0)),"")</f>
        <v/>
      </c>
      <c r="F108" s="2" t="s">
        <v>106</v>
      </c>
    </row>
    <row r="109" spans="1:6" x14ac:dyDescent="0.25">
      <c r="A109">
        <f>IF(ISERROR(SEARCH($G$4,F109)),0,1)</f>
        <v>0</v>
      </c>
      <c r="C109" s="1">
        <f>IF(A109=0,0,COUNTIF($A$2:A109,1))</f>
        <v>0</v>
      </c>
      <c r="D109" t="str">
        <f>IFERROR(INDEX(B:B,MATCH(ROW(C108),C:C,0)),"")</f>
        <v/>
      </c>
      <c r="F109" s="2" t="s">
        <v>107</v>
      </c>
    </row>
    <row r="110" spans="1:6" x14ac:dyDescent="0.25">
      <c r="A110">
        <f>IF(ISERROR(SEARCH($G$4,F110)),0,1)</f>
        <v>0</v>
      </c>
      <c r="C110" s="1">
        <f>IF(A110=0,0,COUNTIF($A$2:A110,1))</f>
        <v>0</v>
      </c>
      <c r="D110" t="str">
        <f>IFERROR(INDEX(B:B,MATCH(ROW(C109),C:C,0)),"")</f>
        <v/>
      </c>
      <c r="F110" s="2" t="s">
        <v>108</v>
      </c>
    </row>
    <row r="111" spans="1:6" x14ac:dyDescent="0.25">
      <c r="A111">
        <f>IF(ISERROR(SEARCH($G$4,F111)),0,1)</f>
        <v>0</v>
      </c>
      <c r="C111" s="1">
        <f>IF(A111=0,0,COUNTIF($A$2:A111,1))</f>
        <v>0</v>
      </c>
      <c r="D111" t="str">
        <f>IFERROR(INDEX(B:B,MATCH(ROW(C110),C:C,0)),"")</f>
        <v/>
      </c>
      <c r="F111" s="2" t="s">
        <v>109</v>
      </c>
    </row>
    <row r="112" spans="1:6" x14ac:dyDescent="0.25">
      <c r="A112">
        <f>IF(ISERROR(SEARCH($G$4,F112)),0,1)</f>
        <v>0</v>
      </c>
      <c r="C112" s="1">
        <f>IF(A112=0,0,COUNTIF($A$2:A112,1))</f>
        <v>0</v>
      </c>
      <c r="D112" t="str">
        <f>IFERROR(INDEX(B:B,MATCH(ROW(C111),C:C,0)),"")</f>
        <v/>
      </c>
      <c r="F112" s="2" t="s">
        <v>110</v>
      </c>
    </row>
    <row r="113" spans="1:6" x14ac:dyDescent="0.25">
      <c r="A113">
        <f>IF(ISERROR(SEARCH($G$4,F113)),0,1)</f>
        <v>0</v>
      </c>
      <c r="C113" s="1">
        <f>IF(A113=0,0,COUNTIF($A$2:A113,1))</f>
        <v>0</v>
      </c>
      <c r="D113" t="str">
        <f>IFERROR(INDEX(B:B,MATCH(ROW(C112),C:C,0)),"")</f>
        <v/>
      </c>
      <c r="F113" s="2" t="s">
        <v>111</v>
      </c>
    </row>
    <row r="114" spans="1:6" x14ac:dyDescent="0.25">
      <c r="A114">
        <f>IF(ISERROR(SEARCH($G$4,F114)),0,1)</f>
        <v>0</v>
      </c>
      <c r="C114" s="1">
        <f>IF(A114=0,0,COUNTIF($A$2:A114,1))</f>
        <v>0</v>
      </c>
      <c r="D114" t="str">
        <f>IFERROR(INDEX(B:B,MATCH(ROW(C113),C:C,0)),"")</f>
        <v/>
      </c>
      <c r="F114" s="2" t="s">
        <v>112</v>
      </c>
    </row>
    <row r="115" spans="1:6" x14ac:dyDescent="0.25">
      <c r="A115">
        <f>IF(ISERROR(SEARCH($G$4,F115)),0,1)</f>
        <v>0</v>
      </c>
      <c r="C115" s="1">
        <f>IF(A115=0,0,COUNTIF($A$2:A115,1))</f>
        <v>0</v>
      </c>
      <c r="D115" t="str">
        <f>IFERROR(INDEX(B:B,MATCH(ROW(C114),C:C,0)),"")</f>
        <v/>
      </c>
      <c r="F115" s="2" t="s">
        <v>113</v>
      </c>
    </row>
    <row r="116" spans="1:6" x14ac:dyDescent="0.25">
      <c r="A116">
        <f>IF(ISERROR(SEARCH($G$4,F116)),0,1)</f>
        <v>0</v>
      </c>
      <c r="C116" s="1">
        <f>IF(A116=0,0,COUNTIF($A$2:A116,1))</f>
        <v>0</v>
      </c>
      <c r="D116" t="str">
        <f>IFERROR(INDEX(B:B,MATCH(ROW(C115),C:C,0)),"")</f>
        <v/>
      </c>
      <c r="F116" s="2" t="s">
        <v>114</v>
      </c>
    </row>
    <row r="117" spans="1:6" x14ac:dyDescent="0.25">
      <c r="A117">
        <f>IF(ISERROR(SEARCH($G$4,F117)),0,1)</f>
        <v>0</v>
      </c>
      <c r="C117" s="1">
        <f>IF(A117=0,0,COUNTIF($A$2:A117,1))</f>
        <v>0</v>
      </c>
      <c r="D117" t="str">
        <f>IFERROR(INDEX(B:B,MATCH(ROW(C116),C:C,0)),"")</f>
        <v/>
      </c>
      <c r="F117" s="2" t="s">
        <v>115</v>
      </c>
    </row>
    <row r="118" spans="1:6" x14ac:dyDescent="0.25">
      <c r="A118">
        <f>IF(ISERROR(SEARCH($G$4,F118)),0,1)</f>
        <v>0</v>
      </c>
      <c r="C118" s="1">
        <f>IF(A118=0,0,COUNTIF($A$2:A118,1))</f>
        <v>0</v>
      </c>
      <c r="D118" t="str">
        <f>IFERROR(INDEX(B:B,MATCH(ROW(C117),C:C,0)),"")</f>
        <v/>
      </c>
      <c r="F118" s="2" t="s">
        <v>116</v>
      </c>
    </row>
    <row r="119" spans="1:6" x14ac:dyDescent="0.25">
      <c r="A119">
        <f>IF(ISERROR(SEARCH($G$4,F119)),0,1)</f>
        <v>0</v>
      </c>
      <c r="C119" s="1">
        <f>IF(A119=0,0,COUNTIF($A$2:A119,1))</f>
        <v>0</v>
      </c>
      <c r="D119" t="str">
        <f>IFERROR(INDEX(B:B,MATCH(ROW(C118),C:C,0)),"")</f>
        <v/>
      </c>
      <c r="F119" s="2" t="s">
        <v>117</v>
      </c>
    </row>
    <row r="120" spans="1:6" x14ac:dyDescent="0.25">
      <c r="A120">
        <f>IF(ISERROR(SEARCH($G$4,F120)),0,1)</f>
        <v>0</v>
      </c>
      <c r="C120" s="1">
        <f>IF(A120=0,0,COUNTIF($A$2:A120,1))</f>
        <v>0</v>
      </c>
      <c r="D120" t="str">
        <f>IFERROR(INDEX(B:B,MATCH(ROW(C119),C:C,0)),"")</f>
        <v/>
      </c>
      <c r="F120" s="2" t="s">
        <v>118</v>
      </c>
    </row>
    <row r="121" spans="1:6" x14ac:dyDescent="0.25">
      <c r="A121">
        <f>IF(ISERROR(SEARCH($G$4,F121)),0,1)</f>
        <v>0</v>
      </c>
      <c r="C121" s="1">
        <f>IF(A121=0,0,COUNTIF($A$2:A121,1))</f>
        <v>0</v>
      </c>
      <c r="D121" t="str">
        <f>IFERROR(INDEX(B:B,MATCH(ROW(C120),C:C,0)),"")</f>
        <v/>
      </c>
      <c r="F121" s="2" t="s">
        <v>119</v>
      </c>
    </row>
    <row r="122" spans="1:6" x14ac:dyDescent="0.25">
      <c r="A122">
        <f>IF(ISERROR(SEARCH($G$4,F122)),0,1)</f>
        <v>0</v>
      </c>
      <c r="C122" s="1">
        <f>IF(A122=0,0,COUNTIF($A$2:A122,1))</f>
        <v>0</v>
      </c>
      <c r="D122" t="str">
        <f>IFERROR(INDEX(B:B,MATCH(ROW(C121),C:C,0)),"")</f>
        <v/>
      </c>
      <c r="F122" s="2" t="s">
        <v>120</v>
      </c>
    </row>
    <row r="123" spans="1:6" x14ac:dyDescent="0.25">
      <c r="A123">
        <f>IF(ISERROR(SEARCH($G$4,F123)),0,1)</f>
        <v>0</v>
      </c>
      <c r="C123" s="1">
        <f>IF(A123=0,0,COUNTIF($A$2:A123,1))</f>
        <v>0</v>
      </c>
      <c r="D123" t="str">
        <f>IFERROR(INDEX(B:B,MATCH(ROW(C122),C:C,0)),"")</f>
        <v/>
      </c>
      <c r="F123" s="2" t="s">
        <v>121</v>
      </c>
    </row>
    <row r="124" spans="1:6" x14ac:dyDescent="0.25">
      <c r="A124">
        <f>IF(ISERROR(SEARCH($G$4,F124)),0,1)</f>
        <v>0</v>
      </c>
      <c r="C124" s="1">
        <f>IF(A124=0,0,COUNTIF($A$2:A124,1))</f>
        <v>0</v>
      </c>
      <c r="D124" t="str">
        <f>IFERROR(INDEX(B:B,MATCH(ROW(C123),C:C,0)),"")</f>
        <v/>
      </c>
      <c r="F124" s="2" t="s">
        <v>122</v>
      </c>
    </row>
    <row r="125" spans="1:6" x14ac:dyDescent="0.25">
      <c r="A125">
        <f>IF(ISERROR(SEARCH($G$4,F125)),0,1)</f>
        <v>0</v>
      </c>
      <c r="C125" s="1">
        <f>IF(A125=0,0,COUNTIF($A$2:A125,1))</f>
        <v>0</v>
      </c>
      <c r="D125" t="str">
        <f>IFERROR(INDEX(B:B,MATCH(ROW(C124),C:C,0)),"")</f>
        <v/>
      </c>
      <c r="F125" s="2" t="s">
        <v>123</v>
      </c>
    </row>
    <row r="126" spans="1:6" x14ac:dyDescent="0.25">
      <c r="A126">
        <f>IF(ISERROR(SEARCH($G$4,F126)),0,1)</f>
        <v>0</v>
      </c>
      <c r="C126" s="1">
        <f>IF(A126=0,0,COUNTIF($A$2:A126,1))</f>
        <v>0</v>
      </c>
      <c r="D126" t="str">
        <f>IFERROR(INDEX(B:B,MATCH(ROW(C125),C:C,0)),"")</f>
        <v/>
      </c>
      <c r="F126" s="2" t="s">
        <v>124</v>
      </c>
    </row>
    <row r="127" spans="1:6" x14ac:dyDescent="0.25">
      <c r="A127">
        <f>IF(ISERROR(SEARCH($G$4,F127)),0,1)</f>
        <v>0</v>
      </c>
      <c r="C127" s="1">
        <f>IF(A127=0,0,COUNTIF($A$2:A127,1))</f>
        <v>0</v>
      </c>
      <c r="D127" t="str">
        <f>IFERROR(INDEX(B:B,MATCH(ROW(C126),C:C,0)),"")</f>
        <v/>
      </c>
      <c r="F127" s="2" t="s">
        <v>125</v>
      </c>
    </row>
    <row r="128" spans="1:6" x14ac:dyDescent="0.25">
      <c r="A128">
        <f>IF(ISERROR(SEARCH($G$4,F128)),0,1)</f>
        <v>0</v>
      </c>
      <c r="C128" s="1">
        <f>IF(A128=0,0,COUNTIF($A$2:A128,1))</f>
        <v>0</v>
      </c>
      <c r="D128" t="str">
        <f>IFERROR(INDEX(B:B,MATCH(ROW(C127),C:C,0)),"")</f>
        <v/>
      </c>
      <c r="F128" s="2" t="s">
        <v>126</v>
      </c>
    </row>
    <row r="129" spans="1:6" x14ac:dyDescent="0.25">
      <c r="A129">
        <f>IF(ISERROR(SEARCH($G$4,F129)),0,1)</f>
        <v>0</v>
      </c>
      <c r="C129" s="1">
        <f>IF(A129=0,0,COUNTIF($A$2:A129,1))</f>
        <v>0</v>
      </c>
      <c r="D129" t="str">
        <f>IFERROR(INDEX(B:B,MATCH(ROW(C128),C:C,0)),"")</f>
        <v/>
      </c>
      <c r="F129" s="2" t="s">
        <v>127</v>
      </c>
    </row>
    <row r="130" spans="1:6" x14ac:dyDescent="0.25">
      <c r="A130">
        <f>IF(ISERROR(SEARCH($G$4,F130)),0,1)</f>
        <v>0</v>
      </c>
      <c r="C130" s="1">
        <f>IF(A130=0,0,COUNTIF($A$2:A130,1))</f>
        <v>0</v>
      </c>
      <c r="D130" t="str">
        <f>IFERROR(INDEX(B:B,MATCH(ROW(C129),C:C,0)),"")</f>
        <v/>
      </c>
      <c r="F130" s="2" t="s">
        <v>128</v>
      </c>
    </row>
    <row r="131" spans="1:6" x14ac:dyDescent="0.25">
      <c r="A131">
        <f>IF(ISERROR(SEARCH($G$4,F131)),0,1)</f>
        <v>0</v>
      </c>
      <c r="C131" s="1">
        <f>IF(A131=0,0,COUNTIF($A$2:A131,1))</f>
        <v>0</v>
      </c>
      <c r="D131" t="str">
        <f>IFERROR(INDEX(B:B,MATCH(ROW(C130),C:C,0)),"")</f>
        <v/>
      </c>
      <c r="F131" s="2" t="s">
        <v>129</v>
      </c>
    </row>
    <row r="132" spans="1:6" x14ac:dyDescent="0.25">
      <c r="A132">
        <f>IF(ISERROR(SEARCH($G$4,F132)),0,1)</f>
        <v>0</v>
      </c>
      <c r="C132" s="1">
        <f>IF(A132=0,0,COUNTIF($A$2:A132,1))</f>
        <v>0</v>
      </c>
      <c r="D132" t="str">
        <f>IFERROR(INDEX(B:B,MATCH(ROW(C131),C:C,0)),"")</f>
        <v/>
      </c>
      <c r="F132" s="2" t="s">
        <v>130</v>
      </c>
    </row>
    <row r="133" spans="1:6" x14ac:dyDescent="0.25">
      <c r="A133">
        <f>IF(ISERROR(SEARCH($G$4,F133)),0,1)</f>
        <v>0</v>
      </c>
      <c r="C133" s="1">
        <f>IF(A133=0,0,COUNTIF($A$2:A133,1))</f>
        <v>0</v>
      </c>
      <c r="D133" t="str">
        <f>IFERROR(INDEX(B:B,MATCH(ROW(C132),C:C,0)),"")</f>
        <v/>
      </c>
      <c r="F133" s="2" t="s">
        <v>131</v>
      </c>
    </row>
    <row r="134" spans="1:6" x14ac:dyDescent="0.25">
      <c r="A134">
        <f>IF(ISERROR(SEARCH($G$4,F134)),0,1)</f>
        <v>0</v>
      </c>
      <c r="C134" s="1">
        <f>IF(A134=0,0,COUNTIF($A$2:A134,1))</f>
        <v>0</v>
      </c>
      <c r="D134" t="str">
        <f>IFERROR(INDEX(B:B,MATCH(ROW(C133),C:C,0)),"")</f>
        <v/>
      </c>
      <c r="F134" s="2" t="s">
        <v>132</v>
      </c>
    </row>
    <row r="135" spans="1:6" x14ac:dyDescent="0.25">
      <c r="A135">
        <f>IF(ISERROR(SEARCH($G$4,F135)),0,1)</f>
        <v>0</v>
      </c>
      <c r="C135" s="1">
        <f>IF(A135=0,0,COUNTIF($A$2:A135,1))</f>
        <v>0</v>
      </c>
      <c r="D135" t="str">
        <f>IFERROR(INDEX(B:B,MATCH(ROW(C134),C:C,0)),"")</f>
        <v/>
      </c>
      <c r="F135" s="2" t="s">
        <v>133</v>
      </c>
    </row>
    <row r="136" spans="1:6" x14ac:dyDescent="0.25">
      <c r="A136">
        <f>IF(ISERROR(SEARCH($G$4,F136)),0,1)</f>
        <v>0</v>
      </c>
      <c r="C136" s="1">
        <f>IF(A136=0,0,COUNTIF($A$2:A136,1))</f>
        <v>0</v>
      </c>
      <c r="D136" t="str">
        <f>IFERROR(INDEX(B:B,MATCH(ROW(C135),C:C,0)),"")</f>
        <v/>
      </c>
      <c r="F136" s="2" t="s">
        <v>134</v>
      </c>
    </row>
    <row r="137" spans="1:6" x14ac:dyDescent="0.25">
      <c r="A137">
        <f>IF(ISERROR(SEARCH($G$4,F137)),0,1)</f>
        <v>0</v>
      </c>
      <c r="C137" s="1">
        <f>IF(A137=0,0,COUNTIF($A$2:A137,1))</f>
        <v>0</v>
      </c>
      <c r="D137" t="str">
        <f>IFERROR(INDEX(B:B,MATCH(ROW(C136),C:C,0)),"")</f>
        <v/>
      </c>
      <c r="F137" s="2" t="s">
        <v>135</v>
      </c>
    </row>
    <row r="138" spans="1:6" x14ac:dyDescent="0.25">
      <c r="A138">
        <f>IF(ISERROR(SEARCH($G$4,F138)),0,1)</f>
        <v>0</v>
      </c>
      <c r="C138" s="1">
        <f>IF(A138=0,0,COUNTIF($A$2:A138,1))</f>
        <v>0</v>
      </c>
      <c r="D138" t="str">
        <f>IFERROR(INDEX(B:B,MATCH(ROW(C137),C:C,0)),"")</f>
        <v/>
      </c>
      <c r="F138" s="2" t="s">
        <v>136</v>
      </c>
    </row>
    <row r="139" spans="1:6" x14ac:dyDescent="0.25">
      <c r="A139">
        <f>IF(ISERROR(SEARCH($G$4,F139)),0,1)</f>
        <v>0</v>
      </c>
      <c r="C139" s="1">
        <f>IF(A139=0,0,COUNTIF($A$2:A139,1))</f>
        <v>0</v>
      </c>
      <c r="D139" t="str">
        <f>IFERROR(INDEX(B:B,MATCH(ROW(C138),C:C,0)),"")</f>
        <v/>
      </c>
      <c r="F139" s="2" t="s">
        <v>137</v>
      </c>
    </row>
    <row r="140" spans="1:6" x14ac:dyDescent="0.25">
      <c r="A140">
        <f>IF(ISERROR(SEARCH($G$4,F140)),0,1)</f>
        <v>0</v>
      </c>
      <c r="C140" s="1">
        <f>IF(A140=0,0,COUNTIF($A$2:A140,1))</f>
        <v>0</v>
      </c>
      <c r="D140" t="str">
        <f>IFERROR(INDEX(B:B,MATCH(ROW(C139),C:C,0)),"")</f>
        <v/>
      </c>
      <c r="F140" s="2" t="s">
        <v>138</v>
      </c>
    </row>
    <row r="141" spans="1:6" x14ac:dyDescent="0.25">
      <c r="A141">
        <f>IF(ISERROR(SEARCH($G$4,F141)),0,1)</f>
        <v>0</v>
      </c>
      <c r="C141" s="1">
        <f>IF(A141=0,0,COUNTIF($A$2:A141,1))</f>
        <v>0</v>
      </c>
      <c r="D141" t="str">
        <f>IFERROR(INDEX(B:B,MATCH(ROW(C140),C:C,0)),"")</f>
        <v/>
      </c>
      <c r="F141" s="2" t="s">
        <v>139</v>
      </c>
    </row>
    <row r="142" spans="1:6" x14ac:dyDescent="0.25">
      <c r="A142">
        <f>IF(ISERROR(SEARCH($G$4,F142)),0,1)</f>
        <v>0</v>
      </c>
      <c r="C142" s="1">
        <f>IF(A142=0,0,COUNTIF($A$2:A142,1))</f>
        <v>0</v>
      </c>
      <c r="D142" t="str">
        <f>IFERROR(INDEX(B:B,MATCH(ROW(C141),C:C,0)),"")</f>
        <v/>
      </c>
      <c r="F142" s="2" t="s">
        <v>140</v>
      </c>
    </row>
    <row r="143" spans="1:6" x14ac:dyDescent="0.25">
      <c r="A143">
        <f>IF(ISERROR(SEARCH($G$4,F143)),0,1)</f>
        <v>0</v>
      </c>
      <c r="C143" s="1">
        <f>IF(A143=0,0,COUNTIF($A$2:A143,1))</f>
        <v>0</v>
      </c>
      <c r="D143" t="str">
        <f>IFERROR(INDEX(B:B,MATCH(ROW(C142),C:C,0)),"")</f>
        <v/>
      </c>
      <c r="F143" s="2" t="s">
        <v>141</v>
      </c>
    </row>
    <row r="144" spans="1:6" x14ac:dyDescent="0.25">
      <c r="A144">
        <f>IF(ISERROR(SEARCH($G$4,F144)),0,1)</f>
        <v>0</v>
      </c>
      <c r="C144" s="1">
        <f>IF(A144=0,0,COUNTIF($A$2:A144,1))</f>
        <v>0</v>
      </c>
      <c r="D144" t="str">
        <f>IFERROR(INDEX(B:B,MATCH(ROW(C143),C:C,0)),"")</f>
        <v/>
      </c>
      <c r="F144" s="2" t="s">
        <v>142</v>
      </c>
    </row>
    <row r="145" spans="1:6" x14ac:dyDescent="0.25">
      <c r="A145">
        <f>IF(ISERROR(SEARCH($G$4,F145)),0,1)</f>
        <v>0</v>
      </c>
      <c r="C145" s="1">
        <f>IF(A145=0,0,COUNTIF($A$2:A145,1))</f>
        <v>0</v>
      </c>
      <c r="D145" t="str">
        <f>IFERROR(INDEX(B:B,MATCH(ROW(C144),C:C,0)),"")</f>
        <v/>
      </c>
      <c r="F145" s="2" t="s">
        <v>143</v>
      </c>
    </row>
    <row r="146" spans="1:6" x14ac:dyDescent="0.25">
      <c r="A146">
        <f>IF(ISERROR(SEARCH($G$4,F146)),0,1)</f>
        <v>0</v>
      </c>
      <c r="C146" s="1">
        <f>IF(A146=0,0,COUNTIF($A$2:A146,1))</f>
        <v>0</v>
      </c>
      <c r="D146" t="str">
        <f>IFERROR(INDEX(B:B,MATCH(ROW(C145),C:C,0)),"")</f>
        <v/>
      </c>
      <c r="F146" s="2" t="s">
        <v>144</v>
      </c>
    </row>
    <row r="147" spans="1:6" x14ac:dyDescent="0.25">
      <c r="A147">
        <f>IF(ISERROR(SEARCH($G$4,F147)),0,1)</f>
        <v>0</v>
      </c>
      <c r="C147" s="1">
        <f>IF(A147=0,0,COUNTIF($A$2:A147,1))</f>
        <v>0</v>
      </c>
      <c r="D147" t="str">
        <f>IFERROR(INDEX(B:B,MATCH(ROW(C146),C:C,0)),"")</f>
        <v/>
      </c>
      <c r="F147" s="2" t="s">
        <v>145</v>
      </c>
    </row>
    <row r="148" spans="1:6" x14ac:dyDescent="0.25">
      <c r="A148">
        <f>IF(ISERROR(SEARCH($G$4,F148)),0,1)</f>
        <v>0</v>
      </c>
      <c r="C148" s="1">
        <f>IF(A148=0,0,COUNTIF($A$2:A148,1))</f>
        <v>0</v>
      </c>
      <c r="D148" t="str">
        <f>IFERROR(INDEX(B:B,MATCH(ROW(C147),C:C,0)),"")</f>
        <v/>
      </c>
      <c r="F148" s="2" t="s">
        <v>146</v>
      </c>
    </row>
    <row r="149" spans="1:6" x14ac:dyDescent="0.25">
      <c r="A149">
        <f>IF(ISERROR(SEARCH($G$4,F149)),0,1)</f>
        <v>0</v>
      </c>
      <c r="C149" s="1">
        <f>IF(A149=0,0,COUNTIF($A$2:A149,1))</f>
        <v>0</v>
      </c>
      <c r="D149" t="str">
        <f>IFERROR(INDEX(B:B,MATCH(ROW(C148),C:C,0)),"")</f>
        <v/>
      </c>
      <c r="F149" s="2" t="s">
        <v>147</v>
      </c>
    </row>
    <row r="150" spans="1:6" x14ac:dyDescent="0.25">
      <c r="A150">
        <f>IF(ISERROR(SEARCH($G$4,F150)),0,1)</f>
        <v>0</v>
      </c>
      <c r="C150" s="1">
        <f>IF(A150=0,0,COUNTIF($A$2:A150,1))</f>
        <v>0</v>
      </c>
      <c r="D150" t="str">
        <f>IFERROR(INDEX(B:B,MATCH(ROW(C149),C:C,0)),"")</f>
        <v/>
      </c>
      <c r="F150" s="2" t="s">
        <v>148</v>
      </c>
    </row>
    <row r="151" spans="1:6" x14ac:dyDescent="0.25">
      <c r="A151">
        <f>IF(ISERROR(SEARCH($G$4,F151)),0,1)</f>
        <v>0</v>
      </c>
      <c r="C151" s="1">
        <f>IF(A151=0,0,COUNTIF($A$2:A151,1))</f>
        <v>0</v>
      </c>
      <c r="D151" t="str">
        <f>IFERROR(INDEX(B:B,MATCH(ROW(C150),C:C,0)),"")</f>
        <v/>
      </c>
      <c r="F151" s="2" t="s">
        <v>149</v>
      </c>
    </row>
    <row r="152" spans="1:6" x14ac:dyDescent="0.25">
      <c r="A152">
        <f>IF(ISERROR(SEARCH($G$4,F152)),0,1)</f>
        <v>0</v>
      </c>
      <c r="C152" s="1">
        <f>IF(A152=0,0,COUNTIF($A$2:A152,1))</f>
        <v>0</v>
      </c>
      <c r="D152" t="str">
        <f>IFERROR(INDEX(B:B,MATCH(ROW(C151),C:C,0)),"")</f>
        <v/>
      </c>
      <c r="F152" s="2" t="s">
        <v>150</v>
      </c>
    </row>
    <row r="153" spans="1:6" x14ac:dyDescent="0.25">
      <c r="A153">
        <f>IF(ISERROR(SEARCH($G$4,F153)),0,1)</f>
        <v>0</v>
      </c>
      <c r="C153" s="1">
        <f>IF(A153=0,0,COUNTIF($A$2:A153,1))</f>
        <v>0</v>
      </c>
      <c r="D153" t="str">
        <f>IFERROR(INDEX(B:B,MATCH(ROW(C152),C:C,0)),"")</f>
        <v/>
      </c>
      <c r="F153" s="2" t="s">
        <v>151</v>
      </c>
    </row>
    <row r="154" spans="1:6" x14ac:dyDescent="0.25">
      <c r="A154">
        <f>IF(ISERROR(SEARCH($G$4,F154)),0,1)</f>
        <v>0</v>
      </c>
      <c r="C154" s="1">
        <f>IF(A154=0,0,COUNTIF($A$2:A154,1))</f>
        <v>0</v>
      </c>
      <c r="D154" t="str">
        <f>IFERROR(INDEX(B:B,MATCH(ROW(C153),C:C,0)),"")</f>
        <v/>
      </c>
      <c r="F154" s="2" t="s">
        <v>152</v>
      </c>
    </row>
    <row r="155" spans="1:6" x14ac:dyDescent="0.25">
      <c r="A155">
        <f>IF(ISERROR(SEARCH($G$4,F155)),0,1)</f>
        <v>0</v>
      </c>
      <c r="C155" s="1">
        <f>IF(A155=0,0,COUNTIF($A$2:A155,1))</f>
        <v>0</v>
      </c>
      <c r="D155" t="str">
        <f>IFERROR(INDEX(B:B,MATCH(ROW(C154),C:C,0)),"")</f>
        <v/>
      </c>
      <c r="F155" s="2" t="s">
        <v>153</v>
      </c>
    </row>
    <row r="156" spans="1:6" x14ac:dyDescent="0.25">
      <c r="A156">
        <f>IF(ISERROR(SEARCH($G$4,F156)),0,1)</f>
        <v>0</v>
      </c>
      <c r="C156" s="1">
        <f>IF(A156=0,0,COUNTIF($A$2:A156,1))</f>
        <v>0</v>
      </c>
      <c r="D156" t="str">
        <f>IFERROR(INDEX(B:B,MATCH(ROW(C155),C:C,0)),"")</f>
        <v/>
      </c>
      <c r="F156" s="2" t="s">
        <v>154</v>
      </c>
    </row>
    <row r="157" spans="1:6" x14ac:dyDescent="0.25">
      <c r="A157">
        <f>IF(ISERROR(SEARCH($G$4,F157)),0,1)</f>
        <v>0</v>
      </c>
      <c r="C157" s="1">
        <f>IF(A157=0,0,COUNTIF($A$2:A157,1))</f>
        <v>0</v>
      </c>
      <c r="D157" t="str">
        <f>IFERROR(INDEX(B:B,MATCH(ROW(C156),C:C,0)),"")</f>
        <v/>
      </c>
      <c r="F157" s="2" t="s">
        <v>155</v>
      </c>
    </row>
    <row r="158" spans="1:6" x14ac:dyDescent="0.25">
      <c r="A158">
        <f>IF(ISERROR(SEARCH($G$4,F158)),0,1)</f>
        <v>0</v>
      </c>
      <c r="C158" s="1">
        <f>IF(A158=0,0,COUNTIF($A$2:A158,1))</f>
        <v>0</v>
      </c>
      <c r="D158" t="str">
        <f>IFERROR(INDEX(B:B,MATCH(ROW(C157),C:C,0)),"")</f>
        <v/>
      </c>
      <c r="F158" s="2" t="s">
        <v>156</v>
      </c>
    </row>
    <row r="159" spans="1:6" x14ac:dyDescent="0.25">
      <c r="A159">
        <f>IF(ISERROR(SEARCH($G$4,F159)),0,1)</f>
        <v>0</v>
      </c>
      <c r="C159" s="1">
        <f>IF(A159=0,0,COUNTIF($A$2:A159,1))</f>
        <v>0</v>
      </c>
      <c r="D159" t="str">
        <f>IFERROR(INDEX(B:B,MATCH(ROW(C158),C:C,0)),"")</f>
        <v/>
      </c>
      <c r="F159" s="2" t="s">
        <v>157</v>
      </c>
    </row>
    <row r="160" spans="1:6" x14ac:dyDescent="0.25">
      <c r="A160">
        <f>IF(ISERROR(SEARCH($G$4,F160)),0,1)</f>
        <v>0</v>
      </c>
      <c r="C160" s="1">
        <f>IF(A160=0,0,COUNTIF($A$2:A160,1))</f>
        <v>0</v>
      </c>
      <c r="D160" t="str">
        <f>IFERROR(INDEX(B:B,MATCH(ROW(C159),C:C,0)),"")</f>
        <v/>
      </c>
      <c r="F160" s="2" t="s">
        <v>158</v>
      </c>
    </row>
    <row r="161" spans="1:6" x14ac:dyDescent="0.25">
      <c r="A161">
        <f>IF(ISERROR(SEARCH($G$4,F161)),0,1)</f>
        <v>0</v>
      </c>
      <c r="C161" s="1">
        <f>IF(A161=0,0,COUNTIF($A$2:A161,1))</f>
        <v>0</v>
      </c>
      <c r="D161" t="str">
        <f>IFERROR(INDEX(B:B,MATCH(ROW(C160),C:C,0)),"")</f>
        <v/>
      </c>
      <c r="F161" s="2" t="s">
        <v>159</v>
      </c>
    </row>
    <row r="162" spans="1:6" x14ac:dyDescent="0.25">
      <c r="A162">
        <f>IF(ISERROR(SEARCH($G$4,F162)),0,1)</f>
        <v>0</v>
      </c>
      <c r="C162" s="1">
        <f>IF(A162=0,0,COUNTIF($A$2:A162,1))</f>
        <v>0</v>
      </c>
      <c r="D162" t="str">
        <f>IFERROR(INDEX(B:B,MATCH(ROW(C161),C:C,0)),"")</f>
        <v/>
      </c>
      <c r="F162" s="2" t="s">
        <v>160</v>
      </c>
    </row>
    <row r="163" spans="1:6" x14ac:dyDescent="0.25">
      <c r="A163">
        <f>IF(ISERROR(SEARCH($G$4,F163)),0,1)</f>
        <v>0</v>
      </c>
      <c r="C163" s="1">
        <f>IF(A163=0,0,COUNTIF($A$2:A163,1))</f>
        <v>0</v>
      </c>
      <c r="D163" t="str">
        <f>IFERROR(INDEX(B:B,MATCH(ROW(C162),C:C,0)),"")</f>
        <v/>
      </c>
      <c r="F163" s="2" t="s">
        <v>161</v>
      </c>
    </row>
    <row r="164" spans="1:6" x14ac:dyDescent="0.25">
      <c r="A164">
        <f>IF(ISERROR(SEARCH($G$4,F164)),0,1)</f>
        <v>0</v>
      </c>
      <c r="C164" s="1">
        <f>IF(A164=0,0,COUNTIF($A$2:A164,1))</f>
        <v>0</v>
      </c>
      <c r="D164" t="str">
        <f>IFERROR(INDEX(B:B,MATCH(ROW(C163),C:C,0)),"")</f>
        <v/>
      </c>
      <c r="F164" s="2" t="s">
        <v>162</v>
      </c>
    </row>
    <row r="165" spans="1:6" x14ac:dyDescent="0.25">
      <c r="A165">
        <f>IF(ISERROR(SEARCH($G$4,F165)),0,1)</f>
        <v>0</v>
      </c>
      <c r="C165" s="1">
        <f>IF(A165=0,0,COUNTIF($A$2:A165,1))</f>
        <v>0</v>
      </c>
      <c r="D165" t="str">
        <f>IFERROR(INDEX(B:B,MATCH(ROW(C164),C:C,0)),"")</f>
        <v/>
      </c>
      <c r="F165" s="2" t="s">
        <v>163</v>
      </c>
    </row>
    <row r="166" spans="1:6" x14ac:dyDescent="0.25">
      <c r="A166">
        <f>IF(ISERROR(SEARCH($G$4,F166)),0,1)</f>
        <v>0</v>
      </c>
      <c r="C166" s="1">
        <f>IF(A166=0,0,COUNTIF($A$2:A166,1))</f>
        <v>0</v>
      </c>
      <c r="D166" t="str">
        <f>IFERROR(INDEX(B:B,MATCH(ROW(C165),C:C,0)),"")</f>
        <v/>
      </c>
      <c r="F166" s="2" t="s">
        <v>164</v>
      </c>
    </row>
    <row r="167" spans="1:6" x14ac:dyDescent="0.25">
      <c r="A167">
        <f>IF(ISERROR(SEARCH($G$4,F167)),0,1)</f>
        <v>0</v>
      </c>
      <c r="C167" s="1">
        <f>IF(A167=0,0,COUNTIF($A$2:A167,1))</f>
        <v>0</v>
      </c>
      <c r="D167" t="str">
        <f>IFERROR(INDEX(B:B,MATCH(ROW(C166),C:C,0)),"")</f>
        <v/>
      </c>
      <c r="F167" s="2" t="s">
        <v>165</v>
      </c>
    </row>
    <row r="168" spans="1:6" x14ac:dyDescent="0.25">
      <c r="A168">
        <f>IF(ISERROR(SEARCH($G$4,F168)),0,1)</f>
        <v>0</v>
      </c>
      <c r="C168" s="1">
        <f>IF(A168=0,0,COUNTIF($A$2:A168,1))</f>
        <v>0</v>
      </c>
      <c r="D168" t="str">
        <f>IFERROR(INDEX(B:B,MATCH(ROW(C167),C:C,0)),"")</f>
        <v/>
      </c>
      <c r="F168" s="2" t="s">
        <v>166</v>
      </c>
    </row>
    <row r="169" spans="1:6" x14ac:dyDescent="0.25">
      <c r="A169">
        <f>IF(ISERROR(SEARCH($G$4,F169)),0,1)</f>
        <v>0</v>
      </c>
      <c r="C169" s="1">
        <f>IF(A169=0,0,COUNTIF($A$2:A169,1))</f>
        <v>0</v>
      </c>
      <c r="D169" t="str">
        <f>IFERROR(INDEX(B:B,MATCH(ROW(C168),C:C,0)),"")</f>
        <v/>
      </c>
      <c r="F169" s="2" t="s">
        <v>167</v>
      </c>
    </row>
    <row r="170" spans="1:6" x14ac:dyDescent="0.25">
      <c r="A170">
        <f>IF(ISERROR(SEARCH($G$4,F170)),0,1)</f>
        <v>0</v>
      </c>
      <c r="C170" s="1">
        <f>IF(A170=0,0,COUNTIF($A$2:A170,1))</f>
        <v>0</v>
      </c>
      <c r="D170" t="str">
        <f>IFERROR(INDEX(B:B,MATCH(ROW(C169),C:C,0)),"")</f>
        <v/>
      </c>
      <c r="F170" s="2" t="s">
        <v>168</v>
      </c>
    </row>
    <row r="171" spans="1:6" x14ac:dyDescent="0.25">
      <c r="A171">
        <f>IF(ISERROR(SEARCH($G$4,F171)),0,1)</f>
        <v>0</v>
      </c>
      <c r="C171" s="1">
        <f>IF(A171=0,0,COUNTIF($A$2:A171,1))</f>
        <v>0</v>
      </c>
      <c r="D171" t="str">
        <f>IFERROR(INDEX(B:B,MATCH(ROW(C170),C:C,0)),"")</f>
        <v/>
      </c>
      <c r="F171" s="2" t="s">
        <v>169</v>
      </c>
    </row>
    <row r="172" spans="1:6" x14ac:dyDescent="0.25">
      <c r="A172">
        <f>IF(ISERROR(SEARCH($G$4,F172)),0,1)</f>
        <v>0</v>
      </c>
      <c r="C172" s="1">
        <f>IF(A172=0,0,COUNTIF($A$2:A172,1))</f>
        <v>0</v>
      </c>
      <c r="D172" t="str">
        <f>IFERROR(INDEX(B:B,MATCH(ROW(C171),C:C,0)),"")</f>
        <v/>
      </c>
      <c r="F172" s="2" t="s">
        <v>170</v>
      </c>
    </row>
    <row r="173" spans="1:6" x14ac:dyDescent="0.25">
      <c r="A173">
        <f>IF(ISERROR(SEARCH($G$4,F173)),0,1)</f>
        <v>0</v>
      </c>
      <c r="C173" s="1">
        <f>IF(A173=0,0,COUNTIF($A$2:A173,1))</f>
        <v>0</v>
      </c>
      <c r="D173" t="str">
        <f>IFERROR(INDEX(B:B,MATCH(ROW(C172),C:C,0)),"")</f>
        <v/>
      </c>
      <c r="F173" s="2" t="s">
        <v>171</v>
      </c>
    </row>
    <row r="174" spans="1:6" x14ac:dyDescent="0.25">
      <c r="A174">
        <f>IF(ISERROR(SEARCH($G$4,F174)),0,1)</f>
        <v>0</v>
      </c>
      <c r="C174" s="1">
        <f>IF(A174=0,0,COUNTIF($A$2:A174,1))</f>
        <v>0</v>
      </c>
      <c r="D174" t="str">
        <f>IFERROR(INDEX(B:B,MATCH(ROW(C173),C:C,0)),"")</f>
        <v/>
      </c>
      <c r="F174" s="2" t="s">
        <v>172</v>
      </c>
    </row>
    <row r="175" spans="1:6" x14ac:dyDescent="0.25">
      <c r="A175">
        <f>IF(ISERROR(SEARCH($G$4,F175)),0,1)</f>
        <v>0</v>
      </c>
      <c r="C175" s="1">
        <f>IF(A175=0,0,COUNTIF($A$2:A175,1))</f>
        <v>0</v>
      </c>
      <c r="D175" t="str">
        <f>IFERROR(INDEX(B:B,MATCH(ROW(C174),C:C,0)),"")</f>
        <v/>
      </c>
      <c r="F175" s="2" t="s">
        <v>173</v>
      </c>
    </row>
    <row r="176" spans="1:6" x14ac:dyDescent="0.25">
      <c r="A176">
        <f>IF(ISERROR(SEARCH($G$4,F176)),0,1)</f>
        <v>0</v>
      </c>
      <c r="C176" s="1">
        <f>IF(A176=0,0,COUNTIF($A$2:A176,1))</f>
        <v>0</v>
      </c>
      <c r="D176" t="str">
        <f>IFERROR(INDEX(B:B,MATCH(ROW(C175),C:C,0)),"")</f>
        <v/>
      </c>
      <c r="F176" s="2" t="s">
        <v>174</v>
      </c>
    </row>
    <row r="177" spans="1:6" x14ac:dyDescent="0.25">
      <c r="A177">
        <f>IF(ISERROR(SEARCH($G$4,F177)),0,1)</f>
        <v>0</v>
      </c>
      <c r="C177" s="1">
        <f>IF(A177=0,0,COUNTIF($A$2:A177,1))</f>
        <v>0</v>
      </c>
      <c r="D177" t="str">
        <f>IFERROR(INDEX(B:B,MATCH(ROW(C176),C:C,0)),"")</f>
        <v/>
      </c>
      <c r="F177" s="2" t="s">
        <v>175</v>
      </c>
    </row>
    <row r="178" spans="1:6" x14ac:dyDescent="0.25">
      <c r="A178">
        <f>IF(ISERROR(SEARCH($G$4,F178)),0,1)</f>
        <v>0</v>
      </c>
      <c r="C178" s="1">
        <f>IF(A178=0,0,COUNTIF($A$2:A178,1))</f>
        <v>0</v>
      </c>
      <c r="D178" t="str">
        <f>IFERROR(INDEX(B:B,MATCH(ROW(C177),C:C,0)),"")</f>
        <v/>
      </c>
      <c r="F178" s="2" t="s">
        <v>176</v>
      </c>
    </row>
    <row r="179" spans="1:6" x14ac:dyDescent="0.25">
      <c r="A179">
        <f>IF(ISERROR(SEARCH($G$4,F179)),0,1)</f>
        <v>0</v>
      </c>
      <c r="C179" s="1">
        <f>IF(A179=0,0,COUNTIF($A$2:A179,1))</f>
        <v>0</v>
      </c>
      <c r="D179" t="str">
        <f>IFERROR(INDEX(B:B,MATCH(ROW(C178),C:C,0)),"")</f>
        <v/>
      </c>
      <c r="F179" s="2" t="s">
        <v>177</v>
      </c>
    </row>
    <row r="180" spans="1:6" x14ac:dyDescent="0.25">
      <c r="A180">
        <f>IF(ISERROR(SEARCH($G$4,F180)),0,1)</f>
        <v>0</v>
      </c>
      <c r="C180" s="1">
        <f>IF(A180=0,0,COUNTIF($A$2:A180,1))</f>
        <v>0</v>
      </c>
      <c r="D180" t="str">
        <f>IFERROR(INDEX(B:B,MATCH(ROW(C179),C:C,0)),"")</f>
        <v/>
      </c>
      <c r="F180" s="2" t="s">
        <v>178</v>
      </c>
    </row>
    <row r="181" spans="1:6" x14ac:dyDescent="0.25">
      <c r="A181">
        <f>IF(ISERROR(SEARCH($G$4,F181)),0,1)</f>
        <v>0</v>
      </c>
      <c r="C181" s="1">
        <f>IF(A181=0,0,COUNTIF($A$2:A181,1))</f>
        <v>0</v>
      </c>
      <c r="D181" t="str">
        <f>IFERROR(INDEX(B:B,MATCH(ROW(C180),C:C,0)),"")</f>
        <v/>
      </c>
      <c r="F181" s="2" t="s">
        <v>179</v>
      </c>
    </row>
    <row r="182" spans="1:6" x14ac:dyDescent="0.25">
      <c r="A182">
        <f>IF(ISERROR(SEARCH($G$4,F182)),0,1)</f>
        <v>0</v>
      </c>
      <c r="C182" s="1">
        <f>IF(A182=0,0,COUNTIF($A$2:A182,1))</f>
        <v>0</v>
      </c>
      <c r="D182" t="str">
        <f>IFERROR(INDEX(B:B,MATCH(ROW(C181),C:C,0)),"")</f>
        <v/>
      </c>
      <c r="F182" s="2" t="s">
        <v>180</v>
      </c>
    </row>
    <row r="183" spans="1:6" x14ac:dyDescent="0.25">
      <c r="A183">
        <f>IF(ISERROR(SEARCH($G$4,F183)),0,1)</f>
        <v>0</v>
      </c>
      <c r="C183" s="1">
        <f>IF(A183=0,0,COUNTIF($A$2:A183,1))</f>
        <v>0</v>
      </c>
      <c r="D183" t="str">
        <f>IFERROR(INDEX(B:B,MATCH(ROW(C182),C:C,0)),"")</f>
        <v/>
      </c>
      <c r="F183" s="2" t="s">
        <v>181</v>
      </c>
    </row>
    <row r="184" spans="1:6" x14ac:dyDescent="0.25">
      <c r="A184">
        <f>IF(ISERROR(SEARCH($G$4,F184)),0,1)</f>
        <v>0</v>
      </c>
      <c r="C184" s="1">
        <f>IF(A184=0,0,COUNTIF($A$2:A184,1))</f>
        <v>0</v>
      </c>
      <c r="D184" t="str">
        <f>IFERROR(INDEX(B:B,MATCH(ROW(C183),C:C,0)),"")</f>
        <v/>
      </c>
      <c r="F184" s="2" t="s">
        <v>182</v>
      </c>
    </row>
    <row r="185" spans="1:6" x14ac:dyDescent="0.25">
      <c r="A185">
        <f>IF(ISERROR(SEARCH($G$4,F185)),0,1)</f>
        <v>0</v>
      </c>
      <c r="C185" s="1">
        <f>IF(A185=0,0,COUNTIF($A$2:A185,1))</f>
        <v>0</v>
      </c>
      <c r="D185" t="str">
        <f>IFERROR(INDEX(B:B,MATCH(ROW(C184),C:C,0)),"")</f>
        <v/>
      </c>
      <c r="F185" s="2" t="s">
        <v>183</v>
      </c>
    </row>
    <row r="186" spans="1:6" x14ac:dyDescent="0.25">
      <c r="A186">
        <f>IF(ISERROR(SEARCH($G$4,F186)),0,1)</f>
        <v>0</v>
      </c>
      <c r="C186" s="1">
        <f>IF(A186=0,0,COUNTIF($A$2:A186,1))</f>
        <v>0</v>
      </c>
      <c r="D186" t="str">
        <f>IFERROR(INDEX(B:B,MATCH(ROW(C185),C:C,0)),"")</f>
        <v/>
      </c>
      <c r="F186" s="2" t="s">
        <v>184</v>
      </c>
    </row>
    <row r="187" spans="1:6" x14ac:dyDescent="0.25">
      <c r="A187">
        <f>IF(ISERROR(SEARCH($G$4,F187)),0,1)</f>
        <v>0</v>
      </c>
      <c r="C187" s="1">
        <f>IF(A187=0,0,COUNTIF($A$2:A187,1))</f>
        <v>0</v>
      </c>
      <c r="D187" t="str">
        <f>IFERROR(INDEX(B:B,MATCH(ROW(C186),C:C,0)),"")</f>
        <v/>
      </c>
      <c r="F187" s="2" t="s">
        <v>185</v>
      </c>
    </row>
    <row r="188" spans="1:6" x14ac:dyDescent="0.25">
      <c r="A188">
        <f>IF(ISERROR(SEARCH($G$4,F188)),0,1)</f>
        <v>0</v>
      </c>
      <c r="C188" s="1">
        <f>IF(A188=0,0,COUNTIF($A$2:A188,1))</f>
        <v>0</v>
      </c>
      <c r="D188" t="str">
        <f>IFERROR(INDEX(B:B,MATCH(ROW(C187),C:C,0)),"")</f>
        <v/>
      </c>
      <c r="F188" s="2" t="s">
        <v>186</v>
      </c>
    </row>
    <row r="189" spans="1:6" x14ac:dyDescent="0.25">
      <c r="A189">
        <f>IF(ISERROR(SEARCH($G$4,F189)),0,1)</f>
        <v>0</v>
      </c>
      <c r="C189" s="1">
        <f>IF(A189=0,0,COUNTIF($A$2:A189,1))</f>
        <v>0</v>
      </c>
      <c r="D189" t="str">
        <f>IFERROR(INDEX(B:B,MATCH(ROW(C188),C:C,0)),"")</f>
        <v/>
      </c>
      <c r="F189" s="2" t="s">
        <v>187</v>
      </c>
    </row>
    <row r="190" spans="1:6" x14ac:dyDescent="0.25">
      <c r="A190">
        <f>IF(ISERROR(SEARCH($G$4,F190)),0,1)</f>
        <v>0</v>
      </c>
      <c r="C190" s="1">
        <f>IF(A190=0,0,COUNTIF($A$2:A190,1))</f>
        <v>0</v>
      </c>
      <c r="D190" t="str">
        <f>IFERROR(INDEX(B:B,MATCH(ROW(C189),C:C,0)),"")</f>
        <v/>
      </c>
      <c r="F190" s="2" t="s">
        <v>188</v>
      </c>
    </row>
    <row r="191" spans="1:6" x14ac:dyDescent="0.25">
      <c r="A191">
        <f>IF(ISERROR(SEARCH($G$4,F191)),0,1)</f>
        <v>0</v>
      </c>
      <c r="C191" s="1">
        <f>IF(A191=0,0,COUNTIF($A$2:A191,1))</f>
        <v>0</v>
      </c>
      <c r="D191" t="str">
        <f>IFERROR(INDEX(B:B,MATCH(ROW(C190),C:C,0)),"")</f>
        <v/>
      </c>
      <c r="F191" s="2" t="s">
        <v>189</v>
      </c>
    </row>
    <row r="192" spans="1:6" x14ac:dyDescent="0.25">
      <c r="A192">
        <f>IF(ISERROR(SEARCH($G$4,F192)),0,1)</f>
        <v>0</v>
      </c>
      <c r="C192" s="1">
        <f>IF(A192=0,0,COUNTIF($A$2:A192,1))</f>
        <v>0</v>
      </c>
      <c r="D192" t="str">
        <f>IFERROR(INDEX(B:B,MATCH(ROW(C191),C:C,0)),"")</f>
        <v/>
      </c>
      <c r="F192" s="2" t="s">
        <v>190</v>
      </c>
    </row>
    <row r="193" spans="1:6" x14ac:dyDescent="0.25">
      <c r="A193">
        <f>IF(ISERROR(SEARCH($G$4,F193)),0,1)</f>
        <v>0</v>
      </c>
      <c r="C193" s="1">
        <f>IF(A193=0,0,COUNTIF($A$2:A193,1))</f>
        <v>0</v>
      </c>
      <c r="D193" t="str">
        <f>IFERROR(INDEX(B:B,MATCH(ROW(C192),C:C,0)),"")</f>
        <v/>
      </c>
      <c r="F193" s="2" t="s">
        <v>191</v>
      </c>
    </row>
    <row r="194" spans="1:6" x14ac:dyDescent="0.25">
      <c r="A194">
        <f>IF(ISERROR(SEARCH($G$4,F194)),0,1)</f>
        <v>0</v>
      </c>
      <c r="C194" s="1">
        <f>IF(A194=0,0,COUNTIF($A$2:A194,1))</f>
        <v>0</v>
      </c>
      <c r="D194" t="str">
        <f>IFERROR(INDEX(B:B,MATCH(ROW(C193),C:C,0)),"")</f>
        <v/>
      </c>
      <c r="F194" s="2" t="s">
        <v>192</v>
      </c>
    </row>
    <row r="195" spans="1:6" x14ac:dyDescent="0.25">
      <c r="A195">
        <f>IF(ISERROR(SEARCH($G$4,F195)),0,1)</f>
        <v>0</v>
      </c>
      <c r="C195" s="1">
        <f>IF(A195=0,0,COUNTIF($A$2:A195,1))</f>
        <v>0</v>
      </c>
      <c r="D195" t="str">
        <f>IFERROR(INDEX(B:B,MATCH(ROW(C194),C:C,0)),"")</f>
        <v/>
      </c>
      <c r="F195" s="2" t="s">
        <v>193</v>
      </c>
    </row>
    <row r="196" spans="1:6" x14ac:dyDescent="0.25">
      <c r="A196">
        <f>IF(ISERROR(SEARCH($G$4,F196)),0,1)</f>
        <v>0</v>
      </c>
      <c r="C196" s="1">
        <f>IF(A196=0,0,COUNTIF($A$2:A196,1))</f>
        <v>0</v>
      </c>
      <c r="D196" t="str">
        <f>IFERROR(INDEX(B:B,MATCH(ROW(C195),C:C,0)),"")</f>
        <v/>
      </c>
      <c r="F196" s="2" t="s">
        <v>194</v>
      </c>
    </row>
    <row r="197" spans="1:6" x14ac:dyDescent="0.25">
      <c r="A197">
        <f>IF(ISERROR(SEARCH($G$4,F197)),0,1)</f>
        <v>0</v>
      </c>
      <c r="C197" s="1">
        <f>IF(A197=0,0,COUNTIF($A$2:A197,1))</f>
        <v>0</v>
      </c>
      <c r="D197" t="str">
        <f>IFERROR(INDEX(B:B,MATCH(ROW(C196),C:C,0)),"")</f>
        <v/>
      </c>
      <c r="F197" s="2" t="s">
        <v>195</v>
      </c>
    </row>
    <row r="198" spans="1:6" x14ac:dyDescent="0.25">
      <c r="A198">
        <f>IF(ISERROR(SEARCH($G$4,F198)),0,1)</f>
        <v>0</v>
      </c>
      <c r="C198" s="1">
        <f>IF(A198=0,0,COUNTIF($A$2:A198,1))</f>
        <v>0</v>
      </c>
      <c r="D198" t="str">
        <f>IFERROR(INDEX(B:B,MATCH(ROW(C197),C:C,0)),"")</f>
        <v/>
      </c>
      <c r="F198" s="2" t="s">
        <v>196</v>
      </c>
    </row>
    <row r="199" spans="1:6" x14ac:dyDescent="0.25">
      <c r="A199">
        <f>IF(ISERROR(SEARCH($G$4,F199)),0,1)</f>
        <v>0</v>
      </c>
      <c r="C199" s="1">
        <f>IF(A199=0,0,COUNTIF($A$2:A199,1))</f>
        <v>0</v>
      </c>
      <c r="D199" t="str">
        <f>IFERROR(INDEX(B:B,MATCH(ROW(C198),C:C,0)),"")</f>
        <v/>
      </c>
      <c r="F199" s="2" t="s">
        <v>197</v>
      </c>
    </row>
  </sheetData>
  <dataValidations count="1">
    <dataValidation type="list" allowBlank="1" showInputMessage="1" sqref="G4">
      <formula1>Country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99"/>
  <sheetViews>
    <sheetView workbookViewId="0">
      <selection activeCell="B1" sqref="B1"/>
    </sheetView>
  </sheetViews>
  <sheetFormatPr defaultRowHeight="15" x14ac:dyDescent="0.25"/>
  <cols>
    <col min="1" max="1" width="9.140625" customWidth="1"/>
    <col min="2" max="2" width="41.140625" bestFit="1" customWidth="1"/>
    <col min="3" max="3" width="15.28515625" customWidth="1"/>
    <col min="4" max="4" width="41.140625" customWidth="1"/>
    <col min="7" max="7" width="20.7109375" customWidth="1"/>
  </cols>
  <sheetData>
    <row r="1" spans="1:7" x14ac:dyDescent="0.25">
      <c r="A1" t="s">
        <v>200</v>
      </c>
      <c r="B1" s="4" t="s">
        <v>199</v>
      </c>
      <c r="C1" t="s">
        <v>201</v>
      </c>
      <c r="D1" t="s">
        <v>203</v>
      </c>
    </row>
    <row r="2" spans="1:7" x14ac:dyDescent="0.25">
      <c r="A2">
        <f>IF(ISERROR(SEARCH($G$4,B2)),0,1)</f>
        <v>1</v>
      </c>
      <c r="B2" s="2" t="s">
        <v>0</v>
      </c>
      <c r="C2">
        <f>IF(A2=0,"",COUNTIF($A$2:A2,1))</f>
        <v>1</v>
      </c>
      <c r="D2" t="str">
        <f>IFERROR(INDEX(B:B,MATCH(ROW(C1),C:C,0)),"")</f>
        <v>Afghanistan</v>
      </c>
    </row>
    <row r="3" spans="1:7" x14ac:dyDescent="0.25">
      <c r="A3">
        <f t="shared" ref="A3:A66" si="0">IF(ISERROR(SEARCH($G$4,B3)),0,1)</f>
        <v>1</v>
      </c>
      <c r="B3" s="2" t="s">
        <v>1</v>
      </c>
      <c r="C3">
        <f>IF(A3=0,"",COUNTIF($A$2:A3,1))</f>
        <v>2</v>
      </c>
      <c r="D3" t="str">
        <f t="shared" ref="D3:D66" si="1">IFERROR(INDEX(B:B,MATCH(ROW(C2),C:C,0)),"")</f>
        <v>Albania</v>
      </c>
      <c r="G3" t="s">
        <v>198</v>
      </c>
    </row>
    <row r="4" spans="1:7" x14ac:dyDescent="0.25">
      <c r="A4">
        <f t="shared" si="0"/>
        <v>1</v>
      </c>
      <c r="B4" s="2" t="s">
        <v>2</v>
      </c>
      <c r="C4">
        <f>IF(A4=0,"",COUNTIF($A$2:A4,1))</f>
        <v>3</v>
      </c>
      <c r="D4" t="str">
        <f t="shared" si="1"/>
        <v>Algeria</v>
      </c>
      <c r="G4" s="5"/>
    </row>
    <row r="5" spans="1:7" x14ac:dyDescent="0.25">
      <c r="A5">
        <f t="shared" si="0"/>
        <v>1</v>
      </c>
      <c r="B5" s="2" t="s">
        <v>3</v>
      </c>
      <c r="C5">
        <f>IF(A5=0,"",COUNTIF($A$2:A5,1))</f>
        <v>4</v>
      </c>
      <c r="D5" t="str">
        <f t="shared" si="1"/>
        <v>Andorra</v>
      </c>
    </row>
    <row r="6" spans="1:7" x14ac:dyDescent="0.25">
      <c r="A6">
        <f t="shared" si="0"/>
        <v>1</v>
      </c>
      <c r="B6" s="2" t="s">
        <v>4</v>
      </c>
      <c r="C6">
        <f>IF(A6=0,"",COUNTIF($A$2:A6,1))</f>
        <v>5</v>
      </c>
      <c r="D6" t="str">
        <f t="shared" si="1"/>
        <v>Angola</v>
      </c>
    </row>
    <row r="7" spans="1:7" x14ac:dyDescent="0.25">
      <c r="A7">
        <f t="shared" si="0"/>
        <v>1</v>
      </c>
      <c r="B7" s="2" t="s">
        <v>5</v>
      </c>
      <c r="C7">
        <f>IF(A7=0,"",COUNTIF($A$2:A7,1))</f>
        <v>6</v>
      </c>
      <c r="D7" t="str">
        <f t="shared" si="1"/>
        <v>Anguilla</v>
      </c>
    </row>
    <row r="8" spans="1:7" x14ac:dyDescent="0.25">
      <c r="A8">
        <f t="shared" si="0"/>
        <v>1</v>
      </c>
      <c r="B8" s="2" t="s">
        <v>6</v>
      </c>
      <c r="C8">
        <f>IF(A8=0,"",COUNTIF($A$2:A8,1))</f>
        <v>7</v>
      </c>
      <c r="D8" t="str">
        <f t="shared" si="1"/>
        <v>Antigua &amp; Barbuda</v>
      </c>
    </row>
    <row r="9" spans="1:7" x14ac:dyDescent="0.25">
      <c r="A9">
        <f t="shared" si="0"/>
        <v>1</v>
      </c>
      <c r="B9" s="2" t="s">
        <v>7</v>
      </c>
      <c r="C9">
        <f>IF(A9=0,"",COUNTIF($A$2:A9,1))</f>
        <v>8</v>
      </c>
      <c r="D9" t="str">
        <f t="shared" si="1"/>
        <v>Argentina</v>
      </c>
    </row>
    <row r="10" spans="1:7" x14ac:dyDescent="0.25">
      <c r="A10">
        <f t="shared" si="0"/>
        <v>1</v>
      </c>
      <c r="B10" s="2" t="s">
        <v>8</v>
      </c>
      <c r="C10">
        <f>IF(A10=0,"",COUNTIF($A$2:A10,1))</f>
        <v>9</v>
      </c>
      <c r="D10" t="str">
        <f t="shared" si="1"/>
        <v>Armenia</v>
      </c>
    </row>
    <row r="11" spans="1:7" x14ac:dyDescent="0.25">
      <c r="A11">
        <f t="shared" si="0"/>
        <v>1</v>
      </c>
      <c r="B11" s="2" t="s">
        <v>9</v>
      </c>
      <c r="C11">
        <f>IF(A11=0,"",COUNTIF($A$2:A11,1))</f>
        <v>10</v>
      </c>
      <c r="D11" t="str">
        <f t="shared" si="1"/>
        <v>Australia</v>
      </c>
    </row>
    <row r="12" spans="1:7" x14ac:dyDescent="0.25">
      <c r="A12">
        <f t="shared" si="0"/>
        <v>1</v>
      </c>
      <c r="B12" s="2" t="s">
        <v>10</v>
      </c>
      <c r="C12">
        <f>IF(A12=0,"",COUNTIF($A$2:A12,1))</f>
        <v>11</v>
      </c>
      <c r="D12" t="str">
        <f t="shared" si="1"/>
        <v>Austria</v>
      </c>
    </row>
    <row r="13" spans="1:7" x14ac:dyDescent="0.25">
      <c r="A13">
        <f t="shared" si="0"/>
        <v>1</v>
      </c>
      <c r="B13" s="2" t="s">
        <v>11</v>
      </c>
      <c r="C13">
        <f>IF(A13=0,"",COUNTIF($A$2:A13,1))</f>
        <v>12</v>
      </c>
      <c r="D13" t="str">
        <f t="shared" si="1"/>
        <v>Azerbaijan</v>
      </c>
    </row>
    <row r="14" spans="1:7" x14ac:dyDescent="0.25">
      <c r="A14">
        <f t="shared" si="0"/>
        <v>1</v>
      </c>
      <c r="B14" s="2" t="s">
        <v>12</v>
      </c>
      <c r="C14">
        <f>IF(A14=0,"",COUNTIF($A$2:A14,1))</f>
        <v>13</v>
      </c>
      <c r="D14" t="str">
        <f t="shared" si="1"/>
        <v>Bahamas</v>
      </c>
    </row>
    <row r="15" spans="1:7" x14ac:dyDescent="0.25">
      <c r="A15">
        <f t="shared" si="0"/>
        <v>1</v>
      </c>
      <c r="B15" s="2" t="s">
        <v>13</v>
      </c>
      <c r="C15">
        <f>IF(A15=0,"",COUNTIF($A$2:A15,1))</f>
        <v>14</v>
      </c>
      <c r="D15" t="str">
        <f t="shared" si="1"/>
        <v>Bahrain</v>
      </c>
    </row>
    <row r="16" spans="1:7" x14ac:dyDescent="0.25">
      <c r="A16">
        <f t="shared" si="0"/>
        <v>1</v>
      </c>
      <c r="B16" s="2" t="s">
        <v>14</v>
      </c>
      <c r="C16">
        <f>IF(A16=0,"",COUNTIF($A$2:A16,1))</f>
        <v>15</v>
      </c>
      <c r="D16" t="str">
        <f t="shared" si="1"/>
        <v>Bangladesh</v>
      </c>
    </row>
    <row r="17" spans="1:4" x14ac:dyDescent="0.25">
      <c r="A17">
        <f t="shared" si="0"/>
        <v>1</v>
      </c>
      <c r="B17" s="2" t="s">
        <v>15</v>
      </c>
      <c r="C17">
        <f>IF(A17=0,"",COUNTIF($A$2:A17,1))</f>
        <v>16</v>
      </c>
      <c r="D17" t="str">
        <f t="shared" si="1"/>
        <v>Barbados</v>
      </c>
    </row>
    <row r="18" spans="1:4" x14ac:dyDescent="0.25">
      <c r="A18">
        <f t="shared" si="0"/>
        <v>1</v>
      </c>
      <c r="B18" s="2" t="s">
        <v>16</v>
      </c>
      <c r="C18">
        <f>IF(A18=0,"",COUNTIF($A$2:A18,1))</f>
        <v>17</v>
      </c>
      <c r="D18" t="str">
        <f t="shared" si="1"/>
        <v>Belarus</v>
      </c>
    </row>
    <row r="19" spans="1:4" x14ac:dyDescent="0.25">
      <c r="A19">
        <f t="shared" si="0"/>
        <v>1</v>
      </c>
      <c r="B19" s="2" t="s">
        <v>17</v>
      </c>
      <c r="C19">
        <f>IF(A19=0,"",COUNTIF($A$2:A19,1))</f>
        <v>18</v>
      </c>
      <c r="D19" t="str">
        <f t="shared" si="1"/>
        <v>Belgium</v>
      </c>
    </row>
    <row r="20" spans="1:4" x14ac:dyDescent="0.25">
      <c r="A20">
        <f t="shared" si="0"/>
        <v>1</v>
      </c>
      <c r="B20" s="2" t="s">
        <v>18</v>
      </c>
      <c r="C20">
        <f>IF(A20=0,"",COUNTIF($A$2:A20,1))</f>
        <v>19</v>
      </c>
      <c r="D20" t="str">
        <f t="shared" si="1"/>
        <v>Belize</v>
      </c>
    </row>
    <row r="21" spans="1:4" x14ac:dyDescent="0.25">
      <c r="A21">
        <f t="shared" si="0"/>
        <v>1</v>
      </c>
      <c r="B21" s="2" t="s">
        <v>19</v>
      </c>
      <c r="C21">
        <f>IF(A21=0,"",COUNTIF($A$2:A21,1))</f>
        <v>20</v>
      </c>
      <c r="D21" t="str">
        <f t="shared" si="1"/>
        <v>Benin</v>
      </c>
    </row>
    <row r="22" spans="1:4" x14ac:dyDescent="0.25">
      <c r="A22">
        <f t="shared" si="0"/>
        <v>1</v>
      </c>
      <c r="B22" s="2" t="s">
        <v>20</v>
      </c>
      <c r="C22">
        <f>IF(A22=0,"",COUNTIF($A$2:A22,1))</f>
        <v>21</v>
      </c>
      <c r="D22" t="str">
        <f t="shared" si="1"/>
        <v>Bermuda</v>
      </c>
    </row>
    <row r="23" spans="1:4" x14ac:dyDescent="0.25">
      <c r="A23">
        <f t="shared" si="0"/>
        <v>1</v>
      </c>
      <c r="B23" s="2" t="s">
        <v>21</v>
      </c>
      <c r="C23">
        <f>IF(A23=0,"",COUNTIF($A$2:A23,1))</f>
        <v>22</v>
      </c>
      <c r="D23" t="str">
        <f t="shared" si="1"/>
        <v>Bhutan</v>
      </c>
    </row>
    <row r="24" spans="1:4" x14ac:dyDescent="0.25">
      <c r="A24">
        <f t="shared" si="0"/>
        <v>1</v>
      </c>
      <c r="B24" s="2" t="s">
        <v>22</v>
      </c>
      <c r="C24">
        <f>IF(A24=0,"",COUNTIF($A$2:A24,1))</f>
        <v>23</v>
      </c>
      <c r="D24" t="str">
        <f t="shared" si="1"/>
        <v>Bolivia</v>
      </c>
    </row>
    <row r="25" spans="1:4" x14ac:dyDescent="0.25">
      <c r="A25">
        <f t="shared" si="0"/>
        <v>1</v>
      </c>
      <c r="B25" s="2" t="s">
        <v>23</v>
      </c>
      <c r="C25">
        <f>IF(A25=0,"",COUNTIF($A$2:A25,1))</f>
        <v>24</v>
      </c>
      <c r="D25" t="str">
        <f t="shared" si="1"/>
        <v>Bosnia &amp; Herzegovina</v>
      </c>
    </row>
    <row r="26" spans="1:4" x14ac:dyDescent="0.25">
      <c r="A26">
        <f t="shared" si="0"/>
        <v>1</v>
      </c>
      <c r="B26" s="2" t="s">
        <v>24</v>
      </c>
      <c r="C26">
        <f>IF(A26=0,"",COUNTIF($A$2:A26,1))</f>
        <v>25</v>
      </c>
      <c r="D26" t="str">
        <f t="shared" si="1"/>
        <v>Botswana</v>
      </c>
    </row>
    <row r="27" spans="1:4" x14ac:dyDescent="0.25">
      <c r="A27">
        <f t="shared" si="0"/>
        <v>1</v>
      </c>
      <c r="B27" s="2" t="s">
        <v>25</v>
      </c>
      <c r="C27">
        <f>IF(A27=0,"",COUNTIF($A$2:A27,1))</f>
        <v>26</v>
      </c>
      <c r="D27" t="str">
        <f t="shared" si="1"/>
        <v>Brazil</v>
      </c>
    </row>
    <row r="28" spans="1:4" x14ac:dyDescent="0.25">
      <c r="A28">
        <f t="shared" si="0"/>
        <v>1</v>
      </c>
      <c r="B28" s="2" t="s">
        <v>26</v>
      </c>
      <c r="C28">
        <f>IF(A28=0,"",COUNTIF($A$2:A28,1))</f>
        <v>27</v>
      </c>
      <c r="D28" t="str">
        <f t="shared" si="1"/>
        <v>Brunei Darussalam</v>
      </c>
    </row>
    <row r="29" spans="1:4" x14ac:dyDescent="0.25">
      <c r="A29">
        <f t="shared" si="0"/>
        <v>1</v>
      </c>
      <c r="B29" s="2" t="s">
        <v>27</v>
      </c>
      <c r="C29">
        <f>IF(A29=0,"",COUNTIF($A$2:A29,1))</f>
        <v>28</v>
      </c>
      <c r="D29" t="str">
        <f t="shared" si="1"/>
        <v>Bulgaria</v>
      </c>
    </row>
    <row r="30" spans="1:4" x14ac:dyDescent="0.25">
      <c r="A30">
        <f t="shared" si="0"/>
        <v>1</v>
      </c>
      <c r="B30" s="2" t="s">
        <v>28</v>
      </c>
      <c r="C30">
        <f>IF(A30=0,"",COUNTIF($A$2:A30,1))</f>
        <v>29</v>
      </c>
      <c r="D30" t="str">
        <f t="shared" si="1"/>
        <v>Burkina Faso</v>
      </c>
    </row>
    <row r="31" spans="1:4" x14ac:dyDescent="0.25">
      <c r="A31">
        <f t="shared" si="0"/>
        <v>1</v>
      </c>
      <c r="B31" s="2" t="s">
        <v>29</v>
      </c>
      <c r="C31">
        <f>IF(A31=0,"",COUNTIF($A$2:A31,1))</f>
        <v>30</v>
      </c>
      <c r="D31" t="str">
        <f t="shared" si="1"/>
        <v>Myanmar/Burma</v>
      </c>
    </row>
    <row r="32" spans="1:4" x14ac:dyDescent="0.25">
      <c r="A32">
        <f t="shared" si="0"/>
        <v>1</v>
      </c>
      <c r="B32" s="2" t="s">
        <v>30</v>
      </c>
      <c r="C32">
        <f>IF(A32=0,"",COUNTIF($A$2:A32,1))</f>
        <v>31</v>
      </c>
      <c r="D32" t="str">
        <f t="shared" si="1"/>
        <v>Burundi</v>
      </c>
    </row>
    <row r="33" spans="1:4" x14ac:dyDescent="0.25">
      <c r="A33">
        <f t="shared" si="0"/>
        <v>1</v>
      </c>
      <c r="B33" s="2" t="s">
        <v>31</v>
      </c>
      <c r="C33">
        <f>IF(A33=0,"",COUNTIF($A$2:A33,1))</f>
        <v>32</v>
      </c>
      <c r="D33" t="str">
        <f t="shared" si="1"/>
        <v>Cambodia</v>
      </c>
    </row>
    <row r="34" spans="1:4" x14ac:dyDescent="0.25">
      <c r="A34">
        <f t="shared" si="0"/>
        <v>1</v>
      </c>
      <c r="B34" s="2" t="s">
        <v>32</v>
      </c>
      <c r="C34">
        <f>IF(A34=0,"",COUNTIF($A$2:A34,1))</f>
        <v>33</v>
      </c>
      <c r="D34" t="str">
        <f t="shared" si="1"/>
        <v>Cameroon</v>
      </c>
    </row>
    <row r="35" spans="1:4" x14ac:dyDescent="0.25">
      <c r="A35">
        <f t="shared" si="0"/>
        <v>1</v>
      </c>
      <c r="B35" s="2" t="s">
        <v>33</v>
      </c>
      <c r="C35">
        <f>IF(A35=0,"",COUNTIF($A$2:A35,1))</f>
        <v>34</v>
      </c>
      <c r="D35" t="str">
        <f t="shared" si="1"/>
        <v>Canada</v>
      </c>
    </row>
    <row r="36" spans="1:4" x14ac:dyDescent="0.25">
      <c r="A36">
        <f t="shared" si="0"/>
        <v>1</v>
      </c>
      <c r="B36" s="2" t="s">
        <v>34</v>
      </c>
      <c r="C36">
        <f>IF(A36=0,"",COUNTIF($A$2:A36,1))</f>
        <v>35</v>
      </c>
      <c r="D36" t="str">
        <f t="shared" si="1"/>
        <v>Cape Verde</v>
      </c>
    </row>
    <row r="37" spans="1:4" x14ac:dyDescent="0.25">
      <c r="A37">
        <f t="shared" si="0"/>
        <v>1</v>
      </c>
      <c r="B37" s="2" t="s">
        <v>35</v>
      </c>
      <c r="C37">
        <f>IF(A37=0,"",COUNTIF($A$2:A37,1))</f>
        <v>36</v>
      </c>
      <c r="D37" t="str">
        <f t="shared" si="1"/>
        <v>Cayman Islands</v>
      </c>
    </row>
    <row r="38" spans="1:4" x14ac:dyDescent="0.25">
      <c r="A38">
        <f t="shared" si="0"/>
        <v>1</v>
      </c>
      <c r="B38" s="2" t="s">
        <v>36</v>
      </c>
      <c r="C38">
        <f>IF(A38=0,"",COUNTIF($A$2:A38,1))</f>
        <v>37</v>
      </c>
      <c r="D38" t="str">
        <f t="shared" si="1"/>
        <v>Central African Republic</v>
      </c>
    </row>
    <row r="39" spans="1:4" x14ac:dyDescent="0.25">
      <c r="A39">
        <f t="shared" si="0"/>
        <v>1</v>
      </c>
      <c r="B39" s="2" t="s">
        <v>37</v>
      </c>
      <c r="C39">
        <f>IF(A39=0,"",COUNTIF($A$2:A39,1))</f>
        <v>38</v>
      </c>
      <c r="D39" t="str">
        <f t="shared" si="1"/>
        <v>Chad</v>
      </c>
    </row>
    <row r="40" spans="1:4" x14ac:dyDescent="0.25">
      <c r="A40">
        <f t="shared" si="0"/>
        <v>1</v>
      </c>
      <c r="B40" s="2" t="s">
        <v>38</v>
      </c>
      <c r="C40">
        <f>IF(A40=0,"",COUNTIF($A$2:A40,1))</f>
        <v>39</v>
      </c>
      <c r="D40" t="str">
        <f t="shared" si="1"/>
        <v>Chile</v>
      </c>
    </row>
    <row r="41" spans="1:4" x14ac:dyDescent="0.25">
      <c r="A41">
        <f t="shared" si="0"/>
        <v>1</v>
      </c>
      <c r="B41" s="2" t="s">
        <v>39</v>
      </c>
      <c r="C41">
        <f>IF(A41=0,"",COUNTIF($A$2:A41,1))</f>
        <v>40</v>
      </c>
      <c r="D41" t="str">
        <f t="shared" si="1"/>
        <v>China</v>
      </c>
    </row>
    <row r="42" spans="1:4" x14ac:dyDescent="0.25">
      <c r="A42">
        <f t="shared" si="0"/>
        <v>1</v>
      </c>
      <c r="B42" s="2" t="s">
        <v>40</v>
      </c>
      <c r="C42">
        <f>IF(A42=0,"",COUNTIF($A$2:A42,1))</f>
        <v>41</v>
      </c>
      <c r="D42" t="str">
        <f t="shared" si="1"/>
        <v>Colombia</v>
      </c>
    </row>
    <row r="43" spans="1:4" x14ac:dyDescent="0.25">
      <c r="A43">
        <f t="shared" si="0"/>
        <v>1</v>
      </c>
      <c r="B43" s="2" t="s">
        <v>41</v>
      </c>
      <c r="C43">
        <f>IF(A43=0,"",COUNTIF($A$2:A43,1))</f>
        <v>42</v>
      </c>
      <c r="D43" t="str">
        <f t="shared" si="1"/>
        <v>Comoros</v>
      </c>
    </row>
    <row r="44" spans="1:4" x14ac:dyDescent="0.25">
      <c r="A44">
        <f t="shared" si="0"/>
        <v>1</v>
      </c>
      <c r="B44" s="2" t="s">
        <v>42</v>
      </c>
      <c r="C44">
        <f>IF(A44=0,"",COUNTIF($A$2:A44,1))</f>
        <v>43</v>
      </c>
      <c r="D44" t="str">
        <f t="shared" si="1"/>
        <v>Congo</v>
      </c>
    </row>
    <row r="45" spans="1:4" x14ac:dyDescent="0.25">
      <c r="A45">
        <f t="shared" si="0"/>
        <v>1</v>
      </c>
      <c r="B45" s="2" t="s">
        <v>43</v>
      </c>
      <c r="C45">
        <f>IF(A45=0,"",COUNTIF($A$2:A45,1))</f>
        <v>44</v>
      </c>
      <c r="D45" t="str">
        <f t="shared" si="1"/>
        <v>Costa Rica</v>
      </c>
    </row>
    <row r="46" spans="1:4" x14ac:dyDescent="0.25">
      <c r="A46">
        <f t="shared" si="0"/>
        <v>1</v>
      </c>
      <c r="B46" s="2" t="s">
        <v>44</v>
      </c>
      <c r="C46">
        <f>IF(A46=0,"",COUNTIF($A$2:A46,1))</f>
        <v>45</v>
      </c>
      <c r="D46" t="str">
        <f t="shared" si="1"/>
        <v>Croatia</v>
      </c>
    </row>
    <row r="47" spans="1:4" x14ac:dyDescent="0.25">
      <c r="A47">
        <f t="shared" si="0"/>
        <v>1</v>
      </c>
      <c r="B47" s="2" t="s">
        <v>45</v>
      </c>
      <c r="C47">
        <f>IF(A47=0,"",COUNTIF($A$2:A47,1))</f>
        <v>46</v>
      </c>
      <c r="D47" t="str">
        <f t="shared" si="1"/>
        <v>Cuba</v>
      </c>
    </row>
    <row r="48" spans="1:4" x14ac:dyDescent="0.25">
      <c r="A48">
        <f t="shared" si="0"/>
        <v>1</v>
      </c>
      <c r="B48" s="2" t="s">
        <v>46</v>
      </c>
      <c r="C48">
        <f>IF(A48=0,"",COUNTIF($A$2:A48,1))</f>
        <v>47</v>
      </c>
      <c r="D48" t="str">
        <f t="shared" si="1"/>
        <v>Cyprus</v>
      </c>
    </row>
    <row r="49" spans="1:4" x14ac:dyDescent="0.25">
      <c r="A49">
        <f t="shared" si="0"/>
        <v>1</v>
      </c>
      <c r="B49" s="2" t="s">
        <v>47</v>
      </c>
      <c r="C49">
        <f>IF(A49=0,"",COUNTIF($A$2:A49,1))</f>
        <v>48</v>
      </c>
      <c r="D49" t="str">
        <f t="shared" si="1"/>
        <v>Czech Republic</v>
      </c>
    </row>
    <row r="50" spans="1:4" x14ac:dyDescent="0.25">
      <c r="A50">
        <f t="shared" si="0"/>
        <v>1</v>
      </c>
      <c r="B50" s="2" t="s">
        <v>48</v>
      </c>
      <c r="C50">
        <f>IF(A50=0,"",COUNTIF($A$2:A50,1))</f>
        <v>49</v>
      </c>
      <c r="D50" t="str">
        <f t="shared" si="1"/>
        <v>Democratic Republic of the Congo</v>
      </c>
    </row>
    <row r="51" spans="1:4" x14ac:dyDescent="0.25">
      <c r="A51">
        <f t="shared" si="0"/>
        <v>1</v>
      </c>
      <c r="B51" s="2" t="s">
        <v>49</v>
      </c>
      <c r="C51">
        <f>IF(A51=0,"",COUNTIF($A$2:A51,1))</f>
        <v>50</v>
      </c>
      <c r="D51" t="str">
        <f t="shared" si="1"/>
        <v>Denmark</v>
      </c>
    </row>
    <row r="52" spans="1:4" x14ac:dyDescent="0.25">
      <c r="A52">
        <f t="shared" si="0"/>
        <v>1</v>
      </c>
      <c r="B52" s="2" t="s">
        <v>50</v>
      </c>
      <c r="C52">
        <f>IF(A52=0,"",COUNTIF($A$2:A52,1))</f>
        <v>51</v>
      </c>
      <c r="D52" t="str">
        <f t="shared" si="1"/>
        <v>Djibouti</v>
      </c>
    </row>
    <row r="53" spans="1:4" x14ac:dyDescent="0.25">
      <c r="A53">
        <f t="shared" si="0"/>
        <v>1</v>
      </c>
      <c r="B53" s="2" t="s">
        <v>51</v>
      </c>
      <c r="C53">
        <f>IF(A53=0,"",COUNTIF($A$2:A53,1))</f>
        <v>52</v>
      </c>
      <c r="D53" t="str">
        <f t="shared" si="1"/>
        <v>Dominica</v>
      </c>
    </row>
    <row r="54" spans="1:4" x14ac:dyDescent="0.25">
      <c r="A54">
        <f t="shared" si="0"/>
        <v>1</v>
      </c>
      <c r="B54" s="2" t="s">
        <v>52</v>
      </c>
      <c r="C54">
        <f>IF(A54=0,"",COUNTIF($A$2:A54,1))</f>
        <v>53</v>
      </c>
      <c r="D54" t="str">
        <f t="shared" si="1"/>
        <v>Dominican Republic</v>
      </c>
    </row>
    <row r="55" spans="1:4" x14ac:dyDescent="0.25">
      <c r="A55">
        <f t="shared" si="0"/>
        <v>1</v>
      </c>
      <c r="B55" s="2" t="s">
        <v>53</v>
      </c>
      <c r="C55">
        <f>IF(A55=0,"",COUNTIF($A$2:A55,1))</f>
        <v>54</v>
      </c>
      <c r="D55" t="str">
        <f t="shared" si="1"/>
        <v>Ecuador</v>
      </c>
    </row>
    <row r="56" spans="1:4" x14ac:dyDescent="0.25">
      <c r="A56">
        <f t="shared" si="0"/>
        <v>1</v>
      </c>
      <c r="B56" s="2" t="s">
        <v>54</v>
      </c>
      <c r="C56">
        <f>IF(A56=0,"",COUNTIF($A$2:A56,1))</f>
        <v>55</v>
      </c>
      <c r="D56" t="str">
        <f t="shared" si="1"/>
        <v>Egypt</v>
      </c>
    </row>
    <row r="57" spans="1:4" x14ac:dyDescent="0.25">
      <c r="A57">
        <f t="shared" si="0"/>
        <v>1</v>
      </c>
      <c r="B57" s="2" t="s">
        <v>55</v>
      </c>
      <c r="C57">
        <f>IF(A57=0,"",COUNTIF($A$2:A57,1))</f>
        <v>56</v>
      </c>
      <c r="D57" t="str">
        <f t="shared" si="1"/>
        <v>El Salvador</v>
      </c>
    </row>
    <row r="58" spans="1:4" x14ac:dyDescent="0.25">
      <c r="A58">
        <f t="shared" si="0"/>
        <v>1</v>
      </c>
      <c r="B58" s="2" t="s">
        <v>56</v>
      </c>
      <c r="C58">
        <f>IF(A58=0,"",COUNTIF($A$2:A58,1))</f>
        <v>57</v>
      </c>
      <c r="D58" t="str">
        <f t="shared" si="1"/>
        <v>Equatorial Guinea</v>
      </c>
    </row>
    <row r="59" spans="1:4" x14ac:dyDescent="0.25">
      <c r="A59">
        <f t="shared" si="0"/>
        <v>1</v>
      </c>
      <c r="B59" s="2" t="s">
        <v>57</v>
      </c>
      <c r="C59">
        <f>IF(A59=0,"",COUNTIF($A$2:A59,1))</f>
        <v>58</v>
      </c>
      <c r="D59" t="str">
        <f t="shared" si="1"/>
        <v>Eritrea</v>
      </c>
    </row>
    <row r="60" spans="1:4" x14ac:dyDescent="0.25">
      <c r="A60">
        <f t="shared" si="0"/>
        <v>1</v>
      </c>
      <c r="B60" s="2" t="s">
        <v>58</v>
      </c>
      <c r="C60">
        <f>IF(A60=0,"",COUNTIF($A$2:A60,1))</f>
        <v>59</v>
      </c>
      <c r="D60" t="str">
        <f t="shared" si="1"/>
        <v>Estonia</v>
      </c>
    </row>
    <row r="61" spans="1:4" x14ac:dyDescent="0.25">
      <c r="A61">
        <f t="shared" si="0"/>
        <v>1</v>
      </c>
      <c r="B61" s="2" t="s">
        <v>59</v>
      </c>
      <c r="C61">
        <f>IF(A61=0,"",COUNTIF($A$2:A61,1))</f>
        <v>60</v>
      </c>
      <c r="D61" t="str">
        <f t="shared" si="1"/>
        <v>Ethiopia</v>
      </c>
    </row>
    <row r="62" spans="1:4" x14ac:dyDescent="0.25">
      <c r="A62">
        <f t="shared" si="0"/>
        <v>1</v>
      </c>
      <c r="B62" s="2" t="s">
        <v>60</v>
      </c>
      <c r="C62">
        <f>IF(A62=0,"",COUNTIF($A$2:A62,1))</f>
        <v>61</v>
      </c>
      <c r="D62" t="str">
        <f t="shared" si="1"/>
        <v>Fiji</v>
      </c>
    </row>
    <row r="63" spans="1:4" x14ac:dyDescent="0.25">
      <c r="A63">
        <f t="shared" si="0"/>
        <v>1</v>
      </c>
      <c r="B63" s="2" t="s">
        <v>61</v>
      </c>
      <c r="C63">
        <f>IF(A63=0,"",COUNTIF($A$2:A63,1))</f>
        <v>62</v>
      </c>
      <c r="D63" t="str">
        <f t="shared" si="1"/>
        <v>Finland</v>
      </c>
    </row>
    <row r="64" spans="1:4" x14ac:dyDescent="0.25">
      <c r="A64">
        <f t="shared" si="0"/>
        <v>1</v>
      </c>
      <c r="B64" s="2" t="s">
        <v>62</v>
      </c>
      <c r="C64">
        <f>IF(A64=0,"",COUNTIF($A$2:A64,1))</f>
        <v>63</v>
      </c>
      <c r="D64" t="str">
        <f t="shared" si="1"/>
        <v>France</v>
      </c>
    </row>
    <row r="65" spans="1:4" x14ac:dyDescent="0.25">
      <c r="A65">
        <f t="shared" si="0"/>
        <v>1</v>
      </c>
      <c r="B65" s="2" t="s">
        <v>63</v>
      </c>
      <c r="C65">
        <f>IF(A65=0,"",COUNTIF($A$2:A65,1))</f>
        <v>64</v>
      </c>
      <c r="D65" t="str">
        <f t="shared" si="1"/>
        <v>French Guiana</v>
      </c>
    </row>
    <row r="66" spans="1:4" x14ac:dyDescent="0.25">
      <c r="A66">
        <f t="shared" si="0"/>
        <v>1</v>
      </c>
      <c r="B66" s="2" t="s">
        <v>64</v>
      </c>
      <c r="C66">
        <f>IF(A66=0,"",COUNTIF($A$2:A66,1))</f>
        <v>65</v>
      </c>
      <c r="D66" t="str">
        <f t="shared" si="1"/>
        <v>Gabon</v>
      </c>
    </row>
    <row r="67" spans="1:4" x14ac:dyDescent="0.25">
      <c r="A67">
        <f t="shared" ref="A67:A130" si="2">IF(ISERROR(SEARCH($G$4,B67)),0,1)</f>
        <v>1</v>
      </c>
      <c r="B67" s="2" t="s">
        <v>65</v>
      </c>
      <c r="C67">
        <f>IF(A67=0,"",COUNTIF($A$2:A67,1))</f>
        <v>66</v>
      </c>
      <c r="D67" t="str">
        <f t="shared" ref="D67:D130" si="3">IFERROR(INDEX(B:B,MATCH(ROW(C66),C:C,0)),"")</f>
        <v>Gambia</v>
      </c>
    </row>
    <row r="68" spans="1:4" x14ac:dyDescent="0.25">
      <c r="A68">
        <f t="shared" si="2"/>
        <v>1</v>
      </c>
      <c r="B68" s="2" t="s">
        <v>66</v>
      </c>
      <c r="C68">
        <f>IF(A68=0,"",COUNTIF($A$2:A68,1))</f>
        <v>67</v>
      </c>
      <c r="D68" t="str">
        <f t="shared" si="3"/>
        <v>Georgia</v>
      </c>
    </row>
    <row r="69" spans="1:4" x14ac:dyDescent="0.25">
      <c r="A69">
        <f t="shared" si="2"/>
        <v>1</v>
      </c>
      <c r="B69" s="2" t="s">
        <v>67</v>
      </c>
      <c r="C69">
        <f>IF(A69=0,"",COUNTIF($A$2:A69,1))</f>
        <v>68</v>
      </c>
      <c r="D69" t="str">
        <f t="shared" si="3"/>
        <v>Germany</v>
      </c>
    </row>
    <row r="70" spans="1:4" x14ac:dyDescent="0.25">
      <c r="A70">
        <f t="shared" si="2"/>
        <v>1</v>
      </c>
      <c r="B70" s="2" t="s">
        <v>68</v>
      </c>
      <c r="C70">
        <f>IF(A70=0,"",COUNTIF($A$2:A70,1))</f>
        <v>69</v>
      </c>
      <c r="D70" t="str">
        <f t="shared" si="3"/>
        <v>Ghana</v>
      </c>
    </row>
    <row r="71" spans="1:4" x14ac:dyDescent="0.25">
      <c r="A71">
        <f t="shared" si="2"/>
        <v>1</v>
      </c>
      <c r="B71" s="2" t="s">
        <v>69</v>
      </c>
      <c r="C71">
        <f>IF(A71=0,"",COUNTIF($A$2:A71,1))</f>
        <v>70</v>
      </c>
      <c r="D71" t="str">
        <f t="shared" si="3"/>
        <v>Great Britain</v>
      </c>
    </row>
    <row r="72" spans="1:4" x14ac:dyDescent="0.25">
      <c r="A72">
        <f t="shared" si="2"/>
        <v>1</v>
      </c>
      <c r="B72" s="2" t="s">
        <v>70</v>
      </c>
      <c r="C72">
        <f>IF(A72=0,"",COUNTIF($A$2:A72,1))</f>
        <v>71</v>
      </c>
      <c r="D72" t="str">
        <f t="shared" si="3"/>
        <v>Greece</v>
      </c>
    </row>
    <row r="73" spans="1:4" x14ac:dyDescent="0.25">
      <c r="A73">
        <f t="shared" si="2"/>
        <v>1</v>
      </c>
      <c r="B73" s="2" t="s">
        <v>71</v>
      </c>
      <c r="C73">
        <f>IF(A73=0,"",COUNTIF($A$2:A73,1))</f>
        <v>72</v>
      </c>
      <c r="D73" t="str">
        <f t="shared" si="3"/>
        <v>Grenada</v>
      </c>
    </row>
    <row r="74" spans="1:4" x14ac:dyDescent="0.25">
      <c r="A74">
        <f t="shared" si="2"/>
        <v>1</v>
      </c>
      <c r="B74" s="2" t="s">
        <v>72</v>
      </c>
      <c r="C74">
        <f>IF(A74=0,"",COUNTIF($A$2:A74,1))</f>
        <v>73</v>
      </c>
      <c r="D74" t="str">
        <f t="shared" si="3"/>
        <v>Guadeloupe</v>
      </c>
    </row>
    <row r="75" spans="1:4" x14ac:dyDescent="0.25">
      <c r="A75">
        <f t="shared" si="2"/>
        <v>1</v>
      </c>
      <c r="B75" s="2" t="s">
        <v>73</v>
      </c>
      <c r="C75">
        <f>IF(A75=0,"",COUNTIF($A$2:A75,1))</f>
        <v>74</v>
      </c>
      <c r="D75" t="str">
        <f t="shared" si="3"/>
        <v>Guatemala</v>
      </c>
    </row>
    <row r="76" spans="1:4" x14ac:dyDescent="0.25">
      <c r="A76">
        <f t="shared" si="2"/>
        <v>1</v>
      </c>
      <c r="B76" s="2" t="s">
        <v>74</v>
      </c>
      <c r="C76">
        <f>IF(A76=0,"",COUNTIF($A$2:A76,1))</f>
        <v>75</v>
      </c>
      <c r="D76" t="str">
        <f t="shared" si="3"/>
        <v>Guinea</v>
      </c>
    </row>
    <row r="77" spans="1:4" x14ac:dyDescent="0.25">
      <c r="A77">
        <f t="shared" si="2"/>
        <v>1</v>
      </c>
      <c r="B77" s="2" t="s">
        <v>75</v>
      </c>
      <c r="C77">
        <f>IF(A77=0,"",COUNTIF($A$2:A77,1))</f>
        <v>76</v>
      </c>
      <c r="D77" t="str">
        <f t="shared" si="3"/>
        <v>Guinea-Bissau</v>
      </c>
    </row>
    <row r="78" spans="1:4" x14ac:dyDescent="0.25">
      <c r="A78">
        <f t="shared" si="2"/>
        <v>1</v>
      </c>
      <c r="B78" s="2" t="s">
        <v>76</v>
      </c>
      <c r="C78">
        <f>IF(A78=0,"",COUNTIF($A$2:A78,1))</f>
        <v>77</v>
      </c>
      <c r="D78" t="str">
        <f t="shared" si="3"/>
        <v>Guyana</v>
      </c>
    </row>
    <row r="79" spans="1:4" x14ac:dyDescent="0.25">
      <c r="A79">
        <f t="shared" si="2"/>
        <v>1</v>
      </c>
      <c r="B79" s="2" t="s">
        <v>77</v>
      </c>
      <c r="C79">
        <f>IF(A79=0,"",COUNTIF($A$2:A79,1))</f>
        <v>78</v>
      </c>
      <c r="D79" t="str">
        <f t="shared" si="3"/>
        <v>Haiti</v>
      </c>
    </row>
    <row r="80" spans="1:4" x14ac:dyDescent="0.25">
      <c r="A80">
        <f t="shared" si="2"/>
        <v>1</v>
      </c>
      <c r="B80" s="2" t="s">
        <v>78</v>
      </c>
      <c r="C80">
        <f>IF(A80=0,"",COUNTIF($A$2:A80,1))</f>
        <v>79</v>
      </c>
      <c r="D80" t="str">
        <f t="shared" si="3"/>
        <v>Honduras</v>
      </c>
    </row>
    <row r="81" spans="1:4" x14ac:dyDescent="0.25">
      <c r="A81">
        <f t="shared" si="2"/>
        <v>1</v>
      </c>
      <c r="B81" s="2" t="s">
        <v>79</v>
      </c>
      <c r="C81">
        <f>IF(A81=0,"",COUNTIF($A$2:A81,1))</f>
        <v>80</v>
      </c>
      <c r="D81" t="str">
        <f t="shared" si="3"/>
        <v>Hungary</v>
      </c>
    </row>
    <row r="82" spans="1:4" x14ac:dyDescent="0.25">
      <c r="A82">
        <f t="shared" si="2"/>
        <v>1</v>
      </c>
      <c r="B82" s="2" t="s">
        <v>80</v>
      </c>
      <c r="C82">
        <f>IF(A82=0,"",COUNTIF($A$2:A82,1))</f>
        <v>81</v>
      </c>
      <c r="D82" t="str">
        <f t="shared" si="3"/>
        <v>Iceland</v>
      </c>
    </row>
    <row r="83" spans="1:4" x14ac:dyDescent="0.25">
      <c r="A83">
        <f t="shared" si="2"/>
        <v>1</v>
      </c>
      <c r="B83" s="2" t="s">
        <v>81</v>
      </c>
      <c r="C83">
        <f>IF(A83=0,"",COUNTIF($A$2:A83,1))</f>
        <v>82</v>
      </c>
      <c r="D83" t="str">
        <f t="shared" si="3"/>
        <v>India</v>
      </c>
    </row>
    <row r="84" spans="1:4" x14ac:dyDescent="0.25">
      <c r="A84">
        <f t="shared" si="2"/>
        <v>1</v>
      </c>
      <c r="B84" s="2" t="s">
        <v>82</v>
      </c>
      <c r="C84">
        <f>IF(A84=0,"",COUNTIF($A$2:A84,1))</f>
        <v>83</v>
      </c>
      <c r="D84" t="str">
        <f t="shared" si="3"/>
        <v>Indonesia</v>
      </c>
    </row>
    <row r="85" spans="1:4" x14ac:dyDescent="0.25">
      <c r="A85">
        <f t="shared" si="2"/>
        <v>1</v>
      </c>
      <c r="B85" s="2" t="s">
        <v>83</v>
      </c>
      <c r="C85">
        <f>IF(A85=0,"",COUNTIF($A$2:A85,1))</f>
        <v>84</v>
      </c>
      <c r="D85" t="str">
        <f t="shared" si="3"/>
        <v>Iran</v>
      </c>
    </row>
    <row r="86" spans="1:4" x14ac:dyDescent="0.25">
      <c r="A86">
        <f t="shared" si="2"/>
        <v>1</v>
      </c>
      <c r="B86" s="2" t="s">
        <v>84</v>
      </c>
      <c r="C86">
        <f>IF(A86=0,"",COUNTIF($A$2:A86,1))</f>
        <v>85</v>
      </c>
      <c r="D86" t="str">
        <f t="shared" si="3"/>
        <v>Iraq</v>
      </c>
    </row>
    <row r="87" spans="1:4" x14ac:dyDescent="0.25">
      <c r="A87">
        <f t="shared" si="2"/>
        <v>1</v>
      </c>
      <c r="B87" s="2" t="s">
        <v>85</v>
      </c>
      <c r="C87">
        <f>IF(A87=0,"",COUNTIF($A$2:A87,1))</f>
        <v>86</v>
      </c>
      <c r="D87" t="str">
        <f t="shared" si="3"/>
        <v>Israel and the Occupied Territories</v>
      </c>
    </row>
    <row r="88" spans="1:4" x14ac:dyDescent="0.25">
      <c r="A88">
        <f t="shared" si="2"/>
        <v>1</v>
      </c>
      <c r="B88" s="2" t="s">
        <v>86</v>
      </c>
      <c r="C88">
        <f>IF(A88=0,"",COUNTIF($A$2:A88,1))</f>
        <v>87</v>
      </c>
      <c r="D88" t="str">
        <f t="shared" si="3"/>
        <v>Italy</v>
      </c>
    </row>
    <row r="89" spans="1:4" x14ac:dyDescent="0.25">
      <c r="A89">
        <f t="shared" si="2"/>
        <v>1</v>
      </c>
      <c r="B89" s="2" t="s">
        <v>87</v>
      </c>
      <c r="C89">
        <f>IF(A89=0,"",COUNTIF($A$2:A89,1))</f>
        <v>88</v>
      </c>
      <c r="D89" t="str">
        <f t="shared" si="3"/>
        <v>Ivory Coast (Cote d'Ivoire)</v>
      </c>
    </row>
    <row r="90" spans="1:4" x14ac:dyDescent="0.25">
      <c r="A90">
        <f t="shared" si="2"/>
        <v>1</v>
      </c>
      <c r="B90" s="2" t="s">
        <v>88</v>
      </c>
      <c r="C90">
        <f>IF(A90=0,"",COUNTIF($A$2:A90,1))</f>
        <v>89</v>
      </c>
      <c r="D90" t="str">
        <f t="shared" si="3"/>
        <v>Jamaica</v>
      </c>
    </row>
    <row r="91" spans="1:4" x14ac:dyDescent="0.25">
      <c r="A91">
        <f t="shared" si="2"/>
        <v>1</v>
      </c>
      <c r="B91" s="2" t="s">
        <v>89</v>
      </c>
      <c r="C91">
        <f>IF(A91=0,"",COUNTIF($A$2:A91,1))</f>
        <v>90</v>
      </c>
      <c r="D91" t="str">
        <f t="shared" si="3"/>
        <v>Japan</v>
      </c>
    </row>
    <row r="92" spans="1:4" x14ac:dyDescent="0.25">
      <c r="A92">
        <f t="shared" si="2"/>
        <v>1</v>
      </c>
      <c r="B92" s="2" t="s">
        <v>90</v>
      </c>
      <c r="C92">
        <f>IF(A92=0,"",COUNTIF($A$2:A92,1))</f>
        <v>91</v>
      </c>
      <c r="D92" t="str">
        <f t="shared" si="3"/>
        <v>Jordan</v>
      </c>
    </row>
    <row r="93" spans="1:4" x14ac:dyDescent="0.25">
      <c r="A93">
        <f t="shared" si="2"/>
        <v>1</v>
      </c>
      <c r="B93" s="2" t="s">
        <v>91</v>
      </c>
      <c r="C93">
        <f>IF(A93=0,"",COUNTIF($A$2:A93,1))</f>
        <v>92</v>
      </c>
      <c r="D93" t="str">
        <f t="shared" si="3"/>
        <v>Kazakhstan</v>
      </c>
    </row>
    <row r="94" spans="1:4" x14ac:dyDescent="0.25">
      <c r="A94">
        <f t="shared" si="2"/>
        <v>1</v>
      </c>
      <c r="B94" s="2" t="s">
        <v>92</v>
      </c>
      <c r="C94">
        <f>IF(A94=0,"",COUNTIF($A$2:A94,1))</f>
        <v>93</v>
      </c>
      <c r="D94" t="str">
        <f t="shared" si="3"/>
        <v>Kenya</v>
      </c>
    </row>
    <row r="95" spans="1:4" x14ac:dyDescent="0.25">
      <c r="A95">
        <f t="shared" si="2"/>
        <v>1</v>
      </c>
      <c r="B95" s="2" t="s">
        <v>93</v>
      </c>
      <c r="C95">
        <f>IF(A95=0,"",COUNTIF($A$2:A95,1))</f>
        <v>94</v>
      </c>
      <c r="D95" t="str">
        <f t="shared" si="3"/>
        <v>Kosovo</v>
      </c>
    </row>
    <row r="96" spans="1:4" x14ac:dyDescent="0.25">
      <c r="A96">
        <f t="shared" si="2"/>
        <v>1</v>
      </c>
      <c r="B96" s="2" t="s">
        <v>94</v>
      </c>
      <c r="C96">
        <f>IF(A96=0,"",COUNTIF($A$2:A96,1))</f>
        <v>95</v>
      </c>
      <c r="D96" t="str">
        <f t="shared" si="3"/>
        <v>Kuwait</v>
      </c>
    </row>
    <row r="97" spans="1:4" x14ac:dyDescent="0.25">
      <c r="A97">
        <f t="shared" si="2"/>
        <v>1</v>
      </c>
      <c r="B97" s="2" t="s">
        <v>95</v>
      </c>
      <c r="C97">
        <f>IF(A97=0,"",COUNTIF($A$2:A97,1))</f>
        <v>96</v>
      </c>
      <c r="D97" t="str">
        <f t="shared" si="3"/>
        <v>Kyrgyz Republic (Kyrgyzstan)</v>
      </c>
    </row>
    <row r="98" spans="1:4" x14ac:dyDescent="0.25">
      <c r="A98">
        <f t="shared" si="2"/>
        <v>1</v>
      </c>
      <c r="B98" s="2" t="s">
        <v>96</v>
      </c>
      <c r="C98">
        <f>IF(A98=0,"",COUNTIF($A$2:A98,1))</f>
        <v>97</v>
      </c>
      <c r="D98" t="str">
        <f t="shared" si="3"/>
        <v>Laos</v>
      </c>
    </row>
    <row r="99" spans="1:4" x14ac:dyDescent="0.25">
      <c r="A99">
        <f t="shared" si="2"/>
        <v>1</v>
      </c>
      <c r="B99" s="2" t="s">
        <v>97</v>
      </c>
      <c r="C99">
        <f>IF(A99=0,"",COUNTIF($A$2:A99,1))</f>
        <v>98</v>
      </c>
      <c r="D99" t="str">
        <f t="shared" si="3"/>
        <v>Latvia</v>
      </c>
    </row>
    <row r="100" spans="1:4" x14ac:dyDescent="0.25">
      <c r="A100">
        <f t="shared" si="2"/>
        <v>1</v>
      </c>
      <c r="B100" s="2" t="s">
        <v>98</v>
      </c>
      <c r="C100">
        <f>IF(A100=0,"",COUNTIF($A$2:A100,1))</f>
        <v>99</v>
      </c>
      <c r="D100" t="str">
        <f t="shared" si="3"/>
        <v>Lebanon</v>
      </c>
    </row>
    <row r="101" spans="1:4" x14ac:dyDescent="0.25">
      <c r="A101">
        <f t="shared" si="2"/>
        <v>1</v>
      </c>
      <c r="B101" s="2" t="s">
        <v>99</v>
      </c>
      <c r="C101">
        <f>IF(A101=0,"",COUNTIF($A$2:A101,1))</f>
        <v>100</v>
      </c>
      <c r="D101" t="str">
        <f t="shared" si="3"/>
        <v>Lesotho</v>
      </c>
    </row>
    <row r="102" spans="1:4" x14ac:dyDescent="0.25">
      <c r="A102">
        <f t="shared" si="2"/>
        <v>1</v>
      </c>
      <c r="B102" s="2" t="s">
        <v>100</v>
      </c>
      <c r="C102">
        <f>IF(A102=0,"",COUNTIF($A$2:A102,1))</f>
        <v>101</v>
      </c>
      <c r="D102" t="str">
        <f t="shared" si="3"/>
        <v>Liberia</v>
      </c>
    </row>
    <row r="103" spans="1:4" x14ac:dyDescent="0.25">
      <c r="A103">
        <f t="shared" si="2"/>
        <v>1</v>
      </c>
      <c r="B103" s="2" t="s">
        <v>101</v>
      </c>
      <c r="C103">
        <f>IF(A103=0,"",COUNTIF($A$2:A103,1))</f>
        <v>102</v>
      </c>
      <c r="D103" t="str">
        <f t="shared" si="3"/>
        <v>Libya</v>
      </c>
    </row>
    <row r="104" spans="1:4" x14ac:dyDescent="0.25">
      <c r="A104">
        <f t="shared" si="2"/>
        <v>1</v>
      </c>
      <c r="B104" s="2" t="s">
        <v>102</v>
      </c>
      <c r="C104">
        <f>IF(A104=0,"",COUNTIF($A$2:A104,1))</f>
        <v>103</v>
      </c>
      <c r="D104" t="str">
        <f t="shared" si="3"/>
        <v>Liechtenstein</v>
      </c>
    </row>
    <row r="105" spans="1:4" x14ac:dyDescent="0.25">
      <c r="A105">
        <f t="shared" si="2"/>
        <v>1</v>
      </c>
      <c r="B105" s="2" t="s">
        <v>103</v>
      </c>
      <c r="C105">
        <f>IF(A105=0,"",COUNTIF($A$2:A105,1))</f>
        <v>104</v>
      </c>
      <c r="D105" t="str">
        <f t="shared" si="3"/>
        <v>Lithuania</v>
      </c>
    </row>
    <row r="106" spans="1:4" x14ac:dyDescent="0.25">
      <c r="A106">
        <f t="shared" si="2"/>
        <v>1</v>
      </c>
      <c r="B106" s="2" t="s">
        <v>104</v>
      </c>
      <c r="C106">
        <f>IF(A106=0,"",COUNTIF($A$2:A106,1))</f>
        <v>105</v>
      </c>
      <c r="D106" t="str">
        <f t="shared" si="3"/>
        <v>Luxembourg</v>
      </c>
    </row>
    <row r="107" spans="1:4" x14ac:dyDescent="0.25">
      <c r="A107">
        <f t="shared" si="2"/>
        <v>1</v>
      </c>
      <c r="B107" s="2" t="s">
        <v>105</v>
      </c>
      <c r="C107">
        <f>IF(A107=0,"",COUNTIF($A$2:A107,1))</f>
        <v>106</v>
      </c>
      <c r="D107" t="str">
        <f t="shared" si="3"/>
        <v>Republic of Macedonia</v>
      </c>
    </row>
    <row r="108" spans="1:4" x14ac:dyDescent="0.25">
      <c r="A108">
        <f t="shared" si="2"/>
        <v>1</v>
      </c>
      <c r="B108" s="2" t="s">
        <v>106</v>
      </c>
      <c r="C108">
        <f>IF(A108=0,"",COUNTIF($A$2:A108,1))</f>
        <v>107</v>
      </c>
      <c r="D108" t="str">
        <f t="shared" si="3"/>
        <v>Madagascar</v>
      </c>
    </row>
    <row r="109" spans="1:4" x14ac:dyDescent="0.25">
      <c r="A109">
        <f t="shared" si="2"/>
        <v>1</v>
      </c>
      <c r="B109" s="2" t="s">
        <v>107</v>
      </c>
      <c r="C109">
        <f>IF(A109=0,"",COUNTIF($A$2:A109,1))</f>
        <v>108</v>
      </c>
      <c r="D109" t="str">
        <f t="shared" si="3"/>
        <v>Malawi</v>
      </c>
    </row>
    <row r="110" spans="1:4" x14ac:dyDescent="0.25">
      <c r="A110">
        <f t="shared" si="2"/>
        <v>1</v>
      </c>
      <c r="B110" s="2" t="s">
        <v>108</v>
      </c>
      <c r="C110">
        <f>IF(A110=0,"",COUNTIF($A$2:A110,1))</f>
        <v>109</v>
      </c>
      <c r="D110" t="str">
        <f t="shared" si="3"/>
        <v>Malaysia</v>
      </c>
    </row>
    <row r="111" spans="1:4" x14ac:dyDescent="0.25">
      <c r="A111">
        <f t="shared" si="2"/>
        <v>1</v>
      </c>
      <c r="B111" s="2" t="s">
        <v>109</v>
      </c>
      <c r="C111">
        <f>IF(A111=0,"",COUNTIF($A$2:A111,1))</f>
        <v>110</v>
      </c>
      <c r="D111" t="str">
        <f t="shared" si="3"/>
        <v>Maldives</v>
      </c>
    </row>
    <row r="112" spans="1:4" x14ac:dyDescent="0.25">
      <c r="A112">
        <f t="shared" si="2"/>
        <v>1</v>
      </c>
      <c r="B112" s="2" t="s">
        <v>110</v>
      </c>
      <c r="C112">
        <f>IF(A112=0,"",COUNTIF($A$2:A112,1))</f>
        <v>111</v>
      </c>
      <c r="D112" t="str">
        <f t="shared" si="3"/>
        <v>Mali</v>
      </c>
    </row>
    <row r="113" spans="1:4" x14ac:dyDescent="0.25">
      <c r="A113">
        <f t="shared" si="2"/>
        <v>1</v>
      </c>
      <c r="B113" s="2" t="s">
        <v>111</v>
      </c>
      <c r="C113">
        <f>IF(A113=0,"",COUNTIF($A$2:A113,1))</f>
        <v>112</v>
      </c>
      <c r="D113" t="str">
        <f t="shared" si="3"/>
        <v>Malta</v>
      </c>
    </row>
    <row r="114" spans="1:4" x14ac:dyDescent="0.25">
      <c r="A114">
        <f t="shared" si="2"/>
        <v>1</v>
      </c>
      <c r="B114" s="2" t="s">
        <v>112</v>
      </c>
      <c r="C114">
        <f>IF(A114=0,"",COUNTIF($A$2:A114,1))</f>
        <v>113</v>
      </c>
      <c r="D114" t="str">
        <f t="shared" si="3"/>
        <v>Martinique</v>
      </c>
    </row>
    <row r="115" spans="1:4" x14ac:dyDescent="0.25">
      <c r="A115">
        <f t="shared" si="2"/>
        <v>1</v>
      </c>
      <c r="B115" s="2" t="s">
        <v>113</v>
      </c>
      <c r="C115">
        <f>IF(A115=0,"",COUNTIF($A$2:A115,1))</f>
        <v>114</v>
      </c>
      <c r="D115" t="str">
        <f t="shared" si="3"/>
        <v>Mauritania</v>
      </c>
    </row>
    <row r="116" spans="1:4" x14ac:dyDescent="0.25">
      <c r="A116">
        <f t="shared" si="2"/>
        <v>1</v>
      </c>
      <c r="B116" s="2" t="s">
        <v>114</v>
      </c>
      <c r="C116">
        <f>IF(A116=0,"",COUNTIF($A$2:A116,1))</f>
        <v>115</v>
      </c>
      <c r="D116" t="str">
        <f t="shared" si="3"/>
        <v>Mauritius</v>
      </c>
    </row>
    <row r="117" spans="1:4" x14ac:dyDescent="0.25">
      <c r="A117">
        <f t="shared" si="2"/>
        <v>1</v>
      </c>
      <c r="B117" s="2" t="s">
        <v>115</v>
      </c>
      <c r="C117">
        <f>IF(A117=0,"",COUNTIF($A$2:A117,1))</f>
        <v>116</v>
      </c>
      <c r="D117" t="str">
        <f t="shared" si="3"/>
        <v>Mayotte</v>
      </c>
    </row>
    <row r="118" spans="1:4" x14ac:dyDescent="0.25">
      <c r="A118">
        <f t="shared" si="2"/>
        <v>1</v>
      </c>
      <c r="B118" s="2" t="s">
        <v>116</v>
      </c>
      <c r="C118">
        <f>IF(A118=0,"",COUNTIF($A$2:A118,1))</f>
        <v>117</v>
      </c>
      <c r="D118" t="str">
        <f t="shared" si="3"/>
        <v>Mexico</v>
      </c>
    </row>
    <row r="119" spans="1:4" x14ac:dyDescent="0.25">
      <c r="A119">
        <f t="shared" si="2"/>
        <v>1</v>
      </c>
      <c r="B119" s="2" t="s">
        <v>117</v>
      </c>
      <c r="C119">
        <f>IF(A119=0,"",COUNTIF($A$2:A119,1))</f>
        <v>118</v>
      </c>
      <c r="D119" t="str">
        <f t="shared" si="3"/>
        <v>Moldova, Republic of</v>
      </c>
    </row>
    <row r="120" spans="1:4" x14ac:dyDescent="0.25">
      <c r="A120">
        <f t="shared" si="2"/>
        <v>1</v>
      </c>
      <c r="B120" s="2" t="s">
        <v>118</v>
      </c>
      <c r="C120">
        <f>IF(A120=0,"",COUNTIF($A$2:A120,1))</f>
        <v>119</v>
      </c>
      <c r="D120" t="str">
        <f t="shared" si="3"/>
        <v>Monaco</v>
      </c>
    </row>
    <row r="121" spans="1:4" x14ac:dyDescent="0.25">
      <c r="A121">
        <f t="shared" si="2"/>
        <v>1</v>
      </c>
      <c r="B121" s="2" t="s">
        <v>119</v>
      </c>
      <c r="C121">
        <f>IF(A121=0,"",COUNTIF($A$2:A121,1))</f>
        <v>120</v>
      </c>
      <c r="D121" t="str">
        <f t="shared" si="3"/>
        <v>Mongolia</v>
      </c>
    </row>
    <row r="122" spans="1:4" x14ac:dyDescent="0.25">
      <c r="A122">
        <f t="shared" si="2"/>
        <v>1</v>
      </c>
      <c r="B122" s="2" t="s">
        <v>120</v>
      </c>
      <c r="C122">
        <f>IF(A122=0,"",COUNTIF($A$2:A122,1))</f>
        <v>121</v>
      </c>
      <c r="D122" t="str">
        <f t="shared" si="3"/>
        <v>Montenegro</v>
      </c>
    </row>
    <row r="123" spans="1:4" x14ac:dyDescent="0.25">
      <c r="A123">
        <f t="shared" si="2"/>
        <v>1</v>
      </c>
      <c r="B123" s="2" t="s">
        <v>121</v>
      </c>
      <c r="C123">
        <f>IF(A123=0,"",COUNTIF($A$2:A123,1))</f>
        <v>122</v>
      </c>
      <c r="D123" t="str">
        <f t="shared" si="3"/>
        <v>Montserrat</v>
      </c>
    </row>
    <row r="124" spans="1:4" x14ac:dyDescent="0.25">
      <c r="A124">
        <f t="shared" si="2"/>
        <v>1</v>
      </c>
      <c r="B124" s="2" t="s">
        <v>122</v>
      </c>
      <c r="C124">
        <f>IF(A124=0,"",COUNTIF($A$2:A124,1))</f>
        <v>123</v>
      </c>
      <c r="D124" t="str">
        <f t="shared" si="3"/>
        <v>Morocco</v>
      </c>
    </row>
    <row r="125" spans="1:4" x14ac:dyDescent="0.25">
      <c r="A125">
        <f t="shared" si="2"/>
        <v>1</v>
      </c>
      <c r="B125" s="2" t="s">
        <v>123</v>
      </c>
      <c r="C125">
        <f>IF(A125=0,"",COUNTIF($A$2:A125,1))</f>
        <v>124</v>
      </c>
      <c r="D125" t="str">
        <f t="shared" si="3"/>
        <v>Mozambique</v>
      </c>
    </row>
    <row r="126" spans="1:4" x14ac:dyDescent="0.25">
      <c r="A126">
        <f t="shared" si="2"/>
        <v>1</v>
      </c>
      <c r="B126" s="2" t="s">
        <v>124</v>
      </c>
      <c r="C126">
        <f>IF(A126=0,"",COUNTIF($A$2:A126,1))</f>
        <v>125</v>
      </c>
      <c r="D126" t="str">
        <f t="shared" si="3"/>
        <v>Namibia</v>
      </c>
    </row>
    <row r="127" spans="1:4" x14ac:dyDescent="0.25">
      <c r="A127">
        <f t="shared" si="2"/>
        <v>1</v>
      </c>
      <c r="B127" s="2" t="s">
        <v>125</v>
      </c>
      <c r="C127">
        <f>IF(A127=0,"",COUNTIF($A$2:A127,1))</f>
        <v>126</v>
      </c>
      <c r="D127" t="str">
        <f t="shared" si="3"/>
        <v>Nepal</v>
      </c>
    </row>
    <row r="128" spans="1:4" x14ac:dyDescent="0.25">
      <c r="A128">
        <f t="shared" si="2"/>
        <v>1</v>
      </c>
      <c r="B128" s="2" t="s">
        <v>126</v>
      </c>
      <c r="C128">
        <f>IF(A128=0,"",COUNTIF($A$2:A128,1))</f>
        <v>127</v>
      </c>
      <c r="D128" t="str">
        <f t="shared" si="3"/>
        <v>Netherlands</v>
      </c>
    </row>
    <row r="129" spans="1:4" x14ac:dyDescent="0.25">
      <c r="A129">
        <f t="shared" si="2"/>
        <v>1</v>
      </c>
      <c r="B129" s="2" t="s">
        <v>127</v>
      </c>
      <c r="C129">
        <f>IF(A129=0,"",COUNTIF($A$2:A129,1))</f>
        <v>128</v>
      </c>
      <c r="D129" t="str">
        <f t="shared" si="3"/>
        <v>New Zealand</v>
      </c>
    </row>
    <row r="130" spans="1:4" x14ac:dyDescent="0.25">
      <c r="A130">
        <f t="shared" si="2"/>
        <v>1</v>
      </c>
      <c r="B130" s="2" t="s">
        <v>128</v>
      </c>
      <c r="C130">
        <f>IF(A130=0,"",COUNTIF($A$2:A130,1))</f>
        <v>129</v>
      </c>
      <c r="D130" t="str">
        <f t="shared" si="3"/>
        <v>Nicaragua</v>
      </c>
    </row>
    <row r="131" spans="1:4" x14ac:dyDescent="0.25">
      <c r="A131">
        <f t="shared" ref="A131:A194" si="4">IF(ISERROR(SEARCH($G$4,B131)),0,1)</f>
        <v>1</v>
      </c>
      <c r="B131" s="2" t="s">
        <v>129</v>
      </c>
      <c r="C131">
        <f>IF(A131=0,"",COUNTIF($A$2:A131,1))</f>
        <v>130</v>
      </c>
      <c r="D131" t="str">
        <f t="shared" ref="D131:D194" si="5">IFERROR(INDEX(B:B,MATCH(ROW(C130),C:C,0)),"")</f>
        <v>Niger</v>
      </c>
    </row>
    <row r="132" spans="1:4" x14ac:dyDescent="0.25">
      <c r="A132">
        <f t="shared" si="4"/>
        <v>1</v>
      </c>
      <c r="B132" s="2" t="s">
        <v>130</v>
      </c>
      <c r="C132">
        <f>IF(A132=0,"",COUNTIF($A$2:A132,1))</f>
        <v>131</v>
      </c>
      <c r="D132" t="str">
        <f t="shared" si="5"/>
        <v>Nigeria</v>
      </c>
    </row>
    <row r="133" spans="1:4" x14ac:dyDescent="0.25">
      <c r="A133">
        <f t="shared" si="4"/>
        <v>1</v>
      </c>
      <c r="B133" s="2" t="s">
        <v>131</v>
      </c>
      <c r="C133">
        <f>IF(A133=0,"",COUNTIF($A$2:A133,1))</f>
        <v>132</v>
      </c>
      <c r="D133" t="str">
        <f t="shared" si="5"/>
        <v>Korea, Democratic Republic of (North Korea)</v>
      </c>
    </row>
    <row r="134" spans="1:4" x14ac:dyDescent="0.25">
      <c r="A134">
        <f t="shared" si="4"/>
        <v>1</v>
      </c>
      <c r="B134" s="2" t="s">
        <v>132</v>
      </c>
      <c r="C134">
        <f>IF(A134=0,"",COUNTIF($A$2:A134,1))</f>
        <v>133</v>
      </c>
      <c r="D134" t="str">
        <f t="shared" si="5"/>
        <v>Norway</v>
      </c>
    </row>
    <row r="135" spans="1:4" x14ac:dyDescent="0.25">
      <c r="A135">
        <f t="shared" si="4"/>
        <v>1</v>
      </c>
      <c r="B135" s="2" t="s">
        <v>133</v>
      </c>
      <c r="C135">
        <f>IF(A135=0,"",COUNTIF($A$2:A135,1))</f>
        <v>134</v>
      </c>
      <c r="D135" t="str">
        <f t="shared" si="5"/>
        <v>Oman</v>
      </c>
    </row>
    <row r="136" spans="1:4" x14ac:dyDescent="0.25">
      <c r="A136">
        <f t="shared" si="4"/>
        <v>1</v>
      </c>
      <c r="B136" s="2" t="s">
        <v>134</v>
      </c>
      <c r="C136">
        <f>IF(A136=0,"",COUNTIF($A$2:A136,1))</f>
        <v>135</v>
      </c>
      <c r="D136" t="str">
        <f t="shared" si="5"/>
        <v>Pacific Islands</v>
      </c>
    </row>
    <row r="137" spans="1:4" x14ac:dyDescent="0.25">
      <c r="A137">
        <f t="shared" si="4"/>
        <v>1</v>
      </c>
      <c r="B137" s="2" t="s">
        <v>135</v>
      </c>
      <c r="C137">
        <f>IF(A137=0,"",COUNTIF($A$2:A137,1))</f>
        <v>136</v>
      </c>
      <c r="D137" t="str">
        <f t="shared" si="5"/>
        <v>Pakistan</v>
      </c>
    </row>
    <row r="138" spans="1:4" x14ac:dyDescent="0.25">
      <c r="A138">
        <f t="shared" si="4"/>
        <v>1</v>
      </c>
      <c r="B138" s="2" t="s">
        <v>136</v>
      </c>
      <c r="C138">
        <f>IF(A138=0,"",COUNTIF($A$2:A138,1))</f>
        <v>137</v>
      </c>
      <c r="D138" t="str">
        <f t="shared" si="5"/>
        <v>Panama</v>
      </c>
    </row>
    <row r="139" spans="1:4" x14ac:dyDescent="0.25">
      <c r="A139">
        <f t="shared" si="4"/>
        <v>1</v>
      </c>
      <c r="B139" s="2" t="s">
        <v>137</v>
      </c>
      <c r="C139">
        <f>IF(A139=0,"",COUNTIF($A$2:A139,1))</f>
        <v>138</v>
      </c>
      <c r="D139" t="str">
        <f t="shared" si="5"/>
        <v>Papua New Guinea</v>
      </c>
    </row>
    <row r="140" spans="1:4" x14ac:dyDescent="0.25">
      <c r="A140">
        <f t="shared" si="4"/>
        <v>1</v>
      </c>
      <c r="B140" s="2" t="s">
        <v>138</v>
      </c>
      <c r="C140">
        <f>IF(A140=0,"",COUNTIF($A$2:A140,1))</f>
        <v>139</v>
      </c>
      <c r="D140" t="str">
        <f t="shared" si="5"/>
        <v>Paraguay</v>
      </c>
    </row>
    <row r="141" spans="1:4" x14ac:dyDescent="0.25">
      <c r="A141">
        <f t="shared" si="4"/>
        <v>1</v>
      </c>
      <c r="B141" s="2" t="s">
        <v>139</v>
      </c>
      <c r="C141">
        <f>IF(A141=0,"",COUNTIF($A$2:A141,1))</f>
        <v>140</v>
      </c>
      <c r="D141" t="str">
        <f t="shared" si="5"/>
        <v>Peru</v>
      </c>
    </row>
    <row r="142" spans="1:4" x14ac:dyDescent="0.25">
      <c r="A142">
        <f t="shared" si="4"/>
        <v>1</v>
      </c>
      <c r="B142" s="2" t="s">
        <v>140</v>
      </c>
      <c r="C142">
        <f>IF(A142=0,"",COUNTIF($A$2:A142,1))</f>
        <v>141</v>
      </c>
      <c r="D142" t="str">
        <f t="shared" si="5"/>
        <v>Philippines</v>
      </c>
    </row>
    <row r="143" spans="1:4" x14ac:dyDescent="0.25">
      <c r="A143">
        <f t="shared" si="4"/>
        <v>1</v>
      </c>
      <c r="B143" s="2" t="s">
        <v>141</v>
      </c>
      <c r="C143">
        <f>IF(A143=0,"",COUNTIF($A$2:A143,1))</f>
        <v>142</v>
      </c>
      <c r="D143" t="str">
        <f t="shared" si="5"/>
        <v>Poland</v>
      </c>
    </row>
    <row r="144" spans="1:4" x14ac:dyDescent="0.25">
      <c r="A144">
        <f t="shared" si="4"/>
        <v>1</v>
      </c>
      <c r="B144" s="2" t="s">
        <v>142</v>
      </c>
      <c r="C144">
        <f>IF(A144=0,"",COUNTIF($A$2:A144,1))</f>
        <v>143</v>
      </c>
      <c r="D144" t="str">
        <f t="shared" si="5"/>
        <v>Portugal</v>
      </c>
    </row>
    <row r="145" spans="1:4" x14ac:dyDescent="0.25">
      <c r="A145">
        <f t="shared" si="4"/>
        <v>1</v>
      </c>
      <c r="B145" s="2" t="s">
        <v>143</v>
      </c>
      <c r="C145">
        <f>IF(A145=0,"",COUNTIF($A$2:A145,1))</f>
        <v>144</v>
      </c>
      <c r="D145" t="str">
        <f t="shared" si="5"/>
        <v>Puerto Rico</v>
      </c>
    </row>
    <row r="146" spans="1:4" x14ac:dyDescent="0.25">
      <c r="A146">
        <f t="shared" si="4"/>
        <v>1</v>
      </c>
      <c r="B146" s="2" t="s">
        <v>144</v>
      </c>
      <c r="C146">
        <f>IF(A146=0,"",COUNTIF($A$2:A146,1))</f>
        <v>145</v>
      </c>
      <c r="D146" t="str">
        <f t="shared" si="5"/>
        <v>Qatar</v>
      </c>
    </row>
    <row r="147" spans="1:4" x14ac:dyDescent="0.25">
      <c r="A147">
        <f t="shared" si="4"/>
        <v>1</v>
      </c>
      <c r="B147" s="2" t="s">
        <v>145</v>
      </c>
      <c r="C147">
        <f>IF(A147=0,"",COUNTIF($A$2:A147,1))</f>
        <v>146</v>
      </c>
      <c r="D147" t="str">
        <f t="shared" si="5"/>
        <v>Reunion</v>
      </c>
    </row>
    <row r="148" spans="1:4" x14ac:dyDescent="0.25">
      <c r="A148">
        <f t="shared" si="4"/>
        <v>1</v>
      </c>
      <c r="B148" s="2" t="s">
        <v>146</v>
      </c>
      <c r="C148">
        <f>IF(A148=0,"",COUNTIF($A$2:A148,1))</f>
        <v>147</v>
      </c>
      <c r="D148" t="str">
        <f t="shared" si="5"/>
        <v>Romania</v>
      </c>
    </row>
    <row r="149" spans="1:4" x14ac:dyDescent="0.25">
      <c r="A149">
        <f t="shared" si="4"/>
        <v>1</v>
      </c>
      <c r="B149" s="2" t="s">
        <v>147</v>
      </c>
      <c r="C149">
        <f>IF(A149=0,"",COUNTIF($A$2:A149,1))</f>
        <v>148</v>
      </c>
      <c r="D149" t="str">
        <f t="shared" si="5"/>
        <v>Russian Federation</v>
      </c>
    </row>
    <row r="150" spans="1:4" x14ac:dyDescent="0.25">
      <c r="A150">
        <f t="shared" si="4"/>
        <v>1</v>
      </c>
      <c r="B150" s="2" t="s">
        <v>148</v>
      </c>
      <c r="C150">
        <f>IF(A150=0,"",COUNTIF($A$2:A150,1))</f>
        <v>149</v>
      </c>
      <c r="D150" t="str">
        <f t="shared" si="5"/>
        <v>Rwanda</v>
      </c>
    </row>
    <row r="151" spans="1:4" x14ac:dyDescent="0.25">
      <c r="A151">
        <f t="shared" si="4"/>
        <v>1</v>
      </c>
      <c r="B151" s="2" t="s">
        <v>149</v>
      </c>
      <c r="C151">
        <f>IF(A151=0,"",COUNTIF($A$2:A151,1))</f>
        <v>150</v>
      </c>
      <c r="D151" t="str">
        <f t="shared" si="5"/>
        <v>Saint Kitts and Nevis</v>
      </c>
    </row>
    <row r="152" spans="1:4" x14ac:dyDescent="0.25">
      <c r="A152">
        <f t="shared" si="4"/>
        <v>1</v>
      </c>
      <c r="B152" s="2" t="s">
        <v>150</v>
      </c>
      <c r="C152">
        <f>IF(A152=0,"",COUNTIF($A$2:A152,1))</f>
        <v>151</v>
      </c>
      <c r="D152" t="str">
        <f t="shared" si="5"/>
        <v>Saint Lucia</v>
      </c>
    </row>
    <row r="153" spans="1:4" x14ac:dyDescent="0.25">
      <c r="A153">
        <f t="shared" si="4"/>
        <v>1</v>
      </c>
      <c r="B153" s="2" t="s">
        <v>151</v>
      </c>
      <c r="C153">
        <f>IF(A153=0,"",COUNTIF($A$2:A153,1))</f>
        <v>152</v>
      </c>
      <c r="D153" t="str">
        <f t="shared" si="5"/>
        <v>Saint Vincent's &amp; Grenadines</v>
      </c>
    </row>
    <row r="154" spans="1:4" x14ac:dyDescent="0.25">
      <c r="A154">
        <f t="shared" si="4"/>
        <v>1</v>
      </c>
      <c r="B154" s="2" t="s">
        <v>152</v>
      </c>
      <c r="C154">
        <f>IF(A154=0,"",COUNTIF($A$2:A154,1))</f>
        <v>153</v>
      </c>
      <c r="D154" t="str">
        <f t="shared" si="5"/>
        <v>Samoa</v>
      </c>
    </row>
    <row r="155" spans="1:4" x14ac:dyDescent="0.25">
      <c r="A155">
        <f t="shared" si="4"/>
        <v>1</v>
      </c>
      <c r="B155" s="2" t="s">
        <v>153</v>
      </c>
      <c r="C155">
        <f>IF(A155=0,"",COUNTIF($A$2:A155,1))</f>
        <v>154</v>
      </c>
      <c r="D155" t="str">
        <f t="shared" si="5"/>
        <v>Sao Tome and Principe</v>
      </c>
    </row>
    <row r="156" spans="1:4" x14ac:dyDescent="0.25">
      <c r="A156">
        <f t="shared" si="4"/>
        <v>1</v>
      </c>
      <c r="B156" s="2" t="s">
        <v>154</v>
      </c>
      <c r="C156">
        <f>IF(A156=0,"",COUNTIF($A$2:A156,1))</f>
        <v>155</v>
      </c>
      <c r="D156" t="str">
        <f t="shared" si="5"/>
        <v>Saudi Arabia</v>
      </c>
    </row>
    <row r="157" spans="1:4" x14ac:dyDescent="0.25">
      <c r="A157">
        <f t="shared" si="4"/>
        <v>1</v>
      </c>
      <c r="B157" s="2" t="s">
        <v>155</v>
      </c>
      <c r="C157">
        <f>IF(A157=0,"",COUNTIF($A$2:A157,1))</f>
        <v>156</v>
      </c>
      <c r="D157" t="str">
        <f t="shared" si="5"/>
        <v>Senegal</v>
      </c>
    </row>
    <row r="158" spans="1:4" x14ac:dyDescent="0.25">
      <c r="A158">
        <f t="shared" si="4"/>
        <v>1</v>
      </c>
      <c r="B158" s="2" t="s">
        <v>156</v>
      </c>
      <c r="C158">
        <f>IF(A158=0,"",COUNTIF($A$2:A158,1))</f>
        <v>157</v>
      </c>
      <c r="D158" t="str">
        <f t="shared" si="5"/>
        <v>Serbia</v>
      </c>
    </row>
    <row r="159" spans="1:4" x14ac:dyDescent="0.25">
      <c r="A159">
        <f t="shared" si="4"/>
        <v>1</v>
      </c>
      <c r="B159" s="2" t="s">
        <v>157</v>
      </c>
      <c r="C159">
        <f>IF(A159=0,"",COUNTIF($A$2:A159,1))</f>
        <v>158</v>
      </c>
      <c r="D159" t="str">
        <f t="shared" si="5"/>
        <v>Seychelles</v>
      </c>
    </row>
    <row r="160" spans="1:4" x14ac:dyDescent="0.25">
      <c r="A160">
        <f t="shared" si="4"/>
        <v>1</v>
      </c>
      <c r="B160" s="2" t="s">
        <v>158</v>
      </c>
      <c r="C160">
        <f>IF(A160=0,"",COUNTIF($A$2:A160,1))</f>
        <v>159</v>
      </c>
      <c r="D160" t="str">
        <f t="shared" si="5"/>
        <v>Sierra Leone</v>
      </c>
    </row>
    <row r="161" spans="1:4" x14ac:dyDescent="0.25">
      <c r="A161">
        <f t="shared" si="4"/>
        <v>1</v>
      </c>
      <c r="B161" s="2" t="s">
        <v>159</v>
      </c>
      <c r="C161">
        <f>IF(A161=0,"",COUNTIF($A$2:A161,1))</f>
        <v>160</v>
      </c>
      <c r="D161" t="str">
        <f t="shared" si="5"/>
        <v>Singapore</v>
      </c>
    </row>
    <row r="162" spans="1:4" x14ac:dyDescent="0.25">
      <c r="A162">
        <f t="shared" si="4"/>
        <v>1</v>
      </c>
      <c r="B162" s="2" t="s">
        <v>160</v>
      </c>
      <c r="C162">
        <f>IF(A162=0,"",COUNTIF($A$2:A162,1))</f>
        <v>161</v>
      </c>
      <c r="D162" t="str">
        <f t="shared" si="5"/>
        <v>Slovak Republic (Slovakia)</v>
      </c>
    </row>
    <row r="163" spans="1:4" x14ac:dyDescent="0.25">
      <c r="A163">
        <f t="shared" si="4"/>
        <v>1</v>
      </c>
      <c r="B163" s="2" t="s">
        <v>161</v>
      </c>
      <c r="C163">
        <f>IF(A163=0,"",COUNTIF($A$2:A163,1))</f>
        <v>162</v>
      </c>
      <c r="D163" t="str">
        <f t="shared" si="5"/>
        <v>Slovenia</v>
      </c>
    </row>
    <row r="164" spans="1:4" x14ac:dyDescent="0.25">
      <c r="A164">
        <f t="shared" si="4"/>
        <v>1</v>
      </c>
      <c r="B164" s="2" t="s">
        <v>162</v>
      </c>
      <c r="C164">
        <f>IF(A164=0,"",COUNTIF($A$2:A164,1))</f>
        <v>163</v>
      </c>
      <c r="D164" t="str">
        <f t="shared" si="5"/>
        <v>Solomon Islands</v>
      </c>
    </row>
    <row r="165" spans="1:4" x14ac:dyDescent="0.25">
      <c r="A165">
        <f t="shared" si="4"/>
        <v>1</v>
      </c>
      <c r="B165" s="2" t="s">
        <v>163</v>
      </c>
      <c r="C165">
        <f>IF(A165=0,"",COUNTIF($A$2:A165,1))</f>
        <v>164</v>
      </c>
      <c r="D165" t="str">
        <f t="shared" si="5"/>
        <v>Somalia</v>
      </c>
    </row>
    <row r="166" spans="1:4" x14ac:dyDescent="0.25">
      <c r="A166">
        <f t="shared" si="4"/>
        <v>1</v>
      </c>
      <c r="B166" s="2" t="s">
        <v>164</v>
      </c>
      <c r="C166">
        <f>IF(A166=0,"",COUNTIF($A$2:A166,1))</f>
        <v>165</v>
      </c>
      <c r="D166" t="str">
        <f t="shared" si="5"/>
        <v>South Africa</v>
      </c>
    </row>
    <row r="167" spans="1:4" x14ac:dyDescent="0.25">
      <c r="A167">
        <f t="shared" si="4"/>
        <v>1</v>
      </c>
      <c r="B167" s="2" t="s">
        <v>165</v>
      </c>
      <c r="C167">
        <f>IF(A167=0,"",COUNTIF($A$2:A167,1))</f>
        <v>166</v>
      </c>
      <c r="D167" t="str">
        <f t="shared" si="5"/>
        <v>Korea, Republic of (South Korea)</v>
      </c>
    </row>
    <row r="168" spans="1:4" x14ac:dyDescent="0.25">
      <c r="A168">
        <f t="shared" si="4"/>
        <v>1</v>
      </c>
      <c r="B168" s="2" t="s">
        <v>166</v>
      </c>
      <c r="C168">
        <f>IF(A168=0,"",COUNTIF($A$2:A168,1))</f>
        <v>167</v>
      </c>
      <c r="D168" t="str">
        <f t="shared" si="5"/>
        <v>South Sudan</v>
      </c>
    </row>
    <row r="169" spans="1:4" x14ac:dyDescent="0.25">
      <c r="A169">
        <f t="shared" si="4"/>
        <v>1</v>
      </c>
      <c r="B169" s="2" t="s">
        <v>167</v>
      </c>
      <c r="C169">
        <f>IF(A169=0,"",COUNTIF($A$2:A169,1))</f>
        <v>168</v>
      </c>
      <c r="D169" t="str">
        <f t="shared" si="5"/>
        <v>Spain</v>
      </c>
    </row>
    <row r="170" spans="1:4" x14ac:dyDescent="0.25">
      <c r="A170">
        <f t="shared" si="4"/>
        <v>1</v>
      </c>
      <c r="B170" s="2" t="s">
        <v>168</v>
      </c>
      <c r="C170">
        <f>IF(A170=0,"",COUNTIF($A$2:A170,1))</f>
        <v>169</v>
      </c>
      <c r="D170" t="str">
        <f t="shared" si="5"/>
        <v>Sri Lanka</v>
      </c>
    </row>
    <row r="171" spans="1:4" x14ac:dyDescent="0.25">
      <c r="A171">
        <f t="shared" si="4"/>
        <v>1</v>
      </c>
      <c r="B171" s="2" t="s">
        <v>169</v>
      </c>
      <c r="C171">
        <f>IF(A171=0,"",COUNTIF($A$2:A171,1))</f>
        <v>170</v>
      </c>
      <c r="D171" t="str">
        <f t="shared" si="5"/>
        <v>Sudan</v>
      </c>
    </row>
    <row r="172" spans="1:4" x14ac:dyDescent="0.25">
      <c r="A172">
        <f t="shared" si="4"/>
        <v>1</v>
      </c>
      <c r="B172" s="2" t="s">
        <v>170</v>
      </c>
      <c r="C172">
        <f>IF(A172=0,"",COUNTIF($A$2:A172,1))</f>
        <v>171</v>
      </c>
      <c r="D172" t="str">
        <f t="shared" si="5"/>
        <v>Suriname</v>
      </c>
    </row>
    <row r="173" spans="1:4" x14ac:dyDescent="0.25">
      <c r="A173">
        <f t="shared" si="4"/>
        <v>1</v>
      </c>
      <c r="B173" s="2" t="s">
        <v>171</v>
      </c>
      <c r="C173">
        <f>IF(A173=0,"",COUNTIF($A$2:A173,1))</f>
        <v>172</v>
      </c>
      <c r="D173" t="str">
        <f t="shared" si="5"/>
        <v>Swaziland</v>
      </c>
    </row>
    <row r="174" spans="1:4" x14ac:dyDescent="0.25">
      <c r="A174">
        <f t="shared" si="4"/>
        <v>1</v>
      </c>
      <c r="B174" s="2" t="s">
        <v>172</v>
      </c>
      <c r="C174">
        <f>IF(A174=0,"",COUNTIF($A$2:A174,1))</f>
        <v>173</v>
      </c>
      <c r="D174" t="str">
        <f t="shared" si="5"/>
        <v>Sweden</v>
      </c>
    </row>
    <row r="175" spans="1:4" x14ac:dyDescent="0.25">
      <c r="A175">
        <f t="shared" si="4"/>
        <v>1</v>
      </c>
      <c r="B175" s="2" t="s">
        <v>173</v>
      </c>
      <c r="C175">
        <f>IF(A175=0,"",COUNTIF($A$2:A175,1))</f>
        <v>174</v>
      </c>
      <c r="D175" t="str">
        <f t="shared" si="5"/>
        <v>Switzerland</v>
      </c>
    </row>
    <row r="176" spans="1:4" x14ac:dyDescent="0.25">
      <c r="A176">
        <f t="shared" si="4"/>
        <v>1</v>
      </c>
      <c r="B176" s="2" t="s">
        <v>174</v>
      </c>
      <c r="C176">
        <f>IF(A176=0,"",COUNTIF($A$2:A176,1))</f>
        <v>175</v>
      </c>
      <c r="D176" t="str">
        <f t="shared" si="5"/>
        <v>Syria</v>
      </c>
    </row>
    <row r="177" spans="1:4" x14ac:dyDescent="0.25">
      <c r="A177">
        <f t="shared" si="4"/>
        <v>1</v>
      </c>
      <c r="B177" s="2" t="s">
        <v>175</v>
      </c>
      <c r="C177">
        <f>IF(A177=0,"",COUNTIF($A$2:A177,1))</f>
        <v>176</v>
      </c>
      <c r="D177" t="str">
        <f t="shared" si="5"/>
        <v>Tajikistan</v>
      </c>
    </row>
    <row r="178" spans="1:4" x14ac:dyDescent="0.25">
      <c r="A178">
        <f t="shared" si="4"/>
        <v>1</v>
      </c>
      <c r="B178" s="2" t="s">
        <v>176</v>
      </c>
      <c r="C178">
        <f>IF(A178=0,"",COUNTIF($A$2:A178,1))</f>
        <v>177</v>
      </c>
      <c r="D178" t="str">
        <f t="shared" si="5"/>
        <v>Tanzania</v>
      </c>
    </row>
    <row r="179" spans="1:4" x14ac:dyDescent="0.25">
      <c r="A179">
        <f t="shared" si="4"/>
        <v>1</v>
      </c>
      <c r="B179" s="2" t="s">
        <v>177</v>
      </c>
      <c r="C179">
        <f>IF(A179=0,"",COUNTIF($A$2:A179,1))</f>
        <v>178</v>
      </c>
      <c r="D179" t="str">
        <f t="shared" si="5"/>
        <v>Thailand</v>
      </c>
    </row>
    <row r="180" spans="1:4" x14ac:dyDescent="0.25">
      <c r="A180">
        <f t="shared" si="4"/>
        <v>1</v>
      </c>
      <c r="B180" s="2" t="s">
        <v>178</v>
      </c>
      <c r="C180">
        <f>IF(A180=0,"",COUNTIF($A$2:A180,1))</f>
        <v>179</v>
      </c>
      <c r="D180" t="str">
        <f t="shared" si="5"/>
        <v>Timor Leste</v>
      </c>
    </row>
    <row r="181" spans="1:4" x14ac:dyDescent="0.25">
      <c r="A181">
        <f t="shared" si="4"/>
        <v>1</v>
      </c>
      <c r="B181" s="2" t="s">
        <v>179</v>
      </c>
      <c r="C181">
        <f>IF(A181=0,"",COUNTIF($A$2:A181,1))</f>
        <v>180</v>
      </c>
      <c r="D181" t="str">
        <f t="shared" si="5"/>
        <v>Togo</v>
      </c>
    </row>
    <row r="182" spans="1:4" x14ac:dyDescent="0.25">
      <c r="A182">
        <f t="shared" si="4"/>
        <v>1</v>
      </c>
      <c r="B182" s="2" t="s">
        <v>180</v>
      </c>
      <c r="C182">
        <f>IF(A182=0,"",COUNTIF($A$2:A182,1))</f>
        <v>181</v>
      </c>
      <c r="D182" t="str">
        <f t="shared" si="5"/>
        <v>Trinidad &amp; Tobago</v>
      </c>
    </row>
    <row r="183" spans="1:4" x14ac:dyDescent="0.25">
      <c r="A183">
        <f t="shared" si="4"/>
        <v>1</v>
      </c>
      <c r="B183" s="2" t="s">
        <v>181</v>
      </c>
      <c r="C183">
        <f>IF(A183=0,"",COUNTIF($A$2:A183,1))</f>
        <v>182</v>
      </c>
      <c r="D183" t="str">
        <f t="shared" si="5"/>
        <v>Tunisia</v>
      </c>
    </row>
    <row r="184" spans="1:4" x14ac:dyDescent="0.25">
      <c r="A184">
        <f t="shared" si="4"/>
        <v>1</v>
      </c>
      <c r="B184" s="2" t="s">
        <v>182</v>
      </c>
      <c r="C184">
        <f>IF(A184=0,"",COUNTIF($A$2:A184,1))</f>
        <v>183</v>
      </c>
      <c r="D184" t="str">
        <f t="shared" si="5"/>
        <v>Turkey</v>
      </c>
    </row>
    <row r="185" spans="1:4" x14ac:dyDescent="0.25">
      <c r="A185">
        <f t="shared" si="4"/>
        <v>1</v>
      </c>
      <c r="B185" s="2" t="s">
        <v>183</v>
      </c>
      <c r="C185">
        <f>IF(A185=0,"",COUNTIF($A$2:A185,1))</f>
        <v>184</v>
      </c>
      <c r="D185" t="str">
        <f t="shared" si="5"/>
        <v>Turkmenistan</v>
      </c>
    </row>
    <row r="186" spans="1:4" x14ac:dyDescent="0.25">
      <c r="A186">
        <f t="shared" si="4"/>
        <v>1</v>
      </c>
      <c r="B186" s="2" t="s">
        <v>184</v>
      </c>
      <c r="C186">
        <f>IF(A186=0,"",COUNTIF($A$2:A186,1))</f>
        <v>185</v>
      </c>
      <c r="D186" t="str">
        <f t="shared" si="5"/>
        <v>Turks &amp; Caicos Islands</v>
      </c>
    </row>
    <row r="187" spans="1:4" x14ac:dyDescent="0.25">
      <c r="A187">
        <f t="shared" si="4"/>
        <v>1</v>
      </c>
      <c r="B187" s="2" t="s">
        <v>185</v>
      </c>
      <c r="C187">
        <f>IF(A187=0,"",COUNTIF($A$2:A187,1))</f>
        <v>186</v>
      </c>
      <c r="D187" t="str">
        <f t="shared" si="5"/>
        <v>Uganda</v>
      </c>
    </row>
    <row r="188" spans="1:4" x14ac:dyDescent="0.25">
      <c r="A188">
        <f t="shared" si="4"/>
        <v>1</v>
      </c>
      <c r="B188" s="2" t="s">
        <v>186</v>
      </c>
      <c r="C188">
        <f>IF(A188=0,"",COUNTIF($A$2:A188,1))</f>
        <v>187</v>
      </c>
      <c r="D188" t="str">
        <f t="shared" si="5"/>
        <v>Ukraine</v>
      </c>
    </row>
    <row r="189" spans="1:4" x14ac:dyDescent="0.25">
      <c r="A189">
        <f t="shared" si="4"/>
        <v>1</v>
      </c>
      <c r="B189" s="2" t="s">
        <v>187</v>
      </c>
      <c r="C189">
        <f>IF(A189=0,"",COUNTIF($A$2:A189,1))</f>
        <v>188</v>
      </c>
      <c r="D189" t="str">
        <f t="shared" si="5"/>
        <v>United Arab Emirates</v>
      </c>
    </row>
    <row r="190" spans="1:4" x14ac:dyDescent="0.25">
      <c r="A190">
        <f t="shared" si="4"/>
        <v>1</v>
      </c>
      <c r="B190" s="2" t="s">
        <v>188</v>
      </c>
      <c r="C190">
        <f>IF(A190=0,"",COUNTIF($A$2:A190,1))</f>
        <v>189</v>
      </c>
      <c r="D190" t="str">
        <f t="shared" si="5"/>
        <v>United States of America (USA)</v>
      </c>
    </row>
    <row r="191" spans="1:4" x14ac:dyDescent="0.25">
      <c r="A191">
        <f t="shared" si="4"/>
        <v>1</v>
      </c>
      <c r="B191" s="2" t="s">
        <v>189</v>
      </c>
      <c r="C191">
        <f>IF(A191=0,"",COUNTIF($A$2:A191,1))</f>
        <v>190</v>
      </c>
      <c r="D191" t="str">
        <f t="shared" si="5"/>
        <v>Uruguay</v>
      </c>
    </row>
    <row r="192" spans="1:4" x14ac:dyDescent="0.25">
      <c r="A192">
        <f t="shared" si="4"/>
        <v>1</v>
      </c>
      <c r="B192" s="2" t="s">
        <v>190</v>
      </c>
      <c r="C192">
        <f>IF(A192=0,"",COUNTIF($A$2:A192,1))</f>
        <v>191</v>
      </c>
      <c r="D192" t="str">
        <f t="shared" si="5"/>
        <v>Uzbekistan</v>
      </c>
    </row>
    <row r="193" spans="1:4" x14ac:dyDescent="0.25">
      <c r="A193">
        <f t="shared" si="4"/>
        <v>1</v>
      </c>
      <c r="B193" s="2" t="s">
        <v>191</v>
      </c>
      <c r="C193">
        <f>IF(A193=0,"",COUNTIF($A$2:A193,1))</f>
        <v>192</v>
      </c>
      <c r="D193" t="str">
        <f t="shared" si="5"/>
        <v>Venezuela</v>
      </c>
    </row>
    <row r="194" spans="1:4" x14ac:dyDescent="0.25">
      <c r="A194">
        <f t="shared" si="4"/>
        <v>1</v>
      </c>
      <c r="B194" s="2" t="s">
        <v>192</v>
      </c>
      <c r="C194">
        <f>IF(A194=0,"",COUNTIF($A$2:A194,1))</f>
        <v>193</v>
      </c>
      <c r="D194" t="str">
        <f t="shared" si="5"/>
        <v>Vietnam</v>
      </c>
    </row>
    <row r="195" spans="1:4" x14ac:dyDescent="0.25">
      <c r="A195">
        <f t="shared" ref="A195:A199" si="6">IF(ISERROR(SEARCH($G$4,B195)),0,1)</f>
        <v>1</v>
      </c>
      <c r="B195" s="2" t="s">
        <v>193</v>
      </c>
      <c r="C195">
        <f>IF(A195=0,"",COUNTIF($A$2:A195,1))</f>
        <v>194</v>
      </c>
      <c r="D195" t="str">
        <f t="shared" ref="D195:D199" si="7">IFERROR(INDEX(B:B,MATCH(ROW(C194),C:C,0)),"")</f>
        <v>Virgin Islands (UK)</v>
      </c>
    </row>
    <row r="196" spans="1:4" x14ac:dyDescent="0.25">
      <c r="A196">
        <f t="shared" si="6"/>
        <v>1</v>
      </c>
      <c r="B196" s="2" t="s">
        <v>194</v>
      </c>
      <c r="C196">
        <f>IF(A196=0,"",COUNTIF($A$2:A196,1))</f>
        <v>195</v>
      </c>
      <c r="D196" t="str">
        <f t="shared" si="7"/>
        <v>Virgin Islands (US)</v>
      </c>
    </row>
    <row r="197" spans="1:4" x14ac:dyDescent="0.25">
      <c r="A197">
        <f t="shared" si="6"/>
        <v>1</v>
      </c>
      <c r="B197" s="2" t="s">
        <v>195</v>
      </c>
      <c r="C197">
        <f>IF(A197=0,"",COUNTIF($A$2:A197,1))</f>
        <v>196</v>
      </c>
      <c r="D197" t="str">
        <f t="shared" si="7"/>
        <v>Yemen</v>
      </c>
    </row>
    <row r="198" spans="1:4" x14ac:dyDescent="0.25">
      <c r="A198">
        <f t="shared" si="6"/>
        <v>1</v>
      </c>
      <c r="B198" s="2" t="s">
        <v>196</v>
      </c>
      <c r="C198">
        <f>IF(A198=0,"",COUNTIF($A$2:A198,1))</f>
        <v>197</v>
      </c>
      <c r="D198" t="str">
        <f t="shared" si="7"/>
        <v>Zambia</v>
      </c>
    </row>
    <row r="199" spans="1:4" x14ac:dyDescent="0.25">
      <c r="A199">
        <f t="shared" si="6"/>
        <v>1</v>
      </c>
      <c r="B199" s="2" t="s">
        <v>197</v>
      </c>
      <c r="C199">
        <f>IF(A199=0,"",COUNTIF($A$2:A199,1))</f>
        <v>198</v>
      </c>
      <c r="D199" t="str">
        <f t="shared" si="7"/>
        <v>Zimbabwe</v>
      </c>
    </row>
  </sheetData>
  <dataValidations count="1">
    <dataValidation type="list" allowBlank="1" showInputMessage="1" sqref="G4">
      <formula1>Country_List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Priyendra.Kumar</dc:creator>
  <cp:lastModifiedBy>AMANPURI</cp:lastModifiedBy>
  <dcterms:created xsi:type="dcterms:W3CDTF">2018-04-14T10:19:10Z</dcterms:created>
  <dcterms:modified xsi:type="dcterms:W3CDTF">2020-07-24T04:24:34Z</dcterms:modified>
</cp:coreProperties>
</file>