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an Statistical Institute\Project Expenditure data\HCES 2022-23\"/>
    </mc:Choice>
  </mc:AlternateContent>
  <xr:revisionPtr revIDLastSave="0" documentId="13_ncr:1_{802490A3-D50E-4832-B24C-66AF21861F36}" xr6:coauthVersionLast="47" xr6:coauthVersionMax="47" xr10:uidLastSave="{00000000-0000-0000-0000-000000000000}"/>
  <bookViews>
    <workbookView xWindow="-110" yWindow="-110" windowWidth="19420" windowHeight="10300" xr2:uid="{80ED8146-2428-4712-867A-9CC6474D9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I2" i="1"/>
  <c r="G3" i="1" l="1"/>
  <c r="I3" i="1"/>
  <c r="I4" i="1" l="1"/>
  <c r="G4" i="1"/>
  <c r="G5" i="1" l="1"/>
  <c r="I5" i="1"/>
  <c r="I6" i="1" l="1"/>
  <c r="G6" i="1"/>
  <c r="I7" i="1" l="1"/>
  <c r="G7" i="1"/>
  <c r="I8" i="1" l="1"/>
  <c r="G8" i="1"/>
  <c r="I9" i="1" l="1"/>
  <c r="G9" i="1"/>
  <c r="I10" i="1" l="1"/>
  <c r="G10" i="1"/>
  <c r="I11" i="1" l="1"/>
  <c r="G11" i="1"/>
  <c r="I12" i="1" l="1"/>
  <c r="G12" i="1"/>
  <c r="G13" i="1" l="1"/>
  <c r="I13" i="1"/>
  <c r="I14" i="1" l="1"/>
  <c r="G14" i="1"/>
  <c r="I15" i="1" l="1"/>
  <c r="G15" i="1"/>
  <c r="I16" i="1" l="1"/>
  <c r="G16" i="1"/>
  <c r="I17" i="1" l="1"/>
  <c r="G17" i="1"/>
  <c r="I18" i="1" l="1"/>
  <c r="G18" i="1"/>
  <c r="I19" i="1" l="1"/>
  <c r="G19" i="1"/>
  <c r="I20" i="1" l="1"/>
  <c r="G20" i="1"/>
  <c r="G21" i="1" l="1"/>
  <c r="I21" i="1"/>
  <c r="I22" i="1" l="1"/>
  <c r="G22" i="1"/>
  <c r="I23" i="1" l="1"/>
  <c r="G23" i="1"/>
  <c r="I24" i="1" l="1"/>
  <c r="G24" i="1"/>
  <c r="I25" i="1" l="1"/>
  <c r="G25" i="1"/>
  <c r="I26" i="1" l="1"/>
  <c r="G26" i="1"/>
  <c r="G27" i="1" l="1"/>
  <c r="I27" i="1"/>
  <c r="I28" i="1" l="1"/>
  <c r="G28" i="1"/>
  <c r="G29" i="1" l="1"/>
  <c r="I29" i="1"/>
  <c r="I30" i="1" l="1"/>
  <c r="G30" i="1"/>
  <c r="I31" i="1" l="1"/>
  <c r="G31" i="1"/>
  <c r="G32" i="1" l="1"/>
  <c r="I32" i="1"/>
  <c r="I33" i="1" l="1"/>
  <c r="G33" i="1"/>
  <c r="I34" i="1" l="1"/>
  <c r="G34" i="1"/>
  <c r="G35" i="1" l="1"/>
  <c r="I35" i="1"/>
  <c r="I36" i="1" l="1"/>
  <c r="G36" i="1"/>
  <c r="G37" i="1" l="1"/>
  <c r="I37" i="1"/>
  <c r="I38" i="1" l="1"/>
  <c r="G38" i="1"/>
  <c r="I39" i="1" l="1"/>
  <c r="G39" i="1"/>
  <c r="G40" i="1" l="1"/>
  <c r="I40" i="1"/>
  <c r="I41" i="1" l="1"/>
  <c r="G41" i="1"/>
  <c r="I42" i="1" l="1"/>
  <c r="G42" i="1"/>
  <c r="G43" i="1" l="1"/>
  <c r="I43" i="1"/>
  <c r="I44" i="1" l="1"/>
  <c r="G44" i="1"/>
  <c r="G45" i="1" l="1"/>
  <c r="I45" i="1"/>
</calcChain>
</file>

<file path=xl/sharedStrings.xml><?xml version="1.0" encoding="utf-8"?>
<sst xmlns="http://schemas.openxmlformats.org/spreadsheetml/2006/main" count="219" uniqueCount="92">
  <si>
    <t>Item</t>
  </si>
  <si>
    <t>Sec</t>
  </si>
  <si>
    <t>Col</t>
  </si>
  <si>
    <t>Len</t>
  </si>
  <si>
    <t>Remarks</t>
  </si>
  <si>
    <t>Level</t>
  </si>
  <si>
    <t>Multiplier</t>
  </si>
  <si>
    <t>_"D"_Generated</t>
  </si>
  <si>
    <t>_"11"_Generated</t>
  </si>
  <si>
    <t>Total_number_of_free_Tablet</t>
  </si>
  <si>
    <t>Total_number_of_free_Mobile</t>
  </si>
  <si>
    <t>Total_number_of_free_Bicycle</t>
  </si>
  <si>
    <t>Total_number_of_free_Other_items</t>
  </si>
  <si>
    <t>Type_of_multichannel_television_facility_is_used_by_the_household_as_on_the_date_of_the_survey</t>
  </si>
  <si>
    <t>"1_if_checked_ticked__blank_otherwise"</t>
  </si>
  <si>
    <t>Total_number_of_free_Laptop_PC</t>
  </si>
  <si>
    <t>Total_number_of_free_Motorcycle_Scooty</t>
  </si>
  <si>
    <t>Common_ID</t>
  </si>
  <si>
    <t>__</t>
  </si>
  <si>
    <t>Auto_duplicated</t>
  </si>
  <si>
    <t>Which_online_item_purchased_Paid_during_last_365_days___Clothing</t>
  </si>
  <si>
    <t>Which_online_item_purchased_Paid_during_last_365_days__Footwear</t>
  </si>
  <si>
    <t>Which_online_item_purchased_Paid_during_last_365_days___Mobile_handset</t>
  </si>
  <si>
    <t>Which_online_item_purchased_Paid_during_last_365_days___Sports_goods</t>
  </si>
  <si>
    <t>Which_online_item_purchased_Paid_during_last_365_days__Medical_equipment</t>
  </si>
  <si>
    <t>Which_online_item_purchased_Paid_during_last_365_days__Bedding</t>
  </si>
  <si>
    <t>Whether_household_possessed_one_or_more_item_as_on_the_date_of_the_survey__Television_</t>
  </si>
  <si>
    <t>Whether_household_possessed_one_or_more_item_as_on_the_date_of_the_survey__Radio</t>
  </si>
  <si>
    <t>Whether_household_possessed_one_or_more_item_as_on_the_date_of_the_survey___Laptop_PC</t>
  </si>
  <si>
    <t>Whether_household_possessed_one_or_more_item_as_on_the_date_of_the_survey__Mobile_handset</t>
  </si>
  <si>
    <t>Whether_household_possessed_one_or_more_item_as_on_the_date_of_the_survey__Bicycle</t>
  </si>
  <si>
    <t>Whether_household_possessed_one_or_more_item_as_on_the_date_of_the_survey__Motorcycle__scooter_</t>
  </si>
  <si>
    <t>Whether_household_possessed_one_or_more_item_as_on_the_date_of_the_survey__Motor_car_jeep_van</t>
  </si>
  <si>
    <t>Whether_household_possessed_one_or_more_item_as_on_the_date_of_the_survey__Trucks</t>
  </si>
  <si>
    <t>Whether_household_possessed_one_or_more_item_as_on_the_date_of_the_survey___Animal_cart</t>
  </si>
  <si>
    <t>Whether_household_possessed_one_or_more_item_as_on_the_date_of_the_survey__Refrigerator</t>
  </si>
  <si>
    <t>Whether_household_possessed_one_or_more_item_as_on_the_date_of_the_survey__Washing_machine</t>
  </si>
  <si>
    <t>Whether_household_possessed_one_or_more_item_as_on_the_date_of_the_survey__Air_conditioner_air_cooler_</t>
  </si>
  <si>
    <t>_</t>
  </si>
  <si>
    <t>col_names</t>
  </si>
  <si>
    <t>start</t>
  </si>
  <si>
    <t>end</t>
  </si>
  <si>
    <t>Sl_No_</t>
  </si>
  <si>
    <t>Questionnaire_No_</t>
  </si>
  <si>
    <t>4_3</t>
  </si>
  <si>
    <t>4_3_1_1</t>
  </si>
  <si>
    <t>4_3_1_2</t>
  </si>
  <si>
    <t>4_3_1_3</t>
  </si>
  <si>
    <t>4_3_1_4</t>
  </si>
  <si>
    <t>Which_online_item_purchased_Paid_during_last_365_days__Personal_goods__laptop_PC__tablet__clock__watch__spectacles__contact_
lenses__etc__</t>
  </si>
  <si>
    <t>4_3_1_5</t>
  </si>
  <si>
    <t xml:space="preserve">Which_online_item_purchased_Paid_during_last_365_days__Goods_for_recreation__TV__camera__pen_drive__musical_instruments__
etc___
</t>
  </si>
  <si>
    <t>4_3_1_6</t>
  </si>
  <si>
    <t>4_3_1_7</t>
  </si>
  <si>
    <t>4_3_1_8</t>
  </si>
  <si>
    <t>4_3_1_9</t>
  </si>
  <si>
    <t>4_3_1_10</t>
  </si>
  <si>
    <t>4_3_1_11</t>
  </si>
  <si>
    <t>4_3_2_1</t>
  </si>
  <si>
    <t>4_3_2_2</t>
  </si>
  <si>
    <t>4_3_2_3</t>
  </si>
  <si>
    <t>4_3_2_4</t>
  </si>
  <si>
    <t>4_3_2_5</t>
  </si>
  <si>
    <t>4_3_2_6</t>
  </si>
  <si>
    <t>Total_number_of_free_Clothing__Schooling_uniform_etc__</t>
  </si>
  <si>
    <t>4_3_2_7</t>
  </si>
  <si>
    <t>Total_number_of_free_Footwear__School_shoe_etc__</t>
  </si>
  <si>
    <t>4_3_2_8</t>
  </si>
  <si>
    <t>4_3_3_1</t>
  </si>
  <si>
    <t>4_3_3_2</t>
  </si>
  <si>
    <t>4_3_3_3</t>
  </si>
  <si>
    <t>4_3_3_4</t>
  </si>
  <si>
    <t>4_3_3_5</t>
  </si>
  <si>
    <t>4_3_3_6</t>
  </si>
  <si>
    <t>4_3_3_7</t>
  </si>
  <si>
    <t>4_3_3_8</t>
  </si>
  <si>
    <t>4_3_3_9</t>
  </si>
  <si>
    <t>4_3_3_10</t>
  </si>
  <si>
    <t>4_3_3_11</t>
  </si>
  <si>
    <t>4_3_3_12</t>
  </si>
  <si>
    <t>4_3_4</t>
  </si>
  <si>
    <t>Which_online_item_purchased_Paid_during_last_365_days___Furniture___fixtures</t>
  </si>
  <si>
    <t>Which_online_item_purchased_Paid_during_last_365_days__Cooking___other_household_appliances_</t>
  </si>
  <si>
    <t>Which_online_item_purchased_Paid_during_last_365_days___Crockery___utensils</t>
  </si>
  <si>
    <t>_Checkbox____Whether_One_or_more_member_of_the_household_received_items_free_of_cost__during_last_365_days__Laptop_PC</t>
  </si>
  <si>
    <t>_Checkbox____Whether_One_or_more_member_of_the_household_received_items_free_of_cost__during_last_365_days__Tablet</t>
  </si>
  <si>
    <t>_Checkbox____Whether_One_or_more_member_of_the_household_received_items_free_of_cost__during_last_365_days___Mobile</t>
  </si>
  <si>
    <t>_Checkbox____Whether_One_or_more_member_of_the_household_received_items_free_of_cost__during_last_365_days___Bicycle</t>
  </si>
  <si>
    <t>_Checkbox____Whether_One_or_more_member_of_the_household_received_items_free_of_cost__during_last_365_days___Motorcycle_Scooty</t>
  </si>
  <si>
    <t>_Checkbox____Whether_One_or_more_member_of_the_household_received_items_free_of_cost__during_last_365_days__Clothing__Schooling_uniform_etc__</t>
  </si>
  <si>
    <t>_Checkbox____Whether_One_or_more_member_of_the_household_received_items_free_of_cost__during_last_365_days__Footwear__School_shoe_etc__</t>
  </si>
  <si>
    <t>_Checkbox____Whether_One_or_more_member_of_the_household_received_items_free_of_cost__during_last_365_days__Other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</si>
</sst>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7E2C-942E-4247-932D-ADEADE8A1B50}">
  <dimension ref="A1:J45"/>
  <sheetViews>
    <sheetView tabSelected="1" topLeftCell="A36" zoomScale="98" workbookViewId="0">
      <selection activeCell="I2" sqref="I2"/>
    </sheetView>
  </sheetViews>
  <sheetFormatPr defaultRowHeight="14.5" x14ac:dyDescent="0.35"/>
  <cols>
    <col min="2" max="2" width="76.90625" customWidth="1"/>
    <col min="10" max="10" width="34.08984375" customWidth="1"/>
  </cols>
  <sheetData>
    <row r="1" spans="1:10" ht="15.5" x14ac:dyDescent="0.35">
      <c r="A1" s="1" t="s">
        <v>42</v>
      </c>
      <c r="B1" s="2" t="s">
        <v>39</v>
      </c>
      <c r="C1" s="1" t="s">
        <v>1</v>
      </c>
      <c r="D1" s="3" t="s">
        <v>0</v>
      </c>
      <c r="E1" s="1" t="s">
        <v>2</v>
      </c>
      <c r="F1" s="1" t="s">
        <v>3</v>
      </c>
      <c r="G1" s="3" t="s">
        <v>40</v>
      </c>
      <c r="H1" s="3"/>
      <c r="I1" s="3" t="s">
        <v>41</v>
      </c>
      <c r="J1" s="4" t="s">
        <v>4</v>
      </c>
    </row>
    <row r="2" spans="1:10" ht="31" x14ac:dyDescent="0.35">
      <c r="A2" s="5">
        <v>1</v>
      </c>
      <c r="B2" s="6" t="s">
        <v>17</v>
      </c>
      <c r="C2" s="7"/>
      <c r="D2" s="5"/>
      <c r="E2" s="5"/>
      <c r="F2" s="5">
        <v>38</v>
      </c>
      <c r="G2" s="5">
        <v>1</v>
      </c>
      <c r="H2" s="8" t="s">
        <v>18</v>
      </c>
      <c r="I2" s="5">
        <f>F2</f>
        <v>38</v>
      </c>
      <c r="J2" s="8" t="s">
        <v>19</v>
      </c>
    </row>
    <row r="3" spans="1:10" ht="46.5" x14ac:dyDescent="0.35">
      <c r="A3" s="5">
        <f>A2+1</f>
        <v>2</v>
      </c>
      <c r="B3" s="6" t="s">
        <v>43</v>
      </c>
      <c r="C3" s="7"/>
      <c r="D3" s="5"/>
      <c r="E3" s="5"/>
      <c r="F3" s="5">
        <v>1</v>
      </c>
      <c r="G3" s="5">
        <f>I2+1</f>
        <v>39</v>
      </c>
      <c r="H3" s="8" t="s">
        <v>18</v>
      </c>
      <c r="I3" s="5">
        <f>+I2+F3</f>
        <v>39</v>
      </c>
      <c r="J3" s="8" t="s">
        <v>7</v>
      </c>
    </row>
    <row r="4" spans="1:10" ht="15.5" x14ac:dyDescent="0.35">
      <c r="A4" s="5">
        <f>A3+1</f>
        <v>3</v>
      </c>
      <c r="B4" s="6" t="s">
        <v>5</v>
      </c>
      <c r="C4" s="7"/>
      <c r="D4" s="5"/>
      <c r="E4" s="5"/>
      <c r="F4" s="5">
        <v>2</v>
      </c>
      <c r="G4" s="5">
        <f t="shared" ref="G4:G44" si="0">I3+1</f>
        <v>40</v>
      </c>
      <c r="H4" s="8" t="s">
        <v>18</v>
      </c>
      <c r="I4" s="5">
        <f t="shared" ref="I4:I5" si="1">+I3+F4</f>
        <v>41</v>
      </c>
      <c r="J4" s="8" t="s">
        <v>8</v>
      </c>
    </row>
    <row r="5" spans="1:10" ht="139.5" x14ac:dyDescent="0.35">
      <c r="A5" s="5">
        <f t="shared" ref="A5:A45" si="2">A4+1</f>
        <v>4</v>
      </c>
      <c r="B5" s="6" t="s">
        <v>20</v>
      </c>
      <c r="C5" s="7" t="s">
        <v>44</v>
      </c>
      <c r="D5" s="5" t="s">
        <v>45</v>
      </c>
      <c r="E5" s="5"/>
      <c r="F5" s="5">
        <v>1</v>
      </c>
      <c r="G5" s="5">
        <f t="shared" si="0"/>
        <v>42</v>
      </c>
      <c r="H5" s="8" t="s">
        <v>18</v>
      </c>
      <c r="I5" s="5">
        <f t="shared" si="1"/>
        <v>42</v>
      </c>
      <c r="J5" s="8" t="s">
        <v>14</v>
      </c>
    </row>
    <row r="6" spans="1:10" ht="155" x14ac:dyDescent="0.35">
      <c r="A6" s="5">
        <f t="shared" si="2"/>
        <v>5</v>
      </c>
      <c r="B6" s="6" t="s">
        <v>21</v>
      </c>
      <c r="C6" s="7" t="s">
        <v>44</v>
      </c>
      <c r="D6" s="5" t="s">
        <v>46</v>
      </c>
      <c r="E6" s="5"/>
      <c r="F6" s="5">
        <v>1</v>
      </c>
      <c r="G6" s="5">
        <f t="shared" si="0"/>
        <v>43</v>
      </c>
      <c r="H6" s="8" t="s">
        <v>18</v>
      </c>
      <c r="I6" s="5">
        <f t="shared" ref="I6:I44" si="3">I5+F6</f>
        <v>43</v>
      </c>
      <c r="J6" s="8" t="s">
        <v>14</v>
      </c>
    </row>
    <row r="7" spans="1:10" ht="170.5" x14ac:dyDescent="0.35">
      <c r="A7" s="5">
        <f t="shared" si="2"/>
        <v>6</v>
      </c>
      <c r="B7" s="6" t="s">
        <v>81</v>
      </c>
      <c r="C7" s="7" t="s">
        <v>44</v>
      </c>
      <c r="D7" s="5" t="s">
        <v>47</v>
      </c>
      <c r="E7" s="5"/>
      <c r="F7" s="5">
        <v>1</v>
      </c>
      <c r="G7" s="5">
        <f t="shared" si="0"/>
        <v>44</v>
      </c>
      <c r="H7" s="8" t="s">
        <v>18</v>
      </c>
      <c r="I7" s="5">
        <f t="shared" si="3"/>
        <v>44</v>
      </c>
      <c r="J7" s="8" t="s">
        <v>14</v>
      </c>
    </row>
    <row r="8" spans="1:10" ht="155" x14ac:dyDescent="0.35">
      <c r="A8" s="5">
        <f t="shared" si="2"/>
        <v>7</v>
      </c>
      <c r="B8" s="6" t="s">
        <v>22</v>
      </c>
      <c r="C8" s="7" t="s">
        <v>44</v>
      </c>
      <c r="D8" s="5" t="s">
        <v>48</v>
      </c>
      <c r="E8" s="5"/>
      <c r="F8" s="5">
        <v>1</v>
      </c>
      <c r="G8" s="5">
        <f t="shared" si="0"/>
        <v>45</v>
      </c>
      <c r="H8" s="8" t="s">
        <v>18</v>
      </c>
      <c r="I8" s="5">
        <f t="shared" si="3"/>
        <v>45</v>
      </c>
      <c r="J8" s="8" t="s">
        <v>14</v>
      </c>
    </row>
    <row r="9" spans="1:10" ht="310" x14ac:dyDescent="0.35">
      <c r="A9" s="5">
        <f t="shared" si="2"/>
        <v>8</v>
      </c>
      <c r="B9" s="6" t="s">
        <v>49</v>
      </c>
      <c r="C9" s="7" t="s">
        <v>44</v>
      </c>
      <c r="D9" s="5" t="s">
        <v>50</v>
      </c>
      <c r="E9" s="5"/>
      <c r="F9" s="5">
        <v>1</v>
      </c>
      <c r="G9" s="5">
        <f t="shared" si="0"/>
        <v>46</v>
      </c>
      <c r="H9" s="8" t="s">
        <v>18</v>
      </c>
      <c r="I9" s="5">
        <f t="shared" si="3"/>
        <v>46</v>
      </c>
      <c r="J9" s="8" t="s">
        <v>14</v>
      </c>
    </row>
    <row r="10" spans="1:10" ht="310" x14ac:dyDescent="0.35">
      <c r="A10" s="5">
        <f t="shared" si="2"/>
        <v>9</v>
      </c>
      <c r="B10" s="6" t="s">
        <v>51</v>
      </c>
      <c r="C10" s="7" t="s">
        <v>44</v>
      </c>
      <c r="D10" s="5" t="s">
        <v>52</v>
      </c>
      <c r="E10" s="5"/>
      <c r="F10" s="5">
        <v>1</v>
      </c>
      <c r="G10" s="5">
        <f t="shared" si="0"/>
        <v>47</v>
      </c>
      <c r="H10" s="8" t="s">
        <v>18</v>
      </c>
      <c r="I10" s="5">
        <f t="shared" si="3"/>
        <v>47</v>
      </c>
      <c r="J10" s="8" t="s">
        <v>14</v>
      </c>
    </row>
    <row r="11" spans="1:10" ht="217" x14ac:dyDescent="0.35">
      <c r="A11" s="5">
        <f t="shared" si="2"/>
        <v>10</v>
      </c>
      <c r="B11" s="6" t="s">
        <v>82</v>
      </c>
      <c r="C11" s="7" t="s">
        <v>44</v>
      </c>
      <c r="D11" s="5" t="s">
        <v>53</v>
      </c>
      <c r="E11" s="5"/>
      <c r="F11" s="5">
        <v>1</v>
      </c>
      <c r="G11" s="5">
        <f t="shared" si="0"/>
        <v>48</v>
      </c>
      <c r="H11" s="8" t="s">
        <v>18</v>
      </c>
      <c r="I11" s="5">
        <f t="shared" si="3"/>
        <v>48</v>
      </c>
      <c r="J11" s="8" t="s">
        <v>14</v>
      </c>
    </row>
    <row r="12" spans="1:10" ht="170.5" x14ac:dyDescent="0.35">
      <c r="A12" s="5">
        <f t="shared" si="2"/>
        <v>11</v>
      </c>
      <c r="B12" s="6" t="s">
        <v>83</v>
      </c>
      <c r="C12" s="7" t="s">
        <v>44</v>
      </c>
      <c r="D12" s="5" t="s">
        <v>54</v>
      </c>
      <c r="E12" s="5"/>
      <c r="F12" s="5">
        <v>1</v>
      </c>
      <c r="G12" s="5">
        <f t="shared" si="0"/>
        <v>49</v>
      </c>
      <c r="H12" s="8" t="s">
        <v>18</v>
      </c>
      <c r="I12" s="5">
        <f t="shared" si="3"/>
        <v>49</v>
      </c>
      <c r="J12" s="8" t="s">
        <v>14</v>
      </c>
    </row>
    <row r="13" spans="1:10" ht="155" x14ac:dyDescent="0.35">
      <c r="A13" s="5">
        <f t="shared" si="2"/>
        <v>12</v>
      </c>
      <c r="B13" s="6" t="s">
        <v>23</v>
      </c>
      <c r="C13" s="7" t="s">
        <v>44</v>
      </c>
      <c r="D13" s="5" t="s">
        <v>55</v>
      </c>
      <c r="E13" s="5"/>
      <c r="F13" s="5">
        <v>1</v>
      </c>
      <c r="G13" s="5">
        <f t="shared" si="0"/>
        <v>50</v>
      </c>
      <c r="H13" s="8" t="s">
        <v>18</v>
      </c>
      <c r="I13" s="5">
        <f t="shared" si="3"/>
        <v>50</v>
      </c>
      <c r="J13" s="8" t="s">
        <v>14</v>
      </c>
    </row>
    <row r="14" spans="1:10" ht="170.5" x14ac:dyDescent="0.35">
      <c r="A14" s="5">
        <f t="shared" si="2"/>
        <v>13</v>
      </c>
      <c r="B14" s="6" t="s">
        <v>24</v>
      </c>
      <c r="C14" s="7" t="s">
        <v>44</v>
      </c>
      <c r="D14" s="5" t="s">
        <v>56</v>
      </c>
      <c r="E14" s="5"/>
      <c r="F14" s="5">
        <v>1</v>
      </c>
      <c r="G14" s="5">
        <f t="shared" si="0"/>
        <v>51</v>
      </c>
      <c r="H14" s="8" t="s">
        <v>18</v>
      </c>
      <c r="I14" s="5">
        <f t="shared" si="3"/>
        <v>51</v>
      </c>
      <c r="J14" s="8" t="s">
        <v>14</v>
      </c>
    </row>
    <row r="15" spans="1:10" ht="139.5" x14ac:dyDescent="0.35">
      <c r="A15" s="5">
        <f t="shared" si="2"/>
        <v>14</v>
      </c>
      <c r="B15" s="6" t="s">
        <v>25</v>
      </c>
      <c r="C15" s="7" t="s">
        <v>44</v>
      </c>
      <c r="D15" s="5" t="s">
        <v>57</v>
      </c>
      <c r="E15" s="5"/>
      <c r="F15" s="5">
        <v>1</v>
      </c>
      <c r="G15" s="5">
        <f t="shared" si="0"/>
        <v>52</v>
      </c>
      <c r="H15" s="8" t="s">
        <v>18</v>
      </c>
      <c r="I15" s="5">
        <f t="shared" si="3"/>
        <v>52</v>
      </c>
      <c r="J15" s="8" t="s">
        <v>14</v>
      </c>
    </row>
    <row r="16" spans="1:10" ht="279" x14ac:dyDescent="0.35">
      <c r="A16" s="5">
        <f t="shared" si="2"/>
        <v>15</v>
      </c>
      <c r="B16" s="6" t="s">
        <v>84</v>
      </c>
      <c r="C16" s="7" t="s">
        <v>44</v>
      </c>
      <c r="D16" s="5" t="s">
        <v>58</v>
      </c>
      <c r="E16" s="5"/>
      <c r="F16" s="5">
        <v>1</v>
      </c>
      <c r="G16" s="5">
        <f t="shared" si="0"/>
        <v>53</v>
      </c>
      <c r="H16" s="8" t="s">
        <v>18</v>
      </c>
      <c r="I16" s="5">
        <f t="shared" si="3"/>
        <v>53</v>
      </c>
      <c r="J16" s="8" t="s">
        <v>14</v>
      </c>
    </row>
    <row r="17" spans="1:10" ht="77.5" x14ac:dyDescent="0.35">
      <c r="A17" s="5">
        <f t="shared" si="2"/>
        <v>16</v>
      </c>
      <c r="B17" s="6" t="s">
        <v>15</v>
      </c>
      <c r="C17" s="7" t="s">
        <v>44</v>
      </c>
      <c r="D17" s="5" t="s">
        <v>58</v>
      </c>
      <c r="E17" s="5"/>
      <c r="F17" s="5">
        <v>3</v>
      </c>
      <c r="G17" s="5">
        <f t="shared" si="0"/>
        <v>54</v>
      </c>
      <c r="H17" s="8" t="s">
        <v>18</v>
      </c>
      <c r="I17" s="5">
        <f t="shared" si="3"/>
        <v>56</v>
      </c>
      <c r="J17" s="8" t="s">
        <v>14</v>
      </c>
    </row>
    <row r="18" spans="1:10" ht="263.5" x14ac:dyDescent="0.35">
      <c r="A18" s="5">
        <f t="shared" si="2"/>
        <v>17</v>
      </c>
      <c r="B18" s="6" t="s">
        <v>85</v>
      </c>
      <c r="C18" s="7" t="s">
        <v>44</v>
      </c>
      <c r="D18" s="5" t="s">
        <v>59</v>
      </c>
      <c r="E18" s="5"/>
      <c r="F18" s="5">
        <v>1</v>
      </c>
      <c r="G18" s="5">
        <f t="shared" si="0"/>
        <v>57</v>
      </c>
      <c r="H18" s="8" t="s">
        <v>18</v>
      </c>
      <c r="I18" s="5">
        <f t="shared" si="3"/>
        <v>57</v>
      </c>
      <c r="J18" s="8" t="s">
        <v>14</v>
      </c>
    </row>
    <row r="19" spans="1:10" ht="62" x14ac:dyDescent="0.35">
      <c r="A19" s="5">
        <f t="shared" si="2"/>
        <v>18</v>
      </c>
      <c r="B19" s="6" t="s">
        <v>9</v>
      </c>
      <c r="C19" s="7" t="s">
        <v>44</v>
      </c>
      <c r="D19" s="5" t="s">
        <v>59</v>
      </c>
      <c r="E19" s="5"/>
      <c r="F19" s="5">
        <v>3</v>
      </c>
      <c r="G19" s="5">
        <f t="shared" si="0"/>
        <v>58</v>
      </c>
      <c r="H19" s="8" t="s">
        <v>18</v>
      </c>
      <c r="I19" s="5">
        <f t="shared" si="3"/>
        <v>60</v>
      </c>
      <c r="J19" s="8" t="s">
        <v>14</v>
      </c>
    </row>
    <row r="20" spans="1:10" ht="263.5" x14ac:dyDescent="0.35">
      <c r="A20" s="5">
        <f t="shared" si="2"/>
        <v>19</v>
      </c>
      <c r="B20" s="6" t="s">
        <v>86</v>
      </c>
      <c r="C20" s="7" t="s">
        <v>44</v>
      </c>
      <c r="D20" s="5" t="s">
        <v>60</v>
      </c>
      <c r="E20" s="5"/>
      <c r="F20" s="5">
        <v>1</v>
      </c>
      <c r="G20" s="5">
        <f t="shared" si="0"/>
        <v>61</v>
      </c>
      <c r="H20" s="8" t="s">
        <v>18</v>
      </c>
      <c r="I20" s="5">
        <f t="shared" si="3"/>
        <v>61</v>
      </c>
      <c r="J20" s="8" t="s">
        <v>14</v>
      </c>
    </row>
    <row r="21" spans="1:10" ht="62" x14ac:dyDescent="0.35">
      <c r="A21" s="5">
        <f t="shared" si="2"/>
        <v>20</v>
      </c>
      <c r="B21" s="6" t="s">
        <v>10</v>
      </c>
      <c r="C21" s="7" t="s">
        <v>44</v>
      </c>
      <c r="D21" s="5" t="s">
        <v>60</v>
      </c>
      <c r="E21" s="5"/>
      <c r="F21" s="5">
        <v>3</v>
      </c>
      <c r="G21" s="5">
        <f t="shared" si="0"/>
        <v>62</v>
      </c>
      <c r="H21" s="8" t="s">
        <v>18</v>
      </c>
      <c r="I21" s="5">
        <f t="shared" si="3"/>
        <v>64</v>
      </c>
      <c r="J21" s="8" t="s">
        <v>14</v>
      </c>
    </row>
    <row r="22" spans="1:10" ht="263.5" x14ac:dyDescent="0.35">
      <c r="A22" s="5">
        <f t="shared" si="2"/>
        <v>21</v>
      </c>
      <c r="B22" s="6" t="s">
        <v>87</v>
      </c>
      <c r="C22" s="7" t="s">
        <v>44</v>
      </c>
      <c r="D22" s="5" t="s">
        <v>61</v>
      </c>
      <c r="E22" s="5"/>
      <c r="F22" s="5">
        <v>1</v>
      </c>
      <c r="G22" s="5">
        <f t="shared" si="0"/>
        <v>65</v>
      </c>
      <c r="H22" s="8" t="s">
        <v>18</v>
      </c>
      <c r="I22" s="5">
        <f t="shared" si="3"/>
        <v>65</v>
      </c>
      <c r="J22" s="8" t="s">
        <v>14</v>
      </c>
    </row>
    <row r="23" spans="1:10" ht="62" x14ac:dyDescent="0.35">
      <c r="A23" s="5">
        <f t="shared" si="2"/>
        <v>22</v>
      </c>
      <c r="B23" s="6" t="s">
        <v>11</v>
      </c>
      <c r="C23" s="7" t="s">
        <v>44</v>
      </c>
      <c r="D23" s="5" t="s">
        <v>61</v>
      </c>
      <c r="E23" s="5"/>
      <c r="F23" s="5">
        <v>3</v>
      </c>
      <c r="G23" s="5">
        <f t="shared" si="0"/>
        <v>66</v>
      </c>
      <c r="H23" s="8" t="s">
        <v>18</v>
      </c>
      <c r="I23" s="5">
        <f t="shared" si="3"/>
        <v>68</v>
      </c>
      <c r="J23" s="8" t="s">
        <v>14</v>
      </c>
    </row>
    <row r="24" spans="1:10" ht="294.5" x14ac:dyDescent="0.35">
      <c r="A24" s="5">
        <f t="shared" si="2"/>
        <v>23</v>
      </c>
      <c r="B24" s="6" t="s">
        <v>88</v>
      </c>
      <c r="C24" s="7" t="s">
        <v>44</v>
      </c>
      <c r="D24" s="5" t="s">
        <v>62</v>
      </c>
      <c r="E24" s="5"/>
      <c r="F24" s="5">
        <v>1</v>
      </c>
      <c r="G24" s="5">
        <f t="shared" si="0"/>
        <v>69</v>
      </c>
      <c r="H24" s="8" t="s">
        <v>18</v>
      </c>
      <c r="I24" s="5">
        <f t="shared" si="3"/>
        <v>69</v>
      </c>
      <c r="J24" s="8" t="s">
        <v>14</v>
      </c>
    </row>
    <row r="25" spans="1:10" ht="93" x14ac:dyDescent="0.35">
      <c r="A25" s="5">
        <f t="shared" si="2"/>
        <v>24</v>
      </c>
      <c r="B25" s="6" t="s">
        <v>16</v>
      </c>
      <c r="C25" s="7" t="s">
        <v>44</v>
      </c>
      <c r="D25" s="5" t="s">
        <v>62</v>
      </c>
      <c r="E25" s="5"/>
      <c r="F25" s="5">
        <v>3</v>
      </c>
      <c r="G25" s="5">
        <f t="shared" si="0"/>
        <v>70</v>
      </c>
      <c r="H25" s="8" t="s">
        <v>18</v>
      </c>
      <c r="I25" s="5">
        <f t="shared" si="3"/>
        <v>72</v>
      </c>
      <c r="J25" s="8" t="s">
        <v>14</v>
      </c>
    </row>
    <row r="26" spans="1:10" ht="325.5" x14ac:dyDescent="0.35">
      <c r="A26" s="5">
        <f t="shared" si="2"/>
        <v>25</v>
      </c>
      <c r="B26" s="6" t="s">
        <v>89</v>
      </c>
      <c r="C26" s="7" t="s">
        <v>44</v>
      </c>
      <c r="D26" s="5" t="s">
        <v>63</v>
      </c>
      <c r="E26" s="5"/>
      <c r="F26" s="5">
        <v>1</v>
      </c>
      <c r="G26" s="5">
        <f t="shared" si="0"/>
        <v>73</v>
      </c>
      <c r="H26" s="8" t="s">
        <v>18</v>
      </c>
      <c r="I26" s="5">
        <f t="shared" si="3"/>
        <v>73</v>
      </c>
      <c r="J26" s="8" t="s">
        <v>14</v>
      </c>
    </row>
    <row r="27" spans="1:10" ht="124" x14ac:dyDescent="0.35">
      <c r="A27" s="5">
        <f t="shared" si="2"/>
        <v>26</v>
      </c>
      <c r="B27" s="6" t="s">
        <v>64</v>
      </c>
      <c r="C27" s="7" t="s">
        <v>44</v>
      </c>
      <c r="D27" s="5" t="s">
        <v>63</v>
      </c>
      <c r="E27" s="5"/>
      <c r="F27" s="5">
        <v>3</v>
      </c>
      <c r="G27" s="5">
        <f t="shared" si="0"/>
        <v>74</v>
      </c>
      <c r="H27" s="8" t="s">
        <v>18</v>
      </c>
      <c r="I27" s="5">
        <f t="shared" si="3"/>
        <v>76</v>
      </c>
      <c r="J27" s="8" t="s">
        <v>14</v>
      </c>
    </row>
    <row r="28" spans="1:10" ht="310" x14ac:dyDescent="0.35">
      <c r="A28" s="5">
        <f t="shared" si="2"/>
        <v>27</v>
      </c>
      <c r="B28" s="6" t="s">
        <v>90</v>
      </c>
      <c r="C28" s="7" t="s">
        <v>44</v>
      </c>
      <c r="D28" s="5" t="s">
        <v>65</v>
      </c>
      <c r="E28" s="5"/>
      <c r="F28" s="5">
        <v>1</v>
      </c>
      <c r="G28" s="5">
        <f t="shared" si="0"/>
        <v>77</v>
      </c>
      <c r="H28" s="8" t="s">
        <v>18</v>
      </c>
      <c r="I28" s="5">
        <f t="shared" si="3"/>
        <v>77</v>
      </c>
      <c r="J28" s="8" t="s">
        <v>14</v>
      </c>
    </row>
    <row r="29" spans="1:10" ht="108.5" x14ac:dyDescent="0.35">
      <c r="A29" s="5">
        <f t="shared" si="2"/>
        <v>28</v>
      </c>
      <c r="B29" s="6" t="s">
        <v>66</v>
      </c>
      <c r="C29" s="7" t="s">
        <v>44</v>
      </c>
      <c r="D29" s="5" t="s">
        <v>65</v>
      </c>
      <c r="E29" s="5"/>
      <c r="F29" s="5">
        <v>3</v>
      </c>
      <c r="G29" s="5">
        <f t="shared" si="0"/>
        <v>78</v>
      </c>
      <c r="H29" s="8" t="s">
        <v>18</v>
      </c>
      <c r="I29" s="5">
        <f t="shared" si="3"/>
        <v>80</v>
      </c>
      <c r="J29" s="8" t="s">
        <v>14</v>
      </c>
    </row>
    <row r="30" spans="1:10" ht="263.5" x14ac:dyDescent="0.35">
      <c r="A30" s="5">
        <f t="shared" si="2"/>
        <v>29</v>
      </c>
      <c r="B30" s="6" t="s">
        <v>91</v>
      </c>
      <c r="C30" s="7" t="s">
        <v>44</v>
      </c>
      <c r="D30" s="5" t="s">
        <v>67</v>
      </c>
      <c r="E30" s="5"/>
      <c r="F30" s="5">
        <v>1</v>
      </c>
      <c r="G30" s="5">
        <f t="shared" si="0"/>
        <v>81</v>
      </c>
      <c r="H30" s="8" t="s">
        <v>18</v>
      </c>
      <c r="I30" s="5">
        <f t="shared" si="3"/>
        <v>81</v>
      </c>
      <c r="J30" s="8" t="s">
        <v>14</v>
      </c>
    </row>
    <row r="31" spans="1:10" ht="15.5" x14ac:dyDescent="0.35">
      <c r="A31" s="5">
        <f t="shared" si="2"/>
        <v>30</v>
      </c>
      <c r="B31" s="9" t="s">
        <v>12</v>
      </c>
      <c r="C31" s="7" t="s">
        <v>44</v>
      </c>
      <c r="D31" s="5" t="s">
        <v>67</v>
      </c>
      <c r="E31" s="5"/>
      <c r="F31" s="5">
        <v>3</v>
      </c>
      <c r="G31" s="5">
        <f t="shared" si="0"/>
        <v>82</v>
      </c>
      <c r="H31" s="8" t="s">
        <v>18</v>
      </c>
      <c r="I31" s="5">
        <f t="shared" si="3"/>
        <v>84</v>
      </c>
      <c r="J31" s="8" t="s">
        <v>14</v>
      </c>
    </row>
    <row r="32" spans="1:10" ht="201.5" x14ac:dyDescent="0.35">
      <c r="A32" s="5">
        <f t="shared" si="2"/>
        <v>31</v>
      </c>
      <c r="B32" s="6" t="s">
        <v>26</v>
      </c>
      <c r="C32" s="7" t="s">
        <v>44</v>
      </c>
      <c r="D32" s="5" t="s">
        <v>68</v>
      </c>
      <c r="E32" s="5"/>
      <c r="F32" s="5">
        <v>1</v>
      </c>
      <c r="G32" s="5">
        <f t="shared" si="0"/>
        <v>85</v>
      </c>
      <c r="H32" s="8" t="s">
        <v>18</v>
      </c>
      <c r="I32" s="5">
        <f t="shared" si="3"/>
        <v>85</v>
      </c>
      <c r="J32" s="8" t="s">
        <v>14</v>
      </c>
    </row>
    <row r="33" spans="1:10" ht="186" x14ac:dyDescent="0.35">
      <c r="A33" s="5">
        <f t="shared" si="2"/>
        <v>32</v>
      </c>
      <c r="B33" s="6" t="s">
        <v>27</v>
      </c>
      <c r="C33" s="7" t="s">
        <v>44</v>
      </c>
      <c r="D33" s="5" t="s">
        <v>69</v>
      </c>
      <c r="E33" s="5"/>
      <c r="F33" s="5">
        <v>1</v>
      </c>
      <c r="G33" s="5">
        <f t="shared" si="0"/>
        <v>86</v>
      </c>
      <c r="H33" s="8" t="s">
        <v>18</v>
      </c>
      <c r="I33" s="5">
        <f t="shared" si="3"/>
        <v>86</v>
      </c>
      <c r="J33" s="8" t="s">
        <v>14</v>
      </c>
    </row>
    <row r="34" spans="1:10" ht="201.5" x14ac:dyDescent="0.35">
      <c r="A34" s="5">
        <f t="shared" si="2"/>
        <v>33</v>
      </c>
      <c r="B34" s="6" t="s">
        <v>28</v>
      </c>
      <c r="C34" s="7" t="s">
        <v>44</v>
      </c>
      <c r="D34" s="5" t="s">
        <v>70</v>
      </c>
      <c r="E34" s="5"/>
      <c r="F34" s="5">
        <v>1</v>
      </c>
      <c r="G34" s="5">
        <f t="shared" si="0"/>
        <v>87</v>
      </c>
      <c r="H34" s="8" t="s">
        <v>18</v>
      </c>
      <c r="I34" s="5">
        <f t="shared" si="3"/>
        <v>87</v>
      </c>
      <c r="J34" s="8" t="s">
        <v>14</v>
      </c>
    </row>
    <row r="35" spans="1:10" ht="201.5" x14ac:dyDescent="0.35">
      <c r="A35" s="5">
        <f t="shared" si="2"/>
        <v>34</v>
      </c>
      <c r="B35" s="6" t="s">
        <v>29</v>
      </c>
      <c r="C35" s="7" t="s">
        <v>44</v>
      </c>
      <c r="D35" s="5" t="s">
        <v>71</v>
      </c>
      <c r="E35" s="5"/>
      <c r="F35" s="5">
        <v>1</v>
      </c>
      <c r="G35" s="5">
        <f t="shared" si="0"/>
        <v>88</v>
      </c>
      <c r="H35" s="8" t="s">
        <v>18</v>
      </c>
      <c r="I35" s="5">
        <f t="shared" si="3"/>
        <v>88</v>
      </c>
      <c r="J35" s="8" t="s">
        <v>14</v>
      </c>
    </row>
    <row r="36" spans="1:10" ht="186" x14ac:dyDescent="0.35">
      <c r="A36" s="5">
        <f t="shared" si="2"/>
        <v>35</v>
      </c>
      <c r="B36" s="6" t="s">
        <v>30</v>
      </c>
      <c r="C36" s="7" t="s">
        <v>44</v>
      </c>
      <c r="D36" s="5" t="s">
        <v>72</v>
      </c>
      <c r="E36" s="5"/>
      <c r="F36" s="5">
        <v>1</v>
      </c>
      <c r="G36" s="5">
        <f t="shared" si="0"/>
        <v>89</v>
      </c>
      <c r="H36" s="8" t="s">
        <v>18</v>
      </c>
      <c r="I36" s="5">
        <f t="shared" si="3"/>
        <v>89</v>
      </c>
      <c r="J36" s="8" t="s">
        <v>14</v>
      </c>
    </row>
    <row r="37" spans="1:10" ht="217" x14ac:dyDescent="0.35">
      <c r="A37" s="5">
        <f t="shared" si="2"/>
        <v>36</v>
      </c>
      <c r="B37" s="6" t="s">
        <v>31</v>
      </c>
      <c r="C37" s="7" t="s">
        <v>44</v>
      </c>
      <c r="D37" s="5" t="s">
        <v>73</v>
      </c>
      <c r="E37" s="5"/>
      <c r="F37" s="5">
        <v>1</v>
      </c>
      <c r="G37" s="5">
        <f t="shared" si="0"/>
        <v>90</v>
      </c>
      <c r="H37" s="8" t="s">
        <v>18</v>
      </c>
      <c r="I37" s="5">
        <f t="shared" si="3"/>
        <v>90</v>
      </c>
      <c r="J37" s="8" t="s">
        <v>14</v>
      </c>
    </row>
    <row r="38" spans="1:10" ht="217" x14ac:dyDescent="0.35">
      <c r="A38" s="5">
        <f t="shared" si="2"/>
        <v>37</v>
      </c>
      <c r="B38" s="6" t="s">
        <v>32</v>
      </c>
      <c r="C38" s="7" t="s">
        <v>44</v>
      </c>
      <c r="D38" s="5" t="s">
        <v>74</v>
      </c>
      <c r="E38" s="5"/>
      <c r="F38" s="5">
        <v>1</v>
      </c>
      <c r="G38" s="5">
        <f t="shared" si="0"/>
        <v>91</v>
      </c>
      <c r="H38" s="8" t="s">
        <v>18</v>
      </c>
      <c r="I38" s="5">
        <f t="shared" si="3"/>
        <v>91</v>
      </c>
      <c r="J38" s="8" t="s">
        <v>14</v>
      </c>
    </row>
    <row r="39" spans="1:10" ht="186" x14ac:dyDescent="0.35">
      <c r="A39" s="5">
        <f t="shared" si="2"/>
        <v>38</v>
      </c>
      <c r="B39" s="6" t="s">
        <v>33</v>
      </c>
      <c r="C39" s="7" t="s">
        <v>44</v>
      </c>
      <c r="D39" s="5" t="s">
        <v>75</v>
      </c>
      <c r="E39" s="5"/>
      <c r="F39" s="5">
        <v>1</v>
      </c>
      <c r="G39" s="5">
        <f t="shared" si="0"/>
        <v>92</v>
      </c>
      <c r="H39" s="8" t="s">
        <v>18</v>
      </c>
      <c r="I39" s="5">
        <f t="shared" si="3"/>
        <v>92</v>
      </c>
      <c r="J39" s="8" t="s">
        <v>14</v>
      </c>
    </row>
    <row r="40" spans="1:10" ht="201.5" x14ac:dyDescent="0.35">
      <c r="A40" s="5">
        <f t="shared" si="2"/>
        <v>39</v>
      </c>
      <c r="B40" s="6" t="s">
        <v>34</v>
      </c>
      <c r="C40" s="7" t="s">
        <v>44</v>
      </c>
      <c r="D40" s="5" t="s">
        <v>76</v>
      </c>
      <c r="E40" s="5"/>
      <c r="F40" s="5">
        <v>1</v>
      </c>
      <c r="G40" s="5">
        <f t="shared" si="0"/>
        <v>93</v>
      </c>
      <c r="H40" s="8" t="s">
        <v>18</v>
      </c>
      <c r="I40" s="5">
        <f t="shared" si="3"/>
        <v>93</v>
      </c>
      <c r="J40" s="8" t="s">
        <v>14</v>
      </c>
    </row>
    <row r="41" spans="1:10" ht="201.5" x14ac:dyDescent="0.35">
      <c r="A41" s="5">
        <f t="shared" si="2"/>
        <v>40</v>
      </c>
      <c r="B41" s="6" t="s">
        <v>35</v>
      </c>
      <c r="C41" s="7" t="s">
        <v>44</v>
      </c>
      <c r="D41" s="5" t="s">
        <v>77</v>
      </c>
      <c r="E41" s="5"/>
      <c r="F41" s="5">
        <v>1</v>
      </c>
      <c r="G41" s="5">
        <f t="shared" si="0"/>
        <v>94</v>
      </c>
      <c r="H41" s="8" t="s">
        <v>18</v>
      </c>
      <c r="I41" s="5">
        <f t="shared" si="3"/>
        <v>94</v>
      </c>
      <c r="J41" s="8" t="s">
        <v>14</v>
      </c>
    </row>
    <row r="42" spans="1:10" ht="201.5" x14ac:dyDescent="0.35">
      <c r="A42" s="5">
        <f t="shared" si="2"/>
        <v>41</v>
      </c>
      <c r="B42" s="6" t="s">
        <v>36</v>
      </c>
      <c r="C42" s="7" t="s">
        <v>44</v>
      </c>
      <c r="D42" s="5" t="s">
        <v>78</v>
      </c>
      <c r="E42" s="5"/>
      <c r="F42" s="5">
        <v>1</v>
      </c>
      <c r="G42" s="5">
        <f t="shared" si="0"/>
        <v>95</v>
      </c>
      <c r="H42" s="8" t="s">
        <v>18</v>
      </c>
      <c r="I42" s="5">
        <f t="shared" si="3"/>
        <v>95</v>
      </c>
      <c r="J42" s="8" t="s">
        <v>14</v>
      </c>
    </row>
    <row r="43" spans="1:10" ht="232.5" x14ac:dyDescent="0.35">
      <c r="A43" s="5">
        <f t="shared" si="2"/>
        <v>42</v>
      </c>
      <c r="B43" s="6" t="s">
        <v>37</v>
      </c>
      <c r="C43" s="7" t="s">
        <v>44</v>
      </c>
      <c r="D43" s="5" t="s">
        <v>79</v>
      </c>
      <c r="E43" s="5"/>
      <c r="F43" s="5">
        <v>1</v>
      </c>
      <c r="G43" s="5">
        <f t="shared" si="0"/>
        <v>96</v>
      </c>
      <c r="H43" s="8" t="s">
        <v>18</v>
      </c>
      <c r="I43" s="5">
        <f t="shared" si="3"/>
        <v>96</v>
      </c>
      <c r="J43" s="8" t="s">
        <v>14</v>
      </c>
    </row>
    <row r="44" spans="1:10" ht="186" x14ac:dyDescent="0.35">
      <c r="A44" s="5">
        <f t="shared" si="2"/>
        <v>43</v>
      </c>
      <c r="B44" s="6" t="s">
        <v>13</v>
      </c>
      <c r="C44" s="7" t="s">
        <v>44</v>
      </c>
      <c r="D44" s="5" t="s">
        <v>80</v>
      </c>
      <c r="E44" s="5"/>
      <c r="F44" s="5">
        <v>1</v>
      </c>
      <c r="G44" s="5">
        <f t="shared" si="0"/>
        <v>97</v>
      </c>
      <c r="H44" s="8" t="s">
        <v>18</v>
      </c>
      <c r="I44" s="5">
        <f t="shared" si="3"/>
        <v>97</v>
      </c>
      <c r="J44" s="10"/>
    </row>
    <row r="45" spans="1:10" ht="31" x14ac:dyDescent="0.35">
      <c r="A45" s="5">
        <f t="shared" si="2"/>
        <v>44</v>
      </c>
      <c r="B45" s="6" t="s">
        <v>6</v>
      </c>
      <c r="C45" s="7"/>
      <c r="D45" s="11"/>
      <c r="E45" s="12"/>
      <c r="F45" s="12">
        <v>15</v>
      </c>
      <c r="G45" s="5">
        <f>I44+1</f>
        <v>98</v>
      </c>
      <c r="H45" s="8" t="s">
        <v>38</v>
      </c>
      <c r="I45" s="5">
        <f>I44+F45</f>
        <v>112</v>
      </c>
      <c r="J4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Mukhopadhyay</dc:creator>
  <cp:lastModifiedBy>Shreyansh Mukhopadhyay</cp:lastModifiedBy>
  <dcterms:created xsi:type="dcterms:W3CDTF">2024-07-15T23:39:34Z</dcterms:created>
  <dcterms:modified xsi:type="dcterms:W3CDTF">2024-07-16T05:57:16Z</dcterms:modified>
</cp:coreProperties>
</file>